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0140" tabRatio="500"/>
  </bookViews>
  <sheets>
    <sheet name="奖励" sheetId="1" r:id="rId1"/>
    <sheet name="奖励测试" sheetId="4" r:id="rId2"/>
    <sheet name="奖励辅助" sheetId="3" r:id="rId3"/>
    <sheet name="物品" sheetId="2" r:id="rId4"/>
    <sheet name="映射表" sheetId="5" r:id="rId5"/>
    <sheet name="工作表1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36" i="3" l="1"/>
  <c r="R236" i="3"/>
  <c r="I236" i="3"/>
  <c r="J236" i="3"/>
  <c r="K236" i="3"/>
  <c r="L236" i="3"/>
  <c r="M236" i="3"/>
  <c r="B236" i="3"/>
  <c r="S235" i="3"/>
  <c r="R235" i="3"/>
  <c r="I235" i="3"/>
  <c r="J235" i="3"/>
  <c r="K235" i="3"/>
  <c r="L235" i="3"/>
  <c r="M235" i="3"/>
  <c r="B235" i="3"/>
  <c r="G109" i="4"/>
  <c r="G53" i="4"/>
  <c r="H109" i="4"/>
  <c r="H53" i="4"/>
  <c r="I109" i="4"/>
  <c r="I53" i="4"/>
  <c r="J109" i="4"/>
  <c r="J53" i="4"/>
  <c r="K109" i="4"/>
  <c r="K53" i="4"/>
  <c r="L109" i="4"/>
  <c r="L53" i="4"/>
  <c r="M109" i="4"/>
  <c r="M53" i="4"/>
  <c r="N109" i="4"/>
  <c r="N53" i="4"/>
  <c r="O109" i="4"/>
  <c r="O53" i="4"/>
  <c r="P109" i="4"/>
  <c r="P53" i="4"/>
  <c r="Q109" i="4"/>
  <c r="Q53" i="4"/>
  <c r="R109" i="4"/>
  <c r="R53" i="4"/>
  <c r="S109" i="4"/>
  <c r="S53" i="4"/>
  <c r="T109" i="4"/>
  <c r="T53" i="4"/>
  <c r="U109" i="4"/>
  <c r="U53" i="4"/>
  <c r="V109" i="4"/>
  <c r="V53" i="4"/>
  <c r="W109" i="4"/>
  <c r="W53" i="4"/>
  <c r="X109" i="4"/>
  <c r="X53" i="4"/>
  <c r="Y109" i="4"/>
  <c r="Y53" i="4"/>
  <c r="Z109" i="4"/>
  <c r="Z53" i="4"/>
  <c r="AA109" i="4"/>
  <c r="AA53" i="4"/>
  <c r="AB109" i="4"/>
  <c r="AB53" i="4"/>
  <c r="AC109" i="4"/>
  <c r="AC53" i="4"/>
  <c r="AD109" i="4"/>
  <c r="AD53" i="4"/>
  <c r="AE109" i="4"/>
  <c r="AE53" i="4"/>
  <c r="AF109" i="4"/>
  <c r="AF53" i="4"/>
  <c r="AG109" i="4"/>
  <c r="AG53" i="4"/>
  <c r="AH109" i="4"/>
  <c r="AH53" i="4"/>
  <c r="AI109" i="4"/>
  <c r="AI53" i="4"/>
  <c r="AJ109" i="4"/>
  <c r="AJ53" i="4"/>
  <c r="AK109" i="4"/>
  <c r="AK53" i="4"/>
  <c r="AL109" i="4"/>
  <c r="AL53" i="4"/>
  <c r="AM109" i="4"/>
  <c r="AM53" i="4"/>
  <c r="AN109" i="4"/>
  <c r="AN53" i="4"/>
  <c r="AO109" i="4"/>
  <c r="AO53" i="4"/>
  <c r="AP109" i="4"/>
  <c r="AP53" i="4"/>
  <c r="AQ109" i="4"/>
  <c r="AQ53" i="4"/>
  <c r="AR109" i="4"/>
  <c r="AR53" i="4"/>
  <c r="AS109" i="4"/>
  <c r="AS53" i="4"/>
  <c r="AT109" i="4"/>
  <c r="AT53" i="4"/>
  <c r="AU109" i="4"/>
  <c r="AU53" i="4"/>
  <c r="AV109" i="4"/>
  <c r="AV53" i="4"/>
  <c r="AW109" i="4"/>
  <c r="AW53" i="4"/>
  <c r="AX109" i="4"/>
  <c r="AX53" i="4"/>
  <c r="AY109" i="4"/>
  <c r="AY53" i="4"/>
  <c r="AZ109" i="4"/>
  <c r="AZ53" i="4"/>
  <c r="BA109" i="4"/>
  <c r="BA53" i="4"/>
  <c r="BB109" i="4"/>
  <c r="BB53" i="4"/>
  <c r="BC109" i="4"/>
  <c r="BC53" i="4"/>
  <c r="BD109" i="4"/>
  <c r="BD53" i="4"/>
  <c r="BE109" i="4"/>
  <c r="BE53" i="4"/>
  <c r="BF109" i="4"/>
  <c r="BF53" i="4"/>
  <c r="BG109" i="4"/>
  <c r="BG53" i="4"/>
  <c r="BH109" i="4"/>
  <c r="BH53" i="4"/>
  <c r="BI109" i="4"/>
  <c r="BI53" i="4"/>
  <c r="BJ109" i="4"/>
  <c r="BJ53" i="4"/>
  <c r="BK109" i="4"/>
  <c r="BK53" i="4"/>
  <c r="BL109" i="4"/>
  <c r="BL53" i="4"/>
  <c r="BM109" i="4"/>
  <c r="BM53" i="4"/>
  <c r="BN109" i="4"/>
  <c r="BN53" i="4"/>
  <c r="BO109" i="4"/>
  <c r="BO53" i="4"/>
  <c r="BP109" i="4"/>
  <c r="BP53" i="4"/>
  <c r="BQ109" i="4"/>
  <c r="BQ53" i="4"/>
  <c r="BR109" i="4"/>
  <c r="BR53" i="4"/>
  <c r="BS109" i="4"/>
  <c r="BS53" i="4"/>
  <c r="BT109" i="4"/>
  <c r="BT53" i="4"/>
  <c r="BU109" i="4"/>
  <c r="BU53" i="4"/>
  <c r="BV109" i="4"/>
  <c r="BV53" i="4"/>
  <c r="BW109" i="4"/>
  <c r="BW53" i="4"/>
  <c r="BX109" i="4"/>
  <c r="BX53" i="4"/>
  <c r="BY109" i="4"/>
  <c r="BY53" i="4"/>
  <c r="BZ109" i="4"/>
  <c r="BZ53" i="4"/>
  <c r="CA109" i="4"/>
  <c r="CA53" i="4"/>
  <c r="CB109" i="4"/>
  <c r="CB53" i="4"/>
  <c r="CC109" i="4"/>
  <c r="CC53" i="4"/>
  <c r="CD109" i="4"/>
  <c r="CD53" i="4"/>
  <c r="CE109" i="4"/>
  <c r="CE53" i="4"/>
  <c r="CF109" i="4"/>
  <c r="CF53" i="4"/>
  <c r="CG109" i="4"/>
  <c r="CG53" i="4"/>
  <c r="CH109" i="4"/>
  <c r="CH53" i="4"/>
  <c r="CI109" i="4"/>
  <c r="CI53" i="4"/>
  <c r="CJ109" i="4"/>
  <c r="CJ53" i="4"/>
  <c r="CK109" i="4"/>
  <c r="CK53" i="4"/>
  <c r="CL109" i="4"/>
  <c r="CL53" i="4"/>
  <c r="CM109" i="4"/>
  <c r="CM53" i="4"/>
  <c r="CN109" i="4"/>
  <c r="CN53" i="4"/>
  <c r="CO109" i="4"/>
  <c r="CO53" i="4"/>
  <c r="CP109" i="4"/>
  <c r="CP53" i="4"/>
  <c r="CQ109" i="4"/>
  <c r="CQ53" i="4"/>
  <c r="CR109" i="4"/>
  <c r="CR53" i="4"/>
  <c r="CS109" i="4"/>
  <c r="CS53" i="4"/>
  <c r="CT109" i="4"/>
  <c r="CT53" i="4"/>
  <c r="CU109" i="4"/>
  <c r="CU53" i="4"/>
  <c r="CV109" i="4"/>
  <c r="CV53" i="4"/>
  <c r="CW109" i="4"/>
  <c r="CW53" i="4"/>
  <c r="CX109" i="4"/>
  <c r="CX53" i="4"/>
  <c r="CY109" i="4"/>
  <c r="CY53" i="4"/>
  <c r="CZ109" i="4"/>
  <c r="CZ53" i="4"/>
  <c r="DA109" i="4"/>
  <c r="DA53" i="4"/>
  <c r="DB109" i="4"/>
  <c r="DB53" i="4"/>
  <c r="DC109" i="4"/>
  <c r="DC53" i="4"/>
  <c r="DD109" i="4"/>
  <c r="DD53" i="4"/>
  <c r="DE109" i="4"/>
  <c r="DE53" i="4"/>
  <c r="DF109" i="4"/>
  <c r="DF53" i="4"/>
  <c r="DG109" i="4"/>
  <c r="DG53" i="4"/>
  <c r="DH109" i="4"/>
  <c r="DH53" i="4"/>
  <c r="DI109" i="4"/>
  <c r="DI53" i="4"/>
  <c r="DJ109" i="4"/>
  <c r="DJ53" i="4"/>
  <c r="DK109" i="4"/>
  <c r="DK53" i="4"/>
  <c r="DL109" i="4"/>
  <c r="DL53" i="4"/>
  <c r="DM109" i="4"/>
  <c r="DM53" i="4"/>
  <c r="DN109" i="4"/>
  <c r="DN53" i="4"/>
  <c r="DO109" i="4"/>
  <c r="DO53" i="4"/>
  <c r="DP109" i="4"/>
  <c r="DP53" i="4"/>
  <c r="DQ109" i="4"/>
  <c r="DQ53" i="4"/>
  <c r="DR109" i="4"/>
  <c r="DR53" i="4"/>
  <c r="DS109" i="4"/>
  <c r="DS53" i="4"/>
  <c r="DT109" i="4"/>
  <c r="DT53" i="4"/>
  <c r="DU109" i="4"/>
  <c r="DU53" i="4"/>
  <c r="DV109" i="4"/>
  <c r="DV53" i="4"/>
  <c r="DW109" i="4"/>
  <c r="DW53" i="4"/>
  <c r="DX109" i="4"/>
  <c r="DX53" i="4"/>
  <c r="DY109" i="4"/>
  <c r="DY53" i="4"/>
  <c r="DZ109" i="4"/>
  <c r="DZ53" i="4"/>
  <c r="EA109" i="4"/>
  <c r="EA53" i="4"/>
  <c r="EB109" i="4"/>
  <c r="EB53" i="4"/>
  <c r="EC109" i="4"/>
  <c r="EC53" i="4"/>
  <c r="ED109" i="4"/>
  <c r="ED53" i="4"/>
  <c r="EE109" i="4"/>
  <c r="EE53" i="4"/>
  <c r="EF109" i="4"/>
  <c r="EF53" i="4"/>
  <c r="EG109" i="4"/>
  <c r="EG53" i="4"/>
  <c r="EH109" i="4"/>
  <c r="EH53" i="4"/>
  <c r="EI109" i="4"/>
  <c r="EI53" i="4"/>
  <c r="EJ109" i="4"/>
  <c r="EJ53" i="4"/>
  <c r="EK109" i="4"/>
  <c r="EK53" i="4"/>
  <c r="EL109" i="4"/>
  <c r="EL53" i="4"/>
  <c r="EM109" i="4"/>
  <c r="EM53" i="4"/>
  <c r="EN109" i="4"/>
  <c r="EN53" i="4"/>
  <c r="EO109" i="4"/>
  <c r="EO53" i="4"/>
  <c r="EP109" i="4"/>
  <c r="EP53" i="4"/>
  <c r="EQ109" i="4"/>
  <c r="EQ53" i="4"/>
  <c r="ER109" i="4"/>
  <c r="ER53" i="4"/>
  <c r="ES109" i="4"/>
  <c r="ES53" i="4"/>
  <c r="ET109" i="4"/>
  <c r="ET53" i="4"/>
  <c r="EU109" i="4"/>
  <c r="EU53" i="4"/>
  <c r="EV109" i="4"/>
  <c r="EV53" i="4"/>
  <c r="EW109" i="4"/>
  <c r="EW53" i="4"/>
  <c r="EX109" i="4"/>
  <c r="EX53" i="4"/>
  <c r="EY109" i="4"/>
  <c r="EY53" i="4"/>
  <c r="EZ109" i="4"/>
  <c r="EZ53" i="4"/>
  <c r="FB53" i="4"/>
  <c r="D53" i="4"/>
  <c r="D53" i="1"/>
  <c r="G110" i="4"/>
  <c r="G54" i="4"/>
  <c r="H110" i="4"/>
  <c r="H54" i="4"/>
  <c r="I110" i="4"/>
  <c r="I54" i="4"/>
  <c r="J110" i="4"/>
  <c r="J54" i="4"/>
  <c r="K110" i="4"/>
  <c r="K54" i="4"/>
  <c r="L110" i="4"/>
  <c r="L54" i="4"/>
  <c r="M110" i="4"/>
  <c r="M54" i="4"/>
  <c r="N110" i="4"/>
  <c r="N54" i="4"/>
  <c r="O110" i="4"/>
  <c r="O54" i="4"/>
  <c r="P110" i="4"/>
  <c r="P54" i="4"/>
  <c r="Q110" i="4"/>
  <c r="Q54" i="4"/>
  <c r="R110" i="4"/>
  <c r="R54" i="4"/>
  <c r="S110" i="4"/>
  <c r="S54" i="4"/>
  <c r="T110" i="4"/>
  <c r="T54" i="4"/>
  <c r="U110" i="4"/>
  <c r="U54" i="4"/>
  <c r="V110" i="4"/>
  <c r="V54" i="4"/>
  <c r="W110" i="4"/>
  <c r="W54" i="4"/>
  <c r="X110" i="4"/>
  <c r="X54" i="4"/>
  <c r="Y110" i="4"/>
  <c r="Y54" i="4"/>
  <c r="Z110" i="4"/>
  <c r="Z54" i="4"/>
  <c r="AA110" i="4"/>
  <c r="AA54" i="4"/>
  <c r="AB110" i="4"/>
  <c r="AB54" i="4"/>
  <c r="AC110" i="4"/>
  <c r="AC54" i="4"/>
  <c r="AD110" i="4"/>
  <c r="AD54" i="4"/>
  <c r="AE110" i="4"/>
  <c r="AE54" i="4"/>
  <c r="AF110" i="4"/>
  <c r="AF54" i="4"/>
  <c r="AG110" i="4"/>
  <c r="AG54" i="4"/>
  <c r="AH110" i="4"/>
  <c r="AH54" i="4"/>
  <c r="AI110" i="4"/>
  <c r="AI54" i="4"/>
  <c r="AJ110" i="4"/>
  <c r="AJ54" i="4"/>
  <c r="AK110" i="4"/>
  <c r="AK54" i="4"/>
  <c r="AL110" i="4"/>
  <c r="AL54" i="4"/>
  <c r="AM110" i="4"/>
  <c r="AM54" i="4"/>
  <c r="AN110" i="4"/>
  <c r="AN54" i="4"/>
  <c r="AO110" i="4"/>
  <c r="AO54" i="4"/>
  <c r="AP110" i="4"/>
  <c r="AP54" i="4"/>
  <c r="AQ110" i="4"/>
  <c r="AQ54" i="4"/>
  <c r="AR110" i="4"/>
  <c r="AR54" i="4"/>
  <c r="AS110" i="4"/>
  <c r="AS54" i="4"/>
  <c r="AT110" i="4"/>
  <c r="AT54" i="4"/>
  <c r="AU110" i="4"/>
  <c r="AU54" i="4"/>
  <c r="AV110" i="4"/>
  <c r="AV54" i="4"/>
  <c r="AW110" i="4"/>
  <c r="AW54" i="4"/>
  <c r="AX110" i="4"/>
  <c r="AX54" i="4"/>
  <c r="AY110" i="4"/>
  <c r="AY54" i="4"/>
  <c r="AZ110" i="4"/>
  <c r="AZ54" i="4"/>
  <c r="BA110" i="4"/>
  <c r="BA54" i="4"/>
  <c r="BB110" i="4"/>
  <c r="BB54" i="4"/>
  <c r="BC110" i="4"/>
  <c r="BC54" i="4"/>
  <c r="BD110" i="4"/>
  <c r="BD54" i="4"/>
  <c r="BE110" i="4"/>
  <c r="BE54" i="4"/>
  <c r="BF110" i="4"/>
  <c r="BF54" i="4"/>
  <c r="BG110" i="4"/>
  <c r="BG54" i="4"/>
  <c r="BH110" i="4"/>
  <c r="BH54" i="4"/>
  <c r="BI110" i="4"/>
  <c r="BI54" i="4"/>
  <c r="BJ110" i="4"/>
  <c r="BJ54" i="4"/>
  <c r="BK110" i="4"/>
  <c r="BK54" i="4"/>
  <c r="BL110" i="4"/>
  <c r="BL54" i="4"/>
  <c r="BM110" i="4"/>
  <c r="BM54" i="4"/>
  <c r="BN110" i="4"/>
  <c r="BN54" i="4"/>
  <c r="BO110" i="4"/>
  <c r="BO54" i="4"/>
  <c r="BP110" i="4"/>
  <c r="BP54" i="4"/>
  <c r="BQ110" i="4"/>
  <c r="BQ54" i="4"/>
  <c r="BR110" i="4"/>
  <c r="BR54" i="4"/>
  <c r="BS110" i="4"/>
  <c r="BS54" i="4"/>
  <c r="BT110" i="4"/>
  <c r="BT54" i="4"/>
  <c r="BU110" i="4"/>
  <c r="BU54" i="4"/>
  <c r="BV110" i="4"/>
  <c r="BV54" i="4"/>
  <c r="BW110" i="4"/>
  <c r="BW54" i="4"/>
  <c r="BX110" i="4"/>
  <c r="BX54" i="4"/>
  <c r="BY110" i="4"/>
  <c r="BY54" i="4"/>
  <c r="BZ110" i="4"/>
  <c r="BZ54" i="4"/>
  <c r="CA110" i="4"/>
  <c r="CA54" i="4"/>
  <c r="CB110" i="4"/>
  <c r="CB54" i="4"/>
  <c r="CC110" i="4"/>
  <c r="CC54" i="4"/>
  <c r="CD110" i="4"/>
  <c r="CD54" i="4"/>
  <c r="CE110" i="4"/>
  <c r="CE54" i="4"/>
  <c r="CF110" i="4"/>
  <c r="CF54" i="4"/>
  <c r="CG110" i="4"/>
  <c r="CG54" i="4"/>
  <c r="CH110" i="4"/>
  <c r="CH54" i="4"/>
  <c r="CI110" i="4"/>
  <c r="CI54" i="4"/>
  <c r="CJ110" i="4"/>
  <c r="CJ54" i="4"/>
  <c r="CK110" i="4"/>
  <c r="CK54" i="4"/>
  <c r="CL110" i="4"/>
  <c r="CL54" i="4"/>
  <c r="CM110" i="4"/>
  <c r="CM54" i="4"/>
  <c r="CN110" i="4"/>
  <c r="CN54" i="4"/>
  <c r="CO110" i="4"/>
  <c r="CO54" i="4"/>
  <c r="CP110" i="4"/>
  <c r="CP54" i="4"/>
  <c r="CQ110" i="4"/>
  <c r="CQ54" i="4"/>
  <c r="CR110" i="4"/>
  <c r="CR54" i="4"/>
  <c r="CS110" i="4"/>
  <c r="CS54" i="4"/>
  <c r="CT110" i="4"/>
  <c r="CT54" i="4"/>
  <c r="CU110" i="4"/>
  <c r="CU54" i="4"/>
  <c r="CV110" i="4"/>
  <c r="CV54" i="4"/>
  <c r="CW110" i="4"/>
  <c r="CW54" i="4"/>
  <c r="CX110" i="4"/>
  <c r="CX54" i="4"/>
  <c r="CY110" i="4"/>
  <c r="CY54" i="4"/>
  <c r="CZ110" i="4"/>
  <c r="CZ54" i="4"/>
  <c r="DA110" i="4"/>
  <c r="DA54" i="4"/>
  <c r="DB110" i="4"/>
  <c r="DB54" i="4"/>
  <c r="DC110" i="4"/>
  <c r="DC54" i="4"/>
  <c r="DD110" i="4"/>
  <c r="DD54" i="4"/>
  <c r="DE110" i="4"/>
  <c r="DE54" i="4"/>
  <c r="DF110" i="4"/>
  <c r="DF54" i="4"/>
  <c r="DG110" i="4"/>
  <c r="DG54" i="4"/>
  <c r="DH110" i="4"/>
  <c r="DH54" i="4"/>
  <c r="DI110" i="4"/>
  <c r="DI54" i="4"/>
  <c r="DJ110" i="4"/>
  <c r="DJ54" i="4"/>
  <c r="DK110" i="4"/>
  <c r="DK54" i="4"/>
  <c r="DL110" i="4"/>
  <c r="DL54" i="4"/>
  <c r="DM110" i="4"/>
  <c r="DM54" i="4"/>
  <c r="DN110" i="4"/>
  <c r="DN54" i="4"/>
  <c r="DO110" i="4"/>
  <c r="DO54" i="4"/>
  <c r="DP110" i="4"/>
  <c r="DP54" i="4"/>
  <c r="DQ110" i="4"/>
  <c r="DQ54" i="4"/>
  <c r="DR110" i="4"/>
  <c r="DR54" i="4"/>
  <c r="DS110" i="4"/>
  <c r="DS54" i="4"/>
  <c r="DT110" i="4"/>
  <c r="DT54" i="4"/>
  <c r="DU110" i="4"/>
  <c r="DU54" i="4"/>
  <c r="DV110" i="4"/>
  <c r="DV54" i="4"/>
  <c r="DW110" i="4"/>
  <c r="DW54" i="4"/>
  <c r="DX110" i="4"/>
  <c r="DX54" i="4"/>
  <c r="DY110" i="4"/>
  <c r="DY54" i="4"/>
  <c r="DZ110" i="4"/>
  <c r="DZ54" i="4"/>
  <c r="EA110" i="4"/>
  <c r="EA54" i="4"/>
  <c r="EB110" i="4"/>
  <c r="EB54" i="4"/>
  <c r="EC110" i="4"/>
  <c r="EC54" i="4"/>
  <c r="ED110" i="4"/>
  <c r="ED54" i="4"/>
  <c r="EE110" i="4"/>
  <c r="EE54" i="4"/>
  <c r="EF110" i="4"/>
  <c r="EF54" i="4"/>
  <c r="EG110" i="4"/>
  <c r="EG54" i="4"/>
  <c r="EH110" i="4"/>
  <c r="EH54" i="4"/>
  <c r="EI110" i="4"/>
  <c r="EI54" i="4"/>
  <c r="EJ110" i="4"/>
  <c r="EJ54" i="4"/>
  <c r="EK110" i="4"/>
  <c r="EK54" i="4"/>
  <c r="EL110" i="4"/>
  <c r="EL54" i="4"/>
  <c r="EM110" i="4"/>
  <c r="EM54" i="4"/>
  <c r="EN110" i="4"/>
  <c r="EN54" i="4"/>
  <c r="EO110" i="4"/>
  <c r="EO54" i="4"/>
  <c r="EP110" i="4"/>
  <c r="EP54" i="4"/>
  <c r="EQ110" i="4"/>
  <c r="EQ54" i="4"/>
  <c r="ER110" i="4"/>
  <c r="ER54" i="4"/>
  <c r="ES110" i="4"/>
  <c r="ES54" i="4"/>
  <c r="ET110" i="4"/>
  <c r="ET54" i="4"/>
  <c r="EU110" i="4"/>
  <c r="EU54" i="4"/>
  <c r="EV110" i="4"/>
  <c r="EV54" i="4"/>
  <c r="EW110" i="4"/>
  <c r="EW54" i="4"/>
  <c r="EX110" i="4"/>
  <c r="EX54" i="4"/>
  <c r="EY110" i="4"/>
  <c r="EY54" i="4"/>
  <c r="EZ110" i="4"/>
  <c r="EZ54" i="4"/>
  <c r="FB54" i="4"/>
  <c r="D54" i="4"/>
  <c r="D54" i="1"/>
  <c r="B228" i="3"/>
  <c r="I228" i="3"/>
  <c r="R228" i="3"/>
  <c r="S228" i="3"/>
  <c r="J228" i="3"/>
  <c r="K228" i="3"/>
  <c r="L228" i="3"/>
  <c r="M228" i="3"/>
  <c r="B229" i="3"/>
  <c r="I229" i="3"/>
  <c r="R229" i="3"/>
  <c r="S229" i="3"/>
  <c r="J229" i="3"/>
  <c r="K229" i="3"/>
  <c r="L229" i="3"/>
  <c r="M229" i="3"/>
  <c r="B230" i="3"/>
  <c r="I230" i="3"/>
  <c r="R230" i="3"/>
  <c r="S230" i="3"/>
  <c r="J230" i="3"/>
  <c r="K230" i="3"/>
  <c r="L230" i="3"/>
  <c r="M230" i="3"/>
  <c r="B225" i="3"/>
  <c r="I225" i="3"/>
  <c r="R225" i="3"/>
  <c r="S225" i="3"/>
  <c r="J225" i="3"/>
  <c r="K225" i="3"/>
  <c r="L225" i="3"/>
  <c r="M225" i="3"/>
  <c r="B226" i="3"/>
  <c r="I226" i="3"/>
  <c r="R226" i="3"/>
  <c r="S226" i="3"/>
  <c r="J226" i="3"/>
  <c r="K226" i="3"/>
  <c r="L226" i="3"/>
  <c r="M226" i="3"/>
  <c r="B227" i="3"/>
  <c r="I227" i="3"/>
  <c r="R227" i="3"/>
  <c r="S227" i="3"/>
  <c r="J227" i="3"/>
  <c r="K227" i="3"/>
  <c r="L227" i="3"/>
  <c r="M227" i="3"/>
  <c r="S224" i="3"/>
  <c r="R224" i="3"/>
  <c r="I224" i="3"/>
  <c r="J224" i="3"/>
  <c r="K224" i="3"/>
  <c r="L224" i="3"/>
  <c r="M224" i="3"/>
  <c r="B224" i="3"/>
  <c r="S223" i="3"/>
  <c r="R223" i="3"/>
  <c r="I223" i="3"/>
  <c r="J223" i="3"/>
  <c r="K223" i="3"/>
  <c r="L223" i="3"/>
  <c r="M223" i="3"/>
  <c r="B223" i="3"/>
  <c r="B8" i="3"/>
  <c r="B9" i="3"/>
  <c r="B10" i="3"/>
  <c r="B11" i="3"/>
  <c r="I8" i="3"/>
  <c r="R8" i="3"/>
  <c r="S8" i="3"/>
  <c r="J8" i="3"/>
  <c r="K8" i="3"/>
  <c r="L8" i="3"/>
  <c r="M8" i="3"/>
  <c r="I9" i="3"/>
  <c r="R9" i="3"/>
  <c r="S9" i="3"/>
  <c r="J9" i="3"/>
  <c r="K9" i="3"/>
  <c r="L9" i="3"/>
  <c r="M9" i="3"/>
  <c r="I10" i="3"/>
  <c r="R10" i="3"/>
  <c r="S10" i="3"/>
  <c r="J10" i="3"/>
  <c r="K10" i="3"/>
  <c r="L10" i="3"/>
  <c r="M10" i="3"/>
  <c r="I11" i="3"/>
  <c r="R11" i="3"/>
  <c r="S11" i="3"/>
  <c r="J11" i="3"/>
  <c r="K11" i="3"/>
  <c r="L11" i="3"/>
  <c r="M11" i="3"/>
  <c r="B15" i="3"/>
  <c r="I15" i="3"/>
  <c r="R15" i="3"/>
  <c r="S15" i="3"/>
  <c r="J15" i="3"/>
  <c r="K15" i="3"/>
  <c r="L15" i="3"/>
  <c r="M15" i="3"/>
  <c r="R21" i="3"/>
  <c r="S21" i="3"/>
  <c r="J21" i="3"/>
  <c r="R22" i="3"/>
  <c r="S22" i="3"/>
  <c r="J22" i="3"/>
  <c r="B23" i="3"/>
  <c r="I23" i="3"/>
  <c r="R23" i="3"/>
  <c r="S23" i="3"/>
  <c r="J23" i="3"/>
  <c r="K23" i="3"/>
  <c r="L23" i="3"/>
  <c r="M23" i="3"/>
  <c r="R28" i="3"/>
  <c r="S28" i="3"/>
  <c r="J28" i="3"/>
  <c r="R29" i="3"/>
  <c r="S29" i="3"/>
  <c r="J29" i="3"/>
  <c r="R30" i="3"/>
  <c r="S30" i="3"/>
  <c r="J30" i="3"/>
  <c r="B31" i="3"/>
  <c r="I31" i="3"/>
  <c r="R31" i="3"/>
  <c r="S31" i="3"/>
  <c r="J31" i="3"/>
  <c r="K31" i="3"/>
  <c r="L31" i="3"/>
  <c r="M31" i="3"/>
  <c r="R39" i="3"/>
  <c r="S39" i="3"/>
  <c r="J39" i="3"/>
  <c r="R40" i="3"/>
  <c r="S40" i="3"/>
  <c r="J40" i="3"/>
  <c r="B41" i="3"/>
  <c r="I41" i="3"/>
  <c r="R41" i="3"/>
  <c r="S41" i="3"/>
  <c r="J41" i="3"/>
  <c r="K41" i="3"/>
  <c r="L41" i="3"/>
  <c r="M41" i="3"/>
  <c r="B48" i="3"/>
  <c r="I48" i="3"/>
  <c r="R48" i="3"/>
  <c r="S48" i="3"/>
  <c r="J48" i="3"/>
  <c r="K48" i="3"/>
  <c r="L48" i="3"/>
  <c r="M48" i="3"/>
  <c r="B56" i="3"/>
  <c r="I56" i="3"/>
  <c r="R56" i="3"/>
  <c r="S56" i="3"/>
  <c r="J56" i="3"/>
  <c r="K56" i="3"/>
  <c r="L56" i="3"/>
  <c r="M56" i="3"/>
  <c r="B63" i="3"/>
  <c r="I63" i="3"/>
  <c r="R63" i="3"/>
  <c r="S63" i="3"/>
  <c r="J63" i="3"/>
  <c r="K63" i="3"/>
  <c r="L63" i="3"/>
  <c r="M63" i="3"/>
  <c r="B64" i="3"/>
  <c r="I64" i="3"/>
  <c r="R64" i="3"/>
  <c r="S64" i="3"/>
  <c r="J64" i="3"/>
  <c r="K64" i="3"/>
  <c r="L64" i="3"/>
  <c r="M64" i="3"/>
  <c r="B65" i="3"/>
  <c r="I65" i="3"/>
  <c r="R65" i="3"/>
  <c r="S65" i="3"/>
  <c r="J65" i="3"/>
  <c r="K65" i="3"/>
  <c r="L65" i="3"/>
  <c r="M65" i="3"/>
  <c r="B71" i="3"/>
  <c r="I71" i="3"/>
  <c r="R71" i="3"/>
  <c r="S71" i="3"/>
  <c r="J71" i="3"/>
  <c r="K71" i="3"/>
  <c r="L71" i="3"/>
  <c r="M71" i="3"/>
  <c r="B78" i="3"/>
  <c r="I78" i="3"/>
  <c r="R78" i="3"/>
  <c r="S78" i="3"/>
  <c r="J78" i="3"/>
  <c r="K78" i="3"/>
  <c r="L78" i="3"/>
  <c r="M78" i="3"/>
  <c r="B86" i="3"/>
  <c r="I86" i="3"/>
  <c r="R86" i="3"/>
  <c r="S86" i="3"/>
  <c r="J86" i="3"/>
  <c r="K86" i="3"/>
  <c r="L86" i="3"/>
  <c r="M86" i="3"/>
  <c r="B93" i="3"/>
  <c r="I93" i="3"/>
  <c r="R93" i="3"/>
  <c r="S93" i="3"/>
  <c r="J93" i="3"/>
  <c r="K93" i="3"/>
  <c r="L93" i="3"/>
  <c r="M93" i="3"/>
  <c r="B101" i="3"/>
  <c r="I101" i="3"/>
  <c r="R101" i="3"/>
  <c r="S101" i="3"/>
  <c r="J101" i="3"/>
  <c r="K101" i="3"/>
  <c r="L101" i="3"/>
  <c r="M101" i="3"/>
  <c r="B110" i="3"/>
  <c r="I110" i="3"/>
  <c r="R110" i="3"/>
  <c r="S110" i="3"/>
  <c r="J110" i="3"/>
  <c r="K110" i="3"/>
  <c r="L110" i="3"/>
  <c r="M110" i="3"/>
  <c r="B119" i="3"/>
  <c r="I119" i="3"/>
  <c r="R119" i="3"/>
  <c r="S119" i="3"/>
  <c r="J119" i="3"/>
  <c r="K119" i="3"/>
  <c r="L119" i="3"/>
  <c r="M119" i="3"/>
  <c r="B127" i="3"/>
  <c r="I127" i="3"/>
  <c r="R127" i="3"/>
  <c r="S127" i="3"/>
  <c r="J127" i="3"/>
  <c r="K127" i="3"/>
  <c r="L127" i="3"/>
  <c r="M127" i="3"/>
  <c r="B128" i="3"/>
  <c r="I128" i="3"/>
  <c r="R128" i="3"/>
  <c r="S128" i="3"/>
  <c r="J128" i="3"/>
  <c r="K128" i="3"/>
  <c r="L128" i="3"/>
  <c r="M128" i="3"/>
  <c r="B129" i="3"/>
  <c r="I129" i="3"/>
  <c r="R129" i="3"/>
  <c r="S129" i="3"/>
  <c r="J129" i="3"/>
  <c r="K129" i="3"/>
  <c r="L129" i="3"/>
  <c r="M129" i="3"/>
  <c r="B130" i="3"/>
  <c r="I130" i="3"/>
  <c r="R130" i="3"/>
  <c r="S130" i="3"/>
  <c r="J130" i="3"/>
  <c r="K130" i="3"/>
  <c r="L130" i="3"/>
  <c r="M130" i="3"/>
  <c r="B137" i="3"/>
  <c r="I137" i="3"/>
  <c r="R137" i="3"/>
  <c r="S137" i="3"/>
  <c r="J137" i="3"/>
  <c r="K137" i="3"/>
  <c r="L137" i="3"/>
  <c r="M137" i="3"/>
  <c r="B138" i="3"/>
  <c r="I138" i="3"/>
  <c r="R138" i="3"/>
  <c r="S138" i="3"/>
  <c r="J138" i="3"/>
  <c r="K138" i="3"/>
  <c r="L138" i="3"/>
  <c r="M138" i="3"/>
  <c r="B139" i="3"/>
  <c r="I139" i="3"/>
  <c r="R139" i="3"/>
  <c r="S139" i="3"/>
  <c r="J139" i="3"/>
  <c r="K139" i="3"/>
  <c r="L139" i="3"/>
  <c r="M139" i="3"/>
  <c r="B140" i="3"/>
  <c r="I140" i="3"/>
  <c r="R140" i="3"/>
  <c r="S140" i="3"/>
  <c r="J140" i="3"/>
  <c r="K140" i="3"/>
  <c r="L140" i="3"/>
  <c r="M140" i="3"/>
  <c r="B141" i="3"/>
  <c r="I141" i="3"/>
  <c r="R141" i="3"/>
  <c r="S141" i="3"/>
  <c r="J141" i="3"/>
  <c r="K141" i="3"/>
  <c r="L141" i="3"/>
  <c r="M141" i="3"/>
  <c r="B147" i="3"/>
  <c r="I147" i="3"/>
  <c r="R147" i="3"/>
  <c r="S147" i="3"/>
  <c r="J147" i="3"/>
  <c r="K147" i="3"/>
  <c r="L147" i="3"/>
  <c r="M147" i="3"/>
  <c r="B148" i="3"/>
  <c r="I148" i="3"/>
  <c r="R148" i="3"/>
  <c r="S148" i="3"/>
  <c r="J148" i="3"/>
  <c r="K148" i="3"/>
  <c r="L148" i="3"/>
  <c r="M148" i="3"/>
  <c r="B149" i="3"/>
  <c r="I149" i="3"/>
  <c r="R149" i="3"/>
  <c r="S149" i="3"/>
  <c r="J149" i="3"/>
  <c r="K149" i="3"/>
  <c r="L149" i="3"/>
  <c r="M149" i="3"/>
  <c r="B150" i="3"/>
  <c r="I150" i="3"/>
  <c r="R150" i="3"/>
  <c r="S150" i="3"/>
  <c r="J150" i="3"/>
  <c r="K150" i="3"/>
  <c r="L150" i="3"/>
  <c r="M150" i="3"/>
  <c r="B155" i="3"/>
  <c r="I155" i="3"/>
  <c r="R155" i="3"/>
  <c r="S155" i="3"/>
  <c r="J155" i="3"/>
  <c r="K155" i="3"/>
  <c r="L155" i="3"/>
  <c r="M155" i="3"/>
  <c r="B156" i="3"/>
  <c r="I156" i="3"/>
  <c r="R156" i="3"/>
  <c r="S156" i="3"/>
  <c r="J156" i="3"/>
  <c r="K156" i="3"/>
  <c r="L156" i="3"/>
  <c r="M156" i="3"/>
  <c r="B157" i="3"/>
  <c r="I157" i="3"/>
  <c r="R157" i="3"/>
  <c r="S157" i="3"/>
  <c r="J157" i="3"/>
  <c r="K157" i="3"/>
  <c r="L157" i="3"/>
  <c r="M157" i="3"/>
  <c r="B158" i="3"/>
  <c r="I158" i="3"/>
  <c r="R158" i="3"/>
  <c r="S158" i="3"/>
  <c r="J158" i="3"/>
  <c r="K158" i="3"/>
  <c r="L158" i="3"/>
  <c r="M158" i="3"/>
  <c r="B163" i="3"/>
  <c r="I163" i="3"/>
  <c r="R163" i="3"/>
  <c r="S163" i="3"/>
  <c r="J163" i="3"/>
  <c r="K163" i="3"/>
  <c r="L163" i="3"/>
  <c r="M163" i="3"/>
  <c r="B164" i="3"/>
  <c r="I164" i="3"/>
  <c r="R164" i="3"/>
  <c r="S164" i="3"/>
  <c r="J164" i="3"/>
  <c r="K164" i="3"/>
  <c r="L164" i="3"/>
  <c r="M164" i="3"/>
  <c r="B165" i="3"/>
  <c r="I165" i="3"/>
  <c r="R165" i="3"/>
  <c r="S165" i="3"/>
  <c r="J165" i="3"/>
  <c r="K165" i="3"/>
  <c r="L165" i="3"/>
  <c r="M165" i="3"/>
  <c r="B166" i="3"/>
  <c r="I166" i="3"/>
  <c r="R166" i="3"/>
  <c r="S166" i="3"/>
  <c r="J166" i="3"/>
  <c r="K166" i="3"/>
  <c r="L166" i="3"/>
  <c r="M166" i="3"/>
  <c r="B171" i="3"/>
  <c r="I171" i="3"/>
  <c r="R171" i="3"/>
  <c r="S171" i="3"/>
  <c r="J171" i="3"/>
  <c r="K171" i="3"/>
  <c r="L171" i="3"/>
  <c r="M171" i="3"/>
  <c r="B172" i="3"/>
  <c r="I172" i="3"/>
  <c r="R172" i="3"/>
  <c r="S172" i="3"/>
  <c r="J172" i="3"/>
  <c r="K172" i="3"/>
  <c r="L172" i="3"/>
  <c r="M172" i="3"/>
  <c r="B173" i="3"/>
  <c r="I173" i="3"/>
  <c r="R173" i="3"/>
  <c r="S173" i="3"/>
  <c r="J173" i="3"/>
  <c r="K173" i="3"/>
  <c r="L173" i="3"/>
  <c r="M173" i="3"/>
  <c r="B174" i="3"/>
  <c r="I174" i="3"/>
  <c r="R174" i="3"/>
  <c r="S174" i="3"/>
  <c r="J174" i="3"/>
  <c r="K174" i="3"/>
  <c r="L174" i="3"/>
  <c r="M174" i="3"/>
  <c r="B180" i="3"/>
  <c r="I180" i="3"/>
  <c r="R180" i="3"/>
  <c r="S180" i="3"/>
  <c r="J180" i="3"/>
  <c r="K180" i="3"/>
  <c r="L180" i="3"/>
  <c r="M180" i="3"/>
  <c r="B181" i="3"/>
  <c r="I181" i="3"/>
  <c r="R181" i="3"/>
  <c r="S181" i="3"/>
  <c r="J181" i="3"/>
  <c r="K181" i="3"/>
  <c r="L181" i="3"/>
  <c r="M181" i="3"/>
  <c r="B182" i="3"/>
  <c r="I182" i="3"/>
  <c r="R182" i="3"/>
  <c r="S182" i="3"/>
  <c r="J182" i="3"/>
  <c r="K182" i="3"/>
  <c r="L182" i="3"/>
  <c r="M182" i="3"/>
  <c r="B183" i="3"/>
  <c r="I183" i="3"/>
  <c r="R183" i="3"/>
  <c r="S183" i="3"/>
  <c r="J183" i="3"/>
  <c r="K183" i="3"/>
  <c r="L183" i="3"/>
  <c r="M183" i="3"/>
  <c r="B189" i="3"/>
  <c r="I189" i="3"/>
  <c r="R189" i="3"/>
  <c r="S189" i="3"/>
  <c r="J189" i="3"/>
  <c r="K189" i="3"/>
  <c r="L189" i="3"/>
  <c r="M189" i="3"/>
  <c r="B190" i="3"/>
  <c r="I190" i="3"/>
  <c r="R190" i="3"/>
  <c r="S190" i="3"/>
  <c r="J190" i="3"/>
  <c r="K190" i="3"/>
  <c r="L190" i="3"/>
  <c r="M190" i="3"/>
  <c r="B191" i="3"/>
  <c r="I191" i="3"/>
  <c r="R191" i="3"/>
  <c r="S191" i="3"/>
  <c r="J191" i="3"/>
  <c r="K191" i="3"/>
  <c r="L191" i="3"/>
  <c r="M191" i="3"/>
  <c r="B192" i="3"/>
  <c r="I192" i="3"/>
  <c r="R192" i="3"/>
  <c r="S192" i="3"/>
  <c r="J192" i="3"/>
  <c r="K192" i="3"/>
  <c r="L192" i="3"/>
  <c r="M192" i="3"/>
  <c r="B193" i="3"/>
  <c r="I193" i="3"/>
  <c r="R193" i="3"/>
  <c r="S193" i="3"/>
  <c r="J193" i="3"/>
  <c r="K193" i="3"/>
  <c r="L193" i="3"/>
  <c r="M193" i="3"/>
  <c r="B194" i="3"/>
  <c r="I194" i="3"/>
  <c r="R194" i="3"/>
  <c r="S194" i="3"/>
  <c r="J194" i="3"/>
  <c r="K194" i="3"/>
  <c r="L194" i="3"/>
  <c r="M194" i="3"/>
  <c r="B195" i="3"/>
  <c r="I195" i="3"/>
  <c r="R195" i="3"/>
  <c r="S195" i="3"/>
  <c r="J195" i="3"/>
  <c r="K195" i="3"/>
  <c r="L195" i="3"/>
  <c r="M195" i="3"/>
  <c r="B196" i="3"/>
  <c r="I196" i="3"/>
  <c r="R196" i="3"/>
  <c r="S196" i="3"/>
  <c r="J196" i="3"/>
  <c r="K196" i="3"/>
  <c r="L196" i="3"/>
  <c r="M196" i="3"/>
  <c r="B197" i="3"/>
  <c r="I197" i="3"/>
  <c r="R197" i="3"/>
  <c r="S197" i="3"/>
  <c r="J197" i="3"/>
  <c r="K197" i="3"/>
  <c r="L197" i="3"/>
  <c r="M197" i="3"/>
  <c r="B198" i="3"/>
  <c r="I198" i="3"/>
  <c r="R198" i="3"/>
  <c r="S198" i="3"/>
  <c r="J198" i="3"/>
  <c r="K198" i="3"/>
  <c r="L198" i="3"/>
  <c r="M198" i="3"/>
  <c r="B199" i="3"/>
  <c r="I199" i="3"/>
  <c r="R199" i="3"/>
  <c r="S199" i="3"/>
  <c r="J199" i="3"/>
  <c r="K199" i="3"/>
  <c r="L199" i="3"/>
  <c r="M199" i="3"/>
  <c r="B200" i="3"/>
  <c r="I200" i="3"/>
  <c r="R200" i="3"/>
  <c r="S200" i="3"/>
  <c r="J200" i="3"/>
  <c r="K200" i="3"/>
  <c r="L200" i="3"/>
  <c r="M200" i="3"/>
  <c r="B205" i="3"/>
  <c r="I205" i="3"/>
  <c r="R205" i="3"/>
  <c r="S205" i="3"/>
  <c r="J205" i="3"/>
  <c r="K205" i="3"/>
  <c r="L205" i="3"/>
  <c r="M205" i="3"/>
  <c r="B206" i="3"/>
  <c r="I206" i="3"/>
  <c r="R206" i="3"/>
  <c r="S206" i="3"/>
  <c r="J206" i="3"/>
  <c r="K206" i="3"/>
  <c r="L206" i="3"/>
  <c r="M206" i="3"/>
  <c r="B210" i="3"/>
  <c r="I210" i="3"/>
  <c r="R210" i="3"/>
  <c r="S210" i="3"/>
  <c r="J210" i="3"/>
  <c r="K210" i="3"/>
  <c r="L210" i="3"/>
  <c r="M210" i="3"/>
  <c r="B211" i="3"/>
  <c r="I211" i="3"/>
  <c r="R211" i="3"/>
  <c r="S211" i="3"/>
  <c r="J211" i="3"/>
  <c r="K211" i="3"/>
  <c r="L211" i="3"/>
  <c r="M211" i="3"/>
  <c r="B216" i="3"/>
  <c r="I216" i="3"/>
  <c r="R216" i="3"/>
  <c r="S216" i="3"/>
  <c r="J216" i="3"/>
  <c r="K216" i="3"/>
  <c r="L216" i="3"/>
  <c r="M216" i="3"/>
  <c r="B217" i="3"/>
  <c r="I217" i="3"/>
  <c r="R217" i="3"/>
  <c r="S217" i="3"/>
  <c r="J217" i="3"/>
  <c r="K217" i="3"/>
  <c r="L217" i="3"/>
  <c r="M217" i="3"/>
  <c r="G106" i="4"/>
  <c r="G50" i="4"/>
  <c r="H106" i="4"/>
  <c r="H50" i="4"/>
  <c r="I106" i="4"/>
  <c r="I50" i="4"/>
  <c r="J106" i="4"/>
  <c r="J50" i="4"/>
  <c r="K106" i="4"/>
  <c r="K50" i="4"/>
  <c r="L106" i="4"/>
  <c r="L50" i="4"/>
  <c r="M106" i="4"/>
  <c r="M50" i="4"/>
  <c r="N106" i="4"/>
  <c r="N50" i="4"/>
  <c r="O106" i="4"/>
  <c r="O50" i="4"/>
  <c r="P106" i="4"/>
  <c r="P50" i="4"/>
  <c r="Q106" i="4"/>
  <c r="Q50" i="4"/>
  <c r="R106" i="4"/>
  <c r="R50" i="4"/>
  <c r="S106" i="4"/>
  <c r="S50" i="4"/>
  <c r="T106" i="4"/>
  <c r="T50" i="4"/>
  <c r="U106" i="4"/>
  <c r="U50" i="4"/>
  <c r="V106" i="4"/>
  <c r="V50" i="4"/>
  <c r="W106" i="4"/>
  <c r="W50" i="4"/>
  <c r="X106" i="4"/>
  <c r="X50" i="4"/>
  <c r="Y106" i="4"/>
  <c r="Y50" i="4"/>
  <c r="Z106" i="4"/>
  <c r="Z50" i="4"/>
  <c r="AA106" i="4"/>
  <c r="AA50" i="4"/>
  <c r="AB106" i="4"/>
  <c r="AB50" i="4"/>
  <c r="AC106" i="4"/>
  <c r="AC50" i="4"/>
  <c r="AD106" i="4"/>
  <c r="AD50" i="4"/>
  <c r="AE106" i="4"/>
  <c r="AE50" i="4"/>
  <c r="AF106" i="4"/>
  <c r="AF50" i="4"/>
  <c r="AG106" i="4"/>
  <c r="AG50" i="4"/>
  <c r="AH106" i="4"/>
  <c r="AH50" i="4"/>
  <c r="AI106" i="4"/>
  <c r="AI50" i="4"/>
  <c r="AJ106" i="4"/>
  <c r="AJ50" i="4"/>
  <c r="AK106" i="4"/>
  <c r="AK50" i="4"/>
  <c r="AL106" i="4"/>
  <c r="AL50" i="4"/>
  <c r="AM106" i="4"/>
  <c r="AM50" i="4"/>
  <c r="AN106" i="4"/>
  <c r="AN50" i="4"/>
  <c r="AO106" i="4"/>
  <c r="AO50" i="4"/>
  <c r="AP106" i="4"/>
  <c r="AP50" i="4"/>
  <c r="AQ106" i="4"/>
  <c r="AQ50" i="4"/>
  <c r="AR106" i="4"/>
  <c r="AR50" i="4"/>
  <c r="AS106" i="4"/>
  <c r="AS50" i="4"/>
  <c r="AT106" i="4"/>
  <c r="AT50" i="4"/>
  <c r="AU106" i="4"/>
  <c r="AU50" i="4"/>
  <c r="AV106" i="4"/>
  <c r="AV50" i="4"/>
  <c r="AW106" i="4"/>
  <c r="AW50" i="4"/>
  <c r="AX106" i="4"/>
  <c r="AX50" i="4"/>
  <c r="AY106" i="4"/>
  <c r="AY50" i="4"/>
  <c r="AZ106" i="4"/>
  <c r="AZ50" i="4"/>
  <c r="BA106" i="4"/>
  <c r="BA50" i="4"/>
  <c r="BB106" i="4"/>
  <c r="BB50" i="4"/>
  <c r="BC106" i="4"/>
  <c r="BC50" i="4"/>
  <c r="BD106" i="4"/>
  <c r="BD50" i="4"/>
  <c r="BE106" i="4"/>
  <c r="BE50" i="4"/>
  <c r="BF106" i="4"/>
  <c r="BF50" i="4"/>
  <c r="BG106" i="4"/>
  <c r="BG50" i="4"/>
  <c r="BH106" i="4"/>
  <c r="BH50" i="4"/>
  <c r="BI106" i="4"/>
  <c r="BI50" i="4"/>
  <c r="BJ106" i="4"/>
  <c r="BJ50" i="4"/>
  <c r="BK106" i="4"/>
  <c r="BK50" i="4"/>
  <c r="BL106" i="4"/>
  <c r="BL50" i="4"/>
  <c r="BM106" i="4"/>
  <c r="BM50" i="4"/>
  <c r="BN106" i="4"/>
  <c r="BN50" i="4"/>
  <c r="BO106" i="4"/>
  <c r="BO50" i="4"/>
  <c r="BP106" i="4"/>
  <c r="BP50" i="4"/>
  <c r="BQ106" i="4"/>
  <c r="BQ50" i="4"/>
  <c r="BR106" i="4"/>
  <c r="BR50" i="4"/>
  <c r="BS106" i="4"/>
  <c r="BS50" i="4"/>
  <c r="BT106" i="4"/>
  <c r="BT50" i="4"/>
  <c r="BU106" i="4"/>
  <c r="BU50" i="4"/>
  <c r="BV106" i="4"/>
  <c r="BV50" i="4"/>
  <c r="BW106" i="4"/>
  <c r="BW50" i="4"/>
  <c r="BX106" i="4"/>
  <c r="BX50" i="4"/>
  <c r="BY106" i="4"/>
  <c r="BY50" i="4"/>
  <c r="BZ106" i="4"/>
  <c r="BZ50" i="4"/>
  <c r="CA106" i="4"/>
  <c r="CA50" i="4"/>
  <c r="CB106" i="4"/>
  <c r="CB50" i="4"/>
  <c r="CC106" i="4"/>
  <c r="CC50" i="4"/>
  <c r="CD106" i="4"/>
  <c r="CD50" i="4"/>
  <c r="CE106" i="4"/>
  <c r="CE50" i="4"/>
  <c r="CF106" i="4"/>
  <c r="CF50" i="4"/>
  <c r="CG106" i="4"/>
  <c r="CG50" i="4"/>
  <c r="CH106" i="4"/>
  <c r="CH50" i="4"/>
  <c r="CI106" i="4"/>
  <c r="CI50" i="4"/>
  <c r="CJ106" i="4"/>
  <c r="CJ50" i="4"/>
  <c r="CK106" i="4"/>
  <c r="CK50" i="4"/>
  <c r="CL106" i="4"/>
  <c r="CL50" i="4"/>
  <c r="CM106" i="4"/>
  <c r="CM50" i="4"/>
  <c r="CN106" i="4"/>
  <c r="CN50" i="4"/>
  <c r="CO106" i="4"/>
  <c r="CO50" i="4"/>
  <c r="CP106" i="4"/>
  <c r="CP50" i="4"/>
  <c r="CQ106" i="4"/>
  <c r="CQ50" i="4"/>
  <c r="CR106" i="4"/>
  <c r="CR50" i="4"/>
  <c r="CS106" i="4"/>
  <c r="CS50" i="4"/>
  <c r="CT106" i="4"/>
  <c r="CT50" i="4"/>
  <c r="CU106" i="4"/>
  <c r="CU50" i="4"/>
  <c r="CV106" i="4"/>
  <c r="CV50" i="4"/>
  <c r="CW106" i="4"/>
  <c r="CW50" i="4"/>
  <c r="CX106" i="4"/>
  <c r="CX50" i="4"/>
  <c r="CY106" i="4"/>
  <c r="CY50" i="4"/>
  <c r="CZ106" i="4"/>
  <c r="CZ50" i="4"/>
  <c r="DA106" i="4"/>
  <c r="DA50" i="4"/>
  <c r="DB106" i="4"/>
  <c r="DB50" i="4"/>
  <c r="DC106" i="4"/>
  <c r="DC50" i="4"/>
  <c r="DD106" i="4"/>
  <c r="DD50" i="4"/>
  <c r="DE106" i="4"/>
  <c r="DE50" i="4"/>
  <c r="DF106" i="4"/>
  <c r="DF50" i="4"/>
  <c r="DG106" i="4"/>
  <c r="DG50" i="4"/>
  <c r="DH106" i="4"/>
  <c r="DH50" i="4"/>
  <c r="DI106" i="4"/>
  <c r="DI50" i="4"/>
  <c r="DJ106" i="4"/>
  <c r="DJ50" i="4"/>
  <c r="DK106" i="4"/>
  <c r="DK50" i="4"/>
  <c r="DL106" i="4"/>
  <c r="DL50" i="4"/>
  <c r="DM106" i="4"/>
  <c r="DM50" i="4"/>
  <c r="DN106" i="4"/>
  <c r="DN50" i="4"/>
  <c r="DO106" i="4"/>
  <c r="DO50" i="4"/>
  <c r="DP106" i="4"/>
  <c r="DP50" i="4"/>
  <c r="DQ106" i="4"/>
  <c r="DQ50" i="4"/>
  <c r="DR106" i="4"/>
  <c r="DR50" i="4"/>
  <c r="DS106" i="4"/>
  <c r="DS50" i="4"/>
  <c r="DT106" i="4"/>
  <c r="DT50" i="4"/>
  <c r="DU106" i="4"/>
  <c r="DU50" i="4"/>
  <c r="DV106" i="4"/>
  <c r="DV50" i="4"/>
  <c r="DW106" i="4"/>
  <c r="DW50" i="4"/>
  <c r="DX106" i="4"/>
  <c r="DX50" i="4"/>
  <c r="DY106" i="4"/>
  <c r="DY50" i="4"/>
  <c r="DZ106" i="4"/>
  <c r="DZ50" i="4"/>
  <c r="EA106" i="4"/>
  <c r="EA50" i="4"/>
  <c r="EB106" i="4"/>
  <c r="EB50" i="4"/>
  <c r="EC106" i="4"/>
  <c r="EC50" i="4"/>
  <c r="ED106" i="4"/>
  <c r="ED50" i="4"/>
  <c r="EE106" i="4"/>
  <c r="EE50" i="4"/>
  <c r="EF106" i="4"/>
  <c r="EF50" i="4"/>
  <c r="EG106" i="4"/>
  <c r="EG50" i="4"/>
  <c r="EH106" i="4"/>
  <c r="EH50" i="4"/>
  <c r="EI106" i="4"/>
  <c r="EI50" i="4"/>
  <c r="EJ106" i="4"/>
  <c r="EJ50" i="4"/>
  <c r="EK106" i="4"/>
  <c r="EK50" i="4"/>
  <c r="EL106" i="4"/>
  <c r="EL50" i="4"/>
  <c r="EM106" i="4"/>
  <c r="EM50" i="4"/>
  <c r="EN106" i="4"/>
  <c r="EN50" i="4"/>
  <c r="EO106" i="4"/>
  <c r="EO50" i="4"/>
  <c r="EP106" i="4"/>
  <c r="EP50" i="4"/>
  <c r="EQ106" i="4"/>
  <c r="EQ50" i="4"/>
  <c r="ER106" i="4"/>
  <c r="ER50" i="4"/>
  <c r="ES106" i="4"/>
  <c r="ES50" i="4"/>
  <c r="ET106" i="4"/>
  <c r="ET50" i="4"/>
  <c r="EU106" i="4"/>
  <c r="EU50" i="4"/>
  <c r="EV106" i="4"/>
  <c r="EV50" i="4"/>
  <c r="EW106" i="4"/>
  <c r="EW50" i="4"/>
  <c r="EX106" i="4"/>
  <c r="EX50" i="4"/>
  <c r="EY106" i="4"/>
  <c r="EY50" i="4"/>
  <c r="EZ106" i="4"/>
  <c r="EZ50" i="4"/>
  <c r="FB50" i="4"/>
  <c r="D50" i="4"/>
  <c r="G107" i="4"/>
  <c r="G51" i="4"/>
  <c r="H107" i="4"/>
  <c r="H51" i="4"/>
  <c r="I107" i="4"/>
  <c r="I51" i="4"/>
  <c r="J107" i="4"/>
  <c r="J51" i="4"/>
  <c r="K107" i="4"/>
  <c r="K51" i="4"/>
  <c r="L107" i="4"/>
  <c r="L51" i="4"/>
  <c r="M107" i="4"/>
  <c r="M51" i="4"/>
  <c r="N107" i="4"/>
  <c r="N51" i="4"/>
  <c r="O107" i="4"/>
  <c r="O51" i="4"/>
  <c r="P107" i="4"/>
  <c r="P51" i="4"/>
  <c r="Q107" i="4"/>
  <c r="Q51" i="4"/>
  <c r="R107" i="4"/>
  <c r="R51" i="4"/>
  <c r="S107" i="4"/>
  <c r="S51" i="4"/>
  <c r="T107" i="4"/>
  <c r="T51" i="4"/>
  <c r="U107" i="4"/>
  <c r="U51" i="4"/>
  <c r="V107" i="4"/>
  <c r="V51" i="4"/>
  <c r="W107" i="4"/>
  <c r="W51" i="4"/>
  <c r="X107" i="4"/>
  <c r="X51" i="4"/>
  <c r="Y107" i="4"/>
  <c r="Y51" i="4"/>
  <c r="Z107" i="4"/>
  <c r="Z51" i="4"/>
  <c r="AA107" i="4"/>
  <c r="AA51" i="4"/>
  <c r="AB107" i="4"/>
  <c r="AB51" i="4"/>
  <c r="AC107" i="4"/>
  <c r="AC51" i="4"/>
  <c r="AD107" i="4"/>
  <c r="AD51" i="4"/>
  <c r="AE107" i="4"/>
  <c r="AE51" i="4"/>
  <c r="AF107" i="4"/>
  <c r="AF51" i="4"/>
  <c r="AG107" i="4"/>
  <c r="AG51" i="4"/>
  <c r="AH107" i="4"/>
  <c r="AH51" i="4"/>
  <c r="AI107" i="4"/>
  <c r="AI51" i="4"/>
  <c r="AJ107" i="4"/>
  <c r="AJ51" i="4"/>
  <c r="AK107" i="4"/>
  <c r="AK51" i="4"/>
  <c r="AL107" i="4"/>
  <c r="AL51" i="4"/>
  <c r="AM107" i="4"/>
  <c r="AM51" i="4"/>
  <c r="AN107" i="4"/>
  <c r="AN51" i="4"/>
  <c r="AO107" i="4"/>
  <c r="AO51" i="4"/>
  <c r="AP107" i="4"/>
  <c r="AP51" i="4"/>
  <c r="AQ107" i="4"/>
  <c r="AQ51" i="4"/>
  <c r="AR107" i="4"/>
  <c r="AR51" i="4"/>
  <c r="AS107" i="4"/>
  <c r="AS51" i="4"/>
  <c r="AT107" i="4"/>
  <c r="AT51" i="4"/>
  <c r="AU107" i="4"/>
  <c r="AU51" i="4"/>
  <c r="AV107" i="4"/>
  <c r="AV51" i="4"/>
  <c r="AW107" i="4"/>
  <c r="AW51" i="4"/>
  <c r="AX107" i="4"/>
  <c r="AX51" i="4"/>
  <c r="AY107" i="4"/>
  <c r="AY51" i="4"/>
  <c r="AZ107" i="4"/>
  <c r="AZ51" i="4"/>
  <c r="BA107" i="4"/>
  <c r="BA51" i="4"/>
  <c r="BB107" i="4"/>
  <c r="BB51" i="4"/>
  <c r="BC107" i="4"/>
  <c r="BC51" i="4"/>
  <c r="BD107" i="4"/>
  <c r="BD51" i="4"/>
  <c r="BE107" i="4"/>
  <c r="BE51" i="4"/>
  <c r="BF107" i="4"/>
  <c r="BF51" i="4"/>
  <c r="BG107" i="4"/>
  <c r="BG51" i="4"/>
  <c r="BH107" i="4"/>
  <c r="BH51" i="4"/>
  <c r="BI107" i="4"/>
  <c r="BI51" i="4"/>
  <c r="BJ107" i="4"/>
  <c r="BJ51" i="4"/>
  <c r="BK107" i="4"/>
  <c r="BK51" i="4"/>
  <c r="BL107" i="4"/>
  <c r="BL51" i="4"/>
  <c r="BM107" i="4"/>
  <c r="BM51" i="4"/>
  <c r="BN107" i="4"/>
  <c r="BN51" i="4"/>
  <c r="BO107" i="4"/>
  <c r="BO51" i="4"/>
  <c r="BP107" i="4"/>
  <c r="BP51" i="4"/>
  <c r="BQ107" i="4"/>
  <c r="BQ51" i="4"/>
  <c r="BR107" i="4"/>
  <c r="BR51" i="4"/>
  <c r="BS107" i="4"/>
  <c r="BS51" i="4"/>
  <c r="BT107" i="4"/>
  <c r="BT51" i="4"/>
  <c r="BU107" i="4"/>
  <c r="BU51" i="4"/>
  <c r="BV107" i="4"/>
  <c r="BV51" i="4"/>
  <c r="BW107" i="4"/>
  <c r="BW51" i="4"/>
  <c r="BX107" i="4"/>
  <c r="BX51" i="4"/>
  <c r="BY107" i="4"/>
  <c r="BY51" i="4"/>
  <c r="BZ107" i="4"/>
  <c r="BZ51" i="4"/>
  <c r="CA107" i="4"/>
  <c r="CA51" i="4"/>
  <c r="CB107" i="4"/>
  <c r="CB51" i="4"/>
  <c r="CC107" i="4"/>
  <c r="CC51" i="4"/>
  <c r="CD107" i="4"/>
  <c r="CD51" i="4"/>
  <c r="CE107" i="4"/>
  <c r="CE51" i="4"/>
  <c r="CF107" i="4"/>
  <c r="CF51" i="4"/>
  <c r="CG107" i="4"/>
  <c r="CG51" i="4"/>
  <c r="CH107" i="4"/>
  <c r="CH51" i="4"/>
  <c r="CI107" i="4"/>
  <c r="CI51" i="4"/>
  <c r="CJ107" i="4"/>
  <c r="CJ51" i="4"/>
  <c r="CK107" i="4"/>
  <c r="CK51" i="4"/>
  <c r="CL107" i="4"/>
  <c r="CL51" i="4"/>
  <c r="CM107" i="4"/>
  <c r="CM51" i="4"/>
  <c r="CN107" i="4"/>
  <c r="CN51" i="4"/>
  <c r="CO107" i="4"/>
  <c r="CO51" i="4"/>
  <c r="CP107" i="4"/>
  <c r="CP51" i="4"/>
  <c r="CQ107" i="4"/>
  <c r="CQ51" i="4"/>
  <c r="CR107" i="4"/>
  <c r="CR51" i="4"/>
  <c r="CS107" i="4"/>
  <c r="CS51" i="4"/>
  <c r="CT107" i="4"/>
  <c r="CT51" i="4"/>
  <c r="CU107" i="4"/>
  <c r="CU51" i="4"/>
  <c r="CV107" i="4"/>
  <c r="CV51" i="4"/>
  <c r="CW107" i="4"/>
  <c r="CW51" i="4"/>
  <c r="CX107" i="4"/>
  <c r="CX51" i="4"/>
  <c r="CY107" i="4"/>
  <c r="CY51" i="4"/>
  <c r="CZ107" i="4"/>
  <c r="CZ51" i="4"/>
  <c r="DA107" i="4"/>
  <c r="DA51" i="4"/>
  <c r="DB107" i="4"/>
  <c r="DB51" i="4"/>
  <c r="DC107" i="4"/>
  <c r="DC51" i="4"/>
  <c r="DD107" i="4"/>
  <c r="DD51" i="4"/>
  <c r="DE107" i="4"/>
  <c r="DE51" i="4"/>
  <c r="DF107" i="4"/>
  <c r="DF51" i="4"/>
  <c r="DG107" i="4"/>
  <c r="DG51" i="4"/>
  <c r="DH107" i="4"/>
  <c r="DH51" i="4"/>
  <c r="DI107" i="4"/>
  <c r="DI51" i="4"/>
  <c r="DJ107" i="4"/>
  <c r="DJ51" i="4"/>
  <c r="DK107" i="4"/>
  <c r="DK51" i="4"/>
  <c r="DL107" i="4"/>
  <c r="DL51" i="4"/>
  <c r="DM107" i="4"/>
  <c r="DM51" i="4"/>
  <c r="DN107" i="4"/>
  <c r="DN51" i="4"/>
  <c r="DO107" i="4"/>
  <c r="DO51" i="4"/>
  <c r="DP107" i="4"/>
  <c r="DP51" i="4"/>
  <c r="DQ107" i="4"/>
  <c r="DQ51" i="4"/>
  <c r="DR107" i="4"/>
  <c r="DR51" i="4"/>
  <c r="DS107" i="4"/>
  <c r="DS51" i="4"/>
  <c r="DT107" i="4"/>
  <c r="DT51" i="4"/>
  <c r="DU107" i="4"/>
  <c r="DU51" i="4"/>
  <c r="DV107" i="4"/>
  <c r="DV51" i="4"/>
  <c r="DW107" i="4"/>
  <c r="DW51" i="4"/>
  <c r="DX107" i="4"/>
  <c r="DX51" i="4"/>
  <c r="DY107" i="4"/>
  <c r="DY51" i="4"/>
  <c r="DZ107" i="4"/>
  <c r="DZ51" i="4"/>
  <c r="EA107" i="4"/>
  <c r="EA51" i="4"/>
  <c r="EB107" i="4"/>
  <c r="EB51" i="4"/>
  <c r="EC107" i="4"/>
  <c r="EC51" i="4"/>
  <c r="ED107" i="4"/>
  <c r="ED51" i="4"/>
  <c r="EE107" i="4"/>
  <c r="EE51" i="4"/>
  <c r="EF107" i="4"/>
  <c r="EF51" i="4"/>
  <c r="EG107" i="4"/>
  <c r="EG51" i="4"/>
  <c r="EH107" i="4"/>
  <c r="EH51" i="4"/>
  <c r="EI107" i="4"/>
  <c r="EI51" i="4"/>
  <c r="EJ107" i="4"/>
  <c r="EJ51" i="4"/>
  <c r="EK107" i="4"/>
  <c r="EK51" i="4"/>
  <c r="EL107" i="4"/>
  <c r="EL51" i="4"/>
  <c r="EM107" i="4"/>
  <c r="EM51" i="4"/>
  <c r="EN107" i="4"/>
  <c r="EN51" i="4"/>
  <c r="EO107" i="4"/>
  <c r="EO51" i="4"/>
  <c r="EP107" i="4"/>
  <c r="EP51" i="4"/>
  <c r="EQ107" i="4"/>
  <c r="EQ51" i="4"/>
  <c r="ER107" i="4"/>
  <c r="ER51" i="4"/>
  <c r="ES107" i="4"/>
  <c r="ES51" i="4"/>
  <c r="ET107" i="4"/>
  <c r="ET51" i="4"/>
  <c r="EU107" i="4"/>
  <c r="EU51" i="4"/>
  <c r="EV107" i="4"/>
  <c r="EV51" i="4"/>
  <c r="EW107" i="4"/>
  <c r="EW51" i="4"/>
  <c r="EX107" i="4"/>
  <c r="EX51" i="4"/>
  <c r="EY107" i="4"/>
  <c r="EY51" i="4"/>
  <c r="EZ107" i="4"/>
  <c r="EZ51" i="4"/>
  <c r="FB51" i="4"/>
  <c r="D51" i="4"/>
  <c r="G108" i="4"/>
  <c r="G52" i="4"/>
  <c r="H108" i="4"/>
  <c r="H52" i="4"/>
  <c r="I108" i="4"/>
  <c r="I52" i="4"/>
  <c r="J108" i="4"/>
  <c r="J52" i="4"/>
  <c r="K108" i="4"/>
  <c r="K52" i="4"/>
  <c r="L108" i="4"/>
  <c r="L52" i="4"/>
  <c r="M108" i="4"/>
  <c r="M52" i="4"/>
  <c r="N108" i="4"/>
  <c r="N52" i="4"/>
  <c r="O108" i="4"/>
  <c r="O52" i="4"/>
  <c r="P108" i="4"/>
  <c r="P52" i="4"/>
  <c r="Q108" i="4"/>
  <c r="Q52" i="4"/>
  <c r="R108" i="4"/>
  <c r="R52" i="4"/>
  <c r="S108" i="4"/>
  <c r="S52" i="4"/>
  <c r="T108" i="4"/>
  <c r="T52" i="4"/>
  <c r="U108" i="4"/>
  <c r="U52" i="4"/>
  <c r="V108" i="4"/>
  <c r="V52" i="4"/>
  <c r="W108" i="4"/>
  <c r="W52" i="4"/>
  <c r="X108" i="4"/>
  <c r="X52" i="4"/>
  <c r="Y108" i="4"/>
  <c r="Y52" i="4"/>
  <c r="Z108" i="4"/>
  <c r="Z52" i="4"/>
  <c r="AA108" i="4"/>
  <c r="AA52" i="4"/>
  <c r="AB108" i="4"/>
  <c r="AB52" i="4"/>
  <c r="AC108" i="4"/>
  <c r="AC52" i="4"/>
  <c r="AD108" i="4"/>
  <c r="AD52" i="4"/>
  <c r="AE108" i="4"/>
  <c r="AE52" i="4"/>
  <c r="AF108" i="4"/>
  <c r="AF52" i="4"/>
  <c r="AG108" i="4"/>
  <c r="AG52" i="4"/>
  <c r="AH108" i="4"/>
  <c r="AH52" i="4"/>
  <c r="AI108" i="4"/>
  <c r="AI52" i="4"/>
  <c r="AJ108" i="4"/>
  <c r="AJ52" i="4"/>
  <c r="AK108" i="4"/>
  <c r="AK52" i="4"/>
  <c r="AL108" i="4"/>
  <c r="AL52" i="4"/>
  <c r="AM108" i="4"/>
  <c r="AM52" i="4"/>
  <c r="AN108" i="4"/>
  <c r="AN52" i="4"/>
  <c r="AO108" i="4"/>
  <c r="AO52" i="4"/>
  <c r="AP108" i="4"/>
  <c r="AP52" i="4"/>
  <c r="AQ108" i="4"/>
  <c r="AQ52" i="4"/>
  <c r="AR108" i="4"/>
  <c r="AR52" i="4"/>
  <c r="AS108" i="4"/>
  <c r="AS52" i="4"/>
  <c r="AT108" i="4"/>
  <c r="AT52" i="4"/>
  <c r="AU108" i="4"/>
  <c r="AU52" i="4"/>
  <c r="AV108" i="4"/>
  <c r="AV52" i="4"/>
  <c r="AW108" i="4"/>
  <c r="AW52" i="4"/>
  <c r="AX108" i="4"/>
  <c r="AX52" i="4"/>
  <c r="AY108" i="4"/>
  <c r="AY52" i="4"/>
  <c r="AZ108" i="4"/>
  <c r="AZ52" i="4"/>
  <c r="BA108" i="4"/>
  <c r="BA52" i="4"/>
  <c r="BB108" i="4"/>
  <c r="BB52" i="4"/>
  <c r="BC108" i="4"/>
  <c r="BC52" i="4"/>
  <c r="BD108" i="4"/>
  <c r="BD52" i="4"/>
  <c r="BE108" i="4"/>
  <c r="BE52" i="4"/>
  <c r="BF108" i="4"/>
  <c r="BF52" i="4"/>
  <c r="BG108" i="4"/>
  <c r="BG52" i="4"/>
  <c r="BH108" i="4"/>
  <c r="BH52" i="4"/>
  <c r="BI108" i="4"/>
  <c r="BI52" i="4"/>
  <c r="BJ108" i="4"/>
  <c r="BJ52" i="4"/>
  <c r="BK108" i="4"/>
  <c r="BK52" i="4"/>
  <c r="BL108" i="4"/>
  <c r="BL52" i="4"/>
  <c r="BM108" i="4"/>
  <c r="BM52" i="4"/>
  <c r="BN108" i="4"/>
  <c r="BN52" i="4"/>
  <c r="BO108" i="4"/>
  <c r="BO52" i="4"/>
  <c r="BP108" i="4"/>
  <c r="BP52" i="4"/>
  <c r="BQ108" i="4"/>
  <c r="BQ52" i="4"/>
  <c r="BR108" i="4"/>
  <c r="BR52" i="4"/>
  <c r="BS108" i="4"/>
  <c r="BS52" i="4"/>
  <c r="BT108" i="4"/>
  <c r="BT52" i="4"/>
  <c r="BU108" i="4"/>
  <c r="BU52" i="4"/>
  <c r="BV108" i="4"/>
  <c r="BV52" i="4"/>
  <c r="BW108" i="4"/>
  <c r="BW52" i="4"/>
  <c r="BX108" i="4"/>
  <c r="BX52" i="4"/>
  <c r="BY108" i="4"/>
  <c r="BY52" i="4"/>
  <c r="BZ108" i="4"/>
  <c r="BZ52" i="4"/>
  <c r="CA108" i="4"/>
  <c r="CA52" i="4"/>
  <c r="CB108" i="4"/>
  <c r="CB52" i="4"/>
  <c r="CC108" i="4"/>
  <c r="CC52" i="4"/>
  <c r="CD108" i="4"/>
  <c r="CD52" i="4"/>
  <c r="CE108" i="4"/>
  <c r="CE52" i="4"/>
  <c r="CF108" i="4"/>
  <c r="CF52" i="4"/>
  <c r="CG108" i="4"/>
  <c r="CG52" i="4"/>
  <c r="CH108" i="4"/>
  <c r="CH52" i="4"/>
  <c r="CI108" i="4"/>
  <c r="CI52" i="4"/>
  <c r="CJ108" i="4"/>
  <c r="CJ52" i="4"/>
  <c r="CK108" i="4"/>
  <c r="CK52" i="4"/>
  <c r="CL108" i="4"/>
  <c r="CL52" i="4"/>
  <c r="CM108" i="4"/>
  <c r="CM52" i="4"/>
  <c r="CN108" i="4"/>
  <c r="CN52" i="4"/>
  <c r="CO108" i="4"/>
  <c r="CO52" i="4"/>
  <c r="CP108" i="4"/>
  <c r="CP52" i="4"/>
  <c r="CQ108" i="4"/>
  <c r="CQ52" i="4"/>
  <c r="CR108" i="4"/>
  <c r="CR52" i="4"/>
  <c r="CS108" i="4"/>
  <c r="CS52" i="4"/>
  <c r="CT108" i="4"/>
  <c r="CT52" i="4"/>
  <c r="CU108" i="4"/>
  <c r="CU52" i="4"/>
  <c r="CV108" i="4"/>
  <c r="CV52" i="4"/>
  <c r="CW108" i="4"/>
  <c r="CW52" i="4"/>
  <c r="CX108" i="4"/>
  <c r="CX52" i="4"/>
  <c r="CY108" i="4"/>
  <c r="CY52" i="4"/>
  <c r="CZ108" i="4"/>
  <c r="CZ52" i="4"/>
  <c r="DA108" i="4"/>
  <c r="DA52" i="4"/>
  <c r="DB108" i="4"/>
  <c r="DB52" i="4"/>
  <c r="DC108" i="4"/>
  <c r="DC52" i="4"/>
  <c r="DD108" i="4"/>
  <c r="DD52" i="4"/>
  <c r="DE108" i="4"/>
  <c r="DE52" i="4"/>
  <c r="DF108" i="4"/>
  <c r="DF52" i="4"/>
  <c r="DG108" i="4"/>
  <c r="DG52" i="4"/>
  <c r="DH108" i="4"/>
  <c r="DH52" i="4"/>
  <c r="DI108" i="4"/>
  <c r="DI52" i="4"/>
  <c r="DJ108" i="4"/>
  <c r="DJ52" i="4"/>
  <c r="DK108" i="4"/>
  <c r="DK52" i="4"/>
  <c r="DL108" i="4"/>
  <c r="DL52" i="4"/>
  <c r="DM108" i="4"/>
  <c r="DM52" i="4"/>
  <c r="DN108" i="4"/>
  <c r="DN52" i="4"/>
  <c r="DO108" i="4"/>
  <c r="DO52" i="4"/>
  <c r="DP108" i="4"/>
  <c r="DP52" i="4"/>
  <c r="DQ108" i="4"/>
  <c r="DQ52" i="4"/>
  <c r="DR108" i="4"/>
  <c r="DR52" i="4"/>
  <c r="DS108" i="4"/>
  <c r="DS52" i="4"/>
  <c r="DT108" i="4"/>
  <c r="DT52" i="4"/>
  <c r="DU108" i="4"/>
  <c r="DU52" i="4"/>
  <c r="DV108" i="4"/>
  <c r="DV52" i="4"/>
  <c r="DW108" i="4"/>
  <c r="DW52" i="4"/>
  <c r="DX108" i="4"/>
  <c r="DX52" i="4"/>
  <c r="DY108" i="4"/>
  <c r="DY52" i="4"/>
  <c r="DZ108" i="4"/>
  <c r="DZ52" i="4"/>
  <c r="EA108" i="4"/>
  <c r="EA52" i="4"/>
  <c r="EB108" i="4"/>
  <c r="EB52" i="4"/>
  <c r="EC108" i="4"/>
  <c r="EC52" i="4"/>
  <c r="ED108" i="4"/>
  <c r="ED52" i="4"/>
  <c r="EE108" i="4"/>
  <c r="EE52" i="4"/>
  <c r="EF108" i="4"/>
  <c r="EF52" i="4"/>
  <c r="EG108" i="4"/>
  <c r="EG52" i="4"/>
  <c r="EH108" i="4"/>
  <c r="EH52" i="4"/>
  <c r="EI108" i="4"/>
  <c r="EI52" i="4"/>
  <c r="EJ108" i="4"/>
  <c r="EJ52" i="4"/>
  <c r="EK108" i="4"/>
  <c r="EK52" i="4"/>
  <c r="EL108" i="4"/>
  <c r="EL52" i="4"/>
  <c r="EM108" i="4"/>
  <c r="EM52" i="4"/>
  <c r="EN108" i="4"/>
  <c r="EN52" i="4"/>
  <c r="EO108" i="4"/>
  <c r="EO52" i="4"/>
  <c r="EP108" i="4"/>
  <c r="EP52" i="4"/>
  <c r="EQ108" i="4"/>
  <c r="EQ52" i="4"/>
  <c r="ER108" i="4"/>
  <c r="ER52" i="4"/>
  <c r="ES108" i="4"/>
  <c r="ES52" i="4"/>
  <c r="ET108" i="4"/>
  <c r="ET52" i="4"/>
  <c r="EU108" i="4"/>
  <c r="EU52" i="4"/>
  <c r="EV108" i="4"/>
  <c r="EV52" i="4"/>
  <c r="EW108" i="4"/>
  <c r="EW52" i="4"/>
  <c r="EX108" i="4"/>
  <c r="EX52" i="4"/>
  <c r="EY108" i="4"/>
  <c r="EY52" i="4"/>
  <c r="EZ108" i="4"/>
  <c r="EZ52" i="4"/>
  <c r="FB52" i="4"/>
  <c r="D52" i="4"/>
  <c r="D106" i="4"/>
  <c r="D107" i="4"/>
  <c r="D108" i="4"/>
  <c r="D109" i="4"/>
  <c r="D110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D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CN111" i="4"/>
  <c r="CO111" i="4"/>
  <c r="CP111" i="4"/>
  <c r="CQ111" i="4"/>
  <c r="CR111" i="4"/>
  <c r="CS111" i="4"/>
  <c r="CT111" i="4"/>
  <c r="CU111" i="4"/>
  <c r="CV111" i="4"/>
  <c r="CW111" i="4"/>
  <c r="CX111" i="4"/>
  <c r="CY111" i="4"/>
  <c r="CZ111" i="4"/>
  <c r="DA111" i="4"/>
  <c r="DB111" i="4"/>
  <c r="DC111" i="4"/>
  <c r="DD111" i="4"/>
  <c r="DE111" i="4"/>
  <c r="DF111" i="4"/>
  <c r="DG111" i="4"/>
  <c r="DH111" i="4"/>
  <c r="DI111" i="4"/>
  <c r="DJ111" i="4"/>
  <c r="DK111" i="4"/>
  <c r="DL111" i="4"/>
  <c r="DM111" i="4"/>
  <c r="DN111" i="4"/>
  <c r="DO111" i="4"/>
  <c r="DP111" i="4"/>
  <c r="DQ111" i="4"/>
  <c r="DR111" i="4"/>
  <c r="DS111" i="4"/>
  <c r="DT111" i="4"/>
  <c r="DU111" i="4"/>
  <c r="DV111" i="4"/>
  <c r="DW111" i="4"/>
  <c r="DX111" i="4"/>
  <c r="DY111" i="4"/>
  <c r="DZ111" i="4"/>
  <c r="EA111" i="4"/>
  <c r="EB111" i="4"/>
  <c r="EC111" i="4"/>
  <c r="ED111" i="4"/>
  <c r="EE111" i="4"/>
  <c r="EF111" i="4"/>
  <c r="EG111" i="4"/>
  <c r="EH111" i="4"/>
  <c r="EI111" i="4"/>
  <c r="EJ111" i="4"/>
  <c r="EK111" i="4"/>
  <c r="EL111" i="4"/>
  <c r="EM111" i="4"/>
  <c r="EN111" i="4"/>
  <c r="EO111" i="4"/>
  <c r="EP111" i="4"/>
  <c r="EQ111" i="4"/>
  <c r="ER111" i="4"/>
  <c r="ES111" i="4"/>
  <c r="ET111" i="4"/>
  <c r="EU111" i="4"/>
  <c r="EV111" i="4"/>
  <c r="EW111" i="4"/>
  <c r="EX111" i="4"/>
  <c r="EY111" i="4"/>
  <c r="EZ111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D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CP112" i="4"/>
  <c r="CQ112" i="4"/>
  <c r="CR112" i="4"/>
  <c r="CS112" i="4"/>
  <c r="CT112" i="4"/>
  <c r="CU112" i="4"/>
  <c r="CV112" i="4"/>
  <c r="CW112" i="4"/>
  <c r="CX112" i="4"/>
  <c r="CY112" i="4"/>
  <c r="CZ112" i="4"/>
  <c r="DA112" i="4"/>
  <c r="DB112" i="4"/>
  <c r="DC112" i="4"/>
  <c r="DD112" i="4"/>
  <c r="DE112" i="4"/>
  <c r="DF112" i="4"/>
  <c r="DG112" i="4"/>
  <c r="DH112" i="4"/>
  <c r="DI112" i="4"/>
  <c r="DJ112" i="4"/>
  <c r="DK112" i="4"/>
  <c r="DL112" i="4"/>
  <c r="DM112" i="4"/>
  <c r="DN112" i="4"/>
  <c r="DO112" i="4"/>
  <c r="DP112" i="4"/>
  <c r="DQ112" i="4"/>
  <c r="DR112" i="4"/>
  <c r="DS112" i="4"/>
  <c r="DT112" i="4"/>
  <c r="DU112" i="4"/>
  <c r="DV112" i="4"/>
  <c r="DW112" i="4"/>
  <c r="DX112" i="4"/>
  <c r="DY112" i="4"/>
  <c r="DZ112" i="4"/>
  <c r="EA112" i="4"/>
  <c r="EB112" i="4"/>
  <c r="EC112" i="4"/>
  <c r="ED112" i="4"/>
  <c r="EE112" i="4"/>
  <c r="EF112" i="4"/>
  <c r="EG112" i="4"/>
  <c r="EH112" i="4"/>
  <c r="EI112" i="4"/>
  <c r="EJ112" i="4"/>
  <c r="EK112" i="4"/>
  <c r="EL112" i="4"/>
  <c r="EM112" i="4"/>
  <c r="EN112" i="4"/>
  <c r="EO112" i="4"/>
  <c r="EP112" i="4"/>
  <c r="EQ112" i="4"/>
  <c r="ER112" i="4"/>
  <c r="ES112" i="4"/>
  <c r="ET112" i="4"/>
  <c r="EU112" i="4"/>
  <c r="EV112" i="4"/>
  <c r="EW112" i="4"/>
  <c r="EX112" i="4"/>
  <c r="EY112" i="4"/>
  <c r="EZ112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D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DH113" i="4"/>
  <c r="DI113" i="4"/>
  <c r="DJ113" i="4"/>
  <c r="DK113" i="4"/>
  <c r="DL113" i="4"/>
  <c r="DM113" i="4"/>
  <c r="DN113" i="4"/>
  <c r="DO113" i="4"/>
  <c r="DP113" i="4"/>
  <c r="DQ113" i="4"/>
  <c r="DR113" i="4"/>
  <c r="DS113" i="4"/>
  <c r="DT113" i="4"/>
  <c r="DU113" i="4"/>
  <c r="DV113" i="4"/>
  <c r="DW113" i="4"/>
  <c r="DX113" i="4"/>
  <c r="DY113" i="4"/>
  <c r="DZ113" i="4"/>
  <c r="EA113" i="4"/>
  <c r="EB113" i="4"/>
  <c r="EC113" i="4"/>
  <c r="ED113" i="4"/>
  <c r="EE113" i="4"/>
  <c r="EF113" i="4"/>
  <c r="EG113" i="4"/>
  <c r="EH113" i="4"/>
  <c r="EI113" i="4"/>
  <c r="EJ113" i="4"/>
  <c r="EK113" i="4"/>
  <c r="EL113" i="4"/>
  <c r="EM113" i="4"/>
  <c r="EN113" i="4"/>
  <c r="EO113" i="4"/>
  <c r="EP113" i="4"/>
  <c r="EQ113" i="4"/>
  <c r="ER113" i="4"/>
  <c r="ES113" i="4"/>
  <c r="ET113" i="4"/>
  <c r="EU113" i="4"/>
  <c r="EV113" i="4"/>
  <c r="EW113" i="4"/>
  <c r="EX113" i="4"/>
  <c r="EY113" i="4"/>
  <c r="EZ113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D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CP114" i="4"/>
  <c r="CQ114" i="4"/>
  <c r="CR114" i="4"/>
  <c r="CS114" i="4"/>
  <c r="CT114" i="4"/>
  <c r="CU114" i="4"/>
  <c r="CV114" i="4"/>
  <c r="CW114" i="4"/>
  <c r="CX114" i="4"/>
  <c r="CY114" i="4"/>
  <c r="CZ114" i="4"/>
  <c r="DA114" i="4"/>
  <c r="DB114" i="4"/>
  <c r="DC114" i="4"/>
  <c r="DD114" i="4"/>
  <c r="DE114" i="4"/>
  <c r="DF114" i="4"/>
  <c r="DG114" i="4"/>
  <c r="DH114" i="4"/>
  <c r="DI114" i="4"/>
  <c r="DJ114" i="4"/>
  <c r="DK114" i="4"/>
  <c r="DL114" i="4"/>
  <c r="DM114" i="4"/>
  <c r="DN114" i="4"/>
  <c r="DO114" i="4"/>
  <c r="DP114" i="4"/>
  <c r="DQ114" i="4"/>
  <c r="DR114" i="4"/>
  <c r="DS114" i="4"/>
  <c r="DT114" i="4"/>
  <c r="DU114" i="4"/>
  <c r="DV114" i="4"/>
  <c r="DW114" i="4"/>
  <c r="DX114" i="4"/>
  <c r="DY114" i="4"/>
  <c r="DZ114" i="4"/>
  <c r="EA114" i="4"/>
  <c r="EB114" i="4"/>
  <c r="EC114" i="4"/>
  <c r="ED114" i="4"/>
  <c r="EE114" i="4"/>
  <c r="EF114" i="4"/>
  <c r="EG114" i="4"/>
  <c r="EH114" i="4"/>
  <c r="EI114" i="4"/>
  <c r="EJ114" i="4"/>
  <c r="EK114" i="4"/>
  <c r="EL114" i="4"/>
  <c r="EM114" i="4"/>
  <c r="EN114" i="4"/>
  <c r="EO114" i="4"/>
  <c r="EP114" i="4"/>
  <c r="EQ114" i="4"/>
  <c r="ER114" i="4"/>
  <c r="ES114" i="4"/>
  <c r="ET114" i="4"/>
  <c r="EU114" i="4"/>
  <c r="EV114" i="4"/>
  <c r="EW114" i="4"/>
  <c r="EX114" i="4"/>
  <c r="EY114" i="4"/>
  <c r="EZ114" i="4"/>
  <c r="G104" i="4"/>
  <c r="G48" i="4"/>
  <c r="H104" i="4"/>
  <c r="H48" i="4"/>
  <c r="I104" i="4"/>
  <c r="I48" i="4"/>
  <c r="J104" i="4"/>
  <c r="J48" i="4"/>
  <c r="K104" i="4"/>
  <c r="K48" i="4"/>
  <c r="L104" i="4"/>
  <c r="L48" i="4"/>
  <c r="M104" i="4"/>
  <c r="M48" i="4"/>
  <c r="N104" i="4"/>
  <c r="N48" i="4"/>
  <c r="O104" i="4"/>
  <c r="O48" i="4"/>
  <c r="P104" i="4"/>
  <c r="P48" i="4"/>
  <c r="Q104" i="4"/>
  <c r="Q48" i="4"/>
  <c r="R104" i="4"/>
  <c r="R48" i="4"/>
  <c r="S104" i="4"/>
  <c r="S48" i="4"/>
  <c r="T104" i="4"/>
  <c r="T48" i="4"/>
  <c r="U104" i="4"/>
  <c r="U48" i="4"/>
  <c r="V104" i="4"/>
  <c r="V48" i="4"/>
  <c r="W104" i="4"/>
  <c r="W48" i="4"/>
  <c r="X104" i="4"/>
  <c r="X48" i="4"/>
  <c r="Y104" i="4"/>
  <c r="Y48" i="4"/>
  <c r="Z104" i="4"/>
  <c r="Z48" i="4"/>
  <c r="AA104" i="4"/>
  <c r="AA48" i="4"/>
  <c r="AB104" i="4"/>
  <c r="AB48" i="4"/>
  <c r="AC104" i="4"/>
  <c r="AC48" i="4"/>
  <c r="AD104" i="4"/>
  <c r="AD48" i="4"/>
  <c r="AE104" i="4"/>
  <c r="AE48" i="4"/>
  <c r="AF104" i="4"/>
  <c r="AF48" i="4"/>
  <c r="AG104" i="4"/>
  <c r="AG48" i="4"/>
  <c r="AH104" i="4"/>
  <c r="AH48" i="4"/>
  <c r="AI104" i="4"/>
  <c r="AI48" i="4"/>
  <c r="AJ104" i="4"/>
  <c r="AJ48" i="4"/>
  <c r="AK104" i="4"/>
  <c r="AK48" i="4"/>
  <c r="AL104" i="4"/>
  <c r="AL48" i="4"/>
  <c r="AM104" i="4"/>
  <c r="AM48" i="4"/>
  <c r="AN104" i="4"/>
  <c r="AN48" i="4"/>
  <c r="AO104" i="4"/>
  <c r="AO48" i="4"/>
  <c r="AP104" i="4"/>
  <c r="AP48" i="4"/>
  <c r="AQ104" i="4"/>
  <c r="AQ48" i="4"/>
  <c r="AR104" i="4"/>
  <c r="AR48" i="4"/>
  <c r="AS104" i="4"/>
  <c r="AS48" i="4"/>
  <c r="AT104" i="4"/>
  <c r="AT48" i="4"/>
  <c r="AU104" i="4"/>
  <c r="AU48" i="4"/>
  <c r="AV104" i="4"/>
  <c r="AV48" i="4"/>
  <c r="AW104" i="4"/>
  <c r="AW48" i="4"/>
  <c r="AX104" i="4"/>
  <c r="AX48" i="4"/>
  <c r="AY104" i="4"/>
  <c r="AY48" i="4"/>
  <c r="AZ104" i="4"/>
  <c r="AZ48" i="4"/>
  <c r="BA104" i="4"/>
  <c r="BA48" i="4"/>
  <c r="BB104" i="4"/>
  <c r="BB48" i="4"/>
  <c r="BC104" i="4"/>
  <c r="BC48" i="4"/>
  <c r="BD104" i="4"/>
  <c r="BD48" i="4"/>
  <c r="BE104" i="4"/>
  <c r="BE48" i="4"/>
  <c r="BF104" i="4"/>
  <c r="BF48" i="4"/>
  <c r="BG104" i="4"/>
  <c r="BG48" i="4"/>
  <c r="BH104" i="4"/>
  <c r="BH48" i="4"/>
  <c r="BI104" i="4"/>
  <c r="BI48" i="4"/>
  <c r="BJ104" i="4"/>
  <c r="BJ48" i="4"/>
  <c r="BK104" i="4"/>
  <c r="BK48" i="4"/>
  <c r="BL104" i="4"/>
  <c r="BL48" i="4"/>
  <c r="BM104" i="4"/>
  <c r="BM48" i="4"/>
  <c r="BN104" i="4"/>
  <c r="BN48" i="4"/>
  <c r="BO104" i="4"/>
  <c r="BO48" i="4"/>
  <c r="BP104" i="4"/>
  <c r="BP48" i="4"/>
  <c r="BQ104" i="4"/>
  <c r="BQ48" i="4"/>
  <c r="BR104" i="4"/>
  <c r="BR48" i="4"/>
  <c r="BS104" i="4"/>
  <c r="BS48" i="4"/>
  <c r="BT104" i="4"/>
  <c r="BT48" i="4"/>
  <c r="BU104" i="4"/>
  <c r="BU48" i="4"/>
  <c r="BV104" i="4"/>
  <c r="BV48" i="4"/>
  <c r="BW104" i="4"/>
  <c r="BW48" i="4"/>
  <c r="BX104" i="4"/>
  <c r="BX48" i="4"/>
  <c r="BY104" i="4"/>
  <c r="BY48" i="4"/>
  <c r="BZ104" i="4"/>
  <c r="BZ48" i="4"/>
  <c r="CA104" i="4"/>
  <c r="CA48" i="4"/>
  <c r="CB104" i="4"/>
  <c r="CB48" i="4"/>
  <c r="CC104" i="4"/>
  <c r="CC48" i="4"/>
  <c r="CD104" i="4"/>
  <c r="CD48" i="4"/>
  <c r="CE104" i="4"/>
  <c r="CE48" i="4"/>
  <c r="CF104" i="4"/>
  <c r="CF48" i="4"/>
  <c r="CG104" i="4"/>
  <c r="CG48" i="4"/>
  <c r="CH104" i="4"/>
  <c r="CH48" i="4"/>
  <c r="CI104" i="4"/>
  <c r="CI48" i="4"/>
  <c r="CJ104" i="4"/>
  <c r="CJ48" i="4"/>
  <c r="CK104" i="4"/>
  <c r="CK48" i="4"/>
  <c r="CL104" i="4"/>
  <c r="CL48" i="4"/>
  <c r="CM104" i="4"/>
  <c r="CM48" i="4"/>
  <c r="CN104" i="4"/>
  <c r="CN48" i="4"/>
  <c r="CO104" i="4"/>
  <c r="CO48" i="4"/>
  <c r="CP104" i="4"/>
  <c r="CP48" i="4"/>
  <c r="CQ104" i="4"/>
  <c r="CQ48" i="4"/>
  <c r="CR104" i="4"/>
  <c r="CR48" i="4"/>
  <c r="CS104" i="4"/>
  <c r="CS48" i="4"/>
  <c r="CT104" i="4"/>
  <c r="CT48" i="4"/>
  <c r="CU104" i="4"/>
  <c r="CU48" i="4"/>
  <c r="CV104" i="4"/>
  <c r="CV48" i="4"/>
  <c r="CW104" i="4"/>
  <c r="CW48" i="4"/>
  <c r="CX104" i="4"/>
  <c r="CX48" i="4"/>
  <c r="CY104" i="4"/>
  <c r="CY48" i="4"/>
  <c r="CZ104" i="4"/>
  <c r="CZ48" i="4"/>
  <c r="DA104" i="4"/>
  <c r="DA48" i="4"/>
  <c r="DB104" i="4"/>
  <c r="DB48" i="4"/>
  <c r="DC104" i="4"/>
  <c r="DC48" i="4"/>
  <c r="DD104" i="4"/>
  <c r="DD48" i="4"/>
  <c r="DE104" i="4"/>
  <c r="DE48" i="4"/>
  <c r="DF104" i="4"/>
  <c r="DF48" i="4"/>
  <c r="DG104" i="4"/>
  <c r="DG48" i="4"/>
  <c r="DH104" i="4"/>
  <c r="DH48" i="4"/>
  <c r="DI104" i="4"/>
  <c r="DI48" i="4"/>
  <c r="DJ104" i="4"/>
  <c r="DJ48" i="4"/>
  <c r="DK104" i="4"/>
  <c r="DK48" i="4"/>
  <c r="DL104" i="4"/>
  <c r="DL48" i="4"/>
  <c r="DM104" i="4"/>
  <c r="DM48" i="4"/>
  <c r="DN104" i="4"/>
  <c r="DN48" i="4"/>
  <c r="DO104" i="4"/>
  <c r="DO48" i="4"/>
  <c r="DP104" i="4"/>
  <c r="DP48" i="4"/>
  <c r="DQ104" i="4"/>
  <c r="DQ48" i="4"/>
  <c r="DR104" i="4"/>
  <c r="DR48" i="4"/>
  <c r="DS104" i="4"/>
  <c r="DS48" i="4"/>
  <c r="DT104" i="4"/>
  <c r="DT48" i="4"/>
  <c r="DU104" i="4"/>
  <c r="DU48" i="4"/>
  <c r="DV104" i="4"/>
  <c r="DV48" i="4"/>
  <c r="DW104" i="4"/>
  <c r="DW48" i="4"/>
  <c r="DX104" i="4"/>
  <c r="DX48" i="4"/>
  <c r="DY104" i="4"/>
  <c r="DY48" i="4"/>
  <c r="DZ104" i="4"/>
  <c r="DZ48" i="4"/>
  <c r="EA104" i="4"/>
  <c r="EA48" i="4"/>
  <c r="EB104" i="4"/>
  <c r="EB48" i="4"/>
  <c r="EC104" i="4"/>
  <c r="EC48" i="4"/>
  <c r="ED104" i="4"/>
  <c r="ED48" i="4"/>
  <c r="EE104" i="4"/>
  <c r="EE48" i="4"/>
  <c r="EF104" i="4"/>
  <c r="EF48" i="4"/>
  <c r="EG104" i="4"/>
  <c r="EG48" i="4"/>
  <c r="EH104" i="4"/>
  <c r="EH48" i="4"/>
  <c r="EI104" i="4"/>
  <c r="EI48" i="4"/>
  <c r="EJ104" i="4"/>
  <c r="EJ48" i="4"/>
  <c r="EK104" i="4"/>
  <c r="EK48" i="4"/>
  <c r="EL104" i="4"/>
  <c r="EL48" i="4"/>
  <c r="EM104" i="4"/>
  <c r="EM48" i="4"/>
  <c r="EN104" i="4"/>
  <c r="EN48" i="4"/>
  <c r="EO104" i="4"/>
  <c r="EO48" i="4"/>
  <c r="EP104" i="4"/>
  <c r="EP48" i="4"/>
  <c r="EQ104" i="4"/>
  <c r="EQ48" i="4"/>
  <c r="ER104" i="4"/>
  <c r="ER48" i="4"/>
  <c r="ES104" i="4"/>
  <c r="ES48" i="4"/>
  <c r="ET104" i="4"/>
  <c r="ET48" i="4"/>
  <c r="EU104" i="4"/>
  <c r="EU48" i="4"/>
  <c r="EV104" i="4"/>
  <c r="EV48" i="4"/>
  <c r="EW104" i="4"/>
  <c r="EW48" i="4"/>
  <c r="EX104" i="4"/>
  <c r="EX48" i="4"/>
  <c r="EY104" i="4"/>
  <c r="EY48" i="4"/>
  <c r="EZ104" i="4"/>
  <c r="EZ48" i="4"/>
  <c r="FB48" i="4"/>
  <c r="D48" i="4"/>
  <c r="G105" i="4"/>
  <c r="G49" i="4"/>
  <c r="H105" i="4"/>
  <c r="H49" i="4"/>
  <c r="I105" i="4"/>
  <c r="I49" i="4"/>
  <c r="J105" i="4"/>
  <c r="J49" i="4"/>
  <c r="K105" i="4"/>
  <c r="K49" i="4"/>
  <c r="L105" i="4"/>
  <c r="L49" i="4"/>
  <c r="M105" i="4"/>
  <c r="M49" i="4"/>
  <c r="N105" i="4"/>
  <c r="N49" i="4"/>
  <c r="O105" i="4"/>
  <c r="O49" i="4"/>
  <c r="P105" i="4"/>
  <c r="P49" i="4"/>
  <c r="Q105" i="4"/>
  <c r="Q49" i="4"/>
  <c r="R105" i="4"/>
  <c r="R49" i="4"/>
  <c r="S105" i="4"/>
  <c r="S49" i="4"/>
  <c r="T105" i="4"/>
  <c r="T49" i="4"/>
  <c r="U105" i="4"/>
  <c r="U49" i="4"/>
  <c r="V105" i="4"/>
  <c r="V49" i="4"/>
  <c r="W105" i="4"/>
  <c r="W49" i="4"/>
  <c r="X105" i="4"/>
  <c r="X49" i="4"/>
  <c r="Y105" i="4"/>
  <c r="Y49" i="4"/>
  <c r="Z105" i="4"/>
  <c r="Z49" i="4"/>
  <c r="AA105" i="4"/>
  <c r="AA49" i="4"/>
  <c r="AB105" i="4"/>
  <c r="AB49" i="4"/>
  <c r="AC105" i="4"/>
  <c r="AC49" i="4"/>
  <c r="AD105" i="4"/>
  <c r="AD49" i="4"/>
  <c r="AE105" i="4"/>
  <c r="AE49" i="4"/>
  <c r="AF105" i="4"/>
  <c r="AF49" i="4"/>
  <c r="AG105" i="4"/>
  <c r="AG49" i="4"/>
  <c r="AH105" i="4"/>
  <c r="AH49" i="4"/>
  <c r="AI105" i="4"/>
  <c r="AI49" i="4"/>
  <c r="AJ105" i="4"/>
  <c r="AJ49" i="4"/>
  <c r="AK105" i="4"/>
  <c r="AK49" i="4"/>
  <c r="AL105" i="4"/>
  <c r="AL49" i="4"/>
  <c r="AM105" i="4"/>
  <c r="AM49" i="4"/>
  <c r="AN105" i="4"/>
  <c r="AN49" i="4"/>
  <c r="AO105" i="4"/>
  <c r="AO49" i="4"/>
  <c r="AP105" i="4"/>
  <c r="AP49" i="4"/>
  <c r="AQ105" i="4"/>
  <c r="AQ49" i="4"/>
  <c r="AR105" i="4"/>
  <c r="AR49" i="4"/>
  <c r="AS105" i="4"/>
  <c r="AS49" i="4"/>
  <c r="AT105" i="4"/>
  <c r="AT49" i="4"/>
  <c r="AU105" i="4"/>
  <c r="AU49" i="4"/>
  <c r="AV105" i="4"/>
  <c r="AV49" i="4"/>
  <c r="AW105" i="4"/>
  <c r="AW49" i="4"/>
  <c r="AX105" i="4"/>
  <c r="AX49" i="4"/>
  <c r="AY105" i="4"/>
  <c r="AY49" i="4"/>
  <c r="AZ105" i="4"/>
  <c r="AZ49" i="4"/>
  <c r="BA105" i="4"/>
  <c r="BA49" i="4"/>
  <c r="BB105" i="4"/>
  <c r="BB49" i="4"/>
  <c r="BC105" i="4"/>
  <c r="BC49" i="4"/>
  <c r="BD105" i="4"/>
  <c r="BD49" i="4"/>
  <c r="BE105" i="4"/>
  <c r="BE49" i="4"/>
  <c r="BF105" i="4"/>
  <c r="BF49" i="4"/>
  <c r="BG105" i="4"/>
  <c r="BG49" i="4"/>
  <c r="BH105" i="4"/>
  <c r="BH49" i="4"/>
  <c r="BI105" i="4"/>
  <c r="BI49" i="4"/>
  <c r="BJ105" i="4"/>
  <c r="BJ49" i="4"/>
  <c r="BK105" i="4"/>
  <c r="BK49" i="4"/>
  <c r="BL105" i="4"/>
  <c r="BL49" i="4"/>
  <c r="BM105" i="4"/>
  <c r="BM49" i="4"/>
  <c r="BN105" i="4"/>
  <c r="BN49" i="4"/>
  <c r="BO105" i="4"/>
  <c r="BO49" i="4"/>
  <c r="BP105" i="4"/>
  <c r="BP49" i="4"/>
  <c r="BQ105" i="4"/>
  <c r="BQ49" i="4"/>
  <c r="BR105" i="4"/>
  <c r="BR49" i="4"/>
  <c r="BS105" i="4"/>
  <c r="BS49" i="4"/>
  <c r="BT105" i="4"/>
  <c r="BT49" i="4"/>
  <c r="BU105" i="4"/>
  <c r="BU49" i="4"/>
  <c r="BV105" i="4"/>
  <c r="BV49" i="4"/>
  <c r="BW105" i="4"/>
  <c r="BW49" i="4"/>
  <c r="BX105" i="4"/>
  <c r="BX49" i="4"/>
  <c r="BY105" i="4"/>
  <c r="BY49" i="4"/>
  <c r="BZ105" i="4"/>
  <c r="BZ49" i="4"/>
  <c r="CA105" i="4"/>
  <c r="CA49" i="4"/>
  <c r="CB105" i="4"/>
  <c r="CB49" i="4"/>
  <c r="CC105" i="4"/>
  <c r="CC49" i="4"/>
  <c r="CD105" i="4"/>
  <c r="CD49" i="4"/>
  <c r="CE105" i="4"/>
  <c r="CE49" i="4"/>
  <c r="CF105" i="4"/>
  <c r="CF49" i="4"/>
  <c r="CG105" i="4"/>
  <c r="CG49" i="4"/>
  <c r="CH105" i="4"/>
  <c r="CH49" i="4"/>
  <c r="CI105" i="4"/>
  <c r="CI49" i="4"/>
  <c r="CJ105" i="4"/>
  <c r="CJ49" i="4"/>
  <c r="CK105" i="4"/>
  <c r="CK49" i="4"/>
  <c r="CL105" i="4"/>
  <c r="CL49" i="4"/>
  <c r="CM105" i="4"/>
  <c r="CM49" i="4"/>
  <c r="CN105" i="4"/>
  <c r="CN49" i="4"/>
  <c r="CO105" i="4"/>
  <c r="CO49" i="4"/>
  <c r="CP105" i="4"/>
  <c r="CP49" i="4"/>
  <c r="CQ105" i="4"/>
  <c r="CQ49" i="4"/>
  <c r="CR105" i="4"/>
  <c r="CR49" i="4"/>
  <c r="CS105" i="4"/>
  <c r="CS49" i="4"/>
  <c r="CT105" i="4"/>
  <c r="CT49" i="4"/>
  <c r="CU105" i="4"/>
  <c r="CU49" i="4"/>
  <c r="CV105" i="4"/>
  <c r="CV49" i="4"/>
  <c r="CW105" i="4"/>
  <c r="CW49" i="4"/>
  <c r="CX105" i="4"/>
  <c r="CX49" i="4"/>
  <c r="CY105" i="4"/>
  <c r="CY49" i="4"/>
  <c r="CZ105" i="4"/>
  <c r="CZ49" i="4"/>
  <c r="DA105" i="4"/>
  <c r="DA49" i="4"/>
  <c r="DB105" i="4"/>
  <c r="DB49" i="4"/>
  <c r="DC105" i="4"/>
  <c r="DC49" i="4"/>
  <c r="DD105" i="4"/>
  <c r="DD49" i="4"/>
  <c r="DE105" i="4"/>
  <c r="DE49" i="4"/>
  <c r="DF105" i="4"/>
  <c r="DF49" i="4"/>
  <c r="DG105" i="4"/>
  <c r="DG49" i="4"/>
  <c r="DH105" i="4"/>
  <c r="DH49" i="4"/>
  <c r="DI105" i="4"/>
  <c r="DI49" i="4"/>
  <c r="DJ105" i="4"/>
  <c r="DJ49" i="4"/>
  <c r="DK105" i="4"/>
  <c r="DK49" i="4"/>
  <c r="DL105" i="4"/>
  <c r="DL49" i="4"/>
  <c r="DM105" i="4"/>
  <c r="DM49" i="4"/>
  <c r="DN105" i="4"/>
  <c r="DN49" i="4"/>
  <c r="DO105" i="4"/>
  <c r="DO49" i="4"/>
  <c r="DP105" i="4"/>
  <c r="DP49" i="4"/>
  <c r="DQ105" i="4"/>
  <c r="DQ49" i="4"/>
  <c r="DR105" i="4"/>
  <c r="DR49" i="4"/>
  <c r="DS105" i="4"/>
  <c r="DS49" i="4"/>
  <c r="DT105" i="4"/>
  <c r="DT49" i="4"/>
  <c r="DU105" i="4"/>
  <c r="DU49" i="4"/>
  <c r="DV105" i="4"/>
  <c r="DV49" i="4"/>
  <c r="DW105" i="4"/>
  <c r="DW49" i="4"/>
  <c r="DX105" i="4"/>
  <c r="DX49" i="4"/>
  <c r="DY105" i="4"/>
  <c r="DY49" i="4"/>
  <c r="DZ105" i="4"/>
  <c r="DZ49" i="4"/>
  <c r="EA105" i="4"/>
  <c r="EA49" i="4"/>
  <c r="EB105" i="4"/>
  <c r="EB49" i="4"/>
  <c r="EC105" i="4"/>
  <c r="EC49" i="4"/>
  <c r="ED105" i="4"/>
  <c r="ED49" i="4"/>
  <c r="EE105" i="4"/>
  <c r="EE49" i="4"/>
  <c r="EF105" i="4"/>
  <c r="EF49" i="4"/>
  <c r="EG105" i="4"/>
  <c r="EG49" i="4"/>
  <c r="EH105" i="4"/>
  <c r="EH49" i="4"/>
  <c r="EI105" i="4"/>
  <c r="EI49" i="4"/>
  <c r="EJ105" i="4"/>
  <c r="EJ49" i="4"/>
  <c r="EK105" i="4"/>
  <c r="EK49" i="4"/>
  <c r="EL105" i="4"/>
  <c r="EL49" i="4"/>
  <c r="EM105" i="4"/>
  <c r="EM49" i="4"/>
  <c r="EN105" i="4"/>
  <c r="EN49" i="4"/>
  <c r="EO105" i="4"/>
  <c r="EO49" i="4"/>
  <c r="EP105" i="4"/>
  <c r="EP49" i="4"/>
  <c r="EQ105" i="4"/>
  <c r="EQ49" i="4"/>
  <c r="ER105" i="4"/>
  <c r="ER49" i="4"/>
  <c r="ES105" i="4"/>
  <c r="ES49" i="4"/>
  <c r="ET105" i="4"/>
  <c r="ET49" i="4"/>
  <c r="EU105" i="4"/>
  <c r="EU49" i="4"/>
  <c r="EV105" i="4"/>
  <c r="EV49" i="4"/>
  <c r="EW105" i="4"/>
  <c r="EW49" i="4"/>
  <c r="EX105" i="4"/>
  <c r="EX49" i="4"/>
  <c r="EY105" i="4"/>
  <c r="EY49" i="4"/>
  <c r="EZ105" i="4"/>
  <c r="EZ49" i="4"/>
  <c r="FB49" i="4"/>
  <c r="D49" i="4"/>
  <c r="G99" i="4"/>
  <c r="G43" i="4"/>
  <c r="H99" i="4"/>
  <c r="H43" i="4"/>
  <c r="I99" i="4"/>
  <c r="I43" i="4"/>
  <c r="J99" i="4"/>
  <c r="J43" i="4"/>
  <c r="K99" i="4"/>
  <c r="K43" i="4"/>
  <c r="L99" i="4"/>
  <c r="L43" i="4"/>
  <c r="M99" i="4"/>
  <c r="M43" i="4"/>
  <c r="N99" i="4"/>
  <c r="N43" i="4"/>
  <c r="O99" i="4"/>
  <c r="O43" i="4"/>
  <c r="P99" i="4"/>
  <c r="P43" i="4"/>
  <c r="Q99" i="4"/>
  <c r="Q43" i="4"/>
  <c r="R99" i="4"/>
  <c r="R43" i="4"/>
  <c r="S99" i="4"/>
  <c r="S43" i="4"/>
  <c r="T99" i="4"/>
  <c r="T43" i="4"/>
  <c r="U99" i="4"/>
  <c r="U43" i="4"/>
  <c r="V99" i="4"/>
  <c r="V43" i="4"/>
  <c r="W99" i="4"/>
  <c r="W43" i="4"/>
  <c r="X99" i="4"/>
  <c r="X43" i="4"/>
  <c r="Y99" i="4"/>
  <c r="Y43" i="4"/>
  <c r="Z99" i="4"/>
  <c r="Z43" i="4"/>
  <c r="AA99" i="4"/>
  <c r="AA43" i="4"/>
  <c r="AB99" i="4"/>
  <c r="AB43" i="4"/>
  <c r="AC99" i="4"/>
  <c r="AC43" i="4"/>
  <c r="AD99" i="4"/>
  <c r="AD43" i="4"/>
  <c r="AE99" i="4"/>
  <c r="AE43" i="4"/>
  <c r="AF99" i="4"/>
  <c r="AF43" i="4"/>
  <c r="AG99" i="4"/>
  <c r="AG43" i="4"/>
  <c r="AH99" i="4"/>
  <c r="AH43" i="4"/>
  <c r="AI99" i="4"/>
  <c r="AI43" i="4"/>
  <c r="AJ99" i="4"/>
  <c r="AJ43" i="4"/>
  <c r="AK99" i="4"/>
  <c r="AK43" i="4"/>
  <c r="AL99" i="4"/>
  <c r="AL43" i="4"/>
  <c r="AM99" i="4"/>
  <c r="AM43" i="4"/>
  <c r="AN99" i="4"/>
  <c r="AN43" i="4"/>
  <c r="AO99" i="4"/>
  <c r="AO43" i="4"/>
  <c r="AP99" i="4"/>
  <c r="AP43" i="4"/>
  <c r="AQ99" i="4"/>
  <c r="AQ43" i="4"/>
  <c r="AR99" i="4"/>
  <c r="AR43" i="4"/>
  <c r="AS99" i="4"/>
  <c r="AS43" i="4"/>
  <c r="AT99" i="4"/>
  <c r="AT43" i="4"/>
  <c r="AU99" i="4"/>
  <c r="AU43" i="4"/>
  <c r="AV99" i="4"/>
  <c r="AV43" i="4"/>
  <c r="AW99" i="4"/>
  <c r="AW43" i="4"/>
  <c r="AX99" i="4"/>
  <c r="AX43" i="4"/>
  <c r="AY99" i="4"/>
  <c r="AY43" i="4"/>
  <c r="AZ99" i="4"/>
  <c r="AZ43" i="4"/>
  <c r="BA99" i="4"/>
  <c r="BA43" i="4"/>
  <c r="BB99" i="4"/>
  <c r="BB43" i="4"/>
  <c r="BC99" i="4"/>
  <c r="BC43" i="4"/>
  <c r="BD99" i="4"/>
  <c r="BD43" i="4"/>
  <c r="BE99" i="4"/>
  <c r="BE43" i="4"/>
  <c r="BF99" i="4"/>
  <c r="BF43" i="4"/>
  <c r="BG99" i="4"/>
  <c r="BG43" i="4"/>
  <c r="BH99" i="4"/>
  <c r="BH43" i="4"/>
  <c r="BI99" i="4"/>
  <c r="BI43" i="4"/>
  <c r="BJ99" i="4"/>
  <c r="BJ43" i="4"/>
  <c r="BK99" i="4"/>
  <c r="BK43" i="4"/>
  <c r="BL99" i="4"/>
  <c r="BL43" i="4"/>
  <c r="BM99" i="4"/>
  <c r="BM43" i="4"/>
  <c r="BN99" i="4"/>
  <c r="BN43" i="4"/>
  <c r="BO99" i="4"/>
  <c r="BO43" i="4"/>
  <c r="BP99" i="4"/>
  <c r="BP43" i="4"/>
  <c r="BQ99" i="4"/>
  <c r="BQ43" i="4"/>
  <c r="BR99" i="4"/>
  <c r="BR43" i="4"/>
  <c r="BS99" i="4"/>
  <c r="BS43" i="4"/>
  <c r="BT99" i="4"/>
  <c r="BT43" i="4"/>
  <c r="BU99" i="4"/>
  <c r="BU43" i="4"/>
  <c r="BV99" i="4"/>
  <c r="BV43" i="4"/>
  <c r="BW99" i="4"/>
  <c r="BW43" i="4"/>
  <c r="BX99" i="4"/>
  <c r="BX43" i="4"/>
  <c r="BY99" i="4"/>
  <c r="BY43" i="4"/>
  <c r="BZ99" i="4"/>
  <c r="BZ43" i="4"/>
  <c r="CA99" i="4"/>
  <c r="CA43" i="4"/>
  <c r="CB99" i="4"/>
  <c r="CB43" i="4"/>
  <c r="CC99" i="4"/>
  <c r="CC43" i="4"/>
  <c r="CD99" i="4"/>
  <c r="CD43" i="4"/>
  <c r="CE99" i="4"/>
  <c r="CE43" i="4"/>
  <c r="CF99" i="4"/>
  <c r="CF43" i="4"/>
  <c r="CG99" i="4"/>
  <c r="CG43" i="4"/>
  <c r="CH99" i="4"/>
  <c r="CH43" i="4"/>
  <c r="CI99" i="4"/>
  <c r="CI43" i="4"/>
  <c r="CJ99" i="4"/>
  <c r="CJ43" i="4"/>
  <c r="CK99" i="4"/>
  <c r="CK43" i="4"/>
  <c r="CL99" i="4"/>
  <c r="CL43" i="4"/>
  <c r="CM99" i="4"/>
  <c r="CM43" i="4"/>
  <c r="CN99" i="4"/>
  <c r="CN43" i="4"/>
  <c r="CO99" i="4"/>
  <c r="CO43" i="4"/>
  <c r="CP99" i="4"/>
  <c r="CP43" i="4"/>
  <c r="CQ99" i="4"/>
  <c r="CQ43" i="4"/>
  <c r="CR99" i="4"/>
  <c r="CR43" i="4"/>
  <c r="CS99" i="4"/>
  <c r="CS43" i="4"/>
  <c r="CT99" i="4"/>
  <c r="CT43" i="4"/>
  <c r="CU99" i="4"/>
  <c r="CU43" i="4"/>
  <c r="CV99" i="4"/>
  <c r="CV43" i="4"/>
  <c r="CW99" i="4"/>
  <c r="CW43" i="4"/>
  <c r="CX99" i="4"/>
  <c r="CX43" i="4"/>
  <c r="CY99" i="4"/>
  <c r="CY43" i="4"/>
  <c r="CZ99" i="4"/>
  <c r="CZ43" i="4"/>
  <c r="DA99" i="4"/>
  <c r="DA43" i="4"/>
  <c r="DB99" i="4"/>
  <c r="DB43" i="4"/>
  <c r="DC99" i="4"/>
  <c r="DC43" i="4"/>
  <c r="DD99" i="4"/>
  <c r="DD43" i="4"/>
  <c r="DE99" i="4"/>
  <c r="DE43" i="4"/>
  <c r="DF99" i="4"/>
  <c r="DF43" i="4"/>
  <c r="DG99" i="4"/>
  <c r="DG43" i="4"/>
  <c r="DH99" i="4"/>
  <c r="DH43" i="4"/>
  <c r="DI99" i="4"/>
  <c r="DI43" i="4"/>
  <c r="DJ99" i="4"/>
  <c r="DJ43" i="4"/>
  <c r="DK99" i="4"/>
  <c r="DK43" i="4"/>
  <c r="DL99" i="4"/>
  <c r="DL43" i="4"/>
  <c r="DM99" i="4"/>
  <c r="DM43" i="4"/>
  <c r="DN99" i="4"/>
  <c r="DN43" i="4"/>
  <c r="DO99" i="4"/>
  <c r="DO43" i="4"/>
  <c r="DP99" i="4"/>
  <c r="DP43" i="4"/>
  <c r="DQ99" i="4"/>
  <c r="DQ43" i="4"/>
  <c r="DR99" i="4"/>
  <c r="DR43" i="4"/>
  <c r="DS99" i="4"/>
  <c r="DS43" i="4"/>
  <c r="DT99" i="4"/>
  <c r="DT43" i="4"/>
  <c r="DU99" i="4"/>
  <c r="DU43" i="4"/>
  <c r="DV99" i="4"/>
  <c r="DV43" i="4"/>
  <c r="DW99" i="4"/>
  <c r="DW43" i="4"/>
  <c r="DX99" i="4"/>
  <c r="DX43" i="4"/>
  <c r="DY99" i="4"/>
  <c r="DY43" i="4"/>
  <c r="DZ99" i="4"/>
  <c r="DZ43" i="4"/>
  <c r="EA99" i="4"/>
  <c r="EA43" i="4"/>
  <c r="EB99" i="4"/>
  <c r="EB43" i="4"/>
  <c r="EC99" i="4"/>
  <c r="EC43" i="4"/>
  <c r="ED99" i="4"/>
  <c r="ED43" i="4"/>
  <c r="EE99" i="4"/>
  <c r="EE43" i="4"/>
  <c r="EF99" i="4"/>
  <c r="EF43" i="4"/>
  <c r="EG99" i="4"/>
  <c r="EG43" i="4"/>
  <c r="EH99" i="4"/>
  <c r="EH43" i="4"/>
  <c r="EI99" i="4"/>
  <c r="EI43" i="4"/>
  <c r="EJ99" i="4"/>
  <c r="EJ43" i="4"/>
  <c r="EK99" i="4"/>
  <c r="EK43" i="4"/>
  <c r="EL99" i="4"/>
  <c r="EL43" i="4"/>
  <c r="EM99" i="4"/>
  <c r="EM43" i="4"/>
  <c r="EN99" i="4"/>
  <c r="EN43" i="4"/>
  <c r="EO99" i="4"/>
  <c r="EO43" i="4"/>
  <c r="EP99" i="4"/>
  <c r="EP43" i="4"/>
  <c r="EQ99" i="4"/>
  <c r="EQ43" i="4"/>
  <c r="ER99" i="4"/>
  <c r="ER43" i="4"/>
  <c r="ES99" i="4"/>
  <c r="ES43" i="4"/>
  <c r="ET99" i="4"/>
  <c r="ET43" i="4"/>
  <c r="EU99" i="4"/>
  <c r="EU43" i="4"/>
  <c r="EV99" i="4"/>
  <c r="EV43" i="4"/>
  <c r="EW99" i="4"/>
  <c r="EW43" i="4"/>
  <c r="EX99" i="4"/>
  <c r="EX43" i="4"/>
  <c r="EY99" i="4"/>
  <c r="EY43" i="4"/>
  <c r="EZ99" i="4"/>
  <c r="EZ43" i="4"/>
  <c r="FB43" i="4"/>
  <c r="D43" i="4"/>
  <c r="G100" i="4"/>
  <c r="G44" i="4"/>
  <c r="H100" i="4"/>
  <c r="H44" i="4"/>
  <c r="I100" i="4"/>
  <c r="I44" i="4"/>
  <c r="J100" i="4"/>
  <c r="J44" i="4"/>
  <c r="K100" i="4"/>
  <c r="K44" i="4"/>
  <c r="L100" i="4"/>
  <c r="L44" i="4"/>
  <c r="M100" i="4"/>
  <c r="M44" i="4"/>
  <c r="N100" i="4"/>
  <c r="N44" i="4"/>
  <c r="O100" i="4"/>
  <c r="O44" i="4"/>
  <c r="P100" i="4"/>
  <c r="P44" i="4"/>
  <c r="Q100" i="4"/>
  <c r="Q44" i="4"/>
  <c r="R100" i="4"/>
  <c r="R44" i="4"/>
  <c r="S100" i="4"/>
  <c r="S44" i="4"/>
  <c r="T100" i="4"/>
  <c r="T44" i="4"/>
  <c r="U100" i="4"/>
  <c r="U44" i="4"/>
  <c r="V100" i="4"/>
  <c r="V44" i="4"/>
  <c r="W100" i="4"/>
  <c r="W44" i="4"/>
  <c r="X100" i="4"/>
  <c r="X44" i="4"/>
  <c r="Y100" i="4"/>
  <c r="Y44" i="4"/>
  <c r="Z100" i="4"/>
  <c r="Z44" i="4"/>
  <c r="AA100" i="4"/>
  <c r="AA44" i="4"/>
  <c r="AB100" i="4"/>
  <c r="AB44" i="4"/>
  <c r="AC100" i="4"/>
  <c r="AC44" i="4"/>
  <c r="AD100" i="4"/>
  <c r="AD44" i="4"/>
  <c r="AE100" i="4"/>
  <c r="AE44" i="4"/>
  <c r="AF100" i="4"/>
  <c r="AF44" i="4"/>
  <c r="AG100" i="4"/>
  <c r="AG44" i="4"/>
  <c r="AH100" i="4"/>
  <c r="AH44" i="4"/>
  <c r="AI100" i="4"/>
  <c r="AI44" i="4"/>
  <c r="AJ100" i="4"/>
  <c r="AJ44" i="4"/>
  <c r="AK100" i="4"/>
  <c r="AK44" i="4"/>
  <c r="AL100" i="4"/>
  <c r="AL44" i="4"/>
  <c r="AM100" i="4"/>
  <c r="AM44" i="4"/>
  <c r="AN100" i="4"/>
  <c r="AN44" i="4"/>
  <c r="AO100" i="4"/>
  <c r="AO44" i="4"/>
  <c r="AP100" i="4"/>
  <c r="AP44" i="4"/>
  <c r="AQ100" i="4"/>
  <c r="AQ44" i="4"/>
  <c r="AR100" i="4"/>
  <c r="AR44" i="4"/>
  <c r="AS100" i="4"/>
  <c r="AS44" i="4"/>
  <c r="AT100" i="4"/>
  <c r="AT44" i="4"/>
  <c r="AU100" i="4"/>
  <c r="AU44" i="4"/>
  <c r="AV100" i="4"/>
  <c r="AV44" i="4"/>
  <c r="AW100" i="4"/>
  <c r="AW44" i="4"/>
  <c r="AX100" i="4"/>
  <c r="AX44" i="4"/>
  <c r="AY100" i="4"/>
  <c r="AY44" i="4"/>
  <c r="AZ100" i="4"/>
  <c r="AZ44" i="4"/>
  <c r="BA100" i="4"/>
  <c r="BA44" i="4"/>
  <c r="BB100" i="4"/>
  <c r="BB44" i="4"/>
  <c r="BC100" i="4"/>
  <c r="BC44" i="4"/>
  <c r="BD100" i="4"/>
  <c r="BD44" i="4"/>
  <c r="BE100" i="4"/>
  <c r="BE44" i="4"/>
  <c r="BF100" i="4"/>
  <c r="BF44" i="4"/>
  <c r="BG100" i="4"/>
  <c r="BG44" i="4"/>
  <c r="BH100" i="4"/>
  <c r="BH44" i="4"/>
  <c r="BI100" i="4"/>
  <c r="BI44" i="4"/>
  <c r="BJ100" i="4"/>
  <c r="BJ44" i="4"/>
  <c r="BK100" i="4"/>
  <c r="BK44" i="4"/>
  <c r="BL100" i="4"/>
  <c r="BL44" i="4"/>
  <c r="BM100" i="4"/>
  <c r="BM44" i="4"/>
  <c r="BN100" i="4"/>
  <c r="BN44" i="4"/>
  <c r="BO100" i="4"/>
  <c r="BO44" i="4"/>
  <c r="BP100" i="4"/>
  <c r="BP44" i="4"/>
  <c r="BQ100" i="4"/>
  <c r="BQ44" i="4"/>
  <c r="BR100" i="4"/>
  <c r="BR44" i="4"/>
  <c r="BS100" i="4"/>
  <c r="BS44" i="4"/>
  <c r="BT100" i="4"/>
  <c r="BT44" i="4"/>
  <c r="BU100" i="4"/>
  <c r="BU44" i="4"/>
  <c r="BV100" i="4"/>
  <c r="BV44" i="4"/>
  <c r="BW100" i="4"/>
  <c r="BW44" i="4"/>
  <c r="BX100" i="4"/>
  <c r="BX44" i="4"/>
  <c r="BY100" i="4"/>
  <c r="BY44" i="4"/>
  <c r="BZ100" i="4"/>
  <c r="BZ44" i="4"/>
  <c r="CA100" i="4"/>
  <c r="CA44" i="4"/>
  <c r="CB100" i="4"/>
  <c r="CB44" i="4"/>
  <c r="CC100" i="4"/>
  <c r="CC44" i="4"/>
  <c r="CD100" i="4"/>
  <c r="CD44" i="4"/>
  <c r="CE100" i="4"/>
  <c r="CE44" i="4"/>
  <c r="CF100" i="4"/>
  <c r="CF44" i="4"/>
  <c r="CG100" i="4"/>
  <c r="CG44" i="4"/>
  <c r="CH100" i="4"/>
  <c r="CH44" i="4"/>
  <c r="CI100" i="4"/>
  <c r="CI44" i="4"/>
  <c r="CJ100" i="4"/>
  <c r="CJ44" i="4"/>
  <c r="CK100" i="4"/>
  <c r="CK44" i="4"/>
  <c r="CL100" i="4"/>
  <c r="CL44" i="4"/>
  <c r="CM100" i="4"/>
  <c r="CM44" i="4"/>
  <c r="CN100" i="4"/>
  <c r="CN44" i="4"/>
  <c r="CO100" i="4"/>
  <c r="CO44" i="4"/>
  <c r="CP100" i="4"/>
  <c r="CP44" i="4"/>
  <c r="CQ100" i="4"/>
  <c r="CQ44" i="4"/>
  <c r="CR100" i="4"/>
  <c r="CR44" i="4"/>
  <c r="CS100" i="4"/>
  <c r="CS44" i="4"/>
  <c r="CT100" i="4"/>
  <c r="CT44" i="4"/>
  <c r="CU100" i="4"/>
  <c r="CU44" i="4"/>
  <c r="CV100" i="4"/>
  <c r="CV44" i="4"/>
  <c r="CW100" i="4"/>
  <c r="CW44" i="4"/>
  <c r="CX100" i="4"/>
  <c r="CX44" i="4"/>
  <c r="CY100" i="4"/>
  <c r="CY44" i="4"/>
  <c r="CZ100" i="4"/>
  <c r="CZ44" i="4"/>
  <c r="DA100" i="4"/>
  <c r="DA44" i="4"/>
  <c r="DB100" i="4"/>
  <c r="DB44" i="4"/>
  <c r="DC100" i="4"/>
  <c r="DC44" i="4"/>
  <c r="DD100" i="4"/>
  <c r="DD44" i="4"/>
  <c r="DE100" i="4"/>
  <c r="DE44" i="4"/>
  <c r="DF100" i="4"/>
  <c r="DF44" i="4"/>
  <c r="DG100" i="4"/>
  <c r="DG44" i="4"/>
  <c r="DH100" i="4"/>
  <c r="DH44" i="4"/>
  <c r="DI100" i="4"/>
  <c r="DI44" i="4"/>
  <c r="DJ100" i="4"/>
  <c r="DJ44" i="4"/>
  <c r="DK100" i="4"/>
  <c r="DK44" i="4"/>
  <c r="DL100" i="4"/>
  <c r="DL44" i="4"/>
  <c r="DM100" i="4"/>
  <c r="DM44" i="4"/>
  <c r="DN100" i="4"/>
  <c r="DN44" i="4"/>
  <c r="DO100" i="4"/>
  <c r="DO44" i="4"/>
  <c r="DP100" i="4"/>
  <c r="DP44" i="4"/>
  <c r="DQ100" i="4"/>
  <c r="DQ44" i="4"/>
  <c r="DR100" i="4"/>
  <c r="DR44" i="4"/>
  <c r="DS100" i="4"/>
  <c r="DS44" i="4"/>
  <c r="DT100" i="4"/>
  <c r="DT44" i="4"/>
  <c r="DU100" i="4"/>
  <c r="DU44" i="4"/>
  <c r="DV100" i="4"/>
  <c r="DV44" i="4"/>
  <c r="DW100" i="4"/>
  <c r="DW44" i="4"/>
  <c r="DX100" i="4"/>
  <c r="DX44" i="4"/>
  <c r="DY100" i="4"/>
  <c r="DY44" i="4"/>
  <c r="DZ100" i="4"/>
  <c r="DZ44" i="4"/>
  <c r="EA100" i="4"/>
  <c r="EA44" i="4"/>
  <c r="EB100" i="4"/>
  <c r="EB44" i="4"/>
  <c r="EC100" i="4"/>
  <c r="EC44" i="4"/>
  <c r="ED100" i="4"/>
  <c r="ED44" i="4"/>
  <c r="EE100" i="4"/>
  <c r="EE44" i="4"/>
  <c r="EF100" i="4"/>
  <c r="EF44" i="4"/>
  <c r="EG100" i="4"/>
  <c r="EG44" i="4"/>
  <c r="EH100" i="4"/>
  <c r="EH44" i="4"/>
  <c r="EI100" i="4"/>
  <c r="EI44" i="4"/>
  <c r="EJ100" i="4"/>
  <c r="EJ44" i="4"/>
  <c r="EK100" i="4"/>
  <c r="EK44" i="4"/>
  <c r="EL100" i="4"/>
  <c r="EL44" i="4"/>
  <c r="EM100" i="4"/>
  <c r="EM44" i="4"/>
  <c r="EN100" i="4"/>
  <c r="EN44" i="4"/>
  <c r="EO100" i="4"/>
  <c r="EO44" i="4"/>
  <c r="EP100" i="4"/>
  <c r="EP44" i="4"/>
  <c r="EQ100" i="4"/>
  <c r="EQ44" i="4"/>
  <c r="ER100" i="4"/>
  <c r="ER44" i="4"/>
  <c r="ES100" i="4"/>
  <c r="ES44" i="4"/>
  <c r="ET100" i="4"/>
  <c r="ET44" i="4"/>
  <c r="EU100" i="4"/>
  <c r="EU44" i="4"/>
  <c r="EV100" i="4"/>
  <c r="EV44" i="4"/>
  <c r="EW100" i="4"/>
  <c r="EW44" i="4"/>
  <c r="EX100" i="4"/>
  <c r="EX44" i="4"/>
  <c r="EY100" i="4"/>
  <c r="EY44" i="4"/>
  <c r="EZ100" i="4"/>
  <c r="EZ44" i="4"/>
  <c r="FB44" i="4"/>
  <c r="D44" i="4"/>
  <c r="G101" i="4"/>
  <c r="G45" i="4"/>
  <c r="H101" i="4"/>
  <c r="H45" i="4"/>
  <c r="I101" i="4"/>
  <c r="I45" i="4"/>
  <c r="J101" i="4"/>
  <c r="J45" i="4"/>
  <c r="K101" i="4"/>
  <c r="K45" i="4"/>
  <c r="L101" i="4"/>
  <c r="L45" i="4"/>
  <c r="M101" i="4"/>
  <c r="M45" i="4"/>
  <c r="N101" i="4"/>
  <c r="N45" i="4"/>
  <c r="O101" i="4"/>
  <c r="O45" i="4"/>
  <c r="P101" i="4"/>
  <c r="P45" i="4"/>
  <c r="Q101" i="4"/>
  <c r="Q45" i="4"/>
  <c r="R101" i="4"/>
  <c r="R45" i="4"/>
  <c r="S101" i="4"/>
  <c r="S45" i="4"/>
  <c r="T101" i="4"/>
  <c r="T45" i="4"/>
  <c r="U101" i="4"/>
  <c r="U45" i="4"/>
  <c r="V101" i="4"/>
  <c r="V45" i="4"/>
  <c r="W101" i="4"/>
  <c r="W45" i="4"/>
  <c r="X101" i="4"/>
  <c r="X45" i="4"/>
  <c r="Y101" i="4"/>
  <c r="Y45" i="4"/>
  <c r="Z101" i="4"/>
  <c r="Z45" i="4"/>
  <c r="AA101" i="4"/>
  <c r="AA45" i="4"/>
  <c r="AB101" i="4"/>
  <c r="AB45" i="4"/>
  <c r="AC101" i="4"/>
  <c r="AC45" i="4"/>
  <c r="AD101" i="4"/>
  <c r="AD45" i="4"/>
  <c r="AE101" i="4"/>
  <c r="AE45" i="4"/>
  <c r="AF101" i="4"/>
  <c r="AF45" i="4"/>
  <c r="AG101" i="4"/>
  <c r="AG45" i="4"/>
  <c r="AH101" i="4"/>
  <c r="AH45" i="4"/>
  <c r="AI101" i="4"/>
  <c r="AI45" i="4"/>
  <c r="AJ101" i="4"/>
  <c r="AJ45" i="4"/>
  <c r="AK101" i="4"/>
  <c r="AK45" i="4"/>
  <c r="AL101" i="4"/>
  <c r="AL45" i="4"/>
  <c r="AM101" i="4"/>
  <c r="AM45" i="4"/>
  <c r="AN101" i="4"/>
  <c r="AN45" i="4"/>
  <c r="AO101" i="4"/>
  <c r="AO45" i="4"/>
  <c r="AP101" i="4"/>
  <c r="AP45" i="4"/>
  <c r="AQ101" i="4"/>
  <c r="AQ45" i="4"/>
  <c r="AR101" i="4"/>
  <c r="AR45" i="4"/>
  <c r="AS101" i="4"/>
  <c r="AS45" i="4"/>
  <c r="AT101" i="4"/>
  <c r="AT45" i="4"/>
  <c r="AU101" i="4"/>
  <c r="AU45" i="4"/>
  <c r="AV101" i="4"/>
  <c r="AV45" i="4"/>
  <c r="AW101" i="4"/>
  <c r="AW45" i="4"/>
  <c r="AX101" i="4"/>
  <c r="AX45" i="4"/>
  <c r="AY101" i="4"/>
  <c r="AY45" i="4"/>
  <c r="AZ101" i="4"/>
  <c r="AZ45" i="4"/>
  <c r="BA101" i="4"/>
  <c r="BA45" i="4"/>
  <c r="BB101" i="4"/>
  <c r="BB45" i="4"/>
  <c r="BC101" i="4"/>
  <c r="BC45" i="4"/>
  <c r="BD101" i="4"/>
  <c r="BD45" i="4"/>
  <c r="BE101" i="4"/>
  <c r="BE45" i="4"/>
  <c r="BF101" i="4"/>
  <c r="BF45" i="4"/>
  <c r="BG101" i="4"/>
  <c r="BG45" i="4"/>
  <c r="BH101" i="4"/>
  <c r="BH45" i="4"/>
  <c r="BI101" i="4"/>
  <c r="BI45" i="4"/>
  <c r="BJ101" i="4"/>
  <c r="BJ45" i="4"/>
  <c r="BK101" i="4"/>
  <c r="BK45" i="4"/>
  <c r="BL101" i="4"/>
  <c r="BL45" i="4"/>
  <c r="BM101" i="4"/>
  <c r="BM45" i="4"/>
  <c r="BN101" i="4"/>
  <c r="BN45" i="4"/>
  <c r="BO101" i="4"/>
  <c r="BO45" i="4"/>
  <c r="BP101" i="4"/>
  <c r="BP45" i="4"/>
  <c r="BQ101" i="4"/>
  <c r="BQ45" i="4"/>
  <c r="BR101" i="4"/>
  <c r="BR45" i="4"/>
  <c r="BS101" i="4"/>
  <c r="BS45" i="4"/>
  <c r="BT101" i="4"/>
  <c r="BT45" i="4"/>
  <c r="BU101" i="4"/>
  <c r="BU45" i="4"/>
  <c r="BV101" i="4"/>
  <c r="BV45" i="4"/>
  <c r="BW101" i="4"/>
  <c r="BW45" i="4"/>
  <c r="BX101" i="4"/>
  <c r="BX45" i="4"/>
  <c r="BY101" i="4"/>
  <c r="BY45" i="4"/>
  <c r="BZ101" i="4"/>
  <c r="BZ45" i="4"/>
  <c r="CA101" i="4"/>
  <c r="CA45" i="4"/>
  <c r="CB101" i="4"/>
  <c r="CB45" i="4"/>
  <c r="CC101" i="4"/>
  <c r="CC45" i="4"/>
  <c r="CD101" i="4"/>
  <c r="CD45" i="4"/>
  <c r="CE101" i="4"/>
  <c r="CE45" i="4"/>
  <c r="CF101" i="4"/>
  <c r="CF45" i="4"/>
  <c r="CG101" i="4"/>
  <c r="CG45" i="4"/>
  <c r="CH101" i="4"/>
  <c r="CH45" i="4"/>
  <c r="CI101" i="4"/>
  <c r="CI45" i="4"/>
  <c r="CJ101" i="4"/>
  <c r="CJ45" i="4"/>
  <c r="CK101" i="4"/>
  <c r="CK45" i="4"/>
  <c r="CL101" i="4"/>
  <c r="CL45" i="4"/>
  <c r="CM101" i="4"/>
  <c r="CM45" i="4"/>
  <c r="CN101" i="4"/>
  <c r="CN45" i="4"/>
  <c r="CO101" i="4"/>
  <c r="CO45" i="4"/>
  <c r="CP101" i="4"/>
  <c r="CP45" i="4"/>
  <c r="CQ101" i="4"/>
  <c r="CQ45" i="4"/>
  <c r="CR101" i="4"/>
  <c r="CR45" i="4"/>
  <c r="CS101" i="4"/>
  <c r="CS45" i="4"/>
  <c r="CT101" i="4"/>
  <c r="CT45" i="4"/>
  <c r="CU101" i="4"/>
  <c r="CU45" i="4"/>
  <c r="CV101" i="4"/>
  <c r="CV45" i="4"/>
  <c r="CW101" i="4"/>
  <c r="CW45" i="4"/>
  <c r="CX101" i="4"/>
  <c r="CX45" i="4"/>
  <c r="CY101" i="4"/>
  <c r="CY45" i="4"/>
  <c r="CZ101" i="4"/>
  <c r="CZ45" i="4"/>
  <c r="DA101" i="4"/>
  <c r="DA45" i="4"/>
  <c r="DB101" i="4"/>
  <c r="DB45" i="4"/>
  <c r="DC101" i="4"/>
  <c r="DC45" i="4"/>
  <c r="DD101" i="4"/>
  <c r="DD45" i="4"/>
  <c r="DE101" i="4"/>
  <c r="DE45" i="4"/>
  <c r="DF101" i="4"/>
  <c r="DF45" i="4"/>
  <c r="DG101" i="4"/>
  <c r="DG45" i="4"/>
  <c r="DH101" i="4"/>
  <c r="DH45" i="4"/>
  <c r="DI101" i="4"/>
  <c r="DI45" i="4"/>
  <c r="DJ101" i="4"/>
  <c r="DJ45" i="4"/>
  <c r="DK101" i="4"/>
  <c r="DK45" i="4"/>
  <c r="DL101" i="4"/>
  <c r="DL45" i="4"/>
  <c r="DM101" i="4"/>
  <c r="DM45" i="4"/>
  <c r="DN101" i="4"/>
  <c r="DN45" i="4"/>
  <c r="DO101" i="4"/>
  <c r="DO45" i="4"/>
  <c r="DP101" i="4"/>
  <c r="DP45" i="4"/>
  <c r="DQ101" i="4"/>
  <c r="DQ45" i="4"/>
  <c r="DR101" i="4"/>
  <c r="DR45" i="4"/>
  <c r="DS101" i="4"/>
  <c r="DS45" i="4"/>
  <c r="DT101" i="4"/>
  <c r="DT45" i="4"/>
  <c r="DU101" i="4"/>
  <c r="DU45" i="4"/>
  <c r="DV101" i="4"/>
  <c r="DV45" i="4"/>
  <c r="DW101" i="4"/>
  <c r="DW45" i="4"/>
  <c r="DX101" i="4"/>
  <c r="DX45" i="4"/>
  <c r="DY101" i="4"/>
  <c r="DY45" i="4"/>
  <c r="DZ101" i="4"/>
  <c r="DZ45" i="4"/>
  <c r="EA101" i="4"/>
  <c r="EA45" i="4"/>
  <c r="EB101" i="4"/>
  <c r="EB45" i="4"/>
  <c r="EC101" i="4"/>
  <c r="EC45" i="4"/>
  <c r="ED101" i="4"/>
  <c r="ED45" i="4"/>
  <c r="EE101" i="4"/>
  <c r="EE45" i="4"/>
  <c r="EF101" i="4"/>
  <c r="EF45" i="4"/>
  <c r="EG101" i="4"/>
  <c r="EG45" i="4"/>
  <c r="EH101" i="4"/>
  <c r="EH45" i="4"/>
  <c r="EI101" i="4"/>
  <c r="EI45" i="4"/>
  <c r="EJ101" i="4"/>
  <c r="EJ45" i="4"/>
  <c r="EK101" i="4"/>
  <c r="EK45" i="4"/>
  <c r="EL101" i="4"/>
  <c r="EL45" i="4"/>
  <c r="EM101" i="4"/>
  <c r="EM45" i="4"/>
  <c r="EN101" i="4"/>
  <c r="EN45" i="4"/>
  <c r="EO101" i="4"/>
  <c r="EO45" i="4"/>
  <c r="EP101" i="4"/>
  <c r="EP45" i="4"/>
  <c r="EQ101" i="4"/>
  <c r="EQ45" i="4"/>
  <c r="ER101" i="4"/>
  <c r="ER45" i="4"/>
  <c r="ES101" i="4"/>
  <c r="ES45" i="4"/>
  <c r="ET101" i="4"/>
  <c r="ET45" i="4"/>
  <c r="EU101" i="4"/>
  <c r="EU45" i="4"/>
  <c r="EV101" i="4"/>
  <c r="EV45" i="4"/>
  <c r="EW101" i="4"/>
  <c r="EW45" i="4"/>
  <c r="EX101" i="4"/>
  <c r="EX45" i="4"/>
  <c r="EY101" i="4"/>
  <c r="EY45" i="4"/>
  <c r="EZ101" i="4"/>
  <c r="EZ45" i="4"/>
  <c r="FB45" i="4"/>
  <c r="D45" i="4"/>
  <c r="G102" i="4"/>
  <c r="G46" i="4"/>
  <c r="H102" i="4"/>
  <c r="H46" i="4"/>
  <c r="I102" i="4"/>
  <c r="I46" i="4"/>
  <c r="J102" i="4"/>
  <c r="J46" i="4"/>
  <c r="K102" i="4"/>
  <c r="K46" i="4"/>
  <c r="L102" i="4"/>
  <c r="L46" i="4"/>
  <c r="M102" i="4"/>
  <c r="M46" i="4"/>
  <c r="N102" i="4"/>
  <c r="N46" i="4"/>
  <c r="O102" i="4"/>
  <c r="O46" i="4"/>
  <c r="P102" i="4"/>
  <c r="P46" i="4"/>
  <c r="Q102" i="4"/>
  <c r="Q46" i="4"/>
  <c r="R102" i="4"/>
  <c r="R46" i="4"/>
  <c r="S102" i="4"/>
  <c r="S46" i="4"/>
  <c r="T102" i="4"/>
  <c r="T46" i="4"/>
  <c r="U102" i="4"/>
  <c r="U46" i="4"/>
  <c r="V102" i="4"/>
  <c r="V46" i="4"/>
  <c r="W102" i="4"/>
  <c r="W46" i="4"/>
  <c r="X102" i="4"/>
  <c r="X46" i="4"/>
  <c r="Y102" i="4"/>
  <c r="Y46" i="4"/>
  <c r="Z102" i="4"/>
  <c r="Z46" i="4"/>
  <c r="AA102" i="4"/>
  <c r="AA46" i="4"/>
  <c r="AB102" i="4"/>
  <c r="AB46" i="4"/>
  <c r="AC102" i="4"/>
  <c r="AC46" i="4"/>
  <c r="AD102" i="4"/>
  <c r="AD46" i="4"/>
  <c r="AE102" i="4"/>
  <c r="AE46" i="4"/>
  <c r="AF102" i="4"/>
  <c r="AF46" i="4"/>
  <c r="AG102" i="4"/>
  <c r="AG46" i="4"/>
  <c r="AH102" i="4"/>
  <c r="AH46" i="4"/>
  <c r="AI102" i="4"/>
  <c r="AI46" i="4"/>
  <c r="AJ102" i="4"/>
  <c r="AJ46" i="4"/>
  <c r="AK102" i="4"/>
  <c r="AK46" i="4"/>
  <c r="AL102" i="4"/>
  <c r="AL46" i="4"/>
  <c r="AM102" i="4"/>
  <c r="AM46" i="4"/>
  <c r="AN102" i="4"/>
  <c r="AN46" i="4"/>
  <c r="AO102" i="4"/>
  <c r="AO46" i="4"/>
  <c r="AP102" i="4"/>
  <c r="AP46" i="4"/>
  <c r="AQ102" i="4"/>
  <c r="AQ46" i="4"/>
  <c r="AR102" i="4"/>
  <c r="AR46" i="4"/>
  <c r="AS102" i="4"/>
  <c r="AS46" i="4"/>
  <c r="AT102" i="4"/>
  <c r="AT46" i="4"/>
  <c r="AU102" i="4"/>
  <c r="AU46" i="4"/>
  <c r="AV102" i="4"/>
  <c r="AV46" i="4"/>
  <c r="AW102" i="4"/>
  <c r="AW46" i="4"/>
  <c r="AX102" i="4"/>
  <c r="AX46" i="4"/>
  <c r="AY102" i="4"/>
  <c r="AY46" i="4"/>
  <c r="AZ102" i="4"/>
  <c r="AZ46" i="4"/>
  <c r="BA102" i="4"/>
  <c r="BA46" i="4"/>
  <c r="BB102" i="4"/>
  <c r="BB46" i="4"/>
  <c r="BC102" i="4"/>
  <c r="BC46" i="4"/>
  <c r="BD102" i="4"/>
  <c r="BD46" i="4"/>
  <c r="BE102" i="4"/>
  <c r="BE46" i="4"/>
  <c r="BF102" i="4"/>
  <c r="BF46" i="4"/>
  <c r="BG102" i="4"/>
  <c r="BG46" i="4"/>
  <c r="BH102" i="4"/>
  <c r="BH46" i="4"/>
  <c r="BI102" i="4"/>
  <c r="BI46" i="4"/>
  <c r="BJ102" i="4"/>
  <c r="BJ46" i="4"/>
  <c r="BK102" i="4"/>
  <c r="BK46" i="4"/>
  <c r="BL102" i="4"/>
  <c r="BL46" i="4"/>
  <c r="BM102" i="4"/>
  <c r="BM46" i="4"/>
  <c r="BN102" i="4"/>
  <c r="BN46" i="4"/>
  <c r="BO102" i="4"/>
  <c r="BO46" i="4"/>
  <c r="BP102" i="4"/>
  <c r="BP46" i="4"/>
  <c r="BQ102" i="4"/>
  <c r="BQ46" i="4"/>
  <c r="BR102" i="4"/>
  <c r="BR46" i="4"/>
  <c r="BS102" i="4"/>
  <c r="BS46" i="4"/>
  <c r="BT102" i="4"/>
  <c r="BT46" i="4"/>
  <c r="BU102" i="4"/>
  <c r="BU46" i="4"/>
  <c r="BV102" i="4"/>
  <c r="BV46" i="4"/>
  <c r="BW102" i="4"/>
  <c r="BW46" i="4"/>
  <c r="BX102" i="4"/>
  <c r="BX46" i="4"/>
  <c r="BY102" i="4"/>
  <c r="BY46" i="4"/>
  <c r="BZ102" i="4"/>
  <c r="BZ46" i="4"/>
  <c r="CA102" i="4"/>
  <c r="CA46" i="4"/>
  <c r="CB102" i="4"/>
  <c r="CB46" i="4"/>
  <c r="CC102" i="4"/>
  <c r="CC46" i="4"/>
  <c r="CD102" i="4"/>
  <c r="CD46" i="4"/>
  <c r="CE102" i="4"/>
  <c r="CE46" i="4"/>
  <c r="CF102" i="4"/>
  <c r="CF46" i="4"/>
  <c r="CG102" i="4"/>
  <c r="CG46" i="4"/>
  <c r="CH102" i="4"/>
  <c r="CH46" i="4"/>
  <c r="CI102" i="4"/>
  <c r="CI46" i="4"/>
  <c r="CJ102" i="4"/>
  <c r="CJ46" i="4"/>
  <c r="CK102" i="4"/>
  <c r="CK46" i="4"/>
  <c r="CL102" i="4"/>
  <c r="CL46" i="4"/>
  <c r="CM102" i="4"/>
  <c r="CM46" i="4"/>
  <c r="CN102" i="4"/>
  <c r="CN46" i="4"/>
  <c r="CO102" i="4"/>
  <c r="CO46" i="4"/>
  <c r="CP102" i="4"/>
  <c r="CP46" i="4"/>
  <c r="CQ102" i="4"/>
  <c r="CQ46" i="4"/>
  <c r="CR102" i="4"/>
  <c r="CR46" i="4"/>
  <c r="CS102" i="4"/>
  <c r="CS46" i="4"/>
  <c r="CT102" i="4"/>
  <c r="CT46" i="4"/>
  <c r="CU102" i="4"/>
  <c r="CU46" i="4"/>
  <c r="CV102" i="4"/>
  <c r="CV46" i="4"/>
  <c r="CW102" i="4"/>
  <c r="CW46" i="4"/>
  <c r="CX102" i="4"/>
  <c r="CX46" i="4"/>
  <c r="CY102" i="4"/>
  <c r="CY46" i="4"/>
  <c r="CZ102" i="4"/>
  <c r="CZ46" i="4"/>
  <c r="DA102" i="4"/>
  <c r="DA46" i="4"/>
  <c r="DB102" i="4"/>
  <c r="DB46" i="4"/>
  <c r="DC102" i="4"/>
  <c r="DC46" i="4"/>
  <c r="DD102" i="4"/>
  <c r="DD46" i="4"/>
  <c r="DE102" i="4"/>
  <c r="DE46" i="4"/>
  <c r="DF102" i="4"/>
  <c r="DF46" i="4"/>
  <c r="DG102" i="4"/>
  <c r="DG46" i="4"/>
  <c r="DH102" i="4"/>
  <c r="DH46" i="4"/>
  <c r="DI102" i="4"/>
  <c r="DI46" i="4"/>
  <c r="DJ102" i="4"/>
  <c r="DJ46" i="4"/>
  <c r="DK102" i="4"/>
  <c r="DK46" i="4"/>
  <c r="DL102" i="4"/>
  <c r="DL46" i="4"/>
  <c r="DM102" i="4"/>
  <c r="DM46" i="4"/>
  <c r="DN102" i="4"/>
  <c r="DN46" i="4"/>
  <c r="DO102" i="4"/>
  <c r="DO46" i="4"/>
  <c r="DP102" i="4"/>
  <c r="DP46" i="4"/>
  <c r="DQ102" i="4"/>
  <c r="DQ46" i="4"/>
  <c r="DR102" i="4"/>
  <c r="DR46" i="4"/>
  <c r="DS102" i="4"/>
  <c r="DS46" i="4"/>
  <c r="DT102" i="4"/>
  <c r="DT46" i="4"/>
  <c r="DU102" i="4"/>
  <c r="DU46" i="4"/>
  <c r="DV102" i="4"/>
  <c r="DV46" i="4"/>
  <c r="DW102" i="4"/>
  <c r="DW46" i="4"/>
  <c r="DX102" i="4"/>
  <c r="DX46" i="4"/>
  <c r="DY102" i="4"/>
  <c r="DY46" i="4"/>
  <c r="DZ102" i="4"/>
  <c r="DZ46" i="4"/>
  <c r="EA102" i="4"/>
  <c r="EA46" i="4"/>
  <c r="EB102" i="4"/>
  <c r="EB46" i="4"/>
  <c r="EC102" i="4"/>
  <c r="EC46" i="4"/>
  <c r="ED102" i="4"/>
  <c r="ED46" i="4"/>
  <c r="EE102" i="4"/>
  <c r="EE46" i="4"/>
  <c r="EF102" i="4"/>
  <c r="EF46" i="4"/>
  <c r="EG102" i="4"/>
  <c r="EG46" i="4"/>
  <c r="EH102" i="4"/>
  <c r="EH46" i="4"/>
  <c r="EI102" i="4"/>
  <c r="EI46" i="4"/>
  <c r="EJ102" i="4"/>
  <c r="EJ46" i="4"/>
  <c r="EK102" i="4"/>
  <c r="EK46" i="4"/>
  <c r="EL102" i="4"/>
  <c r="EL46" i="4"/>
  <c r="EM102" i="4"/>
  <c r="EM46" i="4"/>
  <c r="EN102" i="4"/>
  <c r="EN46" i="4"/>
  <c r="EO102" i="4"/>
  <c r="EO46" i="4"/>
  <c r="EP102" i="4"/>
  <c r="EP46" i="4"/>
  <c r="EQ102" i="4"/>
  <c r="EQ46" i="4"/>
  <c r="ER102" i="4"/>
  <c r="ER46" i="4"/>
  <c r="ES102" i="4"/>
  <c r="ES46" i="4"/>
  <c r="ET102" i="4"/>
  <c r="ET46" i="4"/>
  <c r="EU102" i="4"/>
  <c r="EU46" i="4"/>
  <c r="EV102" i="4"/>
  <c r="EV46" i="4"/>
  <c r="EW102" i="4"/>
  <c r="EW46" i="4"/>
  <c r="EX102" i="4"/>
  <c r="EX46" i="4"/>
  <c r="EY102" i="4"/>
  <c r="EY46" i="4"/>
  <c r="EZ102" i="4"/>
  <c r="EZ46" i="4"/>
  <c r="FB46" i="4"/>
  <c r="D46" i="4"/>
  <c r="G103" i="4"/>
  <c r="G47" i="4"/>
  <c r="H103" i="4"/>
  <c r="H47" i="4"/>
  <c r="I103" i="4"/>
  <c r="I47" i="4"/>
  <c r="J103" i="4"/>
  <c r="J47" i="4"/>
  <c r="K103" i="4"/>
  <c r="K47" i="4"/>
  <c r="L103" i="4"/>
  <c r="L47" i="4"/>
  <c r="M103" i="4"/>
  <c r="M47" i="4"/>
  <c r="N103" i="4"/>
  <c r="N47" i="4"/>
  <c r="O103" i="4"/>
  <c r="O47" i="4"/>
  <c r="P103" i="4"/>
  <c r="P47" i="4"/>
  <c r="Q103" i="4"/>
  <c r="Q47" i="4"/>
  <c r="R103" i="4"/>
  <c r="R47" i="4"/>
  <c r="S103" i="4"/>
  <c r="S47" i="4"/>
  <c r="T103" i="4"/>
  <c r="T47" i="4"/>
  <c r="U103" i="4"/>
  <c r="U47" i="4"/>
  <c r="V103" i="4"/>
  <c r="V47" i="4"/>
  <c r="W103" i="4"/>
  <c r="W47" i="4"/>
  <c r="X103" i="4"/>
  <c r="X47" i="4"/>
  <c r="Y103" i="4"/>
  <c r="Y47" i="4"/>
  <c r="Z103" i="4"/>
  <c r="Z47" i="4"/>
  <c r="AA103" i="4"/>
  <c r="AA47" i="4"/>
  <c r="AB103" i="4"/>
  <c r="AB47" i="4"/>
  <c r="AC103" i="4"/>
  <c r="AC47" i="4"/>
  <c r="AD103" i="4"/>
  <c r="AD47" i="4"/>
  <c r="AE103" i="4"/>
  <c r="AE47" i="4"/>
  <c r="AF103" i="4"/>
  <c r="AF47" i="4"/>
  <c r="AG103" i="4"/>
  <c r="AG47" i="4"/>
  <c r="AH103" i="4"/>
  <c r="AH47" i="4"/>
  <c r="AI103" i="4"/>
  <c r="AI47" i="4"/>
  <c r="AJ103" i="4"/>
  <c r="AJ47" i="4"/>
  <c r="AK103" i="4"/>
  <c r="AK47" i="4"/>
  <c r="AL103" i="4"/>
  <c r="AL47" i="4"/>
  <c r="AM103" i="4"/>
  <c r="AM47" i="4"/>
  <c r="AN103" i="4"/>
  <c r="AN47" i="4"/>
  <c r="AO103" i="4"/>
  <c r="AO47" i="4"/>
  <c r="AP103" i="4"/>
  <c r="AP47" i="4"/>
  <c r="AQ103" i="4"/>
  <c r="AQ47" i="4"/>
  <c r="AR103" i="4"/>
  <c r="AR47" i="4"/>
  <c r="AS103" i="4"/>
  <c r="AS47" i="4"/>
  <c r="AT103" i="4"/>
  <c r="AT47" i="4"/>
  <c r="AU103" i="4"/>
  <c r="AU47" i="4"/>
  <c r="AV103" i="4"/>
  <c r="AV47" i="4"/>
  <c r="AW103" i="4"/>
  <c r="AW47" i="4"/>
  <c r="AX103" i="4"/>
  <c r="AX47" i="4"/>
  <c r="AY103" i="4"/>
  <c r="AY47" i="4"/>
  <c r="AZ103" i="4"/>
  <c r="AZ47" i="4"/>
  <c r="BA103" i="4"/>
  <c r="BA47" i="4"/>
  <c r="BB103" i="4"/>
  <c r="BB47" i="4"/>
  <c r="BC103" i="4"/>
  <c r="BC47" i="4"/>
  <c r="BD103" i="4"/>
  <c r="BD47" i="4"/>
  <c r="BE103" i="4"/>
  <c r="BE47" i="4"/>
  <c r="BF103" i="4"/>
  <c r="BF47" i="4"/>
  <c r="BG103" i="4"/>
  <c r="BG47" i="4"/>
  <c r="BH103" i="4"/>
  <c r="BH47" i="4"/>
  <c r="BI103" i="4"/>
  <c r="BI47" i="4"/>
  <c r="BJ103" i="4"/>
  <c r="BJ47" i="4"/>
  <c r="BK103" i="4"/>
  <c r="BK47" i="4"/>
  <c r="BL103" i="4"/>
  <c r="BL47" i="4"/>
  <c r="BM103" i="4"/>
  <c r="BM47" i="4"/>
  <c r="BN103" i="4"/>
  <c r="BN47" i="4"/>
  <c r="BO103" i="4"/>
  <c r="BO47" i="4"/>
  <c r="BP103" i="4"/>
  <c r="BP47" i="4"/>
  <c r="BQ103" i="4"/>
  <c r="BQ47" i="4"/>
  <c r="BR103" i="4"/>
  <c r="BR47" i="4"/>
  <c r="BS103" i="4"/>
  <c r="BS47" i="4"/>
  <c r="BT103" i="4"/>
  <c r="BT47" i="4"/>
  <c r="BU103" i="4"/>
  <c r="BU47" i="4"/>
  <c r="BV103" i="4"/>
  <c r="BV47" i="4"/>
  <c r="BW103" i="4"/>
  <c r="BW47" i="4"/>
  <c r="BX103" i="4"/>
  <c r="BX47" i="4"/>
  <c r="BY103" i="4"/>
  <c r="BY47" i="4"/>
  <c r="BZ103" i="4"/>
  <c r="BZ47" i="4"/>
  <c r="CA103" i="4"/>
  <c r="CA47" i="4"/>
  <c r="CB103" i="4"/>
  <c r="CB47" i="4"/>
  <c r="CC103" i="4"/>
  <c r="CC47" i="4"/>
  <c r="CD103" i="4"/>
  <c r="CD47" i="4"/>
  <c r="CE103" i="4"/>
  <c r="CE47" i="4"/>
  <c r="CF103" i="4"/>
  <c r="CF47" i="4"/>
  <c r="CG103" i="4"/>
  <c r="CG47" i="4"/>
  <c r="CH103" i="4"/>
  <c r="CH47" i="4"/>
  <c r="CI103" i="4"/>
  <c r="CI47" i="4"/>
  <c r="CJ103" i="4"/>
  <c r="CJ47" i="4"/>
  <c r="CK103" i="4"/>
  <c r="CK47" i="4"/>
  <c r="CL103" i="4"/>
  <c r="CL47" i="4"/>
  <c r="CM103" i="4"/>
  <c r="CM47" i="4"/>
  <c r="CN103" i="4"/>
  <c r="CN47" i="4"/>
  <c r="CO103" i="4"/>
  <c r="CO47" i="4"/>
  <c r="CP103" i="4"/>
  <c r="CP47" i="4"/>
  <c r="CQ103" i="4"/>
  <c r="CQ47" i="4"/>
  <c r="CR103" i="4"/>
  <c r="CR47" i="4"/>
  <c r="CS103" i="4"/>
  <c r="CS47" i="4"/>
  <c r="CT103" i="4"/>
  <c r="CT47" i="4"/>
  <c r="CU103" i="4"/>
  <c r="CU47" i="4"/>
  <c r="CV103" i="4"/>
  <c r="CV47" i="4"/>
  <c r="CW103" i="4"/>
  <c r="CW47" i="4"/>
  <c r="CX103" i="4"/>
  <c r="CX47" i="4"/>
  <c r="CY103" i="4"/>
  <c r="CY47" i="4"/>
  <c r="CZ103" i="4"/>
  <c r="CZ47" i="4"/>
  <c r="DA103" i="4"/>
  <c r="DA47" i="4"/>
  <c r="DB103" i="4"/>
  <c r="DB47" i="4"/>
  <c r="DC103" i="4"/>
  <c r="DC47" i="4"/>
  <c r="DD103" i="4"/>
  <c r="DD47" i="4"/>
  <c r="DE103" i="4"/>
  <c r="DE47" i="4"/>
  <c r="DF103" i="4"/>
  <c r="DF47" i="4"/>
  <c r="DG103" i="4"/>
  <c r="DG47" i="4"/>
  <c r="DH103" i="4"/>
  <c r="DH47" i="4"/>
  <c r="DI103" i="4"/>
  <c r="DI47" i="4"/>
  <c r="DJ103" i="4"/>
  <c r="DJ47" i="4"/>
  <c r="DK103" i="4"/>
  <c r="DK47" i="4"/>
  <c r="DL103" i="4"/>
  <c r="DL47" i="4"/>
  <c r="DM103" i="4"/>
  <c r="DM47" i="4"/>
  <c r="DN103" i="4"/>
  <c r="DN47" i="4"/>
  <c r="DO103" i="4"/>
  <c r="DO47" i="4"/>
  <c r="DP103" i="4"/>
  <c r="DP47" i="4"/>
  <c r="DQ103" i="4"/>
  <c r="DQ47" i="4"/>
  <c r="DR103" i="4"/>
  <c r="DR47" i="4"/>
  <c r="DS103" i="4"/>
  <c r="DS47" i="4"/>
  <c r="DT103" i="4"/>
  <c r="DT47" i="4"/>
  <c r="DU103" i="4"/>
  <c r="DU47" i="4"/>
  <c r="DV103" i="4"/>
  <c r="DV47" i="4"/>
  <c r="DW103" i="4"/>
  <c r="DW47" i="4"/>
  <c r="DX103" i="4"/>
  <c r="DX47" i="4"/>
  <c r="DY103" i="4"/>
  <c r="DY47" i="4"/>
  <c r="DZ103" i="4"/>
  <c r="DZ47" i="4"/>
  <c r="EA103" i="4"/>
  <c r="EA47" i="4"/>
  <c r="EB103" i="4"/>
  <c r="EB47" i="4"/>
  <c r="EC103" i="4"/>
  <c r="EC47" i="4"/>
  <c r="ED103" i="4"/>
  <c r="ED47" i="4"/>
  <c r="EE103" i="4"/>
  <c r="EE47" i="4"/>
  <c r="EF103" i="4"/>
  <c r="EF47" i="4"/>
  <c r="EG103" i="4"/>
  <c r="EG47" i="4"/>
  <c r="EH103" i="4"/>
  <c r="EH47" i="4"/>
  <c r="EI103" i="4"/>
  <c r="EI47" i="4"/>
  <c r="EJ103" i="4"/>
  <c r="EJ47" i="4"/>
  <c r="EK103" i="4"/>
  <c r="EK47" i="4"/>
  <c r="EL103" i="4"/>
  <c r="EL47" i="4"/>
  <c r="EM103" i="4"/>
  <c r="EM47" i="4"/>
  <c r="EN103" i="4"/>
  <c r="EN47" i="4"/>
  <c r="EO103" i="4"/>
  <c r="EO47" i="4"/>
  <c r="EP103" i="4"/>
  <c r="EP47" i="4"/>
  <c r="EQ103" i="4"/>
  <c r="EQ47" i="4"/>
  <c r="ER103" i="4"/>
  <c r="ER47" i="4"/>
  <c r="ES103" i="4"/>
  <c r="ES47" i="4"/>
  <c r="ET103" i="4"/>
  <c r="ET47" i="4"/>
  <c r="EU103" i="4"/>
  <c r="EU47" i="4"/>
  <c r="EV103" i="4"/>
  <c r="EV47" i="4"/>
  <c r="EW103" i="4"/>
  <c r="EW47" i="4"/>
  <c r="EX103" i="4"/>
  <c r="EX47" i="4"/>
  <c r="EY103" i="4"/>
  <c r="EY47" i="4"/>
  <c r="EZ103" i="4"/>
  <c r="EZ47" i="4"/>
  <c r="FB47" i="4"/>
  <c r="D47" i="4"/>
  <c r="G87" i="4"/>
  <c r="G88" i="4"/>
  <c r="G89" i="4"/>
  <c r="G90" i="4"/>
  <c r="G91" i="4"/>
  <c r="G92" i="4"/>
  <c r="G93" i="4"/>
  <c r="G94" i="4"/>
  <c r="G95" i="4"/>
  <c r="G96" i="4"/>
  <c r="G97" i="4"/>
  <c r="G98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D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DH86" i="4"/>
  <c r="DI86" i="4"/>
  <c r="DJ86" i="4"/>
  <c r="DK86" i="4"/>
  <c r="DL86" i="4"/>
  <c r="DM86" i="4"/>
  <c r="DN86" i="4"/>
  <c r="DO86" i="4"/>
  <c r="DP86" i="4"/>
  <c r="DQ86" i="4"/>
  <c r="DR86" i="4"/>
  <c r="DS86" i="4"/>
  <c r="DT86" i="4"/>
  <c r="DU86" i="4"/>
  <c r="DV86" i="4"/>
  <c r="DW86" i="4"/>
  <c r="DX86" i="4"/>
  <c r="DY86" i="4"/>
  <c r="DZ86" i="4"/>
  <c r="EA86" i="4"/>
  <c r="EB86" i="4"/>
  <c r="EC86" i="4"/>
  <c r="ED86" i="4"/>
  <c r="EE86" i="4"/>
  <c r="EF86" i="4"/>
  <c r="EG86" i="4"/>
  <c r="EH86" i="4"/>
  <c r="EI86" i="4"/>
  <c r="EJ86" i="4"/>
  <c r="EK86" i="4"/>
  <c r="EL86" i="4"/>
  <c r="EM86" i="4"/>
  <c r="EN86" i="4"/>
  <c r="EO86" i="4"/>
  <c r="EP86" i="4"/>
  <c r="EQ86" i="4"/>
  <c r="ER86" i="4"/>
  <c r="ES86" i="4"/>
  <c r="ET86" i="4"/>
  <c r="EU86" i="4"/>
  <c r="EV86" i="4"/>
  <c r="EW86" i="4"/>
  <c r="EX86" i="4"/>
  <c r="EY86" i="4"/>
  <c r="EZ86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D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DH87" i="4"/>
  <c r="DI87" i="4"/>
  <c r="DJ87" i="4"/>
  <c r="DK87" i="4"/>
  <c r="DL87" i="4"/>
  <c r="DM87" i="4"/>
  <c r="DN87" i="4"/>
  <c r="DO87" i="4"/>
  <c r="DP87" i="4"/>
  <c r="DQ87" i="4"/>
  <c r="DR87" i="4"/>
  <c r="DS87" i="4"/>
  <c r="DT87" i="4"/>
  <c r="DU87" i="4"/>
  <c r="DV87" i="4"/>
  <c r="DW87" i="4"/>
  <c r="DX87" i="4"/>
  <c r="DY87" i="4"/>
  <c r="DZ87" i="4"/>
  <c r="EA87" i="4"/>
  <c r="EB87" i="4"/>
  <c r="EC87" i="4"/>
  <c r="ED87" i="4"/>
  <c r="EE87" i="4"/>
  <c r="EF87" i="4"/>
  <c r="EG87" i="4"/>
  <c r="EH87" i="4"/>
  <c r="EI87" i="4"/>
  <c r="EJ87" i="4"/>
  <c r="EK87" i="4"/>
  <c r="EL87" i="4"/>
  <c r="EM87" i="4"/>
  <c r="EN87" i="4"/>
  <c r="EO87" i="4"/>
  <c r="EP87" i="4"/>
  <c r="EQ87" i="4"/>
  <c r="ER87" i="4"/>
  <c r="ES87" i="4"/>
  <c r="ET87" i="4"/>
  <c r="EU87" i="4"/>
  <c r="EV87" i="4"/>
  <c r="EW87" i="4"/>
  <c r="EX87" i="4"/>
  <c r="EY87" i="4"/>
  <c r="EZ87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D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A88" i="4"/>
  <c r="DB88" i="4"/>
  <c r="DC88" i="4"/>
  <c r="DD88" i="4"/>
  <c r="DE88" i="4"/>
  <c r="DF88" i="4"/>
  <c r="DG88" i="4"/>
  <c r="DH88" i="4"/>
  <c r="DI88" i="4"/>
  <c r="DJ88" i="4"/>
  <c r="DK88" i="4"/>
  <c r="DL88" i="4"/>
  <c r="DM88" i="4"/>
  <c r="DN88" i="4"/>
  <c r="DO88" i="4"/>
  <c r="DP88" i="4"/>
  <c r="DQ88" i="4"/>
  <c r="DR88" i="4"/>
  <c r="DS88" i="4"/>
  <c r="DT88" i="4"/>
  <c r="DU88" i="4"/>
  <c r="DV88" i="4"/>
  <c r="DW88" i="4"/>
  <c r="DX88" i="4"/>
  <c r="DY88" i="4"/>
  <c r="DZ88" i="4"/>
  <c r="EA88" i="4"/>
  <c r="EB88" i="4"/>
  <c r="EC88" i="4"/>
  <c r="ED88" i="4"/>
  <c r="EE88" i="4"/>
  <c r="EF88" i="4"/>
  <c r="EG88" i="4"/>
  <c r="EH88" i="4"/>
  <c r="EI88" i="4"/>
  <c r="EJ88" i="4"/>
  <c r="EK88" i="4"/>
  <c r="EL88" i="4"/>
  <c r="EM88" i="4"/>
  <c r="EN88" i="4"/>
  <c r="EO88" i="4"/>
  <c r="EP88" i="4"/>
  <c r="EQ88" i="4"/>
  <c r="ER88" i="4"/>
  <c r="ES88" i="4"/>
  <c r="ET88" i="4"/>
  <c r="EU88" i="4"/>
  <c r="EV88" i="4"/>
  <c r="EW88" i="4"/>
  <c r="EX88" i="4"/>
  <c r="EY88" i="4"/>
  <c r="EZ88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D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DF89" i="4"/>
  <c r="DG89" i="4"/>
  <c r="DH89" i="4"/>
  <c r="DI89" i="4"/>
  <c r="DJ89" i="4"/>
  <c r="DK89" i="4"/>
  <c r="DL89" i="4"/>
  <c r="DM89" i="4"/>
  <c r="DN89" i="4"/>
  <c r="DO89" i="4"/>
  <c r="DP89" i="4"/>
  <c r="DQ89" i="4"/>
  <c r="DR89" i="4"/>
  <c r="DS89" i="4"/>
  <c r="DT89" i="4"/>
  <c r="DU89" i="4"/>
  <c r="DV89" i="4"/>
  <c r="DW89" i="4"/>
  <c r="DX89" i="4"/>
  <c r="DY89" i="4"/>
  <c r="DZ89" i="4"/>
  <c r="EA89" i="4"/>
  <c r="EB89" i="4"/>
  <c r="EC89" i="4"/>
  <c r="ED89" i="4"/>
  <c r="EE89" i="4"/>
  <c r="EF89" i="4"/>
  <c r="EG89" i="4"/>
  <c r="EH89" i="4"/>
  <c r="EI89" i="4"/>
  <c r="EJ89" i="4"/>
  <c r="EK89" i="4"/>
  <c r="EL89" i="4"/>
  <c r="EM89" i="4"/>
  <c r="EN89" i="4"/>
  <c r="EO89" i="4"/>
  <c r="EP89" i="4"/>
  <c r="EQ89" i="4"/>
  <c r="ER89" i="4"/>
  <c r="ES89" i="4"/>
  <c r="ET89" i="4"/>
  <c r="EU89" i="4"/>
  <c r="EV89" i="4"/>
  <c r="EW89" i="4"/>
  <c r="EX89" i="4"/>
  <c r="EY89" i="4"/>
  <c r="EZ89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D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DF90" i="4"/>
  <c r="DG90" i="4"/>
  <c r="DH90" i="4"/>
  <c r="DI90" i="4"/>
  <c r="DJ90" i="4"/>
  <c r="DK90" i="4"/>
  <c r="DL90" i="4"/>
  <c r="DM90" i="4"/>
  <c r="DN90" i="4"/>
  <c r="DO90" i="4"/>
  <c r="DP90" i="4"/>
  <c r="DQ90" i="4"/>
  <c r="DR90" i="4"/>
  <c r="DS90" i="4"/>
  <c r="DT90" i="4"/>
  <c r="DU90" i="4"/>
  <c r="DV90" i="4"/>
  <c r="DW90" i="4"/>
  <c r="DX90" i="4"/>
  <c r="DY90" i="4"/>
  <c r="DZ90" i="4"/>
  <c r="EA90" i="4"/>
  <c r="EB90" i="4"/>
  <c r="EC90" i="4"/>
  <c r="ED90" i="4"/>
  <c r="EE90" i="4"/>
  <c r="EF90" i="4"/>
  <c r="EG90" i="4"/>
  <c r="EH90" i="4"/>
  <c r="EI90" i="4"/>
  <c r="EJ90" i="4"/>
  <c r="EK90" i="4"/>
  <c r="EL90" i="4"/>
  <c r="EM90" i="4"/>
  <c r="EN90" i="4"/>
  <c r="EO90" i="4"/>
  <c r="EP90" i="4"/>
  <c r="EQ90" i="4"/>
  <c r="ER90" i="4"/>
  <c r="ES90" i="4"/>
  <c r="ET90" i="4"/>
  <c r="EU90" i="4"/>
  <c r="EV90" i="4"/>
  <c r="EW90" i="4"/>
  <c r="EX90" i="4"/>
  <c r="EY90" i="4"/>
  <c r="EZ90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D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DH91" i="4"/>
  <c r="DI91" i="4"/>
  <c r="DJ91" i="4"/>
  <c r="DK91" i="4"/>
  <c r="DL91" i="4"/>
  <c r="DM91" i="4"/>
  <c r="DN91" i="4"/>
  <c r="DO91" i="4"/>
  <c r="DP91" i="4"/>
  <c r="DQ91" i="4"/>
  <c r="DR91" i="4"/>
  <c r="DS91" i="4"/>
  <c r="DT91" i="4"/>
  <c r="DU91" i="4"/>
  <c r="DV91" i="4"/>
  <c r="DW91" i="4"/>
  <c r="DX91" i="4"/>
  <c r="DY91" i="4"/>
  <c r="DZ91" i="4"/>
  <c r="EA91" i="4"/>
  <c r="EB91" i="4"/>
  <c r="EC91" i="4"/>
  <c r="ED91" i="4"/>
  <c r="EE91" i="4"/>
  <c r="EF91" i="4"/>
  <c r="EG91" i="4"/>
  <c r="EH91" i="4"/>
  <c r="EI91" i="4"/>
  <c r="EJ91" i="4"/>
  <c r="EK91" i="4"/>
  <c r="EL91" i="4"/>
  <c r="EM91" i="4"/>
  <c r="EN91" i="4"/>
  <c r="EO91" i="4"/>
  <c r="EP91" i="4"/>
  <c r="EQ91" i="4"/>
  <c r="ER91" i="4"/>
  <c r="ES91" i="4"/>
  <c r="ET91" i="4"/>
  <c r="EU91" i="4"/>
  <c r="EV91" i="4"/>
  <c r="EW91" i="4"/>
  <c r="EX91" i="4"/>
  <c r="EY91" i="4"/>
  <c r="EZ91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D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DG92" i="4"/>
  <c r="DH92" i="4"/>
  <c r="DI92" i="4"/>
  <c r="DJ92" i="4"/>
  <c r="DK92" i="4"/>
  <c r="DL92" i="4"/>
  <c r="DM92" i="4"/>
  <c r="DN92" i="4"/>
  <c r="DO92" i="4"/>
  <c r="DP92" i="4"/>
  <c r="DQ92" i="4"/>
  <c r="DR92" i="4"/>
  <c r="DS92" i="4"/>
  <c r="DT92" i="4"/>
  <c r="DU92" i="4"/>
  <c r="DV92" i="4"/>
  <c r="DW92" i="4"/>
  <c r="DX92" i="4"/>
  <c r="DY92" i="4"/>
  <c r="DZ92" i="4"/>
  <c r="EA92" i="4"/>
  <c r="EB92" i="4"/>
  <c r="EC92" i="4"/>
  <c r="ED92" i="4"/>
  <c r="EE92" i="4"/>
  <c r="EF92" i="4"/>
  <c r="EG92" i="4"/>
  <c r="EH92" i="4"/>
  <c r="EI92" i="4"/>
  <c r="EJ92" i="4"/>
  <c r="EK92" i="4"/>
  <c r="EL92" i="4"/>
  <c r="EM92" i="4"/>
  <c r="EN92" i="4"/>
  <c r="EO92" i="4"/>
  <c r="EP92" i="4"/>
  <c r="EQ92" i="4"/>
  <c r="ER92" i="4"/>
  <c r="ES92" i="4"/>
  <c r="ET92" i="4"/>
  <c r="EU92" i="4"/>
  <c r="EV92" i="4"/>
  <c r="EW92" i="4"/>
  <c r="EX92" i="4"/>
  <c r="EY92" i="4"/>
  <c r="EZ92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D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CQ93" i="4"/>
  <c r="CR93" i="4"/>
  <c r="CS93" i="4"/>
  <c r="CT93" i="4"/>
  <c r="CU93" i="4"/>
  <c r="CV93" i="4"/>
  <c r="CW93" i="4"/>
  <c r="CX93" i="4"/>
  <c r="CY93" i="4"/>
  <c r="CZ93" i="4"/>
  <c r="DA93" i="4"/>
  <c r="DB93" i="4"/>
  <c r="DC93" i="4"/>
  <c r="DD93" i="4"/>
  <c r="DE93" i="4"/>
  <c r="DF93" i="4"/>
  <c r="DG93" i="4"/>
  <c r="DH93" i="4"/>
  <c r="DI93" i="4"/>
  <c r="DJ93" i="4"/>
  <c r="DK93" i="4"/>
  <c r="DL93" i="4"/>
  <c r="DM93" i="4"/>
  <c r="DN93" i="4"/>
  <c r="DO93" i="4"/>
  <c r="DP93" i="4"/>
  <c r="DQ93" i="4"/>
  <c r="DR93" i="4"/>
  <c r="DS93" i="4"/>
  <c r="DT93" i="4"/>
  <c r="DU93" i="4"/>
  <c r="DV93" i="4"/>
  <c r="DW93" i="4"/>
  <c r="DX93" i="4"/>
  <c r="DY93" i="4"/>
  <c r="DZ93" i="4"/>
  <c r="EA93" i="4"/>
  <c r="EB93" i="4"/>
  <c r="EC93" i="4"/>
  <c r="ED93" i="4"/>
  <c r="EE93" i="4"/>
  <c r="EF93" i="4"/>
  <c r="EG93" i="4"/>
  <c r="EH93" i="4"/>
  <c r="EI93" i="4"/>
  <c r="EJ93" i="4"/>
  <c r="EK93" i="4"/>
  <c r="EL93" i="4"/>
  <c r="EM93" i="4"/>
  <c r="EN93" i="4"/>
  <c r="EO93" i="4"/>
  <c r="EP93" i="4"/>
  <c r="EQ93" i="4"/>
  <c r="ER93" i="4"/>
  <c r="ES93" i="4"/>
  <c r="ET93" i="4"/>
  <c r="EU93" i="4"/>
  <c r="EV93" i="4"/>
  <c r="EW93" i="4"/>
  <c r="EX93" i="4"/>
  <c r="EY93" i="4"/>
  <c r="EZ93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D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P94" i="4"/>
  <c r="CQ94" i="4"/>
  <c r="CR94" i="4"/>
  <c r="CS94" i="4"/>
  <c r="CT94" i="4"/>
  <c r="CU94" i="4"/>
  <c r="CV94" i="4"/>
  <c r="CW94" i="4"/>
  <c r="CX94" i="4"/>
  <c r="CY94" i="4"/>
  <c r="CZ94" i="4"/>
  <c r="DA94" i="4"/>
  <c r="DB94" i="4"/>
  <c r="DC94" i="4"/>
  <c r="DD94" i="4"/>
  <c r="DE94" i="4"/>
  <c r="DF94" i="4"/>
  <c r="DG94" i="4"/>
  <c r="DH94" i="4"/>
  <c r="DI94" i="4"/>
  <c r="DJ94" i="4"/>
  <c r="DK94" i="4"/>
  <c r="DL94" i="4"/>
  <c r="DM94" i="4"/>
  <c r="DN94" i="4"/>
  <c r="DO94" i="4"/>
  <c r="DP94" i="4"/>
  <c r="DQ94" i="4"/>
  <c r="DR94" i="4"/>
  <c r="DS94" i="4"/>
  <c r="DT94" i="4"/>
  <c r="DU94" i="4"/>
  <c r="DV94" i="4"/>
  <c r="DW94" i="4"/>
  <c r="DX94" i="4"/>
  <c r="DY94" i="4"/>
  <c r="DZ94" i="4"/>
  <c r="EA94" i="4"/>
  <c r="EB94" i="4"/>
  <c r="EC94" i="4"/>
  <c r="ED94" i="4"/>
  <c r="EE94" i="4"/>
  <c r="EF94" i="4"/>
  <c r="EG94" i="4"/>
  <c r="EH94" i="4"/>
  <c r="EI94" i="4"/>
  <c r="EJ94" i="4"/>
  <c r="EK94" i="4"/>
  <c r="EL94" i="4"/>
  <c r="EM94" i="4"/>
  <c r="EN94" i="4"/>
  <c r="EO94" i="4"/>
  <c r="EP94" i="4"/>
  <c r="EQ94" i="4"/>
  <c r="ER94" i="4"/>
  <c r="ES94" i="4"/>
  <c r="ET94" i="4"/>
  <c r="EU94" i="4"/>
  <c r="EV94" i="4"/>
  <c r="EW94" i="4"/>
  <c r="EX94" i="4"/>
  <c r="EY94" i="4"/>
  <c r="EZ94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D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DG95" i="4"/>
  <c r="DH95" i="4"/>
  <c r="DI95" i="4"/>
  <c r="DJ95" i="4"/>
  <c r="DK95" i="4"/>
  <c r="DL95" i="4"/>
  <c r="DM95" i="4"/>
  <c r="DN95" i="4"/>
  <c r="DO95" i="4"/>
  <c r="DP95" i="4"/>
  <c r="DQ95" i="4"/>
  <c r="DR95" i="4"/>
  <c r="DS95" i="4"/>
  <c r="DT95" i="4"/>
  <c r="DU95" i="4"/>
  <c r="DV95" i="4"/>
  <c r="DW95" i="4"/>
  <c r="DX95" i="4"/>
  <c r="DY95" i="4"/>
  <c r="DZ95" i="4"/>
  <c r="EA95" i="4"/>
  <c r="EB95" i="4"/>
  <c r="EC95" i="4"/>
  <c r="ED95" i="4"/>
  <c r="EE95" i="4"/>
  <c r="EF95" i="4"/>
  <c r="EG95" i="4"/>
  <c r="EH95" i="4"/>
  <c r="EI95" i="4"/>
  <c r="EJ95" i="4"/>
  <c r="EK95" i="4"/>
  <c r="EL95" i="4"/>
  <c r="EM95" i="4"/>
  <c r="EN95" i="4"/>
  <c r="EO95" i="4"/>
  <c r="EP95" i="4"/>
  <c r="EQ95" i="4"/>
  <c r="ER95" i="4"/>
  <c r="ES95" i="4"/>
  <c r="ET95" i="4"/>
  <c r="EU95" i="4"/>
  <c r="EV95" i="4"/>
  <c r="EW95" i="4"/>
  <c r="EX95" i="4"/>
  <c r="EY95" i="4"/>
  <c r="EZ95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D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DH96" i="4"/>
  <c r="DI96" i="4"/>
  <c r="DJ96" i="4"/>
  <c r="DK96" i="4"/>
  <c r="DL96" i="4"/>
  <c r="DM96" i="4"/>
  <c r="DN96" i="4"/>
  <c r="DO96" i="4"/>
  <c r="DP96" i="4"/>
  <c r="DQ96" i="4"/>
  <c r="DR96" i="4"/>
  <c r="DS96" i="4"/>
  <c r="DT96" i="4"/>
  <c r="DU96" i="4"/>
  <c r="DV96" i="4"/>
  <c r="DW96" i="4"/>
  <c r="DX96" i="4"/>
  <c r="DY96" i="4"/>
  <c r="DZ96" i="4"/>
  <c r="EA96" i="4"/>
  <c r="EB96" i="4"/>
  <c r="EC96" i="4"/>
  <c r="ED96" i="4"/>
  <c r="EE96" i="4"/>
  <c r="EF96" i="4"/>
  <c r="EG96" i="4"/>
  <c r="EH96" i="4"/>
  <c r="EI96" i="4"/>
  <c r="EJ96" i="4"/>
  <c r="EK96" i="4"/>
  <c r="EL96" i="4"/>
  <c r="EM96" i="4"/>
  <c r="EN96" i="4"/>
  <c r="EO96" i="4"/>
  <c r="EP96" i="4"/>
  <c r="EQ96" i="4"/>
  <c r="ER96" i="4"/>
  <c r="ES96" i="4"/>
  <c r="ET96" i="4"/>
  <c r="EU96" i="4"/>
  <c r="EV96" i="4"/>
  <c r="EW96" i="4"/>
  <c r="EX96" i="4"/>
  <c r="EY96" i="4"/>
  <c r="EZ96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D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DF97" i="4"/>
  <c r="DG97" i="4"/>
  <c r="DH97" i="4"/>
  <c r="DI97" i="4"/>
  <c r="DJ97" i="4"/>
  <c r="DK97" i="4"/>
  <c r="DL97" i="4"/>
  <c r="DM97" i="4"/>
  <c r="DN97" i="4"/>
  <c r="DO97" i="4"/>
  <c r="DP97" i="4"/>
  <c r="DQ97" i="4"/>
  <c r="DR97" i="4"/>
  <c r="DS97" i="4"/>
  <c r="DT97" i="4"/>
  <c r="DU97" i="4"/>
  <c r="DV97" i="4"/>
  <c r="DW97" i="4"/>
  <c r="DX97" i="4"/>
  <c r="DY97" i="4"/>
  <c r="DZ97" i="4"/>
  <c r="EA97" i="4"/>
  <c r="EB97" i="4"/>
  <c r="EC97" i="4"/>
  <c r="ED97" i="4"/>
  <c r="EE97" i="4"/>
  <c r="EF97" i="4"/>
  <c r="EG97" i="4"/>
  <c r="EH97" i="4"/>
  <c r="EI97" i="4"/>
  <c r="EJ97" i="4"/>
  <c r="EK97" i="4"/>
  <c r="EL97" i="4"/>
  <c r="EM97" i="4"/>
  <c r="EN97" i="4"/>
  <c r="EO97" i="4"/>
  <c r="EP97" i="4"/>
  <c r="EQ97" i="4"/>
  <c r="ER97" i="4"/>
  <c r="ES97" i="4"/>
  <c r="ET97" i="4"/>
  <c r="EU97" i="4"/>
  <c r="EV97" i="4"/>
  <c r="EW97" i="4"/>
  <c r="EX97" i="4"/>
  <c r="EY97" i="4"/>
  <c r="EZ97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D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DD98" i="4"/>
  <c r="DE98" i="4"/>
  <c r="DF98" i="4"/>
  <c r="DG98" i="4"/>
  <c r="DH98" i="4"/>
  <c r="DI98" i="4"/>
  <c r="DJ98" i="4"/>
  <c r="DK98" i="4"/>
  <c r="DL98" i="4"/>
  <c r="DM98" i="4"/>
  <c r="DN98" i="4"/>
  <c r="DO98" i="4"/>
  <c r="DP98" i="4"/>
  <c r="DQ98" i="4"/>
  <c r="DR98" i="4"/>
  <c r="DS98" i="4"/>
  <c r="DT98" i="4"/>
  <c r="DU98" i="4"/>
  <c r="DV98" i="4"/>
  <c r="DW98" i="4"/>
  <c r="DX98" i="4"/>
  <c r="DY98" i="4"/>
  <c r="DZ98" i="4"/>
  <c r="EA98" i="4"/>
  <c r="EB98" i="4"/>
  <c r="EC98" i="4"/>
  <c r="ED98" i="4"/>
  <c r="EE98" i="4"/>
  <c r="EF98" i="4"/>
  <c r="EG98" i="4"/>
  <c r="EH98" i="4"/>
  <c r="EI98" i="4"/>
  <c r="EJ98" i="4"/>
  <c r="EK98" i="4"/>
  <c r="EL98" i="4"/>
  <c r="EM98" i="4"/>
  <c r="EN98" i="4"/>
  <c r="EO98" i="4"/>
  <c r="EP98" i="4"/>
  <c r="EQ98" i="4"/>
  <c r="ER98" i="4"/>
  <c r="ES98" i="4"/>
  <c r="ET98" i="4"/>
  <c r="EU98" i="4"/>
  <c r="EV98" i="4"/>
  <c r="EW98" i="4"/>
  <c r="EX98" i="4"/>
  <c r="EY98" i="4"/>
  <c r="EZ98" i="4"/>
  <c r="D99" i="4"/>
  <c r="D100" i="4"/>
  <c r="D101" i="4"/>
  <c r="D102" i="4"/>
  <c r="D103" i="4"/>
  <c r="D104" i="4"/>
  <c r="D105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B30" i="4"/>
  <c r="D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B31" i="4"/>
  <c r="D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FB32" i="4"/>
  <c r="D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FB33" i="4"/>
  <c r="D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FB34" i="4"/>
  <c r="D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EW35" i="4"/>
  <c r="EX35" i="4"/>
  <c r="EY35" i="4"/>
  <c r="EZ35" i="4"/>
  <c r="FB35" i="4"/>
  <c r="D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EU36" i="4"/>
  <c r="EV36" i="4"/>
  <c r="EW36" i="4"/>
  <c r="EX36" i="4"/>
  <c r="EY36" i="4"/>
  <c r="EZ36" i="4"/>
  <c r="FB36" i="4"/>
  <c r="D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ES37" i="4"/>
  <c r="ET37" i="4"/>
  <c r="EU37" i="4"/>
  <c r="EV37" i="4"/>
  <c r="EW37" i="4"/>
  <c r="EX37" i="4"/>
  <c r="EY37" i="4"/>
  <c r="EZ37" i="4"/>
  <c r="FB37" i="4"/>
  <c r="D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FB38" i="4"/>
  <c r="D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EW39" i="4"/>
  <c r="EX39" i="4"/>
  <c r="EY39" i="4"/>
  <c r="EZ39" i="4"/>
  <c r="FB39" i="4"/>
  <c r="D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L40" i="4"/>
  <c r="EM40" i="4"/>
  <c r="EN40" i="4"/>
  <c r="EO40" i="4"/>
  <c r="EP40" i="4"/>
  <c r="EQ40" i="4"/>
  <c r="ER40" i="4"/>
  <c r="ES40" i="4"/>
  <c r="ET40" i="4"/>
  <c r="EU40" i="4"/>
  <c r="EV40" i="4"/>
  <c r="EW40" i="4"/>
  <c r="EX40" i="4"/>
  <c r="EY40" i="4"/>
  <c r="EZ40" i="4"/>
  <c r="FB40" i="4"/>
  <c r="D40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EL41" i="4"/>
  <c r="EM41" i="4"/>
  <c r="EN41" i="4"/>
  <c r="EO41" i="4"/>
  <c r="EP41" i="4"/>
  <c r="EQ41" i="4"/>
  <c r="ER41" i="4"/>
  <c r="ES41" i="4"/>
  <c r="ET41" i="4"/>
  <c r="EU41" i="4"/>
  <c r="EV41" i="4"/>
  <c r="EW41" i="4"/>
  <c r="EX41" i="4"/>
  <c r="EY41" i="4"/>
  <c r="EZ41" i="4"/>
  <c r="FB41" i="4"/>
  <c r="D41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EL42" i="4"/>
  <c r="EM42" i="4"/>
  <c r="EN42" i="4"/>
  <c r="EO42" i="4"/>
  <c r="EP42" i="4"/>
  <c r="EQ42" i="4"/>
  <c r="ER42" i="4"/>
  <c r="ES42" i="4"/>
  <c r="ET42" i="4"/>
  <c r="EU42" i="4"/>
  <c r="EV42" i="4"/>
  <c r="EW42" i="4"/>
  <c r="EX42" i="4"/>
  <c r="EY42" i="4"/>
  <c r="EZ42" i="4"/>
  <c r="FB42" i="4"/>
  <c r="D42" i="4"/>
  <c r="D42" i="1"/>
  <c r="D43" i="1"/>
  <c r="D44" i="1"/>
  <c r="D45" i="1"/>
  <c r="D46" i="1"/>
  <c r="D47" i="1"/>
  <c r="D48" i="1"/>
  <c r="D49" i="1"/>
  <c r="D50" i="1"/>
  <c r="D51" i="1"/>
  <c r="D52" i="1"/>
  <c r="D34" i="1"/>
  <c r="D35" i="1"/>
  <c r="D36" i="1"/>
  <c r="D37" i="1"/>
  <c r="D38" i="1"/>
  <c r="D39" i="1"/>
  <c r="D40" i="1"/>
  <c r="D41" i="1"/>
  <c r="G82" i="4"/>
  <c r="G26" i="4"/>
  <c r="H82" i="4"/>
  <c r="H26" i="4"/>
  <c r="I82" i="4"/>
  <c r="I26" i="4"/>
  <c r="J82" i="4"/>
  <c r="J26" i="4"/>
  <c r="K82" i="4"/>
  <c r="K26" i="4"/>
  <c r="L82" i="4"/>
  <c r="L26" i="4"/>
  <c r="M82" i="4"/>
  <c r="M26" i="4"/>
  <c r="N82" i="4"/>
  <c r="N26" i="4"/>
  <c r="O82" i="4"/>
  <c r="O26" i="4"/>
  <c r="P82" i="4"/>
  <c r="P26" i="4"/>
  <c r="Q82" i="4"/>
  <c r="Q26" i="4"/>
  <c r="R82" i="4"/>
  <c r="R26" i="4"/>
  <c r="S82" i="4"/>
  <c r="S26" i="4"/>
  <c r="T82" i="4"/>
  <c r="T26" i="4"/>
  <c r="U82" i="4"/>
  <c r="U26" i="4"/>
  <c r="V82" i="4"/>
  <c r="V26" i="4"/>
  <c r="W82" i="4"/>
  <c r="W26" i="4"/>
  <c r="X82" i="4"/>
  <c r="X26" i="4"/>
  <c r="Y82" i="4"/>
  <c r="Y26" i="4"/>
  <c r="Z82" i="4"/>
  <c r="Z26" i="4"/>
  <c r="AA82" i="4"/>
  <c r="AA26" i="4"/>
  <c r="AB82" i="4"/>
  <c r="AB26" i="4"/>
  <c r="AC82" i="4"/>
  <c r="AC26" i="4"/>
  <c r="AD82" i="4"/>
  <c r="AD26" i="4"/>
  <c r="AE82" i="4"/>
  <c r="AE26" i="4"/>
  <c r="AF82" i="4"/>
  <c r="AF26" i="4"/>
  <c r="AG82" i="4"/>
  <c r="AG26" i="4"/>
  <c r="AH82" i="4"/>
  <c r="AH26" i="4"/>
  <c r="AI82" i="4"/>
  <c r="AI26" i="4"/>
  <c r="AJ82" i="4"/>
  <c r="AJ26" i="4"/>
  <c r="AK82" i="4"/>
  <c r="AK26" i="4"/>
  <c r="AL82" i="4"/>
  <c r="AL26" i="4"/>
  <c r="AM82" i="4"/>
  <c r="AM26" i="4"/>
  <c r="AN82" i="4"/>
  <c r="AN26" i="4"/>
  <c r="AO82" i="4"/>
  <c r="AO26" i="4"/>
  <c r="AP82" i="4"/>
  <c r="AP26" i="4"/>
  <c r="AQ82" i="4"/>
  <c r="AQ26" i="4"/>
  <c r="AR82" i="4"/>
  <c r="AR26" i="4"/>
  <c r="AS82" i="4"/>
  <c r="AS26" i="4"/>
  <c r="AT82" i="4"/>
  <c r="AT26" i="4"/>
  <c r="AU82" i="4"/>
  <c r="AU26" i="4"/>
  <c r="AV82" i="4"/>
  <c r="AV26" i="4"/>
  <c r="AW82" i="4"/>
  <c r="AW26" i="4"/>
  <c r="AX82" i="4"/>
  <c r="AX26" i="4"/>
  <c r="AY82" i="4"/>
  <c r="AY26" i="4"/>
  <c r="AZ82" i="4"/>
  <c r="AZ26" i="4"/>
  <c r="BA82" i="4"/>
  <c r="BA26" i="4"/>
  <c r="BB82" i="4"/>
  <c r="BB26" i="4"/>
  <c r="BC82" i="4"/>
  <c r="BC26" i="4"/>
  <c r="BD82" i="4"/>
  <c r="BD26" i="4"/>
  <c r="BE82" i="4"/>
  <c r="BE26" i="4"/>
  <c r="BF82" i="4"/>
  <c r="BF26" i="4"/>
  <c r="BG82" i="4"/>
  <c r="BG26" i="4"/>
  <c r="BH82" i="4"/>
  <c r="BH26" i="4"/>
  <c r="BI82" i="4"/>
  <c r="BI26" i="4"/>
  <c r="BJ82" i="4"/>
  <c r="BJ26" i="4"/>
  <c r="BK82" i="4"/>
  <c r="BK26" i="4"/>
  <c r="BL82" i="4"/>
  <c r="BL26" i="4"/>
  <c r="BM82" i="4"/>
  <c r="BM26" i="4"/>
  <c r="BN82" i="4"/>
  <c r="BN26" i="4"/>
  <c r="BO82" i="4"/>
  <c r="BO26" i="4"/>
  <c r="BP82" i="4"/>
  <c r="BP26" i="4"/>
  <c r="BQ82" i="4"/>
  <c r="BQ26" i="4"/>
  <c r="BR82" i="4"/>
  <c r="BR26" i="4"/>
  <c r="BS82" i="4"/>
  <c r="BS26" i="4"/>
  <c r="BT82" i="4"/>
  <c r="BT26" i="4"/>
  <c r="BU82" i="4"/>
  <c r="BU26" i="4"/>
  <c r="BV82" i="4"/>
  <c r="BV26" i="4"/>
  <c r="BW82" i="4"/>
  <c r="BW26" i="4"/>
  <c r="BX82" i="4"/>
  <c r="BX26" i="4"/>
  <c r="BY82" i="4"/>
  <c r="BY26" i="4"/>
  <c r="BZ82" i="4"/>
  <c r="BZ26" i="4"/>
  <c r="CA82" i="4"/>
  <c r="CA26" i="4"/>
  <c r="CB82" i="4"/>
  <c r="CB26" i="4"/>
  <c r="CC82" i="4"/>
  <c r="CC26" i="4"/>
  <c r="CD82" i="4"/>
  <c r="CD26" i="4"/>
  <c r="CE82" i="4"/>
  <c r="CE26" i="4"/>
  <c r="CF82" i="4"/>
  <c r="CF26" i="4"/>
  <c r="CG82" i="4"/>
  <c r="CG26" i="4"/>
  <c r="CH82" i="4"/>
  <c r="CH26" i="4"/>
  <c r="CI82" i="4"/>
  <c r="CI26" i="4"/>
  <c r="CJ82" i="4"/>
  <c r="CJ26" i="4"/>
  <c r="CK82" i="4"/>
  <c r="CK26" i="4"/>
  <c r="CL82" i="4"/>
  <c r="CL26" i="4"/>
  <c r="CM82" i="4"/>
  <c r="CM26" i="4"/>
  <c r="CN82" i="4"/>
  <c r="CN26" i="4"/>
  <c r="CO82" i="4"/>
  <c r="CO26" i="4"/>
  <c r="CP82" i="4"/>
  <c r="CP26" i="4"/>
  <c r="CQ82" i="4"/>
  <c r="CQ26" i="4"/>
  <c r="CR82" i="4"/>
  <c r="CR26" i="4"/>
  <c r="CS82" i="4"/>
  <c r="CS26" i="4"/>
  <c r="CT82" i="4"/>
  <c r="CT26" i="4"/>
  <c r="CU82" i="4"/>
  <c r="CU26" i="4"/>
  <c r="CV82" i="4"/>
  <c r="CV26" i="4"/>
  <c r="CW82" i="4"/>
  <c r="CW26" i="4"/>
  <c r="CX82" i="4"/>
  <c r="CX26" i="4"/>
  <c r="CY82" i="4"/>
  <c r="CY26" i="4"/>
  <c r="CZ82" i="4"/>
  <c r="CZ26" i="4"/>
  <c r="DA82" i="4"/>
  <c r="DA26" i="4"/>
  <c r="DB82" i="4"/>
  <c r="DB26" i="4"/>
  <c r="DC82" i="4"/>
  <c r="DC26" i="4"/>
  <c r="DD82" i="4"/>
  <c r="DD26" i="4"/>
  <c r="DE82" i="4"/>
  <c r="DE26" i="4"/>
  <c r="DF82" i="4"/>
  <c r="DF26" i="4"/>
  <c r="DG82" i="4"/>
  <c r="DG26" i="4"/>
  <c r="DH82" i="4"/>
  <c r="DH26" i="4"/>
  <c r="DI82" i="4"/>
  <c r="DI26" i="4"/>
  <c r="DJ82" i="4"/>
  <c r="DJ26" i="4"/>
  <c r="DK82" i="4"/>
  <c r="DK26" i="4"/>
  <c r="DL82" i="4"/>
  <c r="DL26" i="4"/>
  <c r="DM82" i="4"/>
  <c r="DM26" i="4"/>
  <c r="DN82" i="4"/>
  <c r="DN26" i="4"/>
  <c r="DO82" i="4"/>
  <c r="DO26" i="4"/>
  <c r="DP82" i="4"/>
  <c r="DP26" i="4"/>
  <c r="DQ82" i="4"/>
  <c r="DQ26" i="4"/>
  <c r="DR82" i="4"/>
  <c r="DR26" i="4"/>
  <c r="DS82" i="4"/>
  <c r="DS26" i="4"/>
  <c r="DT82" i="4"/>
  <c r="DT26" i="4"/>
  <c r="DU82" i="4"/>
  <c r="DU26" i="4"/>
  <c r="DV82" i="4"/>
  <c r="DV26" i="4"/>
  <c r="DW82" i="4"/>
  <c r="DW26" i="4"/>
  <c r="DX82" i="4"/>
  <c r="DX26" i="4"/>
  <c r="DY82" i="4"/>
  <c r="DY26" i="4"/>
  <c r="DZ82" i="4"/>
  <c r="DZ26" i="4"/>
  <c r="EA82" i="4"/>
  <c r="EA26" i="4"/>
  <c r="EB82" i="4"/>
  <c r="EB26" i="4"/>
  <c r="EC82" i="4"/>
  <c r="EC26" i="4"/>
  <c r="ED82" i="4"/>
  <c r="ED26" i="4"/>
  <c r="EE82" i="4"/>
  <c r="EE26" i="4"/>
  <c r="EF82" i="4"/>
  <c r="EF26" i="4"/>
  <c r="EG82" i="4"/>
  <c r="EG26" i="4"/>
  <c r="EH82" i="4"/>
  <c r="EH26" i="4"/>
  <c r="EI82" i="4"/>
  <c r="EI26" i="4"/>
  <c r="EJ82" i="4"/>
  <c r="EJ26" i="4"/>
  <c r="EK82" i="4"/>
  <c r="EK26" i="4"/>
  <c r="EL82" i="4"/>
  <c r="EL26" i="4"/>
  <c r="EM82" i="4"/>
  <c r="EM26" i="4"/>
  <c r="EN82" i="4"/>
  <c r="EN26" i="4"/>
  <c r="EO82" i="4"/>
  <c r="EO26" i="4"/>
  <c r="EP82" i="4"/>
  <c r="EP26" i="4"/>
  <c r="EQ82" i="4"/>
  <c r="EQ26" i="4"/>
  <c r="ER82" i="4"/>
  <c r="ER26" i="4"/>
  <c r="ES82" i="4"/>
  <c r="ES26" i="4"/>
  <c r="ET82" i="4"/>
  <c r="ET26" i="4"/>
  <c r="EU82" i="4"/>
  <c r="EU26" i="4"/>
  <c r="EV82" i="4"/>
  <c r="EV26" i="4"/>
  <c r="EW82" i="4"/>
  <c r="EW26" i="4"/>
  <c r="EX82" i="4"/>
  <c r="EX26" i="4"/>
  <c r="EY82" i="4"/>
  <c r="EY26" i="4"/>
  <c r="EZ82" i="4"/>
  <c r="EZ26" i="4"/>
  <c r="FB26" i="4"/>
  <c r="D26" i="4"/>
  <c r="D26" i="1"/>
  <c r="G83" i="4"/>
  <c r="G27" i="4"/>
  <c r="H83" i="4"/>
  <c r="H27" i="4"/>
  <c r="I83" i="4"/>
  <c r="I27" i="4"/>
  <c r="J83" i="4"/>
  <c r="J27" i="4"/>
  <c r="K83" i="4"/>
  <c r="K27" i="4"/>
  <c r="L83" i="4"/>
  <c r="L27" i="4"/>
  <c r="M83" i="4"/>
  <c r="M27" i="4"/>
  <c r="N83" i="4"/>
  <c r="N27" i="4"/>
  <c r="O83" i="4"/>
  <c r="O27" i="4"/>
  <c r="P83" i="4"/>
  <c r="P27" i="4"/>
  <c r="Q83" i="4"/>
  <c r="Q27" i="4"/>
  <c r="R83" i="4"/>
  <c r="R27" i="4"/>
  <c r="S83" i="4"/>
  <c r="S27" i="4"/>
  <c r="T83" i="4"/>
  <c r="T27" i="4"/>
  <c r="U83" i="4"/>
  <c r="U27" i="4"/>
  <c r="V83" i="4"/>
  <c r="V27" i="4"/>
  <c r="W83" i="4"/>
  <c r="W27" i="4"/>
  <c r="X83" i="4"/>
  <c r="X27" i="4"/>
  <c r="Y83" i="4"/>
  <c r="Y27" i="4"/>
  <c r="Z83" i="4"/>
  <c r="Z27" i="4"/>
  <c r="AA83" i="4"/>
  <c r="AA27" i="4"/>
  <c r="AB83" i="4"/>
  <c r="AB27" i="4"/>
  <c r="AC83" i="4"/>
  <c r="AC27" i="4"/>
  <c r="AD83" i="4"/>
  <c r="AD27" i="4"/>
  <c r="AE83" i="4"/>
  <c r="AE27" i="4"/>
  <c r="AF83" i="4"/>
  <c r="AF27" i="4"/>
  <c r="AG83" i="4"/>
  <c r="AG27" i="4"/>
  <c r="AH83" i="4"/>
  <c r="AH27" i="4"/>
  <c r="AI83" i="4"/>
  <c r="AI27" i="4"/>
  <c r="AJ83" i="4"/>
  <c r="AJ27" i="4"/>
  <c r="AK83" i="4"/>
  <c r="AK27" i="4"/>
  <c r="AL83" i="4"/>
  <c r="AL27" i="4"/>
  <c r="AM83" i="4"/>
  <c r="AM27" i="4"/>
  <c r="AN83" i="4"/>
  <c r="AN27" i="4"/>
  <c r="AO83" i="4"/>
  <c r="AO27" i="4"/>
  <c r="AP83" i="4"/>
  <c r="AP27" i="4"/>
  <c r="AQ83" i="4"/>
  <c r="AQ27" i="4"/>
  <c r="AR83" i="4"/>
  <c r="AR27" i="4"/>
  <c r="AS83" i="4"/>
  <c r="AS27" i="4"/>
  <c r="AT83" i="4"/>
  <c r="AT27" i="4"/>
  <c r="AU83" i="4"/>
  <c r="AU27" i="4"/>
  <c r="AV83" i="4"/>
  <c r="AV27" i="4"/>
  <c r="AW83" i="4"/>
  <c r="AW27" i="4"/>
  <c r="AX83" i="4"/>
  <c r="AX27" i="4"/>
  <c r="AY83" i="4"/>
  <c r="AY27" i="4"/>
  <c r="AZ83" i="4"/>
  <c r="AZ27" i="4"/>
  <c r="BA83" i="4"/>
  <c r="BA27" i="4"/>
  <c r="BB83" i="4"/>
  <c r="BB27" i="4"/>
  <c r="BC83" i="4"/>
  <c r="BC27" i="4"/>
  <c r="BD83" i="4"/>
  <c r="BD27" i="4"/>
  <c r="BE83" i="4"/>
  <c r="BE27" i="4"/>
  <c r="BF83" i="4"/>
  <c r="BF27" i="4"/>
  <c r="BG83" i="4"/>
  <c r="BG27" i="4"/>
  <c r="BH83" i="4"/>
  <c r="BH27" i="4"/>
  <c r="BI83" i="4"/>
  <c r="BI27" i="4"/>
  <c r="BJ83" i="4"/>
  <c r="BJ27" i="4"/>
  <c r="BK83" i="4"/>
  <c r="BK27" i="4"/>
  <c r="BL83" i="4"/>
  <c r="BL27" i="4"/>
  <c r="BM83" i="4"/>
  <c r="BM27" i="4"/>
  <c r="BN83" i="4"/>
  <c r="BN27" i="4"/>
  <c r="BO83" i="4"/>
  <c r="BO27" i="4"/>
  <c r="BP83" i="4"/>
  <c r="BP27" i="4"/>
  <c r="BQ83" i="4"/>
  <c r="BQ27" i="4"/>
  <c r="BR83" i="4"/>
  <c r="BR27" i="4"/>
  <c r="BS83" i="4"/>
  <c r="BS27" i="4"/>
  <c r="BT83" i="4"/>
  <c r="BT27" i="4"/>
  <c r="BU83" i="4"/>
  <c r="BU27" i="4"/>
  <c r="BV83" i="4"/>
  <c r="BV27" i="4"/>
  <c r="BW83" i="4"/>
  <c r="BW27" i="4"/>
  <c r="BX83" i="4"/>
  <c r="BX27" i="4"/>
  <c r="BY83" i="4"/>
  <c r="BY27" i="4"/>
  <c r="BZ83" i="4"/>
  <c r="BZ27" i="4"/>
  <c r="CA83" i="4"/>
  <c r="CA27" i="4"/>
  <c r="CB83" i="4"/>
  <c r="CB27" i="4"/>
  <c r="CC83" i="4"/>
  <c r="CC27" i="4"/>
  <c r="CD83" i="4"/>
  <c r="CD27" i="4"/>
  <c r="CE83" i="4"/>
  <c r="CE27" i="4"/>
  <c r="CF83" i="4"/>
  <c r="CF27" i="4"/>
  <c r="CG83" i="4"/>
  <c r="CG27" i="4"/>
  <c r="CH83" i="4"/>
  <c r="CH27" i="4"/>
  <c r="CI83" i="4"/>
  <c r="CI27" i="4"/>
  <c r="CJ83" i="4"/>
  <c r="CJ27" i="4"/>
  <c r="CK83" i="4"/>
  <c r="CK27" i="4"/>
  <c r="CL83" i="4"/>
  <c r="CL27" i="4"/>
  <c r="CM83" i="4"/>
  <c r="CM27" i="4"/>
  <c r="CN83" i="4"/>
  <c r="CN27" i="4"/>
  <c r="CO83" i="4"/>
  <c r="CO27" i="4"/>
  <c r="CP83" i="4"/>
  <c r="CP27" i="4"/>
  <c r="CQ83" i="4"/>
  <c r="CQ27" i="4"/>
  <c r="CR83" i="4"/>
  <c r="CR27" i="4"/>
  <c r="CS83" i="4"/>
  <c r="CS27" i="4"/>
  <c r="CT83" i="4"/>
  <c r="CT27" i="4"/>
  <c r="CU83" i="4"/>
  <c r="CU27" i="4"/>
  <c r="CV83" i="4"/>
  <c r="CV27" i="4"/>
  <c r="CW83" i="4"/>
  <c r="CW27" i="4"/>
  <c r="CX83" i="4"/>
  <c r="CX27" i="4"/>
  <c r="CY83" i="4"/>
  <c r="CY27" i="4"/>
  <c r="CZ83" i="4"/>
  <c r="CZ27" i="4"/>
  <c r="DA83" i="4"/>
  <c r="DA27" i="4"/>
  <c r="DB83" i="4"/>
  <c r="DB27" i="4"/>
  <c r="DC83" i="4"/>
  <c r="DC27" i="4"/>
  <c r="DD83" i="4"/>
  <c r="DD27" i="4"/>
  <c r="DE83" i="4"/>
  <c r="DE27" i="4"/>
  <c r="DF83" i="4"/>
  <c r="DF27" i="4"/>
  <c r="DG83" i="4"/>
  <c r="DG27" i="4"/>
  <c r="DH83" i="4"/>
  <c r="DH27" i="4"/>
  <c r="DI83" i="4"/>
  <c r="DI27" i="4"/>
  <c r="DJ83" i="4"/>
  <c r="DJ27" i="4"/>
  <c r="DK83" i="4"/>
  <c r="DK27" i="4"/>
  <c r="DL83" i="4"/>
  <c r="DL27" i="4"/>
  <c r="DM83" i="4"/>
  <c r="DM27" i="4"/>
  <c r="DN83" i="4"/>
  <c r="DN27" i="4"/>
  <c r="DO83" i="4"/>
  <c r="DO27" i="4"/>
  <c r="DP83" i="4"/>
  <c r="DP27" i="4"/>
  <c r="DQ83" i="4"/>
  <c r="DQ27" i="4"/>
  <c r="DR83" i="4"/>
  <c r="DR27" i="4"/>
  <c r="DS83" i="4"/>
  <c r="DS27" i="4"/>
  <c r="DT83" i="4"/>
  <c r="DT27" i="4"/>
  <c r="DU83" i="4"/>
  <c r="DU27" i="4"/>
  <c r="DV83" i="4"/>
  <c r="DV27" i="4"/>
  <c r="DW83" i="4"/>
  <c r="DW27" i="4"/>
  <c r="DX83" i="4"/>
  <c r="DX27" i="4"/>
  <c r="DY83" i="4"/>
  <c r="DY27" i="4"/>
  <c r="DZ83" i="4"/>
  <c r="DZ27" i="4"/>
  <c r="EA83" i="4"/>
  <c r="EA27" i="4"/>
  <c r="EB83" i="4"/>
  <c r="EB27" i="4"/>
  <c r="EC83" i="4"/>
  <c r="EC27" i="4"/>
  <c r="ED83" i="4"/>
  <c r="ED27" i="4"/>
  <c r="EE83" i="4"/>
  <c r="EE27" i="4"/>
  <c r="EF83" i="4"/>
  <c r="EF27" i="4"/>
  <c r="EG83" i="4"/>
  <c r="EG27" i="4"/>
  <c r="EH83" i="4"/>
  <c r="EH27" i="4"/>
  <c r="EI83" i="4"/>
  <c r="EI27" i="4"/>
  <c r="EJ83" i="4"/>
  <c r="EJ27" i="4"/>
  <c r="EK83" i="4"/>
  <c r="EK27" i="4"/>
  <c r="EL83" i="4"/>
  <c r="EL27" i="4"/>
  <c r="EM83" i="4"/>
  <c r="EM27" i="4"/>
  <c r="EN83" i="4"/>
  <c r="EN27" i="4"/>
  <c r="EO83" i="4"/>
  <c r="EO27" i="4"/>
  <c r="EP83" i="4"/>
  <c r="EP27" i="4"/>
  <c r="EQ83" i="4"/>
  <c r="EQ27" i="4"/>
  <c r="ER83" i="4"/>
  <c r="ER27" i="4"/>
  <c r="ES83" i="4"/>
  <c r="ES27" i="4"/>
  <c r="ET83" i="4"/>
  <c r="ET27" i="4"/>
  <c r="EU83" i="4"/>
  <c r="EU27" i="4"/>
  <c r="EV83" i="4"/>
  <c r="EV27" i="4"/>
  <c r="EW83" i="4"/>
  <c r="EW27" i="4"/>
  <c r="EX83" i="4"/>
  <c r="EX27" i="4"/>
  <c r="EY83" i="4"/>
  <c r="EY27" i="4"/>
  <c r="EZ83" i="4"/>
  <c r="EZ27" i="4"/>
  <c r="FB27" i="4"/>
  <c r="D27" i="4"/>
  <c r="D27" i="1"/>
  <c r="G84" i="4"/>
  <c r="G28" i="4"/>
  <c r="H84" i="4"/>
  <c r="H28" i="4"/>
  <c r="I84" i="4"/>
  <c r="I28" i="4"/>
  <c r="J84" i="4"/>
  <c r="J28" i="4"/>
  <c r="K84" i="4"/>
  <c r="K28" i="4"/>
  <c r="L84" i="4"/>
  <c r="L28" i="4"/>
  <c r="M84" i="4"/>
  <c r="M28" i="4"/>
  <c r="N84" i="4"/>
  <c r="N28" i="4"/>
  <c r="O84" i="4"/>
  <c r="O28" i="4"/>
  <c r="P84" i="4"/>
  <c r="P28" i="4"/>
  <c r="Q84" i="4"/>
  <c r="Q28" i="4"/>
  <c r="R84" i="4"/>
  <c r="R28" i="4"/>
  <c r="S84" i="4"/>
  <c r="S28" i="4"/>
  <c r="T84" i="4"/>
  <c r="T28" i="4"/>
  <c r="U84" i="4"/>
  <c r="U28" i="4"/>
  <c r="V84" i="4"/>
  <c r="V28" i="4"/>
  <c r="W84" i="4"/>
  <c r="W28" i="4"/>
  <c r="X84" i="4"/>
  <c r="X28" i="4"/>
  <c r="Y84" i="4"/>
  <c r="Y28" i="4"/>
  <c r="Z84" i="4"/>
  <c r="Z28" i="4"/>
  <c r="AA84" i="4"/>
  <c r="AA28" i="4"/>
  <c r="AB84" i="4"/>
  <c r="AB28" i="4"/>
  <c r="AC84" i="4"/>
  <c r="AC28" i="4"/>
  <c r="AD84" i="4"/>
  <c r="AD28" i="4"/>
  <c r="AE84" i="4"/>
  <c r="AE28" i="4"/>
  <c r="AF84" i="4"/>
  <c r="AF28" i="4"/>
  <c r="AG84" i="4"/>
  <c r="AG28" i="4"/>
  <c r="AH84" i="4"/>
  <c r="AH28" i="4"/>
  <c r="AI84" i="4"/>
  <c r="AI28" i="4"/>
  <c r="AJ84" i="4"/>
  <c r="AJ28" i="4"/>
  <c r="AK84" i="4"/>
  <c r="AK28" i="4"/>
  <c r="AL84" i="4"/>
  <c r="AL28" i="4"/>
  <c r="AM84" i="4"/>
  <c r="AM28" i="4"/>
  <c r="AN84" i="4"/>
  <c r="AN28" i="4"/>
  <c r="AO84" i="4"/>
  <c r="AO28" i="4"/>
  <c r="AP84" i="4"/>
  <c r="AP28" i="4"/>
  <c r="AQ84" i="4"/>
  <c r="AQ28" i="4"/>
  <c r="AR84" i="4"/>
  <c r="AR28" i="4"/>
  <c r="AS84" i="4"/>
  <c r="AS28" i="4"/>
  <c r="AT84" i="4"/>
  <c r="AT28" i="4"/>
  <c r="AU84" i="4"/>
  <c r="AU28" i="4"/>
  <c r="AV84" i="4"/>
  <c r="AV28" i="4"/>
  <c r="AW84" i="4"/>
  <c r="AW28" i="4"/>
  <c r="AX84" i="4"/>
  <c r="AX28" i="4"/>
  <c r="AY84" i="4"/>
  <c r="AY28" i="4"/>
  <c r="AZ84" i="4"/>
  <c r="AZ28" i="4"/>
  <c r="BA84" i="4"/>
  <c r="BA28" i="4"/>
  <c r="BB84" i="4"/>
  <c r="BB28" i="4"/>
  <c r="BC84" i="4"/>
  <c r="BC28" i="4"/>
  <c r="BD84" i="4"/>
  <c r="BD28" i="4"/>
  <c r="BE84" i="4"/>
  <c r="BE28" i="4"/>
  <c r="BF84" i="4"/>
  <c r="BF28" i="4"/>
  <c r="BG84" i="4"/>
  <c r="BG28" i="4"/>
  <c r="BH84" i="4"/>
  <c r="BH28" i="4"/>
  <c r="BI84" i="4"/>
  <c r="BI28" i="4"/>
  <c r="BJ84" i="4"/>
  <c r="BJ28" i="4"/>
  <c r="BK84" i="4"/>
  <c r="BK28" i="4"/>
  <c r="BL84" i="4"/>
  <c r="BL28" i="4"/>
  <c r="BM84" i="4"/>
  <c r="BM28" i="4"/>
  <c r="BN84" i="4"/>
  <c r="BN28" i="4"/>
  <c r="BO84" i="4"/>
  <c r="BO28" i="4"/>
  <c r="BP84" i="4"/>
  <c r="BP28" i="4"/>
  <c r="BQ84" i="4"/>
  <c r="BQ28" i="4"/>
  <c r="BR84" i="4"/>
  <c r="BR28" i="4"/>
  <c r="BS84" i="4"/>
  <c r="BS28" i="4"/>
  <c r="BT84" i="4"/>
  <c r="BT28" i="4"/>
  <c r="BU84" i="4"/>
  <c r="BU28" i="4"/>
  <c r="BV84" i="4"/>
  <c r="BV28" i="4"/>
  <c r="BW84" i="4"/>
  <c r="BW28" i="4"/>
  <c r="BX84" i="4"/>
  <c r="BX28" i="4"/>
  <c r="BY84" i="4"/>
  <c r="BY28" i="4"/>
  <c r="BZ84" i="4"/>
  <c r="BZ28" i="4"/>
  <c r="CA84" i="4"/>
  <c r="CA28" i="4"/>
  <c r="CB84" i="4"/>
  <c r="CB28" i="4"/>
  <c r="CC84" i="4"/>
  <c r="CC28" i="4"/>
  <c r="CD84" i="4"/>
  <c r="CD28" i="4"/>
  <c r="CE84" i="4"/>
  <c r="CE28" i="4"/>
  <c r="CF84" i="4"/>
  <c r="CF28" i="4"/>
  <c r="CG84" i="4"/>
  <c r="CG28" i="4"/>
  <c r="CH84" i="4"/>
  <c r="CH28" i="4"/>
  <c r="CI84" i="4"/>
  <c r="CI28" i="4"/>
  <c r="CJ84" i="4"/>
  <c r="CJ28" i="4"/>
  <c r="CK84" i="4"/>
  <c r="CK28" i="4"/>
  <c r="CL84" i="4"/>
  <c r="CL28" i="4"/>
  <c r="CM84" i="4"/>
  <c r="CM28" i="4"/>
  <c r="CN84" i="4"/>
  <c r="CN28" i="4"/>
  <c r="CO84" i="4"/>
  <c r="CO28" i="4"/>
  <c r="CP84" i="4"/>
  <c r="CP28" i="4"/>
  <c r="CQ84" i="4"/>
  <c r="CQ28" i="4"/>
  <c r="CR84" i="4"/>
  <c r="CR28" i="4"/>
  <c r="CS84" i="4"/>
  <c r="CS28" i="4"/>
  <c r="CT84" i="4"/>
  <c r="CT28" i="4"/>
  <c r="CU84" i="4"/>
  <c r="CU28" i="4"/>
  <c r="CV84" i="4"/>
  <c r="CV28" i="4"/>
  <c r="CW84" i="4"/>
  <c r="CW28" i="4"/>
  <c r="CX84" i="4"/>
  <c r="CX28" i="4"/>
  <c r="CY84" i="4"/>
  <c r="CY28" i="4"/>
  <c r="CZ84" i="4"/>
  <c r="CZ28" i="4"/>
  <c r="DA84" i="4"/>
  <c r="DA28" i="4"/>
  <c r="DB84" i="4"/>
  <c r="DB28" i="4"/>
  <c r="DC84" i="4"/>
  <c r="DC28" i="4"/>
  <c r="DD84" i="4"/>
  <c r="DD28" i="4"/>
  <c r="DE84" i="4"/>
  <c r="DE28" i="4"/>
  <c r="DF84" i="4"/>
  <c r="DF28" i="4"/>
  <c r="DG84" i="4"/>
  <c r="DG28" i="4"/>
  <c r="DH84" i="4"/>
  <c r="DH28" i="4"/>
  <c r="DI84" i="4"/>
  <c r="DI28" i="4"/>
  <c r="DJ84" i="4"/>
  <c r="DJ28" i="4"/>
  <c r="DK84" i="4"/>
  <c r="DK28" i="4"/>
  <c r="DL84" i="4"/>
  <c r="DL28" i="4"/>
  <c r="DM84" i="4"/>
  <c r="DM28" i="4"/>
  <c r="DN84" i="4"/>
  <c r="DN28" i="4"/>
  <c r="DO84" i="4"/>
  <c r="DO28" i="4"/>
  <c r="DP84" i="4"/>
  <c r="DP28" i="4"/>
  <c r="DQ84" i="4"/>
  <c r="DQ28" i="4"/>
  <c r="DR84" i="4"/>
  <c r="DR28" i="4"/>
  <c r="DS84" i="4"/>
  <c r="DS28" i="4"/>
  <c r="DT84" i="4"/>
  <c r="DT28" i="4"/>
  <c r="DU84" i="4"/>
  <c r="DU28" i="4"/>
  <c r="DV84" i="4"/>
  <c r="DV28" i="4"/>
  <c r="DW84" i="4"/>
  <c r="DW28" i="4"/>
  <c r="DX84" i="4"/>
  <c r="DX28" i="4"/>
  <c r="DY84" i="4"/>
  <c r="DY28" i="4"/>
  <c r="DZ84" i="4"/>
  <c r="DZ28" i="4"/>
  <c r="EA84" i="4"/>
  <c r="EA28" i="4"/>
  <c r="EB84" i="4"/>
  <c r="EB28" i="4"/>
  <c r="EC84" i="4"/>
  <c r="EC28" i="4"/>
  <c r="ED84" i="4"/>
  <c r="ED28" i="4"/>
  <c r="EE84" i="4"/>
  <c r="EE28" i="4"/>
  <c r="EF84" i="4"/>
  <c r="EF28" i="4"/>
  <c r="EG84" i="4"/>
  <c r="EG28" i="4"/>
  <c r="EH84" i="4"/>
  <c r="EH28" i="4"/>
  <c r="EI84" i="4"/>
  <c r="EI28" i="4"/>
  <c r="EJ84" i="4"/>
  <c r="EJ28" i="4"/>
  <c r="EK84" i="4"/>
  <c r="EK28" i="4"/>
  <c r="EL84" i="4"/>
  <c r="EL28" i="4"/>
  <c r="EM84" i="4"/>
  <c r="EM28" i="4"/>
  <c r="EN84" i="4"/>
  <c r="EN28" i="4"/>
  <c r="EO84" i="4"/>
  <c r="EO28" i="4"/>
  <c r="EP84" i="4"/>
  <c r="EP28" i="4"/>
  <c r="EQ84" i="4"/>
  <c r="EQ28" i="4"/>
  <c r="ER84" i="4"/>
  <c r="ER28" i="4"/>
  <c r="ES84" i="4"/>
  <c r="ES28" i="4"/>
  <c r="ET84" i="4"/>
  <c r="ET28" i="4"/>
  <c r="EU84" i="4"/>
  <c r="EU28" i="4"/>
  <c r="EV84" i="4"/>
  <c r="EV28" i="4"/>
  <c r="EW84" i="4"/>
  <c r="EW28" i="4"/>
  <c r="EX84" i="4"/>
  <c r="EX28" i="4"/>
  <c r="EY84" i="4"/>
  <c r="EY28" i="4"/>
  <c r="EZ84" i="4"/>
  <c r="EZ28" i="4"/>
  <c r="FB28" i="4"/>
  <c r="D28" i="4"/>
  <c r="D28" i="1"/>
  <c r="G85" i="4"/>
  <c r="G29" i="4"/>
  <c r="H85" i="4"/>
  <c r="H29" i="4"/>
  <c r="I85" i="4"/>
  <c r="I29" i="4"/>
  <c r="J85" i="4"/>
  <c r="J29" i="4"/>
  <c r="K85" i="4"/>
  <c r="K29" i="4"/>
  <c r="L85" i="4"/>
  <c r="L29" i="4"/>
  <c r="M85" i="4"/>
  <c r="M29" i="4"/>
  <c r="N85" i="4"/>
  <c r="N29" i="4"/>
  <c r="O85" i="4"/>
  <c r="O29" i="4"/>
  <c r="P85" i="4"/>
  <c r="P29" i="4"/>
  <c r="Q85" i="4"/>
  <c r="Q29" i="4"/>
  <c r="R85" i="4"/>
  <c r="R29" i="4"/>
  <c r="S85" i="4"/>
  <c r="S29" i="4"/>
  <c r="T85" i="4"/>
  <c r="T29" i="4"/>
  <c r="U85" i="4"/>
  <c r="U29" i="4"/>
  <c r="V85" i="4"/>
  <c r="V29" i="4"/>
  <c r="W85" i="4"/>
  <c r="W29" i="4"/>
  <c r="X85" i="4"/>
  <c r="X29" i="4"/>
  <c r="Y85" i="4"/>
  <c r="Y29" i="4"/>
  <c r="Z85" i="4"/>
  <c r="Z29" i="4"/>
  <c r="AA85" i="4"/>
  <c r="AA29" i="4"/>
  <c r="AB85" i="4"/>
  <c r="AB29" i="4"/>
  <c r="AC85" i="4"/>
  <c r="AC29" i="4"/>
  <c r="AD85" i="4"/>
  <c r="AD29" i="4"/>
  <c r="AE85" i="4"/>
  <c r="AE29" i="4"/>
  <c r="AF85" i="4"/>
  <c r="AF29" i="4"/>
  <c r="AG85" i="4"/>
  <c r="AG29" i="4"/>
  <c r="AH85" i="4"/>
  <c r="AH29" i="4"/>
  <c r="AI85" i="4"/>
  <c r="AI29" i="4"/>
  <c r="AJ85" i="4"/>
  <c r="AJ29" i="4"/>
  <c r="AK85" i="4"/>
  <c r="AK29" i="4"/>
  <c r="AL85" i="4"/>
  <c r="AL29" i="4"/>
  <c r="AM85" i="4"/>
  <c r="AM29" i="4"/>
  <c r="AN85" i="4"/>
  <c r="AN29" i="4"/>
  <c r="AO85" i="4"/>
  <c r="AO29" i="4"/>
  <c r="AP85" i="4"/>
  <c r="AP29" i="4"/>
  <c r="AQ85" i="4"/>
  <c r="AQ29" i="4"/>
  <c r="AR85" i="4"/>
  <c r="AR29" i="4"/>
  <c r="AS85" i="4"/>
  <c r="AS29" i="4"/>
  <c r="AT85" i="4"/>
  <c r="AT29" i="4"/>
  <c r="AU85" i="4"/>
  <c r="AU29" i="4"/>
  <c r="AV85" i="4"/>
  <c r="AV29" i="4"/>
  <c r="AW85" i="4"/>
  <c r="AW29" i="4"/>
  <c r="AX85" i="4"/>
  <c r="AX29" i="4"/>
  <c r="AY85" i="4"/>
  <c r="AY29" i="4"/>
  <c r="AZ85" i="4"/>
  <c r="AZ29" i="4"/>
  <c r="BA85" i="4"/>
  <c r="BA29" i="4"/>
  <c r="BB85" i="4"/>
  <c r="BB29" i="4"/>
  <c r="BC85" i="4"/>
  <c r="BC29" i="4"/>
  <c r="BD85" i="4"/>
  <c r="BD29" i="4"/>
  <c r="BE85" i="4"/>
  <c r="BE29" i="4"/>
  <c r="BF85" i="4"/>
  <c r="BF29" i="4"/>
  <c r="BG85" i="4"/>
  <c r="BG29" i="4"/>
  <c r="BH85" i="4"/>
  <c r="BH29" i="4"/>
  <c r="BI85" i="4"/>
  <c r="BI29" i="4"/>
  <c r="BJ85" i="4"/>
  <c r="BJ29" i="4"/>
  <c r="BK85" i="4"/>
  <c r="BK29" i="4"/>
  <c r="BL85" i="4"/>
  <c r="BL29" i="4"/>
  <c r="BM85" i="4"/>
  <c r="BM29" i="4"/>
  <c r="BN85" i="4"/>
  <c r="BN29" i="4"/>
  <c r="BO85" i="4"/>
  <c r="BO29" i="4"/>
  <c r="BP85" i="4"/>
  <c r="BP29" i="4"/>
  <c r="BQ85" i="4"/>
  <c r="BQ29" i="4"/>
  <c r="BR85" i="4"/>
  <c r="BR29" i="4"/>
  <c r="BS85" i="4"/>
  <c r="BS29" i="4"/>
  <c r="BT85" i="4"/>
  <c r="BT29" i="4"/>
  <c r="BU85" i="4"/>
  <c r="BU29" i="4"/>
  <c r="BV85" i="4"/>
  <c r="BV29" i="4"/>
  <c r="BW85" i="4"/>
  <c r="BW29" i="4"/>
  <c r="BX85" i="4"/>
  <c r="BX29" i="4"/>
  <c r="BY85" i="4"/>
  <c r="BY29" i="4"/>
  <c r="BZ85" i="4"/>
  <c r="BZ29" i="4"/>
  <c r="CA85" i="4"/>
  <c r="CA29" i="4"/>
  <c r="CB85" i="4"/>
  <c r="CB29" i="4"/>
  <c r="CC85" i="4"/>
  <c r="CC29" i="4"/>
  <c r="CD85" i="4"/>
  <c r="CD29" i="4"/>
  <c r="CE85" i="4"/>
  <c r="CE29" i="4"/>
  <c r="CF85" i="4"/>
  <c r="CF29" i="4"/>
  <c r="CG85" i="4"/>
  <c r="CG29" i="4"/>
  <c r="CH85" i="4"/>
  <c r="CH29" i="4"/>
  <c r="CI85" i="4"/>
  <c r="CI29" i="4"/>
  <c r="CJ85" i="4"/>
  <c r="CJ29" i="4"/>
  <c r="CK85" i="4"/>
  <c r="CK29" i="4"/>
  <c r="CL85" i="4"/>
  <c r="CL29" i="4"/>
  <c r="CM85" i="4"/>
  <c r="CM29" i="4"/>
  <c r="CN85" i="4"/>
  <c r="CN29" i="4"/>
  <c r="CO85" i="4"/>
  <c r="CO29" i="4"/>
  <c r="CP85" i="4"/>
  <c r="CP29" i="4"/>
  <c r="CQ85" i="4"/>
  <c r="CQ29" i="4"/>
  <c r="CR85" i="4"/>
  <c r="CR29" i="4"/>
  <c r="CS85" i="4"/>
  <c r="CS29" i="4"/>
  <c r="CT85" i="4"/>
  <c r="CT29" i="4"/>
  <c r="CU85" i="4"/>
  <c r="CU29" i="4"/>
  <c r="CV85" i="4"/>
  <c r="CV29" i="4"/>
  <c r="CW85" i="4"/>
  <c r="CW29" i="4"/>
  <c r="CX85" i="4"/>
  <c r="CX29" i="4"/>
  <c r="CY85" i="4"/>
  <c r="CY29" i="4"/>
  <c r="CZ85" i="4"/>
  <c r="CZ29" i="4"/>
  <c r="DA85" i="4"/>
  <c r="DA29" i="4"/>
  <c r="DB85" i="4"/>
  <c r="DB29" i="4"/>
  <c r="DC85" i="4"/>
  <c r="DC29" i="4"/>
  <c r="DD85" i="4"/>
  <c r="DD29" i="4"/>
  <c r="DE85" i="4"/>
  <c r="DE29" i="4"/>
  <c r="DF85" i="4"/>
  <c r="DF29" i="4"/>
  <c r="DG85" i="4"/>
  <c r="DG29" i="4"/>
  <c r="DH85" i="4"/>
  <c r="DH29" i="4"/>
  <c r="DI85" i="4"/>
  <c r="DI29" i="4"/>
  <c r="DJ85" i="4"/>
  <c r="DJ29" i="4"/>
  <c r="DK85" i="4"/>
  <c r="DK29" i="4"/>
  <c r="DL85" i="4"/>
  <c r="DL29" i="4"/>
  <c r="DM85" i="4"/>
  <c r="DM29" i="4"/>
  <c r="DN85" i="4"/>
  <c r="DN29" i="4"/>
  <c r="DO85" i="4"/>
  <c r="DO29" i="4"/>
  <c r="DP85" i="4"/>
  <c r="DP29" i="4"/>
  <c r="DQ85" i="4"/>
  <c r="DQ29" i="4"/>
  <c r="DR85" i="4"/>
  <c r="DR29" i="4"/>
  <c r="DS85" i="4"/>
  <c r="DS29" i="4"/>
  <c r="DT85" i="4"/>
  <c r="DT29" i="4"/>
  <c r="DU85" i="4"/>
  <c r="DU29" i="4"/>
  <c r="DV85" i="4"/>
  <c r="DV29" i="4"/>
  <c r="DW85" i="4"/>
  <c r="DW29" i="4"/>
  <c r="DX85" i="4"/>
  <c r="DX29" i="4"/>
  <c r="DY85" i="4"/>
  <c r="DY29" i="4"/>
  <c r="DZ85" i="4"/>
  <c r="DZ29" i="4"/>
  <c r="EA85" i="4"/>
  <c r="EA29" i="4"/>
  <c r="EB85" i="4"/>
  <c r="EB29" i="4"/>
  <c r="EC85" i="4"/>
  <c r="EC29" i="4"/>
  <c r="ED85" i="4"/>
  <c r="ED29" i="4"/>
  <c r="EE85" i="4"/>
  <c r="EE29" i="4"/>
  <c r="EF85" i="4"/>
  <c r="EF29" i="4"/>
  <c r="EG85" i="4"/>
  <c r="EG29" i="4"/>
  <c r="EH85" i="4"/>
  <c r="EH29" i="4"/>
  <c r="EI85" i="4"/>
  <c r="EI29" i="4"/>
  <c r="EJ85" i="4"/>
  <c r="EJ29" i="4"/>
  <c r="EK85" i="4"/>
  <c r="EK29" i="4"/>
  <c r="EL85" i="4"/>
  <c r="EL29" i="4"/>
  <c r="EM85" i="4"/>
  <c r="EM29" i="4"/>
  <c r="EN85" i="4"/>
  <c r="EN29" i="4"/>
  <c r="EO85" i="4"/>
  <c r="EO29" i="4"/>
  <c r="EP85" i="4"/>
  <c r="EP29" i="4"/>
  <c r="EQ85" i="4"/>
  <c r="EQ29" i="4"/>
  <c r="ER85" i="4"/>
  <c r="ER29" i="4"/>
  <c r="ES85" i="4"/>
  <c r="ES29" i="4"/>
  <c r="ET85" i="4"/>
  <c r="ET29" i="4"/>
  <c r="EU85" i="4"/>
  <c r="EU29" i="4"/>
  <c r="EV85" i="4"/>
  <c r="EV29" i="4"/>
  <c r="EW85" i="4"/>
  <c r="EW29" i="4"/>
  <c r="EX85" i="4"/>
  <c r="EX29" i="4"/>
  <c r="EY85" i="4"/>
  <c r="EY29" i="4"/>
  <c r="EZ85" i="4"/>
  <c r="EZ29" i="4"/>
  <c r="FB29" i="4"/>
  <c r="D29" i="4"/>
  <c r="D29" i="1"/>
  <c r="D30" i="1"/>
  <c r="D31" i="1"/>
  <c r="D32" i="1"/>
  <c r="D33" i="1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D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DH81" i="4"/>
  <c r="DI81" i="4"/>
  <c r="DJ81" i="4"/>
  <c r="DK81" i="4"/>
  <c r="DL81" i="4"/>
  <c r="DM81" i="4"/>
  <c r="DN81" i="4"/>
  <c r="DO81" i="4"/>
  <c r="DP81" i="4"/>
  <c r="DQ81" i="4"/>
  <c r="DR81" i="4"/>
  <c r="DS81" i="4"/>
  <c r="DT81" i="4"/>
  <c r="DU81" i="4"/>
  <c r="DV81" i="4"/>
  <c r="DW81" i="4"/>
  <c r="DX81" i="4"/>
  <c r="DY81" i="4"/>
  <c r="DZ81" i="4"/>
  <c r="EA81" i="4"/>
  <c r="EB81" i="4"/>
  <c r="EC81" i="4"/>
  <c r="ED81" i="4"/>
  <c r="EE81" i="4"/>
  <c r="EF81" i="4"/>
  <c r="EG81" i="4"/>
  <c r="EH81" i="4"/>
  <c r="EI81" i="4"/>
  <c r="EJ81" i="4"/>
  <c r="EK81" i="4"/>
  <c r="EL81" i="4"/>
  <c r="EM81" i="4"/>
  <c r="EN81" i="4"/>
  <c r="EO81" i="4"/>
  <c r="EP81" i="4"/>
  <c r="EQ81" i="4"/>
  <c r="ER81" i="4"/>
  <c r="ES81" i="4"/>
  <c r="ET81" i="4"/>
  <c r="EU81" i="4"/>
  <c r="EV81" i="4"/>
  <c r="EW81" i="4"/>
  <c r="EX81" i="4"/>
  <c r="EY81" i="4"/>
  <c r="EZ81" i="4"/>
  <c r="D82" i="4"/>
  <c r="D83" i="4"/>
  <c r="D84" i="4"/>
  <c r="D8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EW25" i="4"/>
  <c r="EX25" i="4"/>
  <c r="EY25" i="4"/>
  <c r="EZ25" i="4"/>
  <c r="FB25" i="4"/>
  <c r="D25" i="4"/>
  <c r="D25" i="1"/>
  <c r="G76" i="4"/>
  <c r="G20" i="4"/>
  <c r="H76" i="4"/>
  <c r="H20" i="4"/>
  <c r="I76" i="4"/>
  <c r="I20" i="4"/>
  <c r="J76" i="4"/>
  <c r="J20" i="4"/>
  <c r="K76" i="4"/>
  <c r="K20" i="4"/>
  <c r="L76" i="4"/>
  <c r="L20" i="4"/>
  <c r="M76" i="4"/>
  <c r="M20" i="4"/>
  <c r="N76" i="4"/>
  <c r="N20" i="4"/>
  <c r="O76" i="4"/>
  <c r="O20" i="4"/>
  <c r="P76" i="4"/>
  <c r="P20" i="4"/>
  <c r="Q76" i="4"/>
  <c r="Q20" i="4"/>
  <c r="R76" i="4"/>
  <c r="R20" i="4"/>
  <c r="S76" i="4"/>
  <c r="S20" i="4"/>
  <c r="T76" i="4"/>
  <c r="T20" i="4"/>
  <c r="U76" i="4"/>
  <c r="U20" i="4"/>
  <c r="V76" i="4"/>
  <c r="V20" i="4"/>
  <c r="W76" i="4"/>
  <c r="W20" i="4"/>
  <c r="X76" i="4"/>
  <c r="X20" i="4"/>
  <c r="Y76" i="4"/>
  <c r="Y20" i="4"/>
  <c r="Z76" i="4"/>
  <c r="Z20" i="4"/>
  <c r="AA76" i="4"/>
  <c r="AA20" i="4"/>
  <c r="AB76" i="4"/>
  <c r="AB20" i="4"/>
  <c r="AC76" i="4"/>
  <c r="AC20" i="4"/>
  <c r="AD76" i="4"/>
  <c r="AD20" i="4"/>
  <c r="AE76" i="4"/>
  <c r="AE20" i="4"/>
  <c r="AF76" i="4"/>
  <c r="AF20" i="4"/>
  <c r="AG76" i="4"/>
  <c r="AG20" i="4"/>
  <c r="AH76" i="4"/>
  <c r="AH20" i="4"/>
  <c r="AI76" i="4"/>
  <c r="AI20" i="4"/>
  <c r="AJ76" i="4"/>
  <c r="AJ20" i="4"/>
  <c r="AK76" i="4"/>
  <c r="AK20" i="4"/>
  <c r="AL76" i="4"/>
  <c r="AL20" i="4"/>
  <c r="AM76" i="4"/>
  <c r="AM20" i="4"/>
  <c r="AN76" i="4"/>
  <c r="AN20" i="4"/>
  <c r="AO76" i="4"/>
  <c r="AO20" i="4"/>
  <c r="AP76" i="4"/>
  <c r="AP20" i="4"/>
  <c r="AQ76" i="4"/>
  <c r="AQ20" i="4"/>
  <c r="AR76" i="4"/>
  <c r="AR20" i="4"/>
  <c r="AS76" i="4"/>
  <c r="AS20" i="4"/>
  <c r="AT76" i="4"/>
  <c r="AT20" i="4"/>
  <c r="AU76" i="4"/>
  <c r="AU20" i="4"/>
  <c r="AV76" i="4"/>
  <c r="AV20" i="4"/>
  <c r="AW76" i="4"/>
  <c r="AW20" i="4"/>
  <c r="AX76" i="4"/>
  <c r="AX20" i="4"/>
  <c r="AY76" i="4"/>
  <c r="AY20" i="4"/>
  <c r="AZ76" i="4"/>
  <c r="AZ20" i="4"/>
  <c r="BA76" i="4"/>
  <c r="BA20" i="4"/>
  <c r="BB76" i="4"/>
  <c r="BB20" i="4"/>
  <c r="BC76" i="4"/>
  <c r="BC20" i="4"/>
  <c r="BD76" i="4"/>
  <c r="BD20" i="4"/>
  <c r="BE76" i="4"/>
  <c r="BE20" i="4"/>
  <c r="BF76" i="4"/>
  <c r="BF20" i="4"/>
  <c r="BG76" i="4"/>
  <c r="BG20" i="4"/>
  <c r="BH76" i="4"/>
  <c r="BH20" i="4"/>
  <c r="BI76" i="4"/>
  <c r="BI20" i="4"/>
  <c r="BJ76" i="4"/>
  <c r="BJ20" i="4"/>
  <c r="BK76" i="4"/>
  <c r="BK20" i="4"/>
  <c r="BL76" i="4"/>
  <c r="BL20" i="4"/>
  <c r="BM76" i="4"/>
  <c r="BM20" i="4"/>
  <c r="BN76" i="4"/>
  <c r="BN20" i="4"/>
  <c r="BO76" i="4"/>
  <c r="BO20" i="4"/>
  <c r="BP76" i="4"/>
  <c r="BP20" i="4"/>
  <c r="BQ76" i="4"/>
  <c r="BQ20" i="4"/>
  <c r="BR76" i="4"/>
  <c r="BR20" i="4"/>
  <c r="BS76" i="4"/>
  <c r="BS20" i="4"/>
  <c r="BT76" i="4"/>
  <c r="BT20" i="4"/>
  <c r="BU76" i="4"/>
  <c r="BU20" i="4"/>
  <c r="BV76" i="4"/>
  <c r="BV20" i="4"/>
  <c r="BW76" i="4"/>
  <c r="BW20" i="4"/>
  <c r="BX76" i="4"/>
  <c r="BX20" i="4"/>
  <c r="BY76" i="4"/>
  <c r="BY20" i="4"/>
  <c r="BZ76" i="4"/>
  <c r="BZ20" i="4"/>
  <c r="CA76" i="4"/>
  <c r="CA20" i="4"/>
  <c r="CB76" i="4"/>
  <c r="CB20" i="4"/>
  <c r="CC76" i="4"/>
  <c r="CC20" i="4"/>
  <c r="CD76" i="4"/>
  <c r="CD20" i="4"/>
  <c r="CE76" i="4"/>
  <c r="CE20" i="4"/>
  <c r="CF76" i="4"/>
  <c r="CF20" i="4"/>
  <c r="CG76" i="4"/>
  <c r="CG20" i="4"/>
  <c r="CH76" i="4"/>
  <c r="CH20" i="4"/>
  <c r="CI76" i="4"/>
  <c r="CI20" i="4"/>
  <c r="CJ76" i="4"/>
  <c r="CJ20" i="4"/>
  <c r="CK76" i="4"/>
  <c r="CK20" i="4"/>
  <c r="CL76" i="4"/>
  <c r="CL20" i="4"/>
  <c r="CM76" i="4"/>
  <c r="CM20" i="4"/>
  <c r="CN76" i="4"/>
  <c r="CN20" i="4"/>
  <c r="CO76" i="4"/>
  <c r="CO20" i="4"/>
  <c r="CP76" i="4"/>
  <c r="CP20" i="4"/>
  <c r="CQ76" i="4"/>
  <c r="CQ20" i="4"/>
  <c r="CR76" i="4"/>
  <c r="CR20" i="4"/>
  <c r="CS76" i="4"/>
  <c r="CS20" i="4"/>
  <c r="CT76" i="4"/>
  <c r="CT20" i="4"/>
  <c r="CU76" i="4"/>
  <c r="CU20" i="4"/>
  <c r="CV76" i="4"/>
  <c r="CV20" i="4"/>
  <c r="CW76" i="4"/>
  <c r="CW20" i="4"/>
  <c r="CX76" i="4"/>
  <c r="CX20" i="4"/>
  <c r="CY76" i="4"/>
  <c r="CY20" i="4"/>
  <c r="CZ76" i="4"/>
  <c r="CZ20" i="4"/>
  <c r="DA76" i="4"/>
  <c r="DA20" i="4"/>
  <c r="DB76" i="4"/>
  <c r="DB20" i="4"/>
  <c r="DC76" i="4"/>
  <c r="DC20" i="4"/>
  <c r="DD76" i="4"/>
  <c r="DD20" i="4"/>
  <c r="DE76" i="4"/>
  <c r="DE20" i="4"/>
  <c r="DF76" i="4"/>
  <c r="DF20" i="4"/>
  <c r="DG76" i="4"/>
  <c r="DG20" i="4"/>
  <c r="DH76" i="4"/>
  <c r="DH20" i="4"/>
  <c r="DI76" i="4"/>
  <c r="DI20" i="4"/>
  <c r="DJ76" i="4"/>
  <c r="DJ20" i="4"/>
  <c r="DK76" i="4"/>
  <c r="DK20" i="4"/>
  <c r="DL76" i="4"/>
  <c r="DL20" i="4"/>
  <c r="DM76" i="4"/>
  <c r="DM20" i="4"/>
  <c r="DN76" i="4"/>
  <c r="DN20" i="4"/>
  <c r="DO76" i="4"/>
  <c r="DO20" i="4"/>
  <c r="DP76" i="4"/>
  <c r="DP20" i="4"/>
  <c r="DQ76" i="4"/>
  <c r="DQ20" i="4"/>
  <c r="DR76" i="4"/>
  <c r="DR20" i="4"/>
  <c r="DS76" i="4"/>
  <c r="DS20" i="4"/>
  <c r="DT76" i="4"/>
  <c r="DT20" i="4"/>
  <c r="DU76" i="4"/>
  <c r="DU20" i="4"/>
  <c r="DV76" i="4"/>
  <c r="DV20" i="4"/>
  <c r="DW76" i="4"/>
  <c r="DW20" i="4"/>
  <c r="DX76" i="4"/>
  <c r="DX20" i="4"/>
  <c r="DY76" i="4"/>
  <c r="DY20" i="4"/>
  <c r="DZ76" i="4"/>
  <c r="DZ20" i="4"/>
  <c r="EA76" i="4"/>
  <c r="EA20" i="4"/>
  <c r="EB76" i="4"/>
  <c r="EB20" i="4"/>
  <c r="EC76" i="4"/>
  <c r="EC20" i="4"/>
  <c r="ED76" i="4"/>
  <c r="ED20" i="4"/>
  <c r="EE76" i="4"/>
  <c r="EE20" i="4"/>
  <c r="EF76" i="4"/>
  <c r="EF20" i="4"/>
  <c r="EG76" i="4"/>
  <c r="EG20" i="4"/>
  <c r="EH76" i="4"/>
  <c r="EH20" i="4"/>
  <c r="EI76" i="4"/>
  <c r="EI20" i="4"/>
  <c r="EJ76" i="4"/>
  <c r="EJ20" i="4"/>
  <c r="EK76" i="4"/>
  <c r="EK20" i="4"/>
  <c r="EL76" i="4"/>
  <c r="EL20" i="4"/>
  <c r="EM76" i="4"/>
  <c r="EM20" i="4"/>
  <c r="EN76" i="4"/>
  <c r="EN20" i="4"/>
  <c r="EO76" i="4"/>
  <c r="EO20" i="4"/>
  <c r="EP76" i="4"/>
  <c r="EP20" i="4"/>
  <c r="EQ76" i="4"/>
  <c r="EQ20" i="4"/>
  <c r="ER76" i="4"/>
  <c r="ER20" i="4"/>
  <c r="ES76" i="4"/>
  <c r="ES20" i="4"/>
  <c r="ET76" i="4"/>
  <c r="ET20" i="4"/>
  <c r="EU76" i="4"/>
  <c r="EU20" i="4"/>
  <c r="EV76" i="4"/>
  <c r="EV20" i="4"/>
  <c r="EW76" i="4"/>
  <c r="EW20" i="4"/>
  <c r="EX76" i="4"/>
  <c r="EX20" i="4"/>
  <c r="EY76" i="4"/>
  <c r="EY20" i="4"/>
  <c r="EZ76" i="4"/>
  <c r="EZ20" i="4"/>
  <c r="FB20" i="4"/>
  <c r="D20" i="4"/>
  <c r="D20" i="1"/>
  <c r="G77" i="4"/>
  <c r="G21" i="4"/>
  <c r="H77" i="4"/>
  <c r="H21" i="4"/>
  <c r="I77" i="4"/>
  <c r="I21" i="4"/>
  <c r="J77" i="4"/>
  <c r="J21" i="4"/>
  <c r="K77" i="4"/>
  <c r="K21" i="4"/>
  <c r="L77" i="4"/>
  <c r="L21" i="4"/>
  <c r="M77" i="4"/>
  <c r="M21" i="4"/>
  <c r="N77" i="4"/>
  <c r="N21" i="4"/>
  <c r="O77" i="4"/>
  <c r="O21" i="4"/>
  <c r="P77" i="4"/>
  <c r="P21" i="4"/>
  <c r="Q77" i="4"/>
  <c r="Q21" i="4"/>
  <c r="R77" i="4"/>
  <c r="R21" i="4"/>
  <c r="S77" i="4"/>
  <c r="S21" i="4"/>
  <c r="T77" i="4"/>
  <c r="T21" i="4"/>
  <c r="U77" i="4"/>
  <c r="U21" i="4"/>
  <c r="V77" i="4"/>
  <c r="V21" i="4"/>
  <c r="W77" i="4"/>
  <c r="W21" i="4"/>
  <c r="X77" i="4"/>
  <c r="X21" i="4"/>
  <c r="Y77" i="4"/>
  <c r="Y21" i="4"/>
  <c r="Z77" i="4"/>
  <c r="Z21" i="4"/>
  <c r="AA77" i="4"/>
  <c r="AA21" i="4"/>
  <c r="AB77" i="4"/>
  <c r="AB21" i="4"/>
  <c r="AC77" i="4"/>
  <c r="AC21" i="4"/>
  <c r="AD77" i="4"/>
  <c r="AD21" i="4"/>
  <c r="AE77" i="4"/>
  <c r="AE21" i="4"/>
  <c r="AF77" i="4"/>
  <c r="AF21" i="4"/>
  <c r="AG77" i="4"/>
  <c r="AG21" i="4"/>
  <c r="AH77" i="4"/>
  <c r="AH21" i="4"/>
  <c r="AI77" i="4"/>
  <c r="AI21" i="4"/>
  <c r="AJ77" i="4"/>
  <c r="AJ21" i="4"/>
  <c r="AK77" i="4"/>
  <c r="AK21" i="4"/>
  <c r="AL77" i="4"/>
  <c r="AL21" i="4"/>
  <c r="AM77" i="4"/>
  <c r="AM21" i="4"/>
  <c r="AN77" i="4"/>
  <c r="AN21" i="4"/>
  <c r="AO77" i="4"/>
  <c r="AO21" i="4"/>
  <c r="AP77" i="4"/>
  <c r="AP21" i="4"/>
  <c r="AQ77" i="4"/>
  <c r="AQ21" i="4"/>
  <c r="AR77" i="4"/>
  <c r="AR21" i="4"/>
  <c r="AS77" i="4"/>
  <c r="AS21" i="4"/>
  <c r="AT77" i="4"/>
  <c r="AT21" i="4"/>
  <c r="AU77" i="4"/>
  <c r="AU21" i="4"/>
  <c r="AV77" i="4"/>
  <c r="AV21" i="4"/>
  <c r="AW77" i="4"/>
  <c r="AW21" i="4"/>
  <c r="AX77" i="4"/>
  <c r="AX21" i="4"/>
  <c r="AY77" i="4"/>
  <c r="AY21" i="4"/>
  <c r="AZ77" i="4"/>
  <c r="AZ21" i="4"/>
  <c r="BA77" i="4"/>
  <c r="BA21" i="4"/>
  <c r="BB77" i="4"/>
  <c r="BB21" i="4"/>
  <c r="BC77" i="4"/>
  <c r="BC21" i="4"/>
  <c r="BD77" i="4"/>
  <c r="BD21" i="4"/>
  <c r="BE77" i="4"/>
  <c r="BE21" i="4"/>
  <c r="BF77" i="4"/>
  <c r="BF21" i="4"/>
  <c r="BG77" i="4"/>
  <c r="BG21" i="4"/>
  <c r="BH77" i="4"/>
  <c r="BH21" i="4"/>
  <c r="BI77" i="4"/>
  <c r="BI21" i="4"/>
  <c r="BJ77" i="4"/>
  <c r="BJ21" i="4"/>
  <c r="BK77" i="4"/>
  <c r="BK21" i="4"/>
  <c r="BL77" i="4"/>
  <c r="BL21" i="4"/>
  <c r="BM77" i="4"/>
  <c r="BM21" i="4"/>
  <c r="BN77" i="4"/>
  <c r="BN21" i="4"/>
  <c r="BO77" i="4"/>
  <c r="BO21" i="4"/>
  <c r="BP77" i="4"/>
  <c r="BP21" i="4"/>
  <c r="BQ77" i="4"/>
  <c r="BQ21" i="4"/>
  <c r="BR77" i="4"/>
  <c r="BR21" i="4"/>
  <c r="BS77" i="4"/>
  <c r="BS21" i="4"/>
  <c r="BT77" i="4"/>
  <c r="BT21" i="4"/>
  <c r="BU77" i="4"/>
  <c r="BU21" i="4"/>
  <c r="BV77" i="4"/>
  <c r="BV21" i="4"/>
  <c r="BW77" i="4"/>
  <c r="BW21" i="4"/>
  <c r="BX77" i="4"/>
  <c r="BX21" i="4"/>
  <c r="BY77" i="4"/>
  <c r="BY21" i="4"/>
  <c r="BZ77" i="4"/>
  <c r="BZ21" i="4"/>
  <c r="CA77" i="4"/>
  <c r="CA21" i="4"/>
  <c r="CB77" i="4"/>
  <c r="CB21" i="4"/>
  <c r="CC77" i="4"/>
  <c r="CC21" i="4"/>
  <c r="CD77" i="4"/>
  <c r="CD21" i="4"/>
  <c r="CE77" i="4"/>
  <c r="CE21" i="4"/>
  <c r="CF77" i="4"/>
  <c r="CF21" i="4"/>
  <c r="CG77" i="4"/>
  <c r="CG21" i="4"/>
  <c r="CH77" i="4"/>
  <c r="CH21" i="4"/>
  <c r="CI77" i="4"/>
  <c r="CI21" i="4"/>
  <c r="CJ77" i="4"/>
  <c r="CJ21" i="4"/>
  <c r="CK77" i="4"/>
  <c r="CK21" i="4"/>
  <c r="CL77" i="4"/>
  <c r="CL21" i="4"/>
  <c r="CM77" i="4"/>
  <c r="CM21" i="4"/>
  <c r="CN77" i="4"/>
  <c r="CN21" i="4"/>
  <c r="CO77" i="4"/>
  <c r="CO21" i="4"/>
  <c r="CP77" i="4"/>
  <c r="CP21" i="4"/>
  <c r="CQ77" i="4"/>
  <c r="CQ21" i="4"/>
  <c r="CR77" i="4"/>
  <c r="CR21" i="4"/>
  <c r="CS77" i="4"/>
  <c r="CS21" i="4"/>
  <c r="CT77" i="4"/>
  <c r="CT21" i="4"/>
  <c r="CU77" i="4"/>
  <c r="CU21" i="4"/>
  <c r="CV77" i="4"/>
  <c r="CV21" i="4"/>
  <c r="CW77" i="4"/>
  <c r="CW21" i="4"/>
  <c r="CX77" i="4"/>
  <c r="CX21" i="4"/>
  <c r="CY77" i="4"/>
  <c r="CY21" i="4"/>
  <c r="CZ77" i="4"/>
  <c r="CZ21" i="4"/>
  <c r="DA77" i="4"/>
  <c r="DA21" i="4"/>
  <c r="DB77" i="4"/>
  <c r="DB21" i="4"/>
  <c r="DC77" i="4"/>
  <c r="DC21" i="4"/>
  <c r="DD77" i="4"/>
  <c r="DD21" i="4"/>
  <c r="DE77" i="4"/>
  <c r="DE21" i="4"/>
  <c r="DF77" i="4"/>
  <c r="DF21" i="4"/>
  <c r="DG77" i="4"/>
  <c r="DG21" i="4"/>
  <c r="DH77" i="4"/>
  <c r="DH21" i="4"/>
  <c r="DI77" i="4"/>
  <c r="DI21" i="4"/>
  <c r="DJ77" i="4"/>
  <c r="DJ21" i="4"/>
  <c r="DK77" i="4"/>
  <c r="DK21" i="4"/>
  <c r="DL77" i="4"/>
  <c r="DL21" i="4"/>
  <c r="DM77" i="4"/>
  <c r="DM21" i="4"/>
  <c r="DN77" i="4"/>
  <c r="DN21" i="4"/>
  <c r="DO77" i="4"/>
  <c r="DO21" i="4"/>
  <c r="DP77" i="4"/>
  <c r="DP21" i="4"/>
  <c r="DQ77" i="4"/>
  <c r="DQ21" i="4"/>
  <c r="DR77" i="4"/>
  <c r="DR21" i="4"/>
  <c r="DS77" i="4"/>
  <c r="DS21" i="4"/>
  <c r="DT77" i="4"/>
  <c r="DT21" i="4"/>
  <c r="DU77" i="4"/>
  <c r="DU21" i="4"/>
  <c r="DV77" i="4"/>
  <c r="DV21" i="4"/>
  <c r="DW77" i="4"/>
  <c r="DW21" i="4"/>
  <c r="DX77" i="4"/>
  <c r="DX21" i="4"/>
  <c r="DY77" i="4"/>
  <c r="DY21" i="4"/>
  <c r="DZ77" i="4"/>
  <c r="DZ21" i="4"/>
  <c r="EA77" i="4"/>
  <c r="EA21" i="4"/>
  <c r="EB77" i="4"/>
  <c r="EB21" i="4"/>
  <c r="EC77" i="4"/>
  <c r="EC21" i="4"/>
  <c r="ED77" i="4"/>
  <c r="ED21" i="4"/>
  <c r="EE77" i="4"/>
  <c r="EE21" i="4"/>
  <c r="EF77" i="4"/>
  <c r="EF21" i="4"/>
  <c r="EG77" i="4"/>
  <c r="EG21" i="4"/>
  <c r="EH77" i="4"/>
  <c r="EH21" i="4"/>
  <c r="EI77" i="4"/>
  <c r="EI21" i="4"/>
  <c r="EJ77" i="4"/>
  <c r="EJ21" i="4"/>
  <c r="EK77" i="4"/>
  <c r="EK21" i="4"/>
  <c r="EL77" i="4"/>
  <c r="EL21" i="4"/>
  <c r="EM77" i="4"/>
  <c r="EM21" i="4"/>
  <c r="EN77" i="4"/>
  <c r="EN21" i="4"/>
  <c r="EO77" i="4"/>
  <c r="EO21" i="4"/>
  <c r="EP77" i="4"/>
  <c r="EP21" i="4"/>
  <c r="EQ77" i="4"/>
  <c r="EQ21" i="4"/>
  <c r="ER77" i="4"/>
  <c r="ER21" i="4"/>
  <c r="ES77" i="4"/>
  <c r="ES21" i="4"/>
  <c r="ET77" i="4"/>
  <c r="ET21" i="4"/>
  <c r="EU77" i="4"/>
  <c r="EU21" i="4"/>
  <c r="EV77" i="4"/>
  <c r="EV21" i="4"/>
  <c r="EW77" i="4"/>
  <c r="EW21" i="4"/>
  <c r="EX77" i="4"/>
  <c r="EX21" i="4"/>
  <c r="EY77" i="4"/>
  <c r="EY21" i="4"/>
  <c r="EZ77" i="4"/>
  <c r="EZ21" i="4"/>
  <c r="FB21" i="4"/>
  <c r="D21" i="4"/>
  <c r="D21" i="1"/>
  <c r="G78" i="4"/>
  <c r="G22" i="4"/>
  <c r="H78" i="4"/>
  <c r="H22" i="4"/>
  <c r="I78" i="4"/>
  <c r="I22" i="4"/>
  <c r="J78" i="4"/>
  <c r="J22" i="4"/>
  <c r="K78" i="4"/>
  <c r="K22" i="4"/>
  <c r="L78" i="4"/>
  <c r="L22" i="4"/>
  <c r="M78" i="4"/>
  <c r="M22" i="4"/>
  <c r="N78" i="4"/>
  <c r="N22" i="4"/>
  <c r="O78" i="4"/>
  <c r="O22" i="4"/>
  <c r="P78" i="4"/>
  <c r="P22" i="4"/>
  <c r="Q78" i="4"/>
  <c r="Q22" i="4"/>
  <c r="R78" i="4"/>
  <c r="R22" i="4"/>
  <c r="S78" i="4"/>
  <c r="S22" i="4"/>
  <c r="T78" i="4"/>
  <c r="T22" i="4"/>
  <c r="U78" i="4"/>
  <c r="U22" i="4"/>
  <c r="V78" i="4"/>
  <c r="V22" i="4"/>
  <c r="W78" i="4"/>
  <c r="W22" i="4"/>
  <c r="X78" i="4"/>
  <c r="X22" i="4"/>
  <c r="Y78" i="4"/>
  <c r="Y22" i="4"/>
  <c r="Z78" i="4"/>
  <c r="Z22" i="4"/>
  <c r="AA78" i="4"/>
  <c r="AA22" i="4"/>
  <c r="AB78" i="4"/>
  <c r="AB22" i="4"/>
  <c r="AC78" i="4"/>
  <c r="AC22" i="4"/>
  <c r="AD78" i="4"/>
  <c r="AD22" i="4"/>
  <c r="AE78" i="4"/>
  <c r="AE22" i="4"/>
  <c r="AF78" i="4"/>
  <c r="AF22" i="4"/>
  <c r="AG78" i="4"/>
  <c r="AG22" i="4"/>
  <c r="AH78" i="4"/>
  <c r="AH22" i="4"/>
  <c r="AI78" i="4"/>
  <c r="AI22" i="4"/>
  <c r="AJ78" i="4"/>
  <c r="AJ22" i="4"/>
  <c r="AK78" i="4"/>
  <c r="AK22" i="4"/>
  <c r="AL78" i="4"/>
  <c r="AL22" i="4"/>
  <c r="AM78" i="4"/>
  <c r="AM22" i="4"/>
  <c r="AN78" i="4"/>
  <c r="AN22" i="4"/>
  <c r="AO78" i="4"/>
  <c r="AO22" i="4"/>
  <c r="AP78" i="4"/>
  <c r="AP22" i="4"/>
  <c r="AQ78" i="4"/>
  <c r="AQ22" i="4"/>
  <c r="AR78" i="4"/>
  <c r="AR22" i="4"/>
  <c r="AS78" i="4"/>
  <c r="AS22" i="4"/>
  <c r="AT78" i="4"/>
  <c r="AT22" i="4"/>
  <c r="AU78" i="4"/>
  <c r="AU22" i="4"/>
  <c r="AV78" i="4"/>
  <c r="AV22" i="4"/>
  <c r="AW78" i="4"/>
  <c r="AW22" i="4"/>
  <c r="AX78" i="4"/>
  <c r="AX22" i="4"/>
  <c r="AY78" i="4"/>
  <c r="AY22" i="4"/>
  <c r="AZ78" i="4"/>
  <c r="AZ22" i="4"/>
  <c r="BA78" i="4"/>
  <c r="BA22" i="4"/>
  <c r="BB78" i="4"/>
  <c r="BB22" i="4"/>
  <c r="BC78" i="4"/>
  <c r="BC22" i="4"/>
  <c r="BD78" i="4"/>
  <c r="BD22" i="4"/>
  <c r="BE78" i="4"/>
  <c r="BE22" i="4"/>
  <c r="BF78" i="4"/>
  <c r="BF22" i="4"/>
  <c r="BG78" i="4"/>
  <c r="BG22" i="4"/>
  <c r="BH78" i="4"/>
  <c r="BH22" i="4"/>
  <c r="BI78" i="4"/>
  <c r="BI22" i="4"/>
  <c r="BJ78" i="4"/>
  <c r="BJ22" i="4"/>
  <c r="BK78" i="4"/>
  <c r="BK22" i="4"/>
  <c r="BL78" i="4"/>
  <c r="BL22" i="4"/>
  <c r="BM78" i="4"/>
  <c r="BM22" i="4"/>
  <c r="BN78" i="4"/>
  <c r="BN22" i="4"/>
  <c r="BO78" i="4"/>
  <c r="BO22" i="4"/>
  <c r="BP78" i="4"/>
  <c r="BP22" i="4"/>
  <c r="BQ78" i="4"/>
  <c r="BQ22" i="4"/>
  <c r="BR78" i="4"/>
  <c r="BR22" i="4"/>
  <c r="BS78" i="4"/>
  <c r="BS22" i="4"/>
  <c r="BT78" i="4"/>
  <c r="BT22" i="4"/>
  <c r="BU78" i="4"/>
  <c r="BU22" i="4"/>
  <c r="BV78" i="4"/>
  <c r="BV22" i="4"/>
  <c r="BW78" i="4"/>
  <c r="BW22" i="4"/>
  <c r="BX78" i="4"/>
  <c r="BX22" i="4"/>
  <c r="BY78" i="4"/>
  <c r="BY22" i="4"/>
  <c r="BZ78" i="4"/>
  <c r="BZ22" i="4"/>
  <c r="CA78" i="4"/>
  <c r="CA22" i="4"/>
  <c r="CB78" i="4"/>
  <c r="CB22" i="4"/>
  <c r="CC78" i="4"/>
  <c r="CC22" i="4"/>
  <c r="CD78" i="4"/>
  <c r="CD22" i="4"/>
  <c r="CE78" i="4"/>
  <c r="CE22" i="4"/>
  <c r="CF78" i="4"/>
  <c r="CF22" i="4"/>
  <c r="CG78" i="4"/>
  <c r="CG22" i="4"/>
  <c r="CH78" i="4"/>
  <c r="CH22" i="4"/>
  <c r="CI78" i="4"/>
  <c r="CI22" i="4"/>
  <c r="CJ78" i="4"/>
  <c r="CJ22" i="4"/>
  <c r="CK78" i="4"/>
  <c r="CK22" i="4"/>
  <c r="CL78" i="4"/>
  <c r="CL22" i="4"/>
  <c r="CM78" i="4"/>
  <c r="CM22" i="4"/>
  <c r="CN78" i="4"/>
  <c r="CN22" i="4"/>
  <c r="CO78" i="4"/>
  <c r="CO22" i="4"/>
  <c r="CP78" i="4"/>
  <c r="CP22" i="4"/>
  <c r="CQ78" i="4"/>
  <c r="CQ22" i="4"/>
  <c r="CR78" i="4"/>
  <c r="CR22" i="4"/>
  <c r="CS78" i="4"/>
  <c r="CS22" i="4"/>
  <c r="CT78" i="4"/>
  <c r="CT22" i="4"/>
  <c r="CU78" i="4"/>
  <c r="CU22" i="4"/>
  <c r="CV78" i="4"/>
  <c r="CV22" i="4"/>
  <c r="CW78" i="4"/>
  <c r="CW22" i="4"/>
  <c r="CX78" i="4"/>
  <c r="CX22" i="4"/>
  <c r="CY78" i="4"/>
  <c r="CY22" i="4"/>
  <c r="CZ78" i="4"/>
  <c r="CZ22" i="4"/>
  <c r="DA78" i="4"/>
  <c r="DA22" i="4"/>
  <c r="DB78" i="4"/>
  <c r="DB22" i="4"/>
  <c r="DC78" i="4"/>
  <c r="DC22" i="4"/>
  <c r="DD78" i="4"/>
  <c r="DD22" i="4"/>
  <c r="DE78" i="4"/>
  <c r="DE22" i="4"/>
  <c r="DF78" i="4"/>
  <c r="DF22" i="4"/>
  <c r="DG78" i="4"/>
  <c r="DG22" i="4"/>
  <c r="DH78" i="4"/>
  <c r="DH22" i="4"/>
  <c r="DI78" i="4"/>
  <c r="DI22" i="4"/>
  <c r="DJ78" i="4"/>
  <c r="DJ22" i="4"/>
  <c r="DK78" i="4"/>
  <c r="DK22" i="4"/>
  <c r="DL78" i="4"/>
  <c r="DL22" i="4"/>
  <c r="DM78" i="4"/>
  <c r="DM22" i="4"/>
  <c r="DN78" i="4"/>
  <c r="DN22" i="4"/>
  <c r="DO78" i="4"/>
  <c r="DO22" i="4"/>
  <c r="DP78" i="4"/>
  <c r="DP22" i="4"/>
  <c r="DQ78" i="4"/>
  <c r="DQ22" i="4"/>
  <c r="DR78" i="4"/>
  <c r="DR22" i="4"/>
  <c r="DS78" i="4"/>
  <c r="DS22" i="4"/>
  <c r="DT78" i="4"/>
  <c r="DT22" i="4"/>
  <c r="DU78" i="4"/>
  <c r="DU22" i="4"/>
  <c r="DV78" i="4"/>
  <c r="DV22" i="4"/>
  <c r="DW78" i="4"/>
  <c r="DW22" i="4"/>
  <c r="DX78" i="4"/>
  <c r="DX22" i="4"/>
  <c r="DY78" i="4"/>
  <c r="DY22" i="4"/>
  <c r="DZ78" i="4"/>
  <c r="DZ22" i="4"/>
  <c r="EA78" i="4"/>
  <c r="EA22" i="4"/>
  <c r="EB78" i="4"/>
  <c r="EB22" i="4"/>
  <c r="EC78" i="4"/>
  <c r="EC22" i="4"/>
  <c r="ED78" i="4"/>
  <c r="ED22" i="4"/>
  <c r="EE78" i="4"/>
  <c r="EE22" i="4"/>
  <c r="EF78" i="4"/>
  <c r="EF22" i="4"/>
  <c r="EG78" i="4"/>
  <c r="EG22" i="4"/>
  <c r="EH78" i="4"/>
  <c r="EH22" i="4"/>
  <c r="EI78" i="4"/>
  <c r="EI22" i="4"/>
  <c r="EJ78" i="4"/>
  <c r="EJ22" i="4"/>
  <c r="EK78" i="4"/>
  <c r="EK22" i="4"/>
  <c r="EL78" i="4"/>
  <c r="EL22" i="4"/>
  <c r="EM78" i="4"/>
  <c r="EM22" i="4"/>
  <c r="EN78" i="4"/>
  <c r="EN22" i="4"/>
  <c r="EO78" i="4"/>
  <c r="EO22" i="4"/>
  <c r="EP78" i="4"/>
  <c r="EP22" i="4"/>
  <c r="EQ78" i="4"/>
  <c r="EQ22" i="4"/>
  <c r="ER78" i="4"/>
  <c r="ER22" i="4"/>
  <c r="ES78" i="4"/>
  <c r="ES22" i="4"/>
  <c r="ET78" i="4"/>
  <c r="ET22" i="4"/>
  <c r="EU78" i="4"/>
  <c r="EU22" i="4"/>
  <c r="EV78" i="4"/>
  <c r="EV22" i="4"/>
  <c r="EW78" i="4"/>
  <c r="EW22" i="4"/>
  <c r="EX78" i="4"/>
  <c r="EX22" i="4"/>
  <c r="EY78" i="4"/>
  <c r="EY22" i="4"/>
  <c r="EZ78" i="4"/>
  <c r="EZ22" i="4"/>
  <c r="FB22" i="4"/>
  <c r="D22" i="4"/>
  <c r="D22" i="1"/>
  <c r="G79" i="4"/>
  <c r="G23" i="4"/>
  <c r="H79" i="4"/>
  <c r="H23" i="4"/>
  <c r="I79" i="4"/>
  <c r="I23" i="4"/>
  <c r="J79" i="4"/>
  <c r="J23" i="4"/>
  <c r="K79" i="4"/>
  <c r="K23" i="4"/>
  <c r="L79" i="4"/>
  <c r="L23" i="4"/>
  <c r="M79" i="4"/>
  <c r="M23" i="4"/>
  <c r="N79" i="4"/>
  <c r="N23" i="4"/>
  <c r="O79" i="4"/>
  <c r="O23" i="4"/>
  <c r="P79" i="4"/>
  <c r="P23" i="4"/>
  <c r="Q79" i="4"/>
  <c r="Q23" i="4"/>
  <c r="R79" i="4"/>
  <c r="R23" i="4"/>
  <c r="S79" i="4"/>
  <c r="S23" i="4"/>
  <c r="T79" i="4"/>
  <c r="T23" i="4"/>
  <c r="U79" i="4"/>
  <c r="U23" i="4"/>
  <c r="V79" i="4"/>
  <c r="V23" i="4"/>
  <c r="W79" i="4"/>
  <c r="W23" i="4"/>
  <c r="X79" i="4"/>
  <c r="X23" i="4"/>
  <c r="Y79" i="4"/>
  <c r="Y23" i="4"/>
  <c r="Z79" i="4"/>
  <c r="Z23" i="4"/>
  <c r="AA79" i="4"/>
  <c r="AA23" i="4"/>
  <c r="AB79" i="4"/>
  <c r="AB23" i="4"/>
  <c r="AC79" i="4"/>
  <c r="AC23" i="4"/>
  <c r="AD79" i="4"/>
  <c r="AD23" i="4"/>
  <c r="AE79" i="4"/>
  <c r="AE23" i="4"/>
  <c r="AF79" i="4"/>
  <c r="AF23" i="4"/>
  <c r="AG79" i="4"/>
  <c r="AG23" i="4"/>
  <c r="AH79" i="4"/>
  <c r="AH23" i="4"/>
  <c r="AI79" i="4"/>
  <c r="AI23" i="4"/>
  <c r="AJ79" i="4"/>
  <c r="AJ23" i="4"/>
  <c r="AK79" i="4"/>
  <c r="AK23" i="4"/>
  <c r="AL79" i="4"/>
  <c r="AL23" i="4"/>
  <c r="AM79" i="4"/>
  <c r="AM23" i="4"/>
  <c r="AN79" i="4"/>
  <c r="AN23" i="4"/>
  <c r="AO79" i="4"/>
  <c r="AO23" i="4"/>
  <c r="AP79" i="4"/>
  <c r="AP23" i="4"/>
  <c r="AQ79" i="4"/>
  <c r="AQ23" i="4"/>
  <c r="AR79" i="4"/>
  <c r="AR23" i="4"/>
  <c r="AS79" i="4"/>
  <c r="AS23" i="4"/>
  <c r="AT79" i="4"/>
  <c r="AT23" i="4"/>
  <c r="AU79" i="4"/>
  <c r="AU23" i="4"/>
  <c r="AV79" i="4"/>
  <c r="AV23" i="4"/>
  <c r="AW79" i="4"/>
  <c r="AW23" i="4"/>
  <c r="AX79" i="4"/>
  <c r="AX23" i="4"/>
  <c r="AY79" i="4"/>
  <c r="AY23" i="4"/>
  <c r="AZ79" i="4"/>
  <c r="AZ23" i="4"/>
  <c r="BA79" i="4"/>
  <c r="BA23" i="4"/>
  <c r="BB79" i="4"/>
  <c r="BB23" i="4"/>
  <c r="BC79" i="4"/>
  <c r="BC23" i="4"/>
  <c r="BD79" i="4"/>
  <c r="BD23" i="4"/>
  <c r="BE79" i="4"/>
  <c r="BE23" i="4"/>
  <c r="BF79" i="4"/>
  <c r="BF23" i="4"/>
  <c r="BG79" i="4"/>
  <c r="BG23" i="4"/>
  <c r="BH79" i="4"/>
  <c r="BH23" i="4"/>
  <c r="BI79" i="4"/>
  <c r="BI23" i="4"/>
  <c r="BJ79" i="4"/>
  <c r="BJ23" i="4"/>
  <c r="BK79" i="4"/>
  <c r="BK23" i="4"/>
  <c r="BL79" i="4"/>
  <c r="BL23" i="4"/>
  <c r="BM79" i="4"/>
  <c r="BM23" i="4"/>
  <c r="BN79" i="4"/>
  <c r="BN23" i="4"/>
  <c r="BO79" i="4"/>
  <c r="BO23" i="4"/>
  <c r="BP79" i="4"/>
  <c r="BP23" i="4"/>
  <c r="BQ79" i="4"/>
  <c r="BQ23" i="4"/>
  <c r="BR79" i="4"/>
  <c r="BR23" i="4"/>
  <c r="BS79" i="4"/>
  <c r="BS23" i="4"/>
  <c r="BT79" i="4"/>
  <c r="BT23" i="4"/>
  <c r="BU79" i="4"/>
  <c r="BU23" i="4"/>
  <c r="BV79" i="4"/>
  <c r="BV23" i="4"/>
  <c r="BW79" i="4"/>
  <c r="BW23" i="4"/>
  <c r="BX79" i="4"/>
  <c r="BX23" i="4"/>
  <c r="BY79" i="4"/>
  <c r="BY23" i="4"/>
  <c r="BZ79" i="4"/>
  <c r="BZ23" i="4"/>
  <c r="CA79" i="4"/>
  <c r="CA23" i="4"/>
  <c r="CB79" i="4"/>
  <c r="CB23" i="4"/>
  <c r="CC79" i="4"/>
  <c r="CC23" i="4"/>
  <c r="CD79" i="4"/>
  <c r="CD23" i="4"/>
  <c r="CE79" i="4"/>
  <c r="CE23" i="4"/>
  <c r="CF79" i="4"/>
  <c r="CF23" i="4"/>
  <c r="CG79" i="4"/>
  <c r="CG23" i="4"/>
  <c r="CH79" i="4"/>
  <c r="CH23" i="4"/>
  <c r="CI79" i="4"/>
  <c r="CI23" i="4"/>
  <c r="CJ79" i="4"/>
  <c r="CJ23" i="4"/>
  <c r="CK79" i="4"/>
  <c r="CK23" i="4"/>
  <c r="CL79" i="4"/>
  <c r="CL23" i="4"/>
  <c r="CM79" i="4"/>
  <c r="CM23" i="4"/>
  <c r="CN79" i="4"/>
  <c r="CN23" i="4"/>
  <c r="CO79" i="4"/>
  <c r="CO23" i="4"/>
  <c r="CP79" i="4"/>
  <c r="CP23" i="4"/>
  <c r="CQ79" i="4"/>
  <c r="CQ23" i="4"/>
  <c r="CR79" i="4"/>
  <c r="CR23" i="4"/>
  <c r="CS79" i="4"/>
  <c r="CS23" i="4"/>
  <c r="CT79" i="4"/>
  <c r="CT23" i="4"/>
  <c r="CU79" i="4"/>
  <c r="CU23" i="4"/>
  <c r="CV79" i="4"/>
  <c r="CV23" i="4"/>
  <c r="CW79" i="4"/>
  <c r="CW23" i="4"/>
  <c r="CX79" i="4"/>
  <c r="CX23" i="4"/>
  <c r="CY79" i="4"/>
  <c r="CY23" i="4"/>
  <c r="CZ79" i="4"/>
  <c r="CZ23" i="4"/>
  <c r="DA79" i="4"/>
  <c r="DA23" i="4"/>
  <c r="DB79" i="4"/>
  <c r="DB23" i="4"/>
  <c r="DC79" i="4"/>
  <c r="DC23" i="4"/>
  <c r="DD79" i="4"/>
  <c r="DD23" i="4"/>
  <c r="DE79" i="4"/>
  <c r="DE23" i="4"/>
  <c r="DF79" i="4"/>
  <c r="DF23" i="4"/>
  <c r="DG79" i="4"/>
  <c r="DG23" i="4"/>
  <c r="DH79" i="4"/>
  <c r="DH23" i="4"/>
  <c r="DI79" i="4"/>
  <c r="DI23" i="4"/>
  <c r="DJ79" i="4"/>
  <c r="DJ23" i="4"/>
  <c r="DK79" i="4"/>
  <c r="DK23" i="4"/>
  <c r="DL79" i="4"/>
  <c r="DL23" i="4"/>
  <c r="DM79" i="4"/>
  <c r="DM23" i="4"/>
  <c r="DN79" i="4"/>
  <c r="DN23" i="4"/>
  <c r="DO79" i="4"/>
  <c r="DO23" i="4"/>
  <c r="DP79" i="4"/>
  <c r="DP23" i="4"/>
  <c r="DQ79" i="4"/>
  <c r="DQ23" i="4"/>
  <c r="DR79" i="4"/>
  <c r="DR23" i="4"/>
  <c r="DS79" i="4"/>
  <c r="DS23" i="4"/>
  <c r="DT79" i="4"/>
  <c r="DT23" i="4"/>
  <c r="DU79" i="4"/>
  <c r="DU23" i="4"/>
  <c r="DV79" i="4"/>
  <c r="DV23" i="4"/>
  <c r="DW79" i="4"/>
  <c r="DW23" i="4"/>
  <c r="DX79" i="4"/>
  <c r="DX23" i="4"/>
  <c r="DY79" i="4"/>
  <c r="DY23" i="4"/>
  <c r="DZ79" i="4"/>
  <c r="DZ23" i="4"/>
  <c r="EA79" i="4"/>
  <c r="EA23" i="4"/>
  <c r="EB79" i="4"/>
  <c r="EB23" i="4"/>
  <c r="EC79" i="4"/>
  <c r="EC23" i="4"/>
  <c r="ED79" i="4"/>
  <c r="ED23" i="4"/>
  <c r="EE79" i="4"/>
  <c r="EE23" i="4"/>
  <c r="EF79" i="4"/>
  <c r="EF23" i="4"/>
  <c r="EG79" i="4"/>
  <c r="EG23" i="4"/>
  <c r="EH79" i="4"/>
  <c r="EH23" i="4"/>
  <c r="EI79" i="4"/>
  <c r="EI23" i="4"/>
  <c r="EJ79" i="4"/>
  <c r="EJ23" i="4"/>
  <c r="EK79" i="4"/>
  <c r="EK23" i="4"/>
  <c r="EL79" i="4"/>
  <c r="EL23" i="4"/>
  <c r="EM79" i="4"/>
  <c r="EM23" i="4"/>
  <c r="EN79" i="4"/>
  <c r="EN23" i="4"/>
  <c r="EO79" i="4"/>
  <c r="EO23" i="4"/>
  <c r="EP79" i="4"/>
  <c r="EP23" i="4"/>
  <c r="EQ79" i="4"/>
  <c r="EQ23" i="4"/>
  <c r="ER79" i="4"/>
  <c r="ER23" i="4"/>
  <c r="ES79" i="4"/>
  <c r="ES23" i="4"/>
  <c r="ET79" i="4"/>
  <c r="ET23" i="4"/>
  <c r="EU79" i="4"/>
  <c r="EU23" i="4"/>
  <c r="EV79" i="4"/>
  <c r="EV23" i="4"/>
  <c r="EW79" i="4"/>
  <c r="EW23" i="4"/>
  <c r="EX79" i="4"/>
  <c r="EX23" i="4"/>
  <c r="EY79" i="4"/>
  <c r="EY23" i="4"/>
  <c r="EZ79" i="4"/>
  <c r="EZ23" i="4"/>
  <c r="FB23" i="4"/>
  <c r="D23" i="4"/>
  <c r="D23" i="1"/>
  <c r="G80" i="4"/>
  <c r="G24" i="4"/>
  <c r="H80" i="4"/>
  <c r="H24" i="4"/>
  <c r="I80" i="4"/>
  <c r="I24" i="4"/>
  <c r="J80" i="4"/>
  <c r="J24" i="4"/>
  <c r="K80" i="4"/>
  <c r="K24" i="4"/>
  <c r="L80" i="4"/>
  <c r="L24" i="4"/>
  <c r="M80" i="4"/>
  <c r="M24" i="4"/>
  <c r="N80" i="4"/>
  <c r="N24" i="4"/>
  <c r="O80" i="4"/>
  <c r="O24" i="4"/>
  <c r="P80" i="4"/>
  <c r="P24" i="4"/>
  <c r="Q80" i="4"/>
  <c r="Q24" i="4"/>
  <c r="R80" i="4"/>
  <c r="R24" i="4"/>
  <c r="S80" i="4"/>
  <c r="S24" i="4"/>
  <c r="T80" i="4"/>
  <c r="T24" i="4"/>
  <c r="U80" i="4"/>
  <c r="U24" i="4"/>
  <c r="V80" i="4"/>
  <c r="V24" i="4"/>
  <c r="W80" i="4"/>
  <c r="W24" i="4"/>
  <c r="X80" i="4"/>
  <c r="X24" i="4"/>
  <c r="Y80" i="4"/>
  <c r="Y24" i="4"/>
  <c r="Z80" i="4"/>
  <c r="Z24" i="4"/>
  <c r="AA80" i="4"/>
  <c r="AA24" i="4"/>
  <c r="AB80" i="4"/>
  <c r="AB24" i="4"/>
  <c r="AC80" i="4"/>
  <c r="AC24" i="4"/>
  <c r="AD80" i="4"/>
  <c r="AD24" i="4"/>
  <c r="AE80" i="4"/>
  <c r="AE24" i="4"/>
  <c r="AF80" i="4"/>
  <c r="AF24" i="4"/>
  <c r="AG80" i="4"/>
  <c r="AG24" i="4"/>
  <c r="AH80" i="4"/>
  <c r="AH24" i="4"/>
  <c r="AI80" i="4"/>
  <c r="AI24" i="4"/>
  <c r="AJ80" i="4"/>
  <c r="AJ24" i="4"/>
  <c r="AK80" i="4"/>
  <c r="AK24" i="4"/>
  <c r="AL80" i="4"/>
  <c r="AL24" i="4"/>
  <c r="AM80" i="4"/>
  <c r="AM24" i="4"/>
  <c r="AN80" i="4"/>
  <c r="AN24" i="4"/>
  <c r="AO80" i="4"/>
  <c r="AO24" i="4"/>
  <c r="AP80" i="4"/>
  <c r="AP24" i="4"/>
  <c r="AQ80" i="4"/>
  <c r="AQ24" i="4"/>
  <c r="AR80" i="4"/>
  <c r="AR24" i="4"/>
  <c r="AS80" i="4"/>
  <c r="AS24" i="4"/>
  <c r="AT80" i="4"/>
  <c r="AT24" i="4"/>
  <c r="AU80" i="4"/>
  <c r="AU24" i="4"/>
  <c r="AV80" i="4"/>
  <c r="AV24" i="4"/>
  <c r="AW80" i="4"/>
  <c r="AW24" i="4"/>
  <c r="AX80" i="4"/>
  <c r="AX24" i="4"/>
  <c r="AY80" i="4"/>
  <c r="AY24" i="4"/>
  <c r="AZ80" i="4"/>
  <c r="AZ24" i="4"/>
  <c r="BA80" i="4"/>
  <c r="BA24" i="4"/>
  <c r="BB80" i="4"/>
  <c r="BB24" i="4"/>
  <c r="BC80" i="4"/>
  <c r="BC24" i="4"/>
  <c r="BD80" i="4"/>
  <c r="BD24" i="4"/>
  <c r="BE80" i="4"/>
  <c r="BE24" i="4"/>
  <c r="BF80" i="4"/>
  <c r="BF24" i="4"/>
  <c r="BG80" i="4"/>
  <c r="BG24" i="4"/>
  <c r="BH80" i="4"/>
  <c r="BH24" i="4"/>
  <c r="BI80" i="4"/>
  <c r="BI24" i="4"/>
  <c r="BJ80" i="4"/>
  <c r="BJ24" i="4"/>
  <c r="BK80" i="4"/>
  <c r="BK24" i="4"/>
  <c r="BL80" i="4"/>
  <c r="BL24" i="4"/>
  <c r="BM80" i="4"/>
  <c r="BM24" i="4"/>
  <c r="BN80" i="4"/>
  <c r="BN24" i="4"/>
  <c r="BO80" i="4"/>
  <c r="BO24" i="4"/>
  <c r="BP80" i="4"/>
  <c r="BP24" i="4"/>
  <c r="BQ80" i="4"/>
  <c r="BQ24" i="4"/>
  <c r="BR80" i="4"/>
  <c r="BR24" i="4"/>
  <c r="BS80" i="4"/>
  <c r="BS24" i="4"/>
  <c r="BT80" i="4"/>
  <c r="BT24" i="4"/>
  <c r="BU80" i="4"/>
  <c r="BU24" i="4"/>
  <c r="BV80" i="4"/>
  <c r="BV24" i="4"/>
  <c r="BW80" i="4"/>
  <c r="BW24" i="4"/>
  <c r="BX80" i="4"/>
  <c r="BX24" i="4"/>
  <c r="BY80" i="4"/>
  <c r="BY24" i="4"/>
  <c r="BZ80" i="4"/>
  <c r="BZ24" i="4"/>
  <c r="CA80" i="4"/>
  <c r="CA24" i="4"/>
  <c r="CB80" i="4"/>
  <c r="CB24" i="4"/>
  <c r="CC80" i="4"/>
  <c r="CC24" i="4"/>
  <c r="CD80" i="4"/>
  <c r="CD24" i="4"/>
  <c r="CE80" i="4"/>
  <c r="CE24" i="4"/>
  <c r="CF80" i="4"/>
  <c r="CF24" i="4"/>
  <c r="CG80" i="4"/>
  <c r="CG24" i="4"/>
  <c r="CH80" i="4"/>
  <c r="CH24" i="4"/>
  <c r="CI80" i="4"/>
  <c r="CI24" i="4"/>
  <c r="CJ80" i="4"/>
  <c r="CJ24" i="4"/>
  <c r="CK80" i="4"/>
  <c r="CK24" i="4"/>
  <c r="CL80" i="4"/>
  <c r="CL24" i="4"/>
  <c r="CM80" i="4"/>
  <c r="CM24" i="4"/>
  <c r="CN80" i="4"/>
  <c r="CN24" i="4"/>
  <c r="CO80" i="4"/>
  <c r="CO24" i="4"/>
  <c r="CP80" i="4"/>
  <c r="CP24" i="4"/>
  <c r="CQ80" i="4"/>
  <c r="CQ24" i="4"/>
  <c r="CR80" i="4"/>
  <c r="CR24" i="4"/>
  <c r="CS80" i="4"/>
  <c r="CS24" i="4"/>
  <c r="CT80" i="4"/>
  <c r="CT24" i="4"/>
  <c r="CU80" i="4"/>
  <c r="CU24" i="4"/>
  <c r="CV80" i="4"/>
  <c r="CV24" i="4"/>
  <c r="CW80" i="4"/>
  <c r="CW24" i="4"/>
  <c r="CX80" i="4"/>
  <c r="CX24" i="4"/>
  <c r="CY80" i="4"/>
  <c r="CY24" i="4"/>
  <c r="CZ80" i="4"/>
  <c r="CZ24" i="4"/>
  <c r="DA80" i="4"/>
  <c r="DA24" i="4"/>
  <c r="DB80" i="4"/>
  <c r="DB24" i="4"/>
  <c r="DC80" i="4"/>
  <c r="DC24" i="4"/>
  <c r="DD80" i="4"/>
  <c r="DD24" i="4"/>
  <c r="DE80" i="4"/>
  <c r="DE24" i="4"/>
  <c r="DF80" i="4"/>
  <c r="DF24" i="4"/>
  <c r="DG80" i="4"/>
  <c r="DG24" i="4"/>
  <c r="DH80" i="4"/>
  <c r="DH24" i="4"/>
  <c r="DI80" i="4"/>
  <c r="DI24" i="4"/>
  <c r="DJ80" i="4"/>
  <c r="DJ24" i="4"/>
  <c r="DK80" i="4"/>
  <c r="DK24" i="4"/>
  <c r="DL80" i="4"/>
  <c r="DL24" i="4"/>
  <c r="DM80" i="4"/>
  <c r="DM24" i="4"/>
  <c r="DN80" i="4"/>
  <c r="DN24" i="4"/>
  <c r="DO80" i="4"/>
  <c r="DO24" i="4"/>
  <c r="DP80" i="4"/>
  <c r="DP24" i="4"/>
  <c r="DQ80" i="4"/>
  <c r="DQ24" i="4"/>
  <c r="DR80" i="4"/>
  <c r="DR24" i="4"/>
  <c r="DS80" i="4"/>
  <c r="DS24" i="4"/>
  <c r="DT80" i="4"/>
  <c r="DT24" i="4"/>
  <c r="DU80" i="4"/>
  <c r="DU24" i="4"/>
  <c r="DV80" i="4"/>
  <c r="DV24" i="4"/>
  <c r="DW80" i="4"/>
  <c r="DW24" i="4"/>
  <c r="DX80" i="4"/>
  <c r="DX24" i="4"/>
  <c r="DY80" i="4"/>
  <c r="DY24" i="4"/>
  <c r="DZ80" i="4"/>
  <c r="DZ24" i="4"/>
  <c r="EA80" i="4"/>
  <c r="EA24" i="4"/>
  <c r="EB80" i="4"/>
  <c r="EB24" i="4"/>
  <c r="EC80" i="4"/>
  <c r="EC24" i="4"/>
  <c r="ED80" i="4"/>
  <c r="ED24" i="4"/>
  <c r="EE80" i="4"/>
  <c r="EE24" i="4"/>
  <c r="EF80" i="4"/>
  <c r="EF24" i="4"/>
  <c r="EG80" i="4"/>
  <c r="EG24" i="4"/>
  <c r="EH80" i="4"/>
  <c r="EH24" i="4"/>
  <c r="EI80" i="4"/>
  <c r="EI24" i="4"/>
  <c r="EJ80" i="4"/>
  <c r="EJ24" i="4"/>
  <c r="EK80" i="4"/>
  <c r="EK24" i="4"/>
  <c r="EL80" i="4"/>
  <c r="EL24" i="4"/>
  <c r="EM80" i="4"/>
  <c r="EM24" i="4"/>
  <c r="EN80" i="4"/>
  <c r="EN24" i="4"/>
  <c r="EO80" i="4"/>
  <c r="EO24" i="4"/>
  <c r="EP80" i="4"/>
  <c r="EP24" i="4"/>
  <c r="EQ80" i="4"/>
  <c r="EQ24" i="4"/>
  <c r="ER80" i="4"/>
  <c r="ER24" i="4"/>
  <c r="ES80" i="4"/>
  <c r="ES24" i="4"/>
  <c r="ET80" i="4"/>
  <c r="ET24" i="4"/>
  <c r="EU80" i="4"/>
  <c r="EU24" i="4"/>
  <c r="EV80" i="4"/>
  <c r="EV24" i="4"/>
  <c r="EW80" i="4"/>
  <c r="EW24" i="4"/>
  <c r="EX80" i="4"/>
  <c r="EX24" i="4"/>
  <c r="EY80" i="4"/>
  <c r="EY24" i="4"/>
  <c r="EZ80" i="4"/>
  <c r="EZ24" i="4"/>
  <c r="FB24" i="4"/>
  <c r="D24" i="4"/>
  <c r="D24" i="1"/>
  <c r="G61" i="4"/>
  <c r="G5" i="4"/>
  <c r="H61" i="4"/>
  <c r="H5" i="4"/>
  <c r="I61" i="4"/>
  <c r="I5" i="4"/>
  <c r="J61" i="4"/>
  <c r="J5" i="4"/>
  <c r="K61" i="4"/>
  <c r="K5" i="4"/>
  <c r="L61" i="4"/>
  <c r="L5" i="4"/>
  <c r="M61" i="4"/>
  <c r="M5" i="4"/>
  <c r="N61" i="4"/>
  <c r="N5" i="4"/>
  <c r="O61" i="4"/>
  <c r="O5" i="4"/>
  <c r="P61" i="4"/>
  <c r="P5" i="4"/>
  <c r="Q61" i="4"/>
  <c r="Q5" i="4"/>
  <c r="R61" i="4"/>
  <c r="R5" i="4"/>
  <c r="S61" i="4"/>
  <c r="S5" i="4"/>
  <c r="T61" i="4"/>
  <c r="T5" i="4"/>
  <c r="U61" i="4"/>
  <c r="U5" i="4"/>
  <c r="V61" i="4"/>
  <c r="V5" i="4"/>
  <c r="W61" i="4"/>
  <c r="W5" i="4"/>
  <c r="X61" i="4"/>
  <c r="X5" i="4"/>
  <c r="Y61" i="4"/>
  <c r="Y5" i="4"/>
  <c r="Z61" i="4"/>
  <c r="Z5" i="4"/>
  <c r="AA61" i="4"/>
  <c r="AA5" i="4"/>
  <c r="AB61" i="4"/>
  <c r="AB5" i="4"/>
  <c r="AC61" i="4"/>
  <c r="AC5" i="4"/>
  <c r="AD61" i="4"/>
  <c r="AD5" i="4"/>
  <c r="AE61" i="4"/>
  <c r="AE5" i="4"/>
  <c r="AF61" i="4"/>
  <c r="AF5" i="4"/>
  <c r="AG61" i="4"/>
  <c r="AG5" i="4"/>
  <c r="AH61" i="4"/>
  <c r="AH5" i="4"/>
  <c r="AI61" i="4"/>
  <c r="AI5" i="4"/>
  <c r="AJ61" i="4"/>
  <c r="AJ5" i="4"/>
  <c r="AK61" i="4"/>
  <c r="AK5" i="4"/>
  <c r="AL61" i="4"/>
  <c r="AL5" i="4"/>
  <c r="AM61" i="4"/>
  <c r="AM5" i="4"/>
  <c r="AN61" i="4"/>
  <c r="AN5" i="4"/>
  <c r="AO61" i="4"/>
  <c r="AO5" i="4"/>
  <c r="AP61" i="4"/>
  <c r="AP5" i="4"/>
  <c r="AQ61" i="4"/>
  <c r="AQ5" i="4"/>
  <c r="AR61" i="4"/>
  <c r="AR5" i="4"/>
  <c r="AS61" i="4"/>
  <c r="AS5" i="4"/>
  <c r="AT61" i="4"/>
  <c r="AT5" i="4"/>
  <c r="AU61" i="4"/>
  <c r="AU5" i="4"/>
  <c r="AV61" i="4"/>
  <c r="AV5" i="4"/>
  <c r="AW61" i="4"/>
  <c r="AW5" i="4"/>
  <c r="AX61" i="4"/>
  <c r="AX5" i="4"/>
  <c r="AY61" i="4"/>
  <c r="AY5" i="4"/>
  <c r="AZ61" i="4"/>
  <c r="AZ5" i="4"/>
  <c r="BA61" i="4"/>
  <c r="BA5" i="4"/>
  <c r="BB61" i="4"/>
  <c r="BB5" i="4"/>
  <c r="BC61" i="4"/>
  <c r="BC5" i="4"/>
  <c r="BD61" i="4"/>
  <c r="BD5" i="4"/>
  <c r="BE61" i="4"/>
  <c r="BE5" i="4"/>
  <c r="BF61" i="4"/>
  <c r="BF5" i="4"/>
  <c r="BG61" i="4"/>
  <c r="BG5" i="4"/>
  <c r="BH61" i="4"/>
  <c r="BH5" i="4"/>
  <c r="BI61" i="4"/>
  <c r="BI5" i="4"/>
  <c r="BJ61" i="4"/>
  <c r="BJ5" i="4"/>
  <c r="BK61" i="4"/>
  <c r="BK5" i="4"/>
  <c r="BL61" i="4"/>
  <c r="BL5" i="4"/>
  <c r="BM61" i="4"/>
  <c r="BM5" i="4"/>
  <c r="BN61" i="4"/>
  <c r="BN5" i="4"/>
  <c r="BO61" i="4"/>
  <c r="BO5" i="4"/>
  <c r="BP61" i="4"/>
  <c r="BP5" i="4"/>
  <c r="BQ61" i="4"/>
  <c r="BQ5" i="4"/>
  <c r="BR61" i="4"/>
  <c r="BR5" i="4"/>
  <c r="BS61" i="4"/>
  <c r="BS5" i="4"/>
  <c r="BT61" i="4"/>
  <c r="BT5" i="4"/>
  <c r="BU61" i="4"/>
  <c r="BU5" i="4"/>
  <c r="BV61" i="4"/>
  <c r="BV5" i="4"/>
  <c r="BW61" i="4"/>
  <c r="BW5" i="4"/>
  <c r="BX61" i="4"/>
  <c r="BX5" i="4"/>
  <c r="BY61" i="4"/>
  <c r="BY5" i="4"/>
  <c r="BZ61" i="4"/>
  <c r="BZ5" i="4"/>
  <c r="CA61" i="4"/>
  <c r="CA5" i="4"/>
  <c r="CB61" i="4"/>
  <c r="CB5" i="4"/>
  <c r="CC61" i="4"/>
  <c r="CC5" i="4"/>
  <c r="CD61" i="4"/>
  <c r="CD5" i="4"/>
  <c r="CE61" i="4"/>
  <c r="CE5" i="4"/>
  <c r="CF61" i="4"/>
  <c r="CF5" i="4"/>
  <c r="CG61" i="4"/>
  <c r="CG5" i="4"/>
  <c r="CH61" i="4"/>
  <c r="CH5" i="4"/>
  <c r="CI61" i="4"/>
  <c r="CI5" i="4"/>
  <c r="CJ61" i="4"/>
  <c r="CJ5" i="4"/>
  <c r="CK61" i="4"/>
  <c r="CK5" i="4"/>
  <c r="CL61" i="4"/>
  <c r="CL5" i="4"/>
  <c r="CM61" i="4"/>
  <c r="CM5" i="4"/>
  <c r="CN61" i="4"/>
  <c r="CN5" i="4"/>
  <c r="CO61" i="4"/>
  <c r="CO5" i="4"/>
  <c r="CP61" i="4"/>
  <c r="CP5" i="4"/>
  <c r="CQ61" i="4"/>
  <c r="CQ5" i="4"/>
  <c r="CR61" i="4"/>
  <c r="CR5" i="4"/>
  <c r="CS61" i="4"/>
  <c r="CS5" i="4"/>
  <c r="CT61" i="4"/>
  <c r="CT5" i="4"/>
  <c r="CU61" i="4"/>
  <c r="CU5" i="4"/>
  <c r="CV61" i="4"/>
  <c r="CV5" i="4"/>
  <c r="CW61" i="4"/>
  <c r="CW5" i="4"/>
  <c r="CX61" i="4"/>
  <c r="CX5" i="4"/>
  <c r="CY61" i="4"/>
  <c r="CY5" i="4"/>
  <c r="CZ61" i="4"/>
  <c r="CZ5" i="4"/>
  <c r="DA61" i="4"/>
  <c r="DA5" i="4"/>
  <c r="DB61" i="4"/>
  <c r="DB5" i="4"/>
  <c r="DC61" i="4"/>
  <c r="DC5" i="4"/>
  <c r="DD61" i="4"/>
  <c r="DD5" i="4"/>
  <c r="DE61" i="4"/>
  <c r="DE5" i="4"/>
  <c r="DF61" i="4"/>
  <c r="DF5" i="4"/>
  <c r="DG61" i="4"/>
  <c r="DG5" i="4"/>
  <c r="DH61" i="4"/>
  <c r="DH5" i="4"/>
  <c r="DI61" i="4"/>
  <c r="DI5" i="4"/>
  <c r="DJ61" i="4"/>
  <c r="DJ5" i="4"/>
  <c r="DK61" i="4"/>
  <c r="DK5" i="4"/>
  <c r="DL61" i="4"/>
  <c r="DL5" i="4"/>
  <c r="DM61" i="4"/>
  <c r="DM5" i="4"/>
  <c r="DN61" i="4"/>
  <c r="DN5" i="4"/>
  <c r="DO61" i="4"/>
  <c r="DO5" i="4"/>
  <c r="DP61" i="4"/>
  <c r="DP5" i="4"/>
  <c r="DQ61" i="4"/>
  <c r="DQ5" i="4"/>
  <c r="DR61" i="4"/>
  <c r="DR5" i="4"/>
  <c r="DS61" i="4"/>
  <c r="DS5" i="4"/>
  <c r="DT61" i="4"/>
  <c r="DT5" i="4"/>
  <c r="DU61" i="4"/>
  <c r="DU5" i="4"/>
  <c r="DV61" i="4"/>
  <c r="DV5" i="4"/>
  <c r="DW61" i="4"/>
  <c r="DW5" i="4"/>
  <c r="DX61" i="4"/>
  <c r="DX5" i="4"/>
  <c r="DY61" i="4"/>
  <c r="DY5" i="4"/>
  <c r="DZ61" i="4"/>
  <c r="DZ5" i="4"/>
  <c r="EA61" i="4"/>
  <c r="EA5" i="4"/>
  <c r="EB61" i="4"/>
  <c r="EB5" i="4"/>
  <c r="EC61" i="4"/>
  <c r="EC5" i="4"/>
  <c r="ED61" i="4"/>
  <c r="ED5" i="4"/>
  <c r="EE61" i="4"/>
  <c r="EE5" i="4"/>
  <c r="EF61" i="4"/>
  <c r="EF5" i="4"/>
  <c r="EG61" i="4"/>
  <c r="EG5" i="4"/>
  <c r="EH61" i="4"/>
  <c r="EH5" i="4"/>
  <c r="EI61" i="4"/>
  <c r="EI5" i="4"/>
  <c r="EJ61" i="4"/>
  <c r="EJ5" i="4"/>
  <c r="EK61" i="4"/>
  <c r="EK5" i="4"/>
  <c r="EL61" i="4"/>
  <c r="EL5" i="4"/>
  <c r="EM61" i="4"/>
  <c r="EM5" i="4"/>
  <c r="EN61" i="4"/>
  <c r="EN5" i="4"/>
  <c r="EO61" i="4"/>
  <c r="EO5" i="4"/>
  <c r="EP61" i="4"/>
  <c r="EP5" i="4"/>
  <c r="EQ61" i="4"/>
  <c r="EQ5" i="4"/>
  <c r="ER61" i="4"/>
  <c r="ER5" i="4"/>
  <c r="ES61" i="4"/>
  <c r="ES5" i="4"/>
  <c r="ET61" i="4"/>
  <c r="ET5" i="4"/>
  <c r="EU61" i="4"/>
  <c r="EU5" i="4"/>
  <c r="EV61" i="4"/>
  <c r="EV5" i="4"/>
  <c r="EW61" i="4"/>
  <c r="EW5" i="4"/>
  <c r="EX61" i="4"/>
  <c r="EX5" i="4"/>
  <c r="EY61" i="4"/>
  <c r="EY5" i="4"/>
  <c r="EZ61" i="4"/>
  <c r="EZ5" i="4"/>
  <c r="FB5" i="4"/>
  <c r="D5" i="4"/>
  <c r="D5" i="1"/>
  <c r="G62" i="4"/>
  <c r="G6" i="4"/>
  <c r="H62" i="4"/>
  <c r="H6" i="4"/>
  <c r="I62" i="4"/>
  <c r="I6" i="4"/>
  <c r="J62" i="4"/>
  <c r="J6" i="4"/>
  <c r="K62" i="4"/>
  <c r="K6" i="4"/>
  <c r="L62" i="4"/>
  <c r="L6" i="4"/>
  <c r="M62" i="4"/>
  <c r="M6" i="4"/>
  <c r="N62" i="4"/>
  <c r="N6" i="4"/>
  <c r="O62" i="4"/>
  <c r="O6" i="4"/>
  <c r="P62" i="4"/>
  <c r="P6" i="4"/>
  <c r="Q62" i="4"/>
  <c r="Q6" i="4"/>
  <c r="R62" i="4"/>
  <c r="R6" i="4"/>
  <c r="S62" i="4"/>
  <c r="S6" i="4"/>
  <c r="T62" i="4"/>
  <c r="T6" i="4"/>
  <c r="U62" i="4"/>
  <c r="U6" i="4"/>
  <c r="V62" i="4"/>
  <c r="V6" i="4"/>
  <c r="W62" i="4"/>
  <c r="W6" i="4"/>
  <c r="X62" i="4"/>
  <c r="X6" i="4"/>
  <c r="Y62" i="4"/>
  <c r="Y6" i="4"/>
  <c r="Z62" i="4"/>
  <c r="Z6" i="4"/>
  <c r="AA62" i="4"/>
  <c r="AA6" i="4"/>
  <c r="AB62" i="4"/>
  <c r="AB6" i="4"/>
  <c r="AC62" i="4"/>
  <c r="AC6" i="4"/>
  <c r="AD62" i="4"/>
  <c r="AD6" i="4"/>
  <c r="AE62" i="4"/>
  <c r="AE6" i="4"/>
  <c r="AF62" i="4"/>
  <c r="AF6" i="4"/>
  <c r="AG62" i="4"/>
  <c r="AG6" i="4"/>
  <c r="AH62" i="4"/>
  <c r="AH6" i="4"/>
  <c r="AI62" i="4"/>
  <c r="AI6" i="4"/>
  <c r="AJ62" i="4"/>
  <c r="AJ6" i="4"/>
  <c r="AK62" i="4"/>
  <c r="AK6" i="4"/>
  <c r="AL62" i="4"/>
  <c r="AL6" i="4"/>
  <c r="AM62" i="4"/>
  <c r="AM6" i="4"/>
  <c r="AN62" i="4"/>
  <c r="AN6" i="4"/>
  <c r="AO62" i="4"/>
  <c r="AO6" i="4"/>
  <c r="AP62" i="4"/>
  <c r="AP6" i="4"/>
  <c r="AQ62" i="4"/>
  <c r="AQ6" i="4"/>
  <c r="AR62" i="4"/>
  <c r="AR6" i="4"/>
  <c r="AS62" i="4"/>
  <c r="AS6" i="4"/>
  <c r="AT62" i="4"/>
  <c r="AT6" i="4"/>
  <c r="AU62" i="4"/>
  <c r="AU6" i="4"/>
  <c r="AV62" i="4"/>
  <c r="AV6" i="4"/>
  <c r="AW62" i="4"/>
  <c r="AW6" i="4"/>
  <c r="AX62" i="4"/>
  <c r="AX6" i="4"/>
  <c r="AY62" i="4"/>
  <c r="AY6" i="4"/>
  <c r="AZ62" i="4"/>
  <c r="AZ6" i="4"/>
  <c r="BA62" i="4"/>
  <c r="BA6" i="4"/>
  <c r="BB62" i="4"/>
  <c r="BB6" i="4"/>
  <c r="BC62" i="4"/>
  <c r="BC6" i="4"/>
  <c r="BD62" i="4"/>
  <c r="BD6" i="4"/>
  <c r="BE62" i="4"/>
  <c r="BE6" i="4"/>
  <c r="BF62" i="4"/>
  <c r="BF6" i="4"/>
  <c r="BG62" i="4"/>
  <c r="BG6" i="4"/>
  <c r="BH62" i="4"/>
  <c r="BH6" i="4"/>
  <c r="BI62" i="4"/>
  <c r="BI6" i="4"/>
  <c r="BJ62" i="4"/>
  <c r="BJ6" i="4"/>
  <c r="BK62" i="4"/>
  <c r="BK6" i="4"/>
  <c r="BL62" i="4"/>
  <c r="BL6" i="4"/>
  <c r="BM62" i="4"/>
  <c r="BM6" i="4"/>
  <c r="BN62" i="4"/>
  <c r="BN6" i="4"/>
  <c r="BO62" i="4"/>
  <c r="BO6" i="4"/>
  <c r="BP62" i="4"/>
  <c r="BP6" i="4"/>
  <c r="BQ62" i="4"/>
  <c r="BQ6" i="4"/>
  <c r="BR62" i="4"/>
  <c r="BR6" i="4"/>
  <c r="BS62" i="4"/>
  <c r="BS6" i="4"/>
  <c r="BT62" i="4"/>
  <c r="BT6" i="4"/>
  <c r="BU62" i="4"/>
  <c r="BU6" i="4"/>
  <c r="BV62" i="4"/>
  <c r="BV6" i="4"/>
  <c r="BW62" i="4"/>
  <c r="BW6" i="4"/>
  <c r="BX62" i="4"/>
  <c r="BX6" i="4"/>
  <c r="BY62" i="4"/>
  <c r="BY6" i="4"/>
  <c r="BZ62" i="4"/>
  <c r="BZ6" i="4"/>
  <c r="CA62" i="4"/>
  <c r="CA6" i="4"/>
  <c r="CB62" i="4"/>
  <c r="CB6" i="4"/>
  <c r="CC62" i="4"/>
  <c r="CC6" i="4"/>
  <c r="CD62" i="4"/>
  <c r="CD6" i="4"/>
  <c r="CE62" i="4"/>
  <c r="CE6" i="4"/>
  <c r="CF62" i="4"/>
  <c r="CF6" i="4"/>
  <c r="CG62" i="4"/>
  <c r="CG6" i="4"/>
  <c r="CH62" i="4"/>
  <c r="CH6" i="4"/>
  <c r="CI62" i="4"/>
  <c r="CI6" i="4"/>
  <c r="CJ62" i="4"/>
  <c r="CJ6" i="4"/>
  <c r="CK62" i="4"/>
  <c r="CK6" i="4"/>
  <c r="CL62" i="4"/>
  <c r="CL6" i="4"/>
  <c r="CM62" i="4"/>
  <c r="CM6" i="4"/>
  <c r="CN62" i="4"/>
  <c r="CN6" i="4"/>
  <c r="CO62" i="4"/>
  <c r="CO6" i="4"/>
  <c r="CP62" i="4"/>
  <c r="CP6" i="4"/>
  <c r="CQ62" i="4"/>
  <c r="CQ6" i="4"/>
  <c r="CR62" i="4"/>
  <c r="CR6" i="4"/>
  <c r="CS62" i="4"/>
  <c r="CS6" i="4"/>
  <c r="CT62" i="4"/>
  <c r="CT6" i="4"/>
  <c r="CU62" i="4"/>
  <c r="CU6" i="4"/>
  <c r="CV62" i="4"/>
  <c r="CV6" i="4"/>
  <c r="CW62" i="4"/>
  <c r="CW6" i="4"/>
  <c r="CX62" i="4"/>
  <c r="CX6" i="4"/>
  <c r="CY62" i="4"/>
  <c r="CY6" i="4"/>
  <c r="CZ62" i="4"/>
  <c r="CZ6" i="4"/>
  <c r="DA62" i="4"/>
  <c r="DA6" i="4"/>
  <c r="DB62" i="4"/>
  <c r="DB6" i="4"/>
  <c r="DC62" i="4"/>
  <c r="DC6" i="4"/>
  <c r="DD62" i="4"/>
  <c r="DD6" i="4"/>
  <c r="DE62" i="4"/>
  <c r="DE6" i="4"/>
  <c r="DF62" i="4"/>
  <c r="DF6" i="4"/>
  <c r="DG62" i="4"/>
  <c r="DG6" i="4"/>
  <c r="DH62" i="4"/>
  <c r="DH6" i="4"/>
  <c r="DI62" i="4"/>
  <c r="DI6" i="4"/>
  <c r="DJ62" i="4"/>
  <c r="DJ6" i="4"/>
  <c r="DK62" i="4"/>
  <c r="DK6" i="4"/>
  <c r="DL62" i="4"/>
  <c r="DL6" i="4"/>
  <c r="DM62" i="4"/>
  <c r="DM6" i="4"/>
  <c r="DN62" i="4"/>
  <c r="DN6" i="4"/>
  <c r="DO62" i="4"/>
  <c r="DO6" i="4"/>
  <c r="DP62" i="4"/>
  <c r="DP6" i="4"/>
  <c r="DQ62" i="4"/>
  <c r="DQ6" i="4"/>
  <c r="DR62" i="4"/>
  <c r="DR6" i="4"/>
  <c r="DS62" i="4"/>
  <c r="DS6" i="4"/>
  <c r="DT62" i="4"/>
  <c r="DT6" i="4"/>
  <c r="DU62" i="4"/>
  <c r="DU6" i="4"/>
  <c r="DV62" i="4"/>
  <c r="DV6" i="4"/>
  <c r="DW62" i="4"/>
  <c r="DW6" i="4"/>
  <c r="DX62" i="4"/>
  <c r="DX6" i="4"/>
  <c r="DY62" i="4"/>
  <c r="DY6" i="4"/>
  <c r="DZ62" i="4"/>
  <c r="DZ6" i="4"/>
  <c r="EA62" i="4"/>
  <c r="EA6" i="4"/>
  <c r="EB62" i="4"/>
  <c r="EB6" i="4"/>
  <c r="EC62" i="4"/>
  <c r="EC6" i="4"/>
  <c r="ED62" i="4"/>
  <c r="ED6" i="4"/>
  <c r="EE62" i="4"/>
  <c r="EE6" i="4"/>
  <c r="EF62" i="4"/>
  <c r="EF6" i="4"/>
  <c r="EG62" i="4"/>
  <c r="EG6" i="4"/>
  <c r="EH62" i="4"/>
  <c r="EH6" i="4"/>
  <c r="EI62" i="4"/>
  <c r="EI6" i="4"/>
  <c r="EJ62" i="4"/>
  <c r="EJ6" i="4"/>
  <c r="EK62" i="4"/>
  <c r="EK6" i="4"/>
  <c r="EL62" i="4"/>
  <c r="EL6" i="4"/>
  <c r="EM62" i="4"/>
  <c r="EM6" i="4"/>
  <c r="EN62" i="4"/>
  <c r="EN6" i="4"/>
  <c r="EO62" i="4"/>
  <c r="EO6" i="4"/>
  <c r="EP62" i="4"/>
  <c r="EP6" i="4"/>
  <c r="EQ62" i="4"/>
  <c r="EQ6" i="4"/>
  <c r="ER62" i="4"/>
  <c r="ER6" i="4"/>
  <c r="ES62" i="4"/>
  <c r="ES6" i="4"/>
  <c r="ET62" i="4"/>
  <c r="ET6" i="4"/>
  <c r="EU62" i="4"/>
  <c r="EU6" i="4"/>
  <c r="EV62" i="4"/>
  <c r="EV6" i="4"/>
  <c r="EW62" i="4"/>
  <c r="EW6" i="4"/>
  <c r="EX62" i="4"/>
  <c r="EX6" i="4"/>
  <c r="EY62" i="4"/>
  <c r="EY6" i="4"/>
  <c r="EZ62" i="4"/>
  <c r="EZ6" i="4"/>
  <c r="FB6" i="4"/>
  <c r="D6" i="4"/>
  <c r="D6" i="1"/>
  <c r="G63" i="4"/>
  <c r="G7" i="4"/>
  <c r="H63" i="4"/>
  <c r="H7" i="4"/>
  <c r="I63" i="4"/>
  <c r="I7" i="4"/>
  <c r="J63" i="4"/>
  <c r="J7" i="4"/>
  <c r="K63" i="4"/>
  <c r="K7" i="4"/>
  <c r="L63" i="4"/>
  <c r="L7" i="4"/>
  <c r="M63" i="4"/>
  <c r="M7" i="4"/>
  <c r="N63" i="4"/>
  <c r="N7" i="4"/>
  <c r="O63" i="4"/>
  <c r="O7" i="4"/>
  <c r="P63" i="4"/>
  <c r="P7" i="4"/>
  <c r="Q63" i="4"/>
  <c r="Q7" i="4"/>
  <c r="R63" i="4"/>
  <c r="R7" i="4"/>
  <c r="S63" i="4"/>
  <c r="S7" i="4"/>
  <c r="T63" i="4"/>
  <c r="T7" i="4"/>
  <c r="U63" i="4"/>
  <c r="U7" i="4"/>
  <c r="V63" i="4"/>
  <c r="V7" i="4"/>
  <c r="W63" i="4"/>
  <c r="W7" i="4"/>
  <c r="X63" i="4"/>
  <c r="X7" i="4"/>
  <c r="Y63" i="4"/>
  <c r="Y7" i="4"/>
  <c r="Z63" i="4"/>
  <c r="Z7" i="4"/>
  <c r="AA63" i="4"/>
  <c r="AA7" i="4"/>
  <c r="AB63" i="4"/>
  <c r="AB7" i="4"/>
  <c r="AC63" i="4"/>
  <c r="AC7" i="4"/>
  <c r="AD63" i="4"/>
  <c r="AD7" i="4"/>
  <c r="AE63" i="4"/>
  <c r="AE7" i="4"/>
  <c r="AF63" i="4"/>
  <c r="AF7" i="4"/>
  <c r="AG63" i="4"/>
  <c r="AG7" i="4"/>
  <c r="AH63" i="4"/>
  <c r="AH7" i="4"/>
  <c r="AI63" i="4"/>
  <c r="AI7" i="4"/>
  <c r="AJ63" i="4"/>
  <c r="AJ7" i="4"/>
  <c r="AK63" i="4"/>
  <c r="AK7" i="4"/>
  <c r="AL63" i="4"/>
  <c r="AL7" i="4"/>
  <c r="AM63" i="4"/>
  <c r="AM7" i="4"/>
  <c r="AN63" i="4"/>
  <c r="AN7" i="4"/>
  <c r="AO63" i="4"/>
  <c r="AO7" i="4"/>
  <c r="AP63" i="4"/>
  <c r="AP7" i="4"/>
  <c r="AQ63" i="4"/>
  <c r="AQ7" i="4"/>
  <c r="AR63" i="4"/>
  <c r="AR7" i="4"/>
  <c r="AS63" i="4"/>
  <c r="AS7" i="4"/>
  <c r="AT63" i="4"/>
  <c r="AT7" i="4"/>
  <c r="AU63" i="4"/>
  <c r="AU7" i="4"/>
  <c r="AV63" i="4"/>
  <c r="AV7" i="4"/>
  <c r="AW63" i="4"/>
  <c r="AW7" i="4"/>
  <c r="AX63" i="4"/>
  <c r="AX7" i="4"/>
  <c r="AY63" i="4"/>
  <c r="AY7" i="4"/>
  <c r="AZ63" i="4"/>
  <c r="AZ7" i="4"/>
  <c r="BA63" i="4"/>
  <c r="BA7" i="4"/>
  <c r="BB63" i="4"/>
  <c r="BB7" i="4"/>
  <c r="BC63" i="4"/>
  <c r="BC7" i="4"/>
  <c r="BD63" i="4"/>
  <c r="BD7" i="4"/>
  <c r="BE63" i="4"/>
  <c r="BE7" i="4"/>
  <c r="BF63" i="4"/>
  <c r="BF7" i="4"/>
  <c r="BG63" i="4"/>
  <c r="BG7" i="4"/>
  <c r="BH63" i="4"/>
  <c r="BH7" i="4"/>
  <c r="BI63" i="4"/>
  <c r="BI7" i="4"/>
  <c r="BJ63" i="4"/>
  <c r="BJ7" i="4"/>
  <c r="BK63" i="4"/>
  <c r="BK7" i="4"/>
  <c r="BL63" i="4"/>
  <c r="BL7" i="4"/>
  <c r="BM63" i="4"/>
  <c r="BM7" i="4"/>
  <c r="BN63" i="4"/>
  <c r="BN7" i="4"/>
  <c r="BO63" i="4"/>
  <c r="BO7" i="4"/>
  <c r="BP63" i="4"/>
  <c r="BP7" i="4"/>
  <c r="BQ63" i="4"/>
  <c r="BQ7" i="4"/>
  <c r="BR63" i="4"/>
  <c r="BR7" i="4"/>
  <c r="BS63" i="4"/>
  <c r="BS7" i="4"/>
  <c r="BT63" i="4"/>
  <c r="BT7" i="4"/>
  <c r="BU63" i="4"/>
  <c r="BU7" i="4"/>
  <c r="BV63" i="4"/>
  <c r="BV7" i="4"/>
  <c r="BW63" i="4"/>
  <c r="BW7" i="4"/>
  <c r="BX63" i="4"/>
  <c r="BX7" i="4"/>
  <c r="BY63" i="4"/>
  <c r="BY7" i="4"/>
  <c r="BZ63" i="4"/>
  <c r="BZ7" i="4"/>
  <c r="CA63" i="4"/>
  <c r="CA7" i="4"/>
  <c r="CB63" i="4"/>
  <c r="CB7" i="4"/>
  <c r="CC63" i="4"/>
  <c r="CC7" i="4"/>
  <c r="CD63" i="4"/>
  <c r="CD7" i="4"/>
  <c r="CE63" i="4"/>
  <c r="CE7" i="4"/>
  <c r="CF63" i="4"/>
  <c r="CF7" i="4"/>
  <c r="CG63" i="4"/>
  <c r="CG7" i="4"/>
  <c r="CH63" i="4"/>
  <c r="CH7" i="4"/>
  <c r="CI63" i="4"/>
  <c r="CI7" i="4"/>
  <c r="CJ63" i="4"/>
  <c r="CJ7" i="4"/>
  <c r="CK63" i="4"/>
  <c r="CK7" i="4"/>
  <c r="CL63" i="4"/>
  <c r="CL7" i="4"/>
  <c r="CM63" i="4"/>
  <c r="CM7" i="4"/>
  <c r="CN63" i="4"/>
  <c r="CN7" i="4"/>
  <c r="CO63" i="4"/>
  <c r="CO7" i="4"/>
  <c r="CP63" i="4"/>
  <c r="CP7" i="4"/>
  <c r="CQ63" i="4"/>
  <c r="CQ7" i="4"/>
  <c r="CR63" i="4"/>
  <c r="CR7" i="4"/>
  <c r="CS63" i="4"/>
  <c r="CS7" i="4"/>
  <c r="CT63" i="4"/>
  <c r="CT7" i="4"/>
  <c r="CU63" i="4"/>
  <c r="CU7" i="4"/>
  <c r="CV63" i="4"/>
  <c r="CV7" i="4"/>
  <c r="CW63" i="4"/>
  <c r="CW7" i="4"/>
  <c r="CX63" i="4"/>
  <c r="CX7" i="4"/>
  <c r="CY63" i="4"/>
  <c r="CY7" i="4"/>
  <c r="CZ63" i="4"/>
  <c r="CZ7" i="4"/>
  <c r="DA63" i="4"/>
  <c r="DA7" i="4"/>
  <c r="DB63" i="4"/>
  <c r="DB7" i="4"/>
  <c r="DC63" i="4"/>
  <c r="DC7" i="4"/>
  <c r="DD63" i="4"/>
  <c r="DD7" i="4"/>
  <c r="DE63" i="4"/>
  <c r="DE7" i="4"/>
  <c r="DF63" i="4"/>
  <c r="DF7" i="4"/>
  <c r="DG63" i="4"/>
  <c r="DG7" i="4"/>
  <c r="DH63" i="4"/>
  <c r="DH7" i="4"/>
  <c r="DI63" i="4"/>
  <c r="DI7" i="4"/>
  <c r="DJ63" i="4"/>
  <c r="DJ7" i="4"/>
  <c r="DK63" i="4"/>
  <c r="DK7" i="4"/>
  <c r="DL63" i="4"/>
  <c r="DL7" i="4"/>
  <c r="DM63" i="4"/>
  <c r="DM7" i="4"/>
  <c r="DN63" i="4"/>
  <c r="DN7" i="4"/>
  <c r="DO63" i="4"/>
  <c r="DO7" i="4"/>
  <c r="DP63" i="4"/>
  <c r="DP7" i="4"/>
  <c r="DQ63" i="4"/>
  <c r="DQ7" i="4"/>
  <c r="DR63" i="4"/>
  <c r="DR7" i="4"/>
  <c r="DS63" i="4"/>
  <c r="DS7" i="4"/>
  <c r="DT63" i="4"/>
  <c r="DT7" i="4"/>
  <c r="DU63" i="4"/>
  <c r="DU7" i="4"/>
  <c r="DV63" i="4"/>
  <c r="DV7" i="4"/>
  <c r="DW63" i="4"/>
  <c r="DW7" i="4"/>
  <c r="DX63" i="4"/>
  <c r="DX7" i="4"/>
  <c r="DY63" i="4"/>
  <c r="DY7" i="4"/>
  <c r="DZ63" i="4"/>
  <c r="DZ7" i="4"/>
  <c r="EA63" i="4"/>
  <c r="EA7" i="4"/>
  <c r="EB63" i="4"/>
  <c r="EB7" i="4"/>
  <c r="EC63" i="4"/>
  <c r="EC7" i="4"/>
  <c r="ED63" i="4"/>
  <c r="ED7" i="4"/>
  <c r="EE63" i="4"/>
  <c r="EE7" i="4"/>
  <c r="EF63" i="4"/>
  <c r="EF7" i="4"/>
  <c r="EG63" i="4"/>
  <c r="EG7" i="4"/>
  <c r="EH63" i="4"/>
  <c r="EH7" i="4"/>
  <c r="EI63" i="4"/>
  <c r="EI7" i="4"/>
  <c r="EJ63" i="4"/>
  <c r="EJ7" i="4"/>
  <c r="EK63" i="4"/>
  <c r="EK7" i="4"/>
  <c r="EL63" i="4"/>
  <c r="EL7" i="4"/>
  <c r="EM63" i="4"/>
  <c r="EM7" i="4"/>
  <c r="EN63" i="4"/>
  <c r="EN7" i="4"/>
  <c r="EO63" i="4"/>
  <c r="EO7" i="4"/>
  <c r="EP63" i="4"/>
  <c r="EP7" i="4"/>
  <c r="EQ63" i="4"/>
  <c r="EQ7" i="4"/>
  <c r="ER63" i="4"/>
  <c r="ER7" i="4"/>
  <c r="ES63" i="4"/>
  <c r="ES7" i="4"/>
  <c r="ET63" i="4"/>
  <c r="ET7" i="4"/>
  <c r="EU63" i="4"/>
  <c r="EU7" i="4"/>
  <c r="EV63" i="4"/>
  <c r="EV7" i="4"/>
  <c r="EW63" i="4"/>
  <c r="EW7" i="4"/>
  <c r="EX63" i="4"/>
  <c r="EX7" i="4"/>
  <c r="EY63" i="4"/>
  <c r="EY7" i="4"/>
  <c r="EZ63" i="4"/>
  <c r="EZ7" i="4"/>
  <c r="FB7" i="4"/>
  <c r="D7" i="4"/>
  <c r="D7" i="1"/>
  <c r="G64" i="4"/>
  <c r="G8" i="4"/>
  <c r="H64" i="4"/>
  <c r="H8" i="4"/>
  <c r="I64" i="4"/>
  <c r="I8" i="4"/>
  <c r="J64" i="4"/>
  <c r="J8" i="4"/>
  <c r="K64" i="4"/>
  <c r="K8" i="4"/>
  <c r="L64" i="4"/>
  <c r="L8" i="4"/>
  <c r="M64" i="4"/>
  <c r="M8" i="4"/>
  <c r="N64" i="4"/>
  <c r="N8" i="4"/>
  <c r="O64" i="4"/>
  <c r="O8" i="4"/>
  <c r="P64" i="4"/>
  <c r="P8" i="4"/>
  <c r="Q64" i="4"/>
  <c r="Q8" i="4"/>
  <c r="R64" i="4"/>
  <c r="R8" i="4"/>
  <c r="S64" i="4"/>
  <c r="S8" i="4"/>
  <c r="T64" i="4"/>
  <c r="T8" i="4"/>
  <c r="U64" i="4"/>
  <c r="U8" i="4"/>
  <c r="V64" i="4"/>
  <c r="V8" i="4"/>
  <c r="W64" i="4"/>
  <c r="W8" i="4"/>
  <c r="X64" i="4"/>
  <c r="X8" i="4"/>
  <c r="Y64" i="4"/>
  <c r="Y8" i="4"/>
  <c r="Z64" i="4"/>
  <c r="Z8" i="4"/>
  <c r="AA64" i="4"/>
  <c r="AA8" i="4"/>
  <c r="AB64" i="4"/>
  <c r="AB8" i="4"/>
  <c r="AC64" i="4"/>
  <c r="AC8" i="4"/>
  <c r="AD64" i="4"/>
  <c r="AD8" i="4"/>
  <c r="AE64" i="4"/>
  <c r="AE8" i="4"/>
  <c r="AF64" i="4"/>
  <c r="AF8" i="4"/>
  <c r="AG64" i="4"/>
  <c r="AG8" i="4"/>
  <c r="AH64" i="4"/>
  <c r="AH8" i="4"/>
  <c r="AI64" i="4"/>
  <c r="AI8" i="4"/>
  <c r="AJ64" i="4"/>
  <c r="AJ8" i="4"/>
  <c r="AK64" i="4"/>
  <c r="AK8" i="4"/>
  <c r="AL64" i="4"/>
  <c r="AL8" i="4"/>
  <c r="AM64" i="4"/>
  <c r="AM8" i="4"/>
  <c r="AN64" i="4"/>
  <c r="AN8" i="4"/>
  <c r="AO64" i="4"/>
  <c r="AO8" i="4"/>
  <c r="AP64" i="4"/>
  <c r="AP8" i="4"/>
  <c r="AQ64" i="4"/>
  <c r="AQ8" i="4"/>
  <c r="AR64" i="4"/>
  <c r="AR8" i="4"/>
  <c r="AS64" i="4"/>
  <c r="AS8" i="4"/>
  <c r="AT64" i="4"/>
  <c r="AT8" i="4"/>
  <c r="AU64" i="4"/>
  <c r="AU8" i="4"/>
  <c r="AV64" i="4"/>
  <c r="AV8" i="4"/>
  <c r="AW64" i="4"/>
  <c r="AW8" i="4"/>
  <c r="AX64" i="4"/>
  <c r="AX8" i="4"/>
  <c r="AY64" i="4"/>
  <c r="AY8" i="4"/>
  <c r="AZ64" i="4"/>
  <c r="AZ8" i="4"/>
  <c r="BA64" i="4"/>
  <c r="BA8" i="4"/>
  <c r="BB64" i="4"/>
  <c r="BB8" i="4"/>
  <c r="BC64" i="4"/>
  <c r="BC8" i="4"/>
  <c r="BD64" i="4"/>
  <c r="BD8" i="4"/>
  <c r="BE64" i="4"/>
  <c r="BE8" i="4"/>
  <c r="BF64" i="4"/>
  <c r="BF8" i="4"/>
  <c r="BG64" i="4"/>
  <c r="BG8" i="4"/>
  <c r="BH64" i="4"/>
  <c r="BH8" i="4"/>
  <c r="BI64" i="4"/>
  <c r="BI8" i="4"/>
  <c r="BJ64" i="4"/>
  <c r="BJ8" i="4"/>
  <c r="BK64" i="4"/>
  <c r="BK8" i="4"/>
  <c r="BL64" i="4"/>
  <c r="BL8" i="4"/>
  <c r="BM64" i="4"/>
  <c r="BM8" i="4"/>
  <c r="BN64" i="4"/>
  <c r="BN8" i="4"/>
  <c r="BO64" i="4"/>
  <c r="BO8" i="4"/>
  <c r="BP64" i="4"/>
  <c r="BP8" i="4"/>
  <c r="BQ64" i="4"/>
  <c r="BQ8" i="4"/>
  <c r="BR64" i="4"/>
  <c r="BR8" i="4"/>
  <c r="BS64" i="4"/>
  <c r="BS8" i="4"/>
  <c r="BT64" i="4"/>
  <c r="BT8" i="4"/>
  <c r="BU64" i="4"/>
  <c r="BU8" i="4"/>
  <c r="BV64" i="4"/>
  <c r="BV8" i="4"/>
  <c r="BW64" i="4"/>
  <c r="BW8" i="4"/>
  <c r="BX64" i="4"/>
  <c r="BX8" i="4"/>
  <c r="BY64" i="4"/>
  <c r="BY8" i="4"/>
  <c r="BZ64" i="4"/>
  <c r="BZ8" i="4"/>
  <c r="CA64" i="4"/>
  <c r="CA8" i="4"/>
  <c r="CB64" i="4"/>
  <c r="CB8" i="4"/>
  <c r="CC64" i="4"/>
  <c r="CC8" i="4"/>
  <c r="CD64" i="4"/>
  <c r="CD8" i="4"/>
  <c r="CE64" i="4"/>
  <c r="CE8" i="4"/>
  <c r="CF64" i="4"/>
  <c r="CF8" i="4"/>
  <c r="CG64" i="4"/>
  <c r="CG8" i="4"/>
  <c r="CH64" i="4"/>
  <c r="CH8" i="4"/>
  <c r="CI64" i="4"/>
  <c r="CI8" i="4"/>
  <c r="CJ64" i="4"/>
  <c r="CJ8" i="4"/>
  <c r="CK64" i="4"/>
  <c r="CK8" i="4"/>
  <c r="CL64" i="4"/>
  <c r="CL8" i="4"/>
  <c r="CM64" i="4"/>
  <c r="CM8" i="4"/>
  <c r="CN64" i="4"/>
  <c r="CN8" i="4"/>
  <c r="CO64" i="4"/>
  <c r="CO8" i="4"/>
  <c r="CP64" i="4"/>
  <c r="CP8" i="4"/>
  <c r="CQ64" i="4"/>
  <c r="CQ8" i="4"/>
  <c r="CR64" i="4"/>
  <c r="CR8" i="4"/>
  <c r="CS64" i="4"/>
  <c r="CS8" i="4"/>
  <c r="CT64" i="4"/>
  <c r="CT8" i="4"/>
  <c r="CU64" i="4"/>
  <c r="CU8" i="4"/>
  <c r="CV64" i="4"/>
  <c r="CV8" i="4"/>
  <c r="CW64" i="4"/>
  <c r="CW8" i="4"/>
  <c r="CX64" i="4"/>
  <c r="CX8" i="4"/>
  <c r="CY64" i="4"/>
  <c r="CY8" i="4"/>
  <c r="CZ64" i="4"/>
  <c r="CZ8" i="4"/>
  <c r="DA64" i="4"/>
  <c r="DA8" i="4"/>
  <c r="DB64" i="4"/>
  <c r="DB8" i="4"/>
  <c r="DC64" i="4"/>
  <c r="DC8" i="4"/>
  <c r="DD64" i="4"/>
  <c r="DD8" i="4"/>
  <c r="DE64" i="4"/>
  <c r="DE8" i="4"/>
  <c r="DF64" i="4"/>
  <c r="DF8" i="4"/>
  <c r="DG64" i="4"/>
  <c r="DG8" i="4"/>
  <c r="DH64" i="4"/>
  <c r="DH8" i="4"/>
  <c r="DI64" i="4"/>
  <c r="DI8" i="4"/>
  <c r="DJ64" i="4"/>
  <c r="DJ8" i="4"/>
  <c r="DK64" i="4"/>
  <c r="DK8" i="4"/>
  <c r="DL64" i="4"/>
  <c r="DL8" i="4"/>
  <c r="DM64" i="4"/>
  <c r="DM8" i="4"/>
  <c r="DN64" i="4"/>
  <c r="DN8" i="4"/>
  <c r="DO64" i="4"/>
  <c r="DO8" i="4"/>
  <c r="DP64" i="4"/>
  <c r="DP8" i="4"/>
  <c r="DQ64" i="4"/>
  <c r="DQ8" i="4"/>
  <c r="DR64" i="4"/>
  <c r="DR8" i="4"/>
  <c r="DS64" i="4"/>
  <c r="DS8" i="4"/>
  <c r="DT64" i="4"/>
  <c r="DT8" i="4"/>
  <c r="DU64" i="4"/>
  <c r="DU8" i="4"/>
  <c r="DV64" i="4"/>
  <c r="DV8" i="4"/>
  <c r="DW64" i="4"/>
  <c r="DW8" i="4"/>
  <c r="DX64" i="4"/>
  <c r="DX8" i="4"/>
  <c r="DY64" i="4"/>
  <c r="DY8" i="4"/>
  <c r="DZ64" i="4"/>
  <c r="DZ8" i="4"/>
  <c r="EA64" i="4"/>
  <c r="EA8" i="4"/>
  <c r="EB64" i="4"/>
  <c r="EB8" i="4"/>
  <c r="EC64" i="4"/>
  <c r="EC8" i="4"/>
  <c r="ED64" i="4"/>
  <c r="ED8" i="4"/>
  <c r="EE64" i="4"/>
  <c r="EE8" i="4"/>
  <c r="EF64" i="4"/>
  <c r="EF8" i="4"/>
  <c r="EG64" i="4"/>
  <c r="EG8" i="4"/>
  <c r="EH64" i="4"/>
  <c r="EH8" i="4"/>
  <c r="EI64" i="4"/>
  <c r="EI8" i="4"/>
  <c r="EJ64" i="4"/>
  <c r="EJ8" i="4"/>
  <c r="EK64" i="4"/>
  <c r="EK8" i="4"/>
  <c r="EL64" i="4"/>
  <c r="EL8" i="4"/>
  <c r="EM64" i="4"/>
  <c r="EM8" i="4"/>
  <c r="EN64" i="4"/>
  <c r="EN8" i="4"/>
  <c r="EO64" i="4"/>
  <c r="EO8" i="4"/>
  <c r="EP64" i="4"/>
  <c r="EP8" i="4"/>
  <c r="EQ64" i="4"/>
  <c r="EQ8" i="4"/>
  <c r="ER64" i="4"/>
  <c r="ER8" i="4"/>
  <c r="ES64" i="4"/>
  <c r="ES8" i="4"/>
  <c r="ET64" i="4"/>
  <c r="ET8" i="4"/>
  <c r="EU64" i="4"/>
  <c r="EU8" i="4"/>
  <c r="EV64" i="4"/>
  <c r="EV8" i="4"/>
  <c r="EW64" i="4"/>
  <c r="EW8" i="4"/>
  <c r="EX64" i="4"/>
  <c r="EX8" i="4"/>
  <c r="EY64" i="4"/>
  <c r="EY8" i="4"/>
  <c r="EZ64" i="4"/>
  <c r="EZ8" i="4"/>
  <c r="FB8" i="4"/>
  <c r="D8" i="4"/>
  <c r="D8" i="1"/>
  <c r="G65" i="4"/>
  <c r="G9" i="4"/>
  <c r="H65" i="4"/>
  <c r="H9" i="4"/>
  <c r="I65" i="4"/>
  <c r="I9" i="4"/>
  <c r="J65" i="4"/>
  <c r="J9" i="4"/>
  <c r="K65" i="4"/>
  <c r="K9" i="4"/>
  <c r="L65" i="4"/>
  <c r="L9" i="4"/>
  <c r="M65" i="4"/>
  <c r="M9" i="4"/>
  <c r="N65" i="4"/>
  <c r="N9" i="4"/>
  <c r="O65" i="4"/>
  <c r="O9" i="4"/>
  <c r="P65" i="4"/>
  <c r="P9" i="4"/>
  <c r="Q65" i="4"/>
  <c r="Q9" i="4"/>
  <c r="R65" i="4"/>
  <c r="R9" i="4"/>
  <c r="S65" i="4"/>
  <c r="S9" i="4"/>
  <c r="T65" i="4"/>
  <c r="T9" i="4"/>
  <c r="U65" i="4"/>
  <c r="U9" i="4"/>
  <c r="V65" i="4"/>
  <c r="V9" i="4"/>
  <c r="W65" i="4"/>
  <c r="W9" i="4"/>
  <c r="X65" i="4"/>
  <c r="X9" i="4"/>
  <c r="Y65" i="4"/>
  <c r="Y9" i="4"/>
  <c r="Z65" i="4"/>
  <c r="Z9" i="4"/>
  <c r="AA65" i="4"/>
  <c r="AA9" i="4"/>
  <c r="AB65" i="4"/>
  <c r="AB9" i="4"/>
  <c r="AC65" i="4"/>
  <c r="AC9" i="4"/>
  <c r="AD65" i="4"/>
  <c r="AD9" i="4"/>
  <c r="AE65" i="4"/>
  <c r="AE9" i="4"/>
  <c r="AF65" i="4"/>
  <c r="AF9" i="4"/>
  <c r="AG65" i="4"/>
  <c r="AG9" i="4"/>
  <c r="AH65" i="4"/>
  <c r="AH9" i="4"/>
  <c r="AI65" i="4"/>
  <c r="AI9" i="4"/>
  <c r="AJ65" i="4"/>
  <c r="AJ9" i="4"/>
  <c r="AK65" i="4"/>
  <c r="AK9" i="4"/>
  <c r="AL65" i="4"/>
  <c r="AL9" i="4"/>
  <c r="AM65" i="4"/>
  <c r="AM9" i="4"/>
  <c r="AN65" i="4"/>
  <c r="AN9" i="4"/>
  <c r="AO65" i="4"/>
  <c r="AO9" i="4"/>
  <c r="AP65" i="4"/>
  <c r="AP9" i="4"/>
  <c r="AQ65" i="4"/>
  <c r="AQ9" i="4"/>
  <c r="AR65" i="4"/>
  <c r="AR9" i="4"/>
  <c r="AS65" i="4"/>
  <c r="AS9" i="4"/>
  <c r="AT65" i="4"/>
  <c r="AT9" i="4"/>
  <c r="AU65" i="4"/>
  <c r="AU9" i="4"/>
  <c r="AV65" i="4"/>
  <c r="AV9" i="4"/>
  <c r="AW65" i="4"/>
  <c r="AW9" i="4"/>
  <c r="AX65" i="4"/>
  <c r="AX9" i="4"/>
  <c r="AY65" i="4"/>
  <c r="AY9" i="4"/>
  <c r="AZ65" i="4"/>
  <c r="AZ9" i="4"/>
  <c r="BA65" i="4"/>
  <c r="BA9" i="4"/>
  <c r="BB65" i="4"/>
  <c r="BB9" i="4"/>
  <c r="BC65" i="4"/>
  <c r="BC9" i="4"/>
  <c r="BD65" i="4"/>
  <c r="BD9" i="4"/>
  <c r="BE65" i="4"/>
  <c r="BE9" i="4"/>
  <c r="BF65" i="4"/>
  <c r="BF9" i="4"/>
  <c r="BG65" i="4"/>
  <c r="BG9" i="4"/>
  <c r="BH65" i="4"/>
  <c r="BH9" i="4"/>
  <c r="BI65" i="4"/>
  <c r="BI9" i="4"/>
  <c r="BJ65" i="4"/>
  <c r="BJ9" i="4"/>
  <c r="BK65" i="4"/>
  <c r="BK9" i="4"/>
  <c r="BL65" i="4"/>
  <c r="BL9" i="4"/>
  <c r="BM65" i="4"/>
  <c r="BM9" i="4"/>
  <c r="BN65" i="4"/>
  <c r="BN9" i="4"/>
  <c r="BO65" i="4"/>
  <c r="BO9" i="4"/>
  <c r="BP65" i="4"/>
  <c r="BP9" i="4"/>
  <c r="BQ65" i="4"/>
  <c r="BQ9" i="4"/>
  <c r="BR65" i="4"/>
  <c r="BR9" i="4"/>
  <c r="BS65" i="4"/>
  <c r="BS9" i="4"/>
  <c r="BT65" i="4"/>
  <c r="BT9" i="4"/>
  <c r="BU65" i="4"/>
  <c r="BU9" i="4"/>
  <c r="BV65" i="4"/>
  <c r="BV9" i="4"/>
  <c r="BW65" i="4"/>
  <c r="BW9" i="4"/>
  <c r="BX65" i="4"/>
  <c r="BX9" i="4"/>
  <c r="BY65" i="4"/>
  <c r="BY9" i="4"/>
  <c r="BZ65" i="4"/>
  <c r="BZ9" i="4"/>
  <c r="CA65" i="4"/>
  <c r="CA9" i="4"/>
  <c r="CB65" i="4"/>
  <c r="CB9" i="4"/>
  <c r="CC65" i="4"/>
  <c r="CC9" i="4"/>
  <c r="CD65" i="4"/>
  <c r="CD9" i="4"/>
  <c r="CE65" i="4"/>
  <c r="CE9" i="4"/>
  <c r="CF65" i="4"/>
  <c r="CF9" i="4"/>
  <c r="CG65" i="4"/>
  <c r="CG9" i="4"/>
  <c r="CH65" i="4"/>
  <c r="CH9" i="4"/>
  <c r="CI65" i="4"/>
  <c r="CI9" i="4"/>
  <c r="CJ65" i="4"/>
  <c r="CJ9" i="4"/>
  <c r="CK65" i="4"/>
  <c r="CK9" i="4"/>
  <c r="CL65" i="4"/>
  <c r="CL9" i="4"/>
  <c r="CM65" i="4"/>
  <c r="CM9" i="4"/>
  <c r="CN65" i="4"/>
  <c r="CN9" i="4"/>
  <c r="CO65" i="4"/>
  <c r="CO9" i="4"/>
  <c r="CP65" i="4"/>
  <c r="CP9" i="4"/>
  <c r="CQ65" i="4"/>
  <c r="CQ9" i="4"/>
  <c r="CR65" i="4"/>
  <c r="CR9" i="4"/>
  <c r="CS65" i="4"/>
  <c r="CS9" i="4"/>
  <c r="CT65" i="4"/>
  <c r="CT9" i="4"/>
  <c r="CU65" i="4"/>
  <c r="CU9" i="4"/>
  <c r="CV65" i="4"/>
  <c r="CV9" i="4"/>
  <c r="CW65" i="4"/>
  <c r="CW9" i="4"/>
  <c r="CX65" i="4"/>
  <c r="CX9" i="4"/>
  <c r="CY65" i="4"/>
  <c r="CY9" i="4"/>
  <c r="CZ65" i="4"/>
  <c r="CZ9" i="4"/>
  <c r="DA65" i="4"/>
  <c r="DA9" i="4"/>
  <c r="DB65" i="4"/>
  <c r="DB9" i="4"/>
  <c r="DC65" i="4"/>
  <c r="DC9" i="4"/>
  <c r="DD65" i="4"/>
  <c r="DD9" i="4"/>
  <c r="DE65" i="4"/>
  <c r="DE9" i="4"/>
  <c r="DF65" i="4"/>
  <c r="DF9" i="4"/>
  <c r="DG65" i="4"/>
  <c r="DG9" i="4"/>
  <c r="DH65" i="4"/>
  <c r="DH9" i="4"/>
  <c r="DI65" i="4"/>
  <c r="DI9" i="4"/>
  <c r="DJ65" i="4"/>
  <c r="DJ9" i="4"/>
  <c r="DK65" i="4"/>
  <c r="DK9" i="4"/>
  <c r="DL65" i="4"/>
  <c r="DL9" i="4"/>
  <c r="DM65" i="4"/>
  <c r="DM9" i="4"/>
  <c r="DN65" i="4"/>
  <c r="DN9" i="4"/>
  <c r="DO65" i="4"/>
  <c r="DO9" i="4"/>
  <c r="DP65" i="4"/>
  <c r="DP9" i="4"/>
  <c r="DQ65" i="4"/>
  <c r="DQ9" i="4"/>
  <c r="DR65" i="4"/>
  <c r="DR9" i="4"/>
  <c r="DS65" i="4"/>
  <c r="DS9" i="4"/>
  <c r="DT65" i="4"/>
  <c r="DT9" i="4"/>
  <c r="DU65" i="4"/>
  <c r="DU9" i="4"/>
  <c r="DV65" i="4"/>
  <c r="DV9" i="4"/>
  <c r="DW65" i="4"/>
  <c r="DW9" i="4"/>
  <c r="DX65" i="4"/>
  <c r="DX9" i="4"/>
  <c r="DY65" i="4"/>
  <c r="DY9" i="4"/>
  <c r="DZ65" i="4"/>
  <c r="DZ9" i="4"/>
  <c r="EA65" i="4"/>
  <c r="EA9" i="4"/>
  <c r="EB65" i="4"/>
  <c r="EB9" i="4"/>
  <c r="EC65" i="4"/>
  <c r="EC9" i="4"/>
  <c r="ED65" i="4"/>
  <c r="ED9" i="4"/>
  <c r="EE65" i="4"/>
  <c r="EE9" i="4"/>
  <c r="EF65" i="4"/>
  <c r="EF9" i="4"/>
  <c r="EG65" i="4"/>
  <c r="EG9" i="4"/>
  <c r="EH65" i="4"/>
  <c r="EH9" i="4"/>
  <c r="EI65" i="4"/>
  <c r="EI9" i="4"/>
  <c r="EJ65" i="4"/>
  <c r="EJ9" i="4"/>
  <c r="EK65" i="4"/>
  <c r="EK9" i="4"/>
  <c r="EL65" i="4"/>
  <c r="EL9" i="4"/>
  <c r="EM65" i="4"/>
  <c r="EM9" i="4"/>
  <c r="EN65" i="4"/>
  <c r="EN9" i="4"/>
  <c r="EO65" i="4"/>
  <c r="EO9" i="4"/>
  <c r="EP65" i="4"/>
  <c r="EP9" i="4"/>
  <c r="EQ65" i="4"/>
  <c r="EQ9" i="4"/>
  <c r="ER65" i="4"/>
  <c r="ER9" i="4"/>
  <c r="ES65" i="4"/>
  <c r="ES9" i="4"/>
  <c r="ET65" i="4"/>
  <c r="ET9" i="4"/>
  <c r="EU65" i="4"/>
  <c r="EU9" i="4"/>
  <c r="EV65" i="4"/>
  <c r="EV9" i="4"/>
  <c r="EW65" i="4"/>
  <c r="EW9" i="4"/>
  <c r="EX65" i="4"/>
  <c r="EX9" i="4"/>
  <c r="EY65" i="4"/>
  <c r="EY9" i="4"/>
  <c r="EZ65" i="4"/>
  <c r="EZ9" i="4"/>
  <c r="FB9" i="4"/>
  <c r="D9" i="4"/>
  <c r="D9" i="1"/>
  <c r="G66" i="4"/>
  <c r="G10" i="4"/>
  <c r="H66" i="4"/>
  <c r="H10" i="4"/>
  <c r="I66" i="4"/>
  <c r="I10" i="4"/>
  <c r="J66" i="4"/>
  <c r="J10" i="4"/>
  <c r="K66" i="4"/>
  <c r="K10" i="4"/>
  <c r="L66" i="4"/>
  <c r="L10" i="4"/>
  <c r="M66" i="4"/>
  <c r="M10" i="4"/>
  <c r="N66" i="4"/>
  <c r="N10" i="4"/>
  <c r="O66" i="4"/>
  <c r="O10" i="4"/>
  <c r="P66" i="4"/>
  <c r="P10" i="4"/>
  <c r="Q66" i="4"/>
  <c r="Q10" i="4"/>
  <c r="R66" i="4"/>
  <c r="R10" i="4"/>
  <c r="S66" i="4"/>
  <c r="S10" i="4"/>
  <c r="T66" i="4"/>
  <c r="T10" i="4"/>
  <c r="U66" i="4"/>
  <c r="U10" i="4"/>
  <c r="V66" i="4"/>
  <c r="V10" i="4"/>
  <c r="W66" i="4"/>
  <c r="W10" i="4"/>
  <c r="X66" i="4"/>
  <c r="X10" i="4"/>
  <c r="Y66" i="4"/>
  <c r="Y10" i="4"/>
  <c r="Z66" i="4"/>
  <c r="Z10" i="4"/>
  <c r="AA66" i="4"/>
  <c r="AA10" i="4"/>
  <c r="AB66" i="4"/>
  <c r="AB10" i="4"/>
  <c r="AC66" i="4"/>
  <c r="AC10" i="4"/>
  <c r="AD66" i="4"/>
  <c r="AD10" i="4"/>
  <c r="AE66" i="4"/>
  <c r="AE10" i="4"/>
  <c r="AF66" i="4"/>
  <c r="AF10" i="4"/>
  <c r="AG66" i="4"/>
  <c r="AG10" i="4"/>
  <c r="AH66" i="4"/>
  <c r="AH10" i="4"/>
  <c r="AI66" i="4"/>
  <c r="AI10" i="4"/>
  <c r="AJ66" i="4"/>
  <c r="AJ10" i="4"/>
  <c r="AK66" i="4"/>
  <c r="AK10" i="4"/>
  <c r="AL66" i="4"/>
  <c r="AL10" i="4"/>
  <c r="AM66" i="4"/>
  <c r="AM10" i="4"/>
  <c r="AN66" i="4"/>
  <c r="AN10" i="4"/>
  <c r="AO66" i="4"/>
  <c r="AO10" i="4"/>
  <c r="AP66" i="4"/>
  <c r="AP10" i="4"/>
  <c r="AQ66" i="4"/>
  <c r="AQ10" i="4"/>
  <c r="AR66" i="4"/>
  <c r="AR10" i="4"/>
  <c r="AS66" i="4"/>
  <c r="AS10" i="4"/>
  <c r="AT66" i="4"/>
  <c r="AT10" i="4"/>
  <c r="AU66" i="4"/>
  <c r="AU10" i="4"/>
  <c r="AV66" i="4"/>
  <c r="AV10" i="4"/>
  <c r="AW66" i="4"/>
  <c r="AW10" i="4"/>
  <c r="AX66" i="4"/>
  <c r="AX10" i="4"/>
  <c r="AY66" i="4"/>
  <c r="AY10" i="4"/>
  <c r="AZ66" i="4"/>
  <c r="AZ10" i="4"/>
  <c r="BA66" i="4"/>
  <c r="BA10" i="4"/>
  <c r="BB66" i="4"/>
  <c r="BB10" i="4"/>
  <c r="BC66" i="4"/>
  <c r="BC10" i="4"/>
  <c r="BD66" i="4"/>
  <c r="BD10" i="4"/>
  <c r="BE66" i="4"/>
  <c r="BE10" i="4"/>
  <c r="BF66" i="4"/>
  <c r="BF10" i="4"/>
  <c r="BG66" i="4"/>
  <c r="BG10" i="4"/>
  <c r="BH66" i="4"/>
  <c r="BH10" i="4"/>
  <c r="BI66" i="4"/>
  <c r="BI10" i="4"/>
  <c r="BJ66" i="4"/>
  <c r="BJ10" i="4"/>
  <c r="BK66" i="4"/>
  <c r="BK10" i="4"/>
  <c r="BL66" i="4"/>
  <c r="BL10" i="4"/>
  <c r="BM66" i="4"/>
  <c r="BM10" i="4"/>
  <c r="BN66" i="4"/>
  <c r="BN10" i="4"/>
  <c r="BO66" i="4"/>
  <c r="BO10" i="4"/>
  <c r="BP66" i="4"/>
  <c r="BP10" i="4"/>
  <c r="BQ66" i="4"/>
  <c r="BQ10" i="4"/>
  <c r="BR66" i="4"/>
  <c r="BR10" i="4"/>
  <c r="BS66" i="4"/>
  <c r="BS10" i="4"/>
  <c r="BT66" i="4"/>
  <c r="BT10" i="4"/>
  <c r="BU66" i="4"/>
  <c r="BU10" i="4"/>
  <c r="BV66" i="4"/>
  <c r="BV10" i="4"/>
  <c r="BW66" i="4"/>
  <c r="BW10" i="4"/>
  <c r="BX66" i="4"/>
  <c r="BX10" i="4"/>
  <c r="BY66" i="4"/>
  <c r="BY10" i="4"/>
  <c r="BZ66" i="4"/>
  <c r="BZ10" i="4"/>
  <c r="CA66" i="4"/>
  <c r="CA10" i="4"/>
  <c r="CB66" i="4"/>
  <c r="CB10" i="4"/>
  <c r="CC66" i="4"/>
  <c r="CC10" i="4"/>
  <c r="CD66" i="4"/>
  <c r="CD10" i="4"/>
  <c r="CE66" i="4"/>
  <c r="CE10" i="4"/>
  <c r="CF66" i="4"/>
  <c r="CF10" i="4"/>
  <c r="CG66" i="4"/>
  <c r="CG10" i="4"/>
  <c r="CH66" i="4"/>
  <c r="CH10" i="4"/>
  <c r="CI66" i="4"/>
  <c r="CI10" i="4"/>
  <c r="CJ66" i="4"/>
  <c r="CJ10" i="4"/>
  <c r="CK66" i="4"/>
  <c r="CK10" i="4"/>
  <c r="CL66" i="4"/>
  <c r="CL10" i="4"/>
  <c r="CM66" i="4"/>
  <c r="CM10" i="4"/>
  <c r="CN66" i="4"/>
  <c r="CN10" i="4"/>
  <c r="CO66" i="4"/>
  <c r="CO10" i="4"/>
  <c r="CP66" i="4"/>
  <c r="CP10" i="4"/>
  <c r="CQ66" i="4"/>
  <c r="CQ10" i="4"/>
  <c r="CR66" i="4"/>
  <c r="CR10" i="4"/>
  <c r="CS66" i="4"/>
  <c r="CS10" i="4"/>
  <c r="CT66" i="4"/>
  <c r="CT10" i="4"/>
  <c r="CU66" i="4"/>
  <c r="CU10" i="4"/>
  <c r="CV66" i="4"/>
  <c r="CV10" i="4"/>
  <c r="CW66" i="4"/>
  <c r="CW10" i="4"/>
  <c r="CX66" i="4"/>
  <c r="CX10" i="4"/>
  <c r="CY66" i="4"/>
  <c r="CY10" i="4"/>
  <c r="CZ66" i="4"/>
  <c r="CZ10" i="4"/>
  <c r="DA66" i="4"/>
  <c r="DA10" i="4"/>
  <c r="DB66" i="4"/>
  <c r="DB10" i="4"/>
  <c r="DC66" i="4"/>
  <c r="DC10" i="4"/>
  <c r="DD66" i="4"/>
  <c r="DD10" i="4"/>
  <c r="DE66" i="4"/>
  <c r="DE10" i="4"/>
  <c r="DF66" i="4"/>
  <c r="DF10" i="4"/>
  <c r="DG66" i="4"/>
  <c r="DG10" i="4"/>
  <c r="DH66" i="4"/>
  <c r="DH10" i="4"/>
  <c r="DI66" i="4"/>
  <c r="DI10" i="4"/>
  <c r="DJ66" i="4"/>
  <c r="DJ10" i="4"/>
  <c r="DK66" i="4"/>
  <c r="DK10" i="4"/>
  <c r="DL66" i="4"/>
  <c r="DL10" i="4"/>
  <c r="DM66" i="4"/>
  <c r="DM10" i="4"/>
  <c r="DN66" i="4"/>
  <c r="DN10" i="4"/>
  <c r="DO66" i="4"/>
  <c r="DO10" i="4"/>
  <c r="DP66" i="4"/>
  <c r="DP10" i="4"/>
  <c r="DQ66" i="4"/>
  <c r="DQ10" i="4"/>
  <c r="DR66" i="4"/>
  <c r="DR10" i="4"/>
  <c r="DS66" i="4"/>
  <c r="DS10" i="4"/>
  <c r="DT66" i="4"/>
  <c r="DT10" i="4"/>
  <c r="DU66" i="4"/>
  <c r="DU10" i="4"/>
  <c r="DV66" i="4"/>
  <c r="DV10" i="4"/>
  <c r="DW66" i="4"/>
  <c r="DW10" i="4"/>
  <c r="DX66" i="4"/>
  <c r="DX10" i="4"/>
  <c r="DY66" i="4"/>
  <c r="DY10" i="4"/>
  <c r="DZ66" i="4"/>
  <c r="DZ10" i="4"/>
  <c r="EA66" i="4"/>
  <c r="EA10" i="4"/>
  <c r="EB66" i="4"/>
  <c r="EB10" i="4"/>
  <c r="EC66" i="4"/>
  <c r="EC10" i="4"/>
  <c r="ED66" i="4"/>
  <c r="ED10" i="4"/>
  <c r="EE66" i="4"/>
  <c r="EE10" i="4"/>
  <c r="EF66" i="4"/>
  <c r="EF10" i="4"/>
  <c r="EG66" i="4"/>
  <c r="EG10" i="4"/>
  <c r="EH66" i="4"/>
  <c r="EH10" i="4"/>
  <c r="EI66" i="4"/>
  <c r="EI10" i="4"/>
  <c r="EJ66" i="4"/>
  <c r="EJ10" i="4"/>
  <c r="EK66" i="4"/>
  <c r="EK10" i="4"/>
  <c r="EL66" i="4"/>
  <c r="EL10" i="4"/>
  <c r="EM66" i="4"/>
  <c r="EM10" i="4"/>
  <c r="EN66" i="4"/>
  <c r="EN10" i="4"/>
  <c r="EO66" i="4"/>
  <c r="EO10" i="4"/>
  <c r="EP66" i="4"/>
  <c r="EP10" i="4"/>
  <c r="EQ66" i="4"/>
  <c r="EQ10" i="4"/>
  <c r="ER66" i="4"/>
  <c r="ER10" i="4"/>
  <c r="ES66" i="4"/>
  <c r="ES10" i="4"/>
  <c r="ET66" i="4"/>
  <c r="ET10" i="4"/>
  <c r="EU66" i="4"/>
  <c r="EU10" i="4"/>
  <c r="EV66" i="4"/>
  <c r="EV10" i="4"/>
  <c r="EW66" i="4"/>
  <c r="EW10" i="4"/>
  <c r="EX66" i="4"/>
  <c r="EX10" i="4"/>
  <c r="EY66" i="4"/>
  <c r="EY10" i="4"/>
  <c r="EZ66" i="4"/>
  <c r="EZ10" i="4"/>
  <c r="FB10" i="4"/>
  <c r="D10" i="4"/>
  <c r="D10" i="1"/>
  <c r="G67" i="4"/>
  <c r="G11" i="4"/>
  <c r="H67" i="4"/>
  <c r="H11" i="4"/>
  <c r="I67" i="4"/>
  <c r="I11" i="4"/>
  <c r="J67" i="4"/>
  <c r="J11" i="4"/>
  <c r="K67" i="4"/>
  <c r="K11" i="4"/>
  <c r="L67" i="4"/>
  <c r="L11" i="4"/>
  <c r="M67" i="4"/>
  <c r="M11" i="4"/>
  <c r="N67" i="4"/>
  <c r="N11" i="4"/>
  <c r="O67" i="4"/>
  <c r="O11" i="4"/>
  <c r="P67" i="4"/>
  <c r="P11" i="4"/>
  <c r="Q67" i="4"/>
  <c r="Q11" i="4"/>
  <c r="R67" i="4"/>
  <c r="R11" i="4"/>
  <c r="S67" i="4"/>
  <c r="S11" i="4"/>
  <c r="T67" i="4"/>
  <c r="T11" i="4"/>
  <c r="U67" i="4"/>
  <c r="U11" i="4"/>
  <c r="V67" i="4"/>
  <c r="V11" i="4"/>
  <c r="W67" i="4"/>
  <c r="W11" i="4"/>
  <c r="X67" i="4"/>
  <c r="X11" i="4"/>
  <c r="Y67" i="4"/>
  <c r="Y11" i="4"/>
  <c r="Z67" i="4"/>
  <c r="Z11" i="4"/>
  <c r="AA67" i="4"/>
  <c r="AA11" i="4"/>
  <c r="AB67" i="4"/>
  <c r="AB11" i="4"/>
  <c r="AC67" i="4"/>
  <c r="AC11" i="4"/>
  <c r="AD67" i="4"/>
  <c r="AD11" i="4"/>
  <c r="AE67" i="4"/>
  <c r="AE11" i="4"/>
  <c r="AF67" i="4"/>
  <c r="AF11" i="4"/>
  <c r="AG67" i="4"/>
  <c r="AG11" i="4"/>
  <c r="AH67" i="4"/>
  <c r="AH11" i="4"/>
  <c r="AI67" i="4"/>
  <c r="AI11" i="4"/>
  <c r="AJ67" i="4"/>
  <c r="AJ11" i="4"/>
  <c r="AK67" i="4"/>
  <c r="AK11" i="4"/>
  <c r="AL67" i="4"/>
  <c r="AL11" i="4"/>
  <c r="AM67" i="4"/>
  <c r="AM11" i="4"/>
  <c r="AN67" i="4"/>
  <c r="AN11" i="4"/>
  <c r="AO67" i="4"/>
  <c r="AO11" i="4"/>
  <c r="AP67" i="4"/>
  <c r="AP11" i="4"/>
  <c r="AQ67" i="4"/>
  <c r="AQ11" i="4"/>
  <c r="AR67" i="4"/>
  <c r="AR11" i="4"/>
  <c r="AS67" i="4"/>
  <c r="AS11" i="4"/>
  <c r="AT67" i="4"/>
  <c r="AT11" i="4"/>
  <c r="AU67" i="4"/>
  <c r="AU11" i="4"/>
  <c r="AV67" i="4"/>
  <c r="AV11" i="4"/>
  <c r="AW67" i="4"/>
  <c r="AW11" i="4"/>
  <c r="AX67" i="4"/>
  <c r="AX11" i="4"/>
  <c r="AY67" i="4"/>
  <c r="AY11" i="4"/>
  <c r="AZ67" i="4"/>
  <c r="AZ11" i="4"/>
  <c r="BA67" i="4"/>
  <c r="BA11" i="4"/>
  <c r="BB67" i="4"/>
  <c r="BB11" i="4"/>
  <c r="BC67" i="4"/>
  <c r="BC11" i="4"/>
  <c r="BD67" i="4"/>
  <c r="BD11" i="4"/>
  <c r="BE67" i="4"/>
  <c r="BE11" i="4"/>
  <c r="BF67" i="4"/>
  <c r="BF11" i="4"/>
  <c r="BG67" i="4"/>
  <c r="BG11" i="4"/>
  <c r="BH67" i="4"/>
  <c r="BH11" i="4"/>
  <c r="BI67" i="4"/>
  <c r="BI11" i="4"/>
  <c r="BJ67" i="4"/>
  <c r="BJ11" i="4"/>
  <c r="BK67" i="4"/>
  <c r="BK11" i="4"/>
  <c r="BL67" i="4"/>
  <c r="BL11" i="4"/>
  <c r="BM67" i="4"/>
  <c r="BM11" i="4"/>
  <c r="BN67" i="4"/>
  <c r="BN11" i="4"/>
  <c r="BO67" i="4"/>
  <c r="BO11" i="4"/>
  <c r="BP67" i="4"/>
  <c r="BP11" i="4"/>
  <c r="BQ67" i="4"/>
  <c r="BQ11" i="4"/>
  <c r="BR67" i="4"/>
  <c r="BR11" i="4"/>
  <c r="BS67" i="4"/>
  <c r="BS11" i="4"/>
  <c r="BT67" i="4"/>
  <c r="BT11" i="4"/>
  <c r="BU67" i="4"/>
  <c r="BU11" i="4"/>
  <c r="BV67" i="4"/>
  <c r="BV11" i="4"/>
  <c r="BW67" i="4"/>
  <c r="BW11" i="4"/>
  <c r="BX67" i="4"/>
  <c r="BX11" i="4"/>
  <c r="BY67" i="4"/>
  <c r="BY11" i="4"/>
  <c r="BZ67" i="4"/>
  <c r="BZ11" i="4"/>
  <c r="CA67" i="4"/>
  <c r="CA11" i="4"/>
  <c r="CB67" i="4"/>
  <c r="CB11" i="4"/>
  <c r="CC67" i="4"/>
  <c r="CC11" i="4"/>
  <c r="CD67" i="4"/>
  <c r="CD11" i="4"/>
  <c r="CE67" i="4"/>
  <c r="CE11" i="4"/>
  <c r="CF67" i="4"/>
  <c r="CF11" i="4"/>
  <c r="CG67" i="4"/>
  <c r="CG11" i="4"/>
  <c r="CH67" i="4"/>
  <c r="CH11" i="4"/>
  <c r="CI67" i="4"/>
  <c r="CI11" i="4"/>
  <c r="CJ67" i="4"/>
  <c r="CJ11" i="4"/>
  <c r="CK67" i="4"/>
  <c r="CK11" i="4"/>
  <c r="CL67" i="4"/>
  <c r="CL11" i="4"/>
  <c r="CM67" i="4"/>
  <c r="CM11" i="4"/>
  <c r="CN67" i="4"/>
  <c r="CN11" i="4"/>
  <c r="CO67" i="4"/>
  <c r="CO11" i="4"/>
  <c r="CP67" i="4"/>
  <c r="CP11" i="4"/>
  <c r="CQ67" i="4"/>
  <c r="CQ11" i="4"/>
  <c r="CR67" i="4"/>
  <c r="CR11" i="4"/>
  <c r="CS67" i="4"/>
  <c r="CS11" i="4"/>
  <c r="CT67" i="4"/>
  <c r="CT11" i="4"/>
  <c r="CU67" i="4"/>
  <c r="CU11" i="4"/>
  <c r="CV67" i="4"/>
  <c r="CV11" i="4"/>
  <c r="CW67" i="4"/>
  <c r="CW11" i="4"/>
  <c r="CX67" i="4"/>
  <c r="CX11" i="4"/>
  <c r="CY67" i="4"/>
  <c r="CY11" i="4"/>
  <c r="CZ67" i="4"/>
  <c r="CZ11" i="4"/>
  <c r="DA67" i="4"/>
  <c r="DA11" i="4"/>
  <c r="DB67" i="4"/>
  <c r="DB11" i="4"/>
  <c r="DC67" i="4"/>
  <c r="DC11" i="4"/>
  <c r="DD67" i="4"/>
  <c r="DD11" i="4"/>
  <c r="DE67" i="4"/>
  <c r="DE11" i="4"/>
  <c r="DF67" i="4"/>
  <c r="DF11" i="4"/>
  <c r="DG67" i="4"/>
  <c r="DG11" i="4"/>
  <c r="DH67" i="4"/>
  <c r="DH11" i="4"/>
  <c r="DI67" i="4"/>
  <c r="DI11" i="4"/>
  <c r="DJ67" i="4"/>
  <c r="DJ11" i="4"/>
  <c r="DK67" i="4"/>
  <c r="DK11" i="4"/>
  <c r="DL67" i="4"/>
  <c r="DL11" i="4"/>
  <c r="DM67" i="4"/>
  <c r="DM11" i="4"/>
  <c r="DN67" i="4"/>
  <c r="DN11" i="4"/>
  <c r="DO67" i="4"/>
  <c r="DO11" i="4"/>
  <c r="DP67" i="4"/>
  <c r="DP11" i="4"/>
  <c r="DQ67" i="4"/>
  <c r="DQ11" i="4"/>
  <c r="DR67" i="4"/>
  <c r="DR11" i="4"/>
  <c r="DS67" i="4"/>
  <c r="DS11" i="4"/>
  <c r="DT67" i="4"/>
  <c r="DT11" i="4"/>
  <c r="DU67" i="4"/>
  <c r="DU11" i="4"/>
  <c r="DV67" i="4"/>
  <c r="DV11" i="4"/>
  <c r="DW67" i="4"/>
  <c r="DW11" i="4"/>
  <c r="DX67" i="4"/>
  <c r="DX11" i="4"/>
  <c r="DY67" i="4"/>
  <c r="DY11" i="4"/>
  <c r="DZ67" i="4"/>
  <c r="DZ11" i="4"/>
  <c r="EA67" i="4"/>
  <c r="EA11" i="4"/>
  <c r="EB67" i="4"/>
  <c r="EB11" i="4"/>
  <c r="EC67" i="4"/>
  <c r="EC11" i="4"/>
  <c r="ED67" i="4"/>
  <c r="ED11" i="4"/>
  <c r="EE67" i="4"/>
  <c r="EE11" i="4"/>
  <c r="EF67" i="4"/>
  <c r="EF11" i="4"/>
  <c r="EG67" i="4"/>
  <c r="EG11" i="4"/>
  <c r="EH67" i="4"/>
  <c r="EH11" i="4"/>
  <c r="EI67" i="4"/>
  <c r="EI11" i="4"/>
  <c r="EJ67" i="4"/>
  <c r="EJ11" i="4"/>
  <c r="EK67" i="4"/>
  <c r="EK11" i="4"/>
  <c r="EL67" i="4"/>
  <c r="EL11" i="4"/>
  <c r="EM67" i="4"/>
  <c r="EM11" i="4"/>
  <c r="EN67" i="4"/>
  <c r="EN11" i="4"/>
  <c r="EO67" i="4"/>
  <c r="EO11" i="4"/>
  <c r="EP67" i="4"/>
  <c r="EP11" i="4"/>
  <c r="EQ67" i="4"/>
  <c r="EQ11" i="4"/>
  <c r="ER67" i="4"/>
  <c r="ER11" i="4"/>
  <c r="ES67" i="4"/>
  <c r="ES11" i="4"/>
  <c r="ET67" i="4"/>
  <c r="ET11" i="4"/>
  <c r="EU67" i="4"/>
  <c r="EU11" i="4"/>
  <c r="EV67" i="4"/>
  <c r="EV11" i="4"/>
  <c r="EW67" i="4"/>
  <c r="EW11" i="4"/>
  <c r="EX67" i="4"/>
  <c r="EX11" i="4"/>
  <c r="EY67" i="4"/>
  <c r="EY11" i="4"/>
  <c r="EZ67" i="4"/>
  <c r="EZ11" i="4"/>
  <c r="FB11" i="4"/>
  <c r="D11" i="4"/>
  <c r="D11" i="1"/>
  <c r="G68" i="4"/>
  <c r="G12" i="4"/>
  <c r="H68" i="4"/>
  <c r="H12" i="4"/>
  <c r="I68" i="4"/>
  <c r="I12" i="4"/>
  <c r="J68" i="4"/>
  <c r="J12" i="4"/>
  <c r="K68" i="4"/>
  <c r="K12" i="4"/>
  <c r="L68" i="4"/>
  <c r="L12" i="4"/>
  <c r="M68" i="4"/>
  <c r="M12" i="4"/>
  <c r="N68" i="4"/>
  <c r="N12" i="4"/>
  <c r="O68" i="4"/>
  <c r="O12" i="4"/>
  <c r="P68" i="4"/>
  <c r="P12" i="4"/>
  <c r="Q68" i="4"/>
  <c r="Q12" i="4"/>
  <c r="R68" i="4"/>
  <c r="R12" i="4"/>
  <c r="S68" i="4"/>
  <c r="S12" i="4"/>
  <c r="T68" i="4"/>
  <c r="T12" i="4"/>
  <c r="U68" i="4"/>
  <c r="U12" i="4"/>
  <c r="V68" i="4"/>
  <c r="V12" i="4"/>
  <c r="W68" i="4"/>
  <c r="W12" i="4"/>
  <c r="X68" i="4"/>
  <c r="X12" i="4"/>
  <c r="Y68" i="4"/>
  <c r="Y12" i="4"/>
  <c r="Z68" i="4"/>
  <c r="Z12" i="4"/>
  <c r="AA68" i="4"/>
  <c r="AA12" i="4"/>
  <c r="AB68" i="4"/>
  <c r="AB12" i="4"/>
  <c r="AC68" i="4"/>
  <c r="AC12" i="4"/>
  <c r="AD68" i="4"/>
  <c r="AD12" i="4"/>
  <c r="AE68" i="4"/>
  <c r="AE12" i="4"/>
  <c r="AF68" i="4"/>
  <c r="AF12" i="4"/>
  <c r="AG68" i="4"/>
  <c r="AG12" i="4"/>
  <c r="AH68" i="4"/>
  <c r="AH12" i="4"/>
  <c r="AI68" i="4"/>
  <c r="AI12" i="4"/>
  <c r="AJ68" i="4"/>
  <c r="AJ12" i="4"/>
  <c r="AK68" i="4"/>
  <c r="AK12" i="4"/>
  <c r="AL68" i="4"/>
  <c r="AL12" i="4"/>
  <c r="AM68" i="4"/>
  <c r="AM12" i="4"/>
  <c r="AN68" i="4"/>
  <c r="AN12" i="4"/>
  <c r="AO68" i="4"/>
  <c r="AO12" i="4"/>
  <c r="AP68" i="4"/>
  <c r="AP12" i="4"/>
  <c r="AQ68" i="4"/>
  <c r="AQ12" i="4"/>
  <c r="AR68" i="4"/>
  <c r="AR12" i="4"/>
  <c r="AS68" i="4"/>
  <c r="AS12" i="4"/>
  <c r="AT68" i="4"/>
  <c r="AT12" i="4"/>
  <c r="AU68" i="4"/>
  <c r="AU12" i="4"/>
  <c r="AV68" i="4"/>
  <c r="AV12" i="4"/>
  <c r="AW68" i="4"/>
  <c r="AW12" i="4"/>
  <c r="AX68" i="4"/>
  <c r="AX12" i="4"/>
  <c r="AY68" i="4"/>
  <c r="AY12" i="4"/>
  <c r="AZ68" i="4"/>
  <c r="AZ12" i="4"/>
  <c r="BA68" i="4"/>
  <c r="BA12" i="4"/>
  <c r="BB68" i="4"/>
  <c r="BB12" i="4"/>
  <c r="BC68" i="4"/>
  <c r="BC12" i="4"/>
  <c r="BD68" i="4"/>
  <c r="BD12" i="4"/>
  <c r="BE68" i="4"/>
  <c r="BE12" i="4"/>
  <c r="BF68" i="4"/>
  <c r="BF12" i="4"/>
  <c r="BG68" i="4"/>
  <c r="BG12" i="4"/>
  <c r="BH68" i="4"/>
  <c r="BH12" i="4"/>
  <c r="BI68" i="4"/>
  <c r="BI12" i="4"/>
  <c r="BJ68" i="4"/>
  <c r="BJ12" i="4"/>
  <c r="BK68" i="4"/>
  <c r="BK12" i="4"/>
  <c r="BL68" i="4"/>
  <c r="BL12" i="4"/>
  <c r="BM68" i="4"/>
  <c r="BM12" i="4"/>
  <c r="BN68" i="4"/>
  <c r="BN12" i="4"/>
  <c r="BO68" i="4"/>
  <c r="BO12" i="4"/>
  <c r="BP68" i="4"/>
  <c r="BP12" i="4"/>
  <c r="BQ68" i="4"/>
  <c r="BQ12" i="4"/>
  <c r="BR68" i="4"/>
  <c r="BR12" i="4"/>
  <c r="BS68" i="4"/>
  <c r="BS12" i="4"/>
  <c r="BT68" i="4"/>
  <c r="BT12" i="4"/>
  <c r="BU68" i="4"/>
  <c r="BU12" i="4"/>
  <c r="BV68" i="4"/>
  <c r="BV12" i="4"/>
  <c r="BW68" i="4"/>
  <c r="BW12" i="4"/>
  <c r="BX68" i="4"/>
  <c r="BX12" i="4"/>
  <c r="BY68" i="4"/>
  <c r="BY12" i="4"/>
  <c r="BZ68" i="4"/>
  <c r="BZ12" i="4"/>
  <c r="CA68" i="4"/>
  <c r="CA12" i="4"/>
  <c r="CB68" i="4"/>
  <c r="CB12" i="4"/>
  <c r="CC68" i="4"/>
  <c r="CC12" i="4"/>
  <c r="CD68" i="4"/>
  <c r="CD12" i="4"/>
  <c r="CE68" i="4"/>
  <c r="CE12" i="4"/>
  <c r="CF68" i="4"/>
  <c r="CF12" i="4"/>
  <c r="CG68" i="4"/>
  <c r="CG12" i="4"/>
  <c r="CH68" i="4"/>
  <c r="CH12" i="4"/>
  <c r="CI68" i="4"/>
  <c r="CI12" i="4"/>
  <c r="CJ68" i="4"/>
  <c r="CJ12" i="4"/>
  <c r="CK68" i="4"/>
  <c r="CK12" i="4"/>
  <c r="CL68" i="4"/>
  <c r="CL12" i="4"/>
  <c r="CM68" i="4"/>
  <c r="CM12" i="4"/>
  <c r="CN68" i="4"/>
  <c r="CN12" i="4"/>
  <c r="CO68" i="4"/>
  <c r="CO12" i="4"/>
  <c r="CP68" i="4"/>
  <c r="CP12" i="4"/>
  <c r="CQ68" i="4"/>
  <c r="CQ12" i="4"/>
  <c r="CR68" i="4"/>
  <c r="CR12" i="4"/>
  <c r="CS68" i="4"/>
  <c r="CS12" i="4"/>
  <c r="CT68" i="4"/>
  <c r="CT12" i="4"/>
  <c r="CU68" i="4"/>
  <c r="CU12" i="4"/>
  <c r="CV68" i="4"/>
  <c r="CV12" i="4"/>
  <c r="CW68" i="4"/>
  <c r="CW12" i="4"/>
  <c r="CX68" i="4"/>
  <c r="CX12" i="4"/>
  <c r="CY68" i="4"/>
  <c r="CY12" i="4"/>
  <c r="CZ68" i="4"/>
  <c r="CZ12" i="4"/>
  <c r="DA68" i="4"/>
  <c r="DA12" i="4"/>
  <c r="DB68" i="4"/>
  <c r="DB12" i="4"/>
  <c r="DC68" i="4"/>
  <c r="DC12" i="4"/>
  <c r="DD68" i="4"/>
  <c r="DD12" i="4"/>
  <c r="DE68" i="4"/>
  <c r="DE12" i="4"/>
  <c r="DF68" i="4"/>
  <c r="DF12" i="4"/>
  <c r="DG68" i="4"/>
  <c r="DG12" i="4"/>
  <c r="DH68" i="4"/>
  <c r="DH12" i="4"/>
  <c r="DI68" i="4"/>
  <c r="DI12" i="4"/>
  <c r="DJ68" i="4"/>
  <c r="DJ12" i="4"/>
  <c r="DK68" i="4"/>
  <c r="DK12" i="4"/>
  <c r="DL68" i="4"/>
  <c r="DL12" i="4"/>
  <c r="DM68" i="4"/>
  <c r="DM12" i="4"/>
  <c r="DN68" i="4"/>
  <c r="DN12" i="4"/>
  <c r="DO68" i="4"/>
  <c r="DO12" i="4"/>
  <c r="DP68" i="4"/>
  <c r="DP12" i="4"/>
  <c r="DQ68" i="4"/>
  <c r="DQ12" i="4"/>
  <c r="DR68" i="4"/>
  <c r="DR12" i="4"/>
  <c r="DS68" i="4"/>
  <c r="DS12" i="4"/>
  <c r="DT68" i="4"/>
  <c r="DT12" i="4"/>
  <c r="DU68" i="4"/>
  <c r="DU12" i="4"/>
  <c r="DV68" i="4"/>
  <c r="DV12" i="4"/>
  <c r="DW68" i="4"/>
  <c r="DW12" i="4"/>
  <c r="DX68" i="4"/>
  <c r="DX12" i="4"/>
  <c r="DY68" i="4"/>
  <c r="DY12" i="4"/>
  <c r="DZ68" i="4"/>
  <c r="DZ12" i="4"/>
  <c r="EA68" i="4"/>
  <c r="EA12" i="4"/>
  <c r="EB68" i="4"/>
  <c r="EB12" i="4"/>
  <c r="EC68" i="4"/>
  <c r="EC12" i="4"/>
  <c r="ED68" i="4"/>
  <c r="ED12" i="4"/>
  <c r="EE68" i="4"/>
  <c r="EE12" i="4"/>
  <c r="EF68" i="4"/>
  <c r="EF12" i="4"/>
  <c r="EG68" i="4"/>
  <c r="EG12" i="4"/>
  <c r="EH68" i="4"/>
  <c r="EH12" i="4"/>
  <c r="EI68" i="4"/>
  <c r="EI12" i="4"/>
  <c r="EJ68" i="4"/>
  <c r="EJ12" i="4"/>
  <c r="EK68" i="4"/>
  <c r="EK12" i="4"/>
  <c r="EL68" i="4"/>
  <c r="EL12" i="4"/>
  <c r="EM68" i="4"/>
  <c r="EM12" i="4"/>
  <c r="EN68" i="4"/>
  <c r="EN12" i="4"/>
  <c r="EO68" i="4"/>
  <c r="EO12" i="4"/>
  <c r="EP68" i="4"/>
  <c r="EP12" i="4"/>
  <c r="EQ68" i="4"/>
  <c r="EQ12" i="4"/>
  <c r="ER68" i="4"/>
  <c r="ER12" i="4"/>
  <c r="ES68" i="4"/>
  <c r="ES12" i="4"/>
  <c r="ET68" i="4"/>
  <c r="ET12" i="4"/>
  <c r="EU68" i="4"/>
  <c r="EU12" i="4"/>
  <c r="EV68" i="4"/>
  <c r="EV12" i="4"/>
  <c r="EW68" i="4"/>
  <c r="EW12" i="4"/>
  <c r="EX68" i="4"/>
  <c r="EX12" i="4"/>
  <c r="EY68" i="4"/>
  <c r="EY12" i="4"/>
  <c r="EZ68" i="4"/>
  <c r="EZ12" i="4"/>
  <c r="FB12" i="4"/>
  <c r="D12" i="4"/>
  <c r="D12" i="1"/>
  <c r="G69" i="4"/>
  <c r="G13" i="4"/>
  <c r="H69" i="4"/>
  <c r="H13" i="4"/>
  <c r="I69" i="4"/>
  <c r="I13" i="4"/>
  <c r="J69" i="4"/>
  <c r="J13" i="4"/>
  <c r="K69" i="4"/>
  <c r="K13" i="4"/>
  <c r="L69" i="4"/>
  <c r="L13" i="4"/>
  <c r="M69" i="4"/>
  <c r="M13" i="4"/>
  <c r="N69" i="4"/>
  <c r="N13" i="4"/>
  <c r="O69" i="4"/>
  <c r="O13" i="4"/>
  <c r="P69" i="4"/>
  <c r="P13" i="4"/>
  <c r="Q69" i="4"/>
  <c r="Q13" i="4"/>
  <c r="R69" i="4"/>
  <c r="R13" i="4"/>
  <c r="S69" i="4"/>
  <c r="S13" i="4"/>
  <c r="T69" i="4"/>
  <c r="T13" i="4"/>
  <c r="U69" i="4"/>
  <c r="U13" i="4"/>
  <c r="V69" i="4"/>
  <c r="V13" i="4"/>
  <c r="W69" i="4"/>
  <c r="W13" i="4"/>
  <c r="X69" i="4"/>
  <c r="X13" i="4"/>
  <c r="Y69" i="4"/>
  <c r="Y13" i="4"/>
  <c r="Z69" i="4"/>
  <c r="Z13" i="4"/>
  <c r="AA69" i="4"/>
  <c r="AA13" i="4"/>
  <c r="AB69" i="4"/>
  <c r="AB13" i="4"/>
  <c r="AC69" i="4"/>
  <c r="AC13" i="4"/>
  <c r="AD69" i="4"/>
  <c r="AD13" i="4"/>
  <c r="AE69" i="4"/>
  <c r="AE13" i="4"/>
  <c r="AF69" i="4"/>
  <c r="AF13" i="4"/>
  <c r="AG69" i="4"/>
  <c r="AG13" i="4"/>
  <c r="AH69" i="4"/>
  <c r="AH13" i="4"/>
  <c r="AI69" i="4"/>
  <c r="AI13" i="4"/>
  <c r="AJ69" i="4"/>
  <c r="AJ13" i="4"/>
  <c r="AK69" i="4"/>
  <c r="AK13" i="4"/>
  <c r="AL69" i="4"/>
  <c r="AL13" i="4"/>
  <c r="AM69" i="4"/>
  <c r="AM13" i="4"/>
  <c r="AN69" i="4"/>
  <c r="AN13" i="4"/>
  <c r="AO69" i="4"/>
  <c r="AO13" i="4"/>
  <c r="AP69" i="4"/>
  <c r="AP13" i="4"/>
  <c r="AQ69" i="4"/>
  <c r="AQ13" i="4"/>
  <c r="AR69" i="4"/>
  <c r="AR13" i="4"/>
  <c r="AS69" i="4"/>
  <c r="AS13" i="4"/>
  <c r="AT69" i="4"/>
  <c r="AT13" i="4"/>
  <c r="AU69" i="4"/>
  <c r="AU13" i="4"/>
  <c r="AV69" i="4"/>
  <c r="AV13" i="4"/>
  <c r="AW69" i="4"/>
  <c r="AW13" i="4"/>
  <c r="AX69" i="4"/>
  <c r="AX13" i="4"/>
  <c r="AY69" i="4"/>
  <c r="AY13" i="4"/>
  <c r="AZ69" i="4"/>
  <c r="AZ13" i="4"/>
  <c r="BA69" i="4"/>
  <c r="BA13" i="4"/>
  <c r="BB69" i="4"/>
  <c r="BB13" i="4"/>
  <c r="BC69" i="4"/>
  <c r="BC13" i="4"/>
  <c r="BD69" i="4"/>
  <c r="BD13" i="4"/>
  <c r="BE69" i="4"/>
  <c r="BE13" i="4"/>
  <c r="BF69" i="4"/>
  <c r="BF13" i="4"/>
  <c r="BG69" i="4"/>
  <c r="BG13" i="4"/>
  <c r="BH69" i="4"/>
  <c r="BH13" i="4"/>
  <c r="BI69" i="4"/>
  <c r="BI13" i="4"/>
  <c r="BJ69" i="4"/>
  <c r="BJ13" i="4"/>
  <c r="BK69" i="4"/>
  <c r="BK13" i="4"/>
  <c r="BL69" i="4"/>
  <c r="BL13" i="4"/>
  <c r="BM69" i="4"/>
  <c r="BM13" i="4"/>
  <c r="BN69" i="4"/>
  <c r="BN13" i="4"/>
  <c r="BO69" i="4"/>
  <c r="BO13" i="4"/>
  <c r="BP69" i="4"/>
  <c r="BP13" i="4"/>
  <c r="BQ69" i="4"/>
  <c r="BQ13" i="4"/>
  <c r="BR69" i="4"/>
  <c r="BR13" i="4"/>
  <c r="BS69" i="4"/>
  <c r="BS13" i="4"/>
  <c r="BT69" i="4"/>
  <c r="BT13" i="4"/>
  <c r="BU69" i="4"/>
  <c r="BU13" i="4"/>
  <c r="BV69" i="4"/>
  <c r="BV13" i="4"/>
  <c r="BW69" i="4"/>
  <c r="BW13" i="4"/>
  <c r="BX69" i="4"/>
  <c r="BX13" i="4"/>
  <c r="BY69" i="4"/>
  <c r="BY13" i="4"/>
  <c r="BZ69" i="4"/>
  <c r="BZ13" i="4"/>
  <c r="CA69" i="4"/>
  <c r="CA13" i="4"/>
  <c r="CB69" i="4"/>
  <c r="CB13" i="4"/>
  <c r="CC69" i="4"/>
  <c r="CC13" i="4"/>
  <c r="CD69" i="4"/>
  <c r="CD13" i="4"/>
  <c r="CE69" i="4"/>
  <c r="CE13" i="4"/>
  <c r="CF69" i="4"/>
  <c r="CF13" i="4"/>
  <c r="CG69" i="4"/>
  <c r="CG13" i="4"/>
  <c r="CH69" i="4"/>
  <c r="CH13" i="4"/>
  <c r="CI69" i="4"/>
  <c r="CI13" i="4"/>
  <c r="CJ69" i="4"/>
  <c r="CJ13" i="4"/>
  <c r="CK69" i="4"/>
  <c r="CK13" i="4"/>
  <c r="CL69" i="4"/>
  <c r="CL13" i="4"/>
  <c r="CM69" i="4"/>
  <c r="CM13" i="4"/>
  <c r="CN69" i="4"/>
  <c r="CN13" i="4"/>
  <c r="CO69" i="4"/>
  <c r="CO13" i="4"/>
  <c r="CP69" i="4"/>
  <c r="CP13" i="4"/>
  <c r="CQ69" i="4"/>
  <c r="CQ13" i="4"/>
  <c r="CR69" i="4"/>
  <c r="CR13" i="4"/>
  <c r="CS69" i="4"/>
  <c r="CS13" i="4"/>
  <c r="CT69" i="4"/>
  <c r="CT13" i="4"/>
  <c r="CU69" i="4"/>
  <c r="CU13" i="4"/>
  <c r="CV69" i="4"/>
  <c r="CV13" i="4"/>
  <c r="CW69" i="4"/>
  <c r="CW13" i="4"/>
  <c r="CX69" i="4"/>
  <c r="CX13" i="4"/>
  <c r="CY69" i="4"/>
  <c r="CY13" i="4"/>
  <c r="CZ69" i="4"/>
  <c r="CZ13" i="4"/>
  <c r="DA69" i="4"/>
  <c r="DA13" i="4"/>
  <c r="DB69" i="4"/>
  <c r="DB13" i="4"/>
  <c r="DC69" i="4"/>
  <c r="DC13" i="4"/>
  <c r="DD69" i="4"/>
  <c r="DD13" i="4"/>
  <c r="DE69" i="4"/>
  <c r="DE13" i="4"/>
  <c r="DF69" i="4"/>
  <c r="DF13" i="4"/>
  <c r="DG69" i="4"/>
  <c r="DG13" i="4"/>
  <c r="DH69" i="4"/>
  <c r="DH13" i="4"/>
  <c r="DI69" i="4"/>
  <c r="DI13" i="4"/>
  <c r="DJ69" i="4"/>
  <c r="DJ13" i="4"/>
  <c r="DK69" i="4"/>
  <c r="DK13" i="4"/>
  <c r="DL69" i="4"/>
  <c r="DL13" i="4"/>
  <c r="DM69" i="4"/>
  <c r="DM13" i="4"/>
  <c r="DN69" i="4"/>
  <c r="DN13" i="4"/>
  <c r="DO69" i="4"/>
  <c r="DO13" i="4"/>
  <c r="DP69" i="4"/>
  <c r="DP13" i="4"/>
  <c r="DQ69" i="4"/>
  <c r="DQ13" i="4"/>
  <c r="DR69" i="4"/>
  <c r="DR13" i="4"/>
  <c r="DS69" i="4"/>
  <c r="DS13" i="4"/>
  <c r="DT69" i="4"/>
  <c r="DT13" i="4"/>
  <c r="DU69" i="4"/>
  <c r="DU13" i="4"/>
  <c r="DV69" i="4"/>
  <c r="DV13" i="4"/>
  <c r="DW69" i="4"/>
  <c r="DW13" i="4"/>
  <c r="DX69" i="4"/>
  <c r="DX13" i="4"/>
  <c r="DY69" i="4"/>
  <c r="DY13" i="4"/>
  <c r="DZ69" i="4"/>
  <c r="DZ13" i="4"/>
  <c r="EA69" i="4"/>
  <c r="EA13" i="4"/>
  <c r="EB69" i="4"/>
  <c r="EB13" i="4"/>
  <c r="EC69" i="4"/>
  <c r="EC13" i="4"/>
  <c r="ED69" i="4"/>
  <c r="ED13" i="4"/>
  <c r="EE69" i="4"/>
  <c r="EE13" i="4"/>
  <c r="EF69" i="4"/>
  <c r="EF13" i="4"/>
  <c r="EG69" i="4"/>
  <c r="EG13" i="4"/>
  <c r="EH69" i="4"/>
  <c r="EH13" i="4"/>
  <c r="EI69" i="4"/>
  <c r="EI13" i="4"/>
  <c r="EJ69" i="4"/>
  <c r="EJ13" i="4"/>
  <c r="EK69" i="4"/>
  <c r="EK13" i="4"/>
  <c r="EL69" i="4"/>
  <c r="EL13" i="4"/>
  <c r="EM69" i="4"/>
  <c r="EM13" i="4"/>
  <c r="EN69" i="4"/>
  <c r="EN13" i="4"/>
  <c r="EO69" i="4"/>
  <c r="EO13" i="4"/>
  <c r="EP69" i="4"/>
  <c r="EP13" i="4"/>
  <c r="EQ69" i="4"/>
  <c r="EQ13" i="4"/>
  <c r="ER69" i="4"/>
  <c r="ER13" i="4"/>
  <c r="ES69" i="4"/>
  <c r="ES13" i="4"/>
  <c r="ET69" i="4"/>
  <c r="ET13" i="4"/>
  <c r="EU69" i="4"/>
  <c r="EU13" i="4"/>
  <c r="EV69" i="4"/>
  <c r="EV13" i="4"/>
  <c r="EW69" i="4"/>
  <c r="EW13" i="4"/>
  <c r="EX69" i="4"/>
  <c r="EX13" i="4"/>
  <c r="EY69" i="4"/>
  <c r="EY13" i="4"/>
  <c r="EZ69" i="4"/>
  <c r="EZ13" i="4"/>
  <c r="FB13" i="4"/>
  <c r="D13" i="4"/>
  <c r="D13" i="1"/>
  <c r="G70" i="4"/>
  <c r="G14" i="4"/>
  <c r="H70" i="4"/>
  <c r="H14" i="4"/>
  <c r="I70" i="4"/>
  <c r="I14" i="4"/>
  <c r="J70" i="4"/>
  <c r="J14" i="4"/>
  <c r="K70" i="4"/>
  <c r="K14" i="4"/>
  <c r="L70" i="4"/>
  <c r="L14" i="4"/>
  <c r="M70" i="4"/>
  <c r="M14" i="4"/>
  <c r="N70" i="4"/>
  <c r="N14" i="4"/>
  <c r="O70" i="4"/>
  <c r="O14" i="4"/>
  <c r="P70" i="4"/>
  <c r="P14" i="4"/>
  <c r="Q70" i="4"/>
  <c r="Q14" i="4"/>
  <c r="R70" i="4"/>
  <c r="R14" i="4"/>
  <c r="S70" i="4"/>
  <c r="S14" i="4"/>
  <c r="T70" i="4"/>
  <c r="T14" i="4"/>
  <c r="U70" i="4"/>
  <c r="U14" i="4"/>
  <c r="V70" i="4"/>
  <c r="V14" i="4"/>
  <c r="W70" i="4"/>
  <c r="W14" i="4"/>
  <c r="X70" i="4"/>
  <c r="X14" i="4"/>
  <c r="Y70" i="4"/>
  <c r="Y14" i="4"/>
  <c r="Z70" i="4"/>
  <c r="Z14" i="4"/>
  <c r="AA70" i="4"/>
  <c r="AA14" i="4"/>
  <c r="AB70" i="4"/>
  <c r="AB14" i="4"/>
  <c r="AC70" i="4"/>
  <c r="AC14" i="4"/>
  <c r="AD70" i="4"/>
  <c r="AD14" i="4"/>
  <c r="AE70" i="4"/>
  <c r="AE14" i="4"/>
  <c r="AF70" i="4"/>
  <c r="AF14" i="4"/>
  <c r="AG70" i="4"/>
  <c r="AG14" i="4"/>
  <c r="AH70" i="4"/>
  <c r="AH14" i="4"/>
  <c r="AI70" i="4"/>
  <c r="AI14" i="4"/>
  <c r="AJ70" i="4"/>
  <c r="AJ14" i="4"/>
  <c r="AK70" i="4"/>
  <c r="AK14" i="4"/>
  <c r="AL70" i="4"/>
  <c r="AL14" i="4"/>
  <c r="AM70" i="4"/>
  <c r="AM14" i="4"/>
  <c r="AN70" i="4"/>
  <c r="AN14" i="4"/>
  <c r="AO70" i="4"/>
  <c r="AO14" i="4"/>
  <c r="AP70" i="4"/>
  <c r="AP14" i="4"/>
  <c r="AQ70" i="4"/>
  <c r="AQ14" i="4"/>
  <c r="AR70" i="4"/>
  <c r="AR14" i="4"/>
  <c r="AS70" i="4"/>
  <c r="AS14" i="4"/>
  <c r="AT70" i="4"/>
  <c r="AT14" i="4"/>
  <c r="AU70" i="4"/>
  <c r="AU14" i="4"/>
  <c r="AV70" i="4"/>
  <c r="AV14" i="4"/>
  <c r="AW70" i="4"/>
  <c r="AW14" i="4"/>
  <c r="AX70" i="4"/>
  <c r="AX14" i="4"/>
  <c r="AY70" i="4"/>
  <c r="AY14" i="4"/>
  <c r="AZ70" i="4"/>
  <c r="AZ14" i="4"/>
  <c r="BA70" i="4"/>
  <c r="BA14" i="4"/>
  <c r="BB70" i="4"/>
  <c r="BB14" i="4"/>
  <c r="BC70" i="4"/>
  <c r="BC14" i="4"/>
  <c r="BD70" i="4"/>
  <c r="BD14" i="4"/>
  <c r="BE70" i="4"/>
  <c r="BE14" i="4"/>
  <c r="BF70" i="4"/>
  <c r="BF14" i="4"/>
  <c r="BG70" i="4"/>
  <c r="BG14" i="4"/>
  <c r="BH70" i="4"/>
  <c r="BH14" i="4"/>
  <c r="BI70" i="4"/>
  <c r="BI14" i="4"/>
  <c r="BJ70" i="4"/>
  <c r="BJ14" i="4"/>
  <c r="BK70" i="4"/>
  <c r="BK14" i="4"/>
  <c r="BL70" i="4"/>
  <c r="BL14" i="4"/>
  <c r="BM70" i="4"/>
  <c r="BM14" i="4"/>
  <c r="BN70" i="4"/>
  <c r="BN14" i="4"/>
  <c r="BO70" i="4"/>
  <c r="BO14" i="4"/>
  <c r="BP70" i="4"/>
  <c r="BP14" i="4"/>
  <c r="BQ70" i="4"/>
  <c r="BQ14" i="4"/>
  <c r="BR70" i="4"/>
  <c r="BR14" i="4"/>
  <c r="BS70" i="4"/>
  <c r="BS14" i="4"/>
  <c r="BT70" i="4"/>
  <c r="BT14" i="4"/>
  <c r="BU70" i="4"/>
  <c r="BU14" i="4"/>
  <c r="BV70" i="4"/>
  <c r="BV14" i="4"/>
  <c r="BW70" i="4"/>
  <c r="BW14" i="4"/>
  <c r="BX70" i="4"/>
  <c r="BX14" i="4"/>
  <c r="BY70" i="4"/>
  <c r="BY14" i="4"/>
  <c r="BZ70" i="4"/>
  <c r="BZ14" i="4"/>
  <c r="CA70" i="4"/>
  <c r="CA14" i="4"/>
  <c r="CB70" i="4"/>
  <c r="CB14" i="4"/>
  <c r="CC70" i="4"/>
  <c r="CC14" i="4"/>
  <c r="CD70" i="4"/>
  <c r="CD14" i="4"/>
  <c r="CE70" i="4"/>
  <c r="CE14" i="4"/>
  <c r="CF70" i="4"/>
  <c r="CF14" i="4"/>
  <c r="CG70" i="4"/>
  <c r="CG14" i="4"/>
  <c r="CH70" i="4"/>
  <c r="CH14" i="4"/>
  <c r="CI70" i="4"/>
  <c r="CI14" i="4"/>
  <c r="CJ70" i="4"/>
  <c r="CJ14" i="4"/>
  <c r="CK70" i="4"/>
  <c r="CK14" i="4"/>
  <c r="CL70" i="4"/>
  <c r="CL14" i="4"/>
  <c r="CM70" i="4"/>
  <c r="CM14" i="4"/>
  <c r="CN70" i="4"/>
  <c r="CN14" i="4"/>
  <c r="CO70" i="4"/>
  <c r="CO14" i="4"/>
  <c r="CP70" i="4"/>
  <c r="CP14" i="4"/>
  <c r="CQ70" i="4"/>
  <c r="CQ14" i="4"/>
  <c r="CR70" i="4"/>
  <c r="CR14" i="4"/>
  <c r="CS70" i="4"/>
  <c r="CS14" i="4"/>
  <c r="CT70" i="4"/>
  <c r="CT14" i="4"/>
  <c r="CU70" i="4"/>
  <c r="CU14" i="4"/>
  <c r="CV70" i="4"/>
  <c r="CV14" i="4"/>
  <c r="CW70" i="4"/>
  <c r="CW14" i="4"/>
  <c r="CX70" i="4"/>
  <c r="CX14" i="4"/>
  <c r="CY70" i="4"/>
  <c r="CY14" i="4"/>
  <c r="CZ70" i="4"/>
  <c r="CZ14" i="4"/>
  <c r="DA70" i="4"/>
  <c r="DA14" i="4"/>
  <c r="DB70" i="4"/>
  <c r="DB14" i="4"/>
  <c r="DC70" i="4"/>
  <c r="DC14" i="4"/>
  <c r="DD70" i="4"/>
  <c r="DD14" i="4"/>
  <c r="DE70" i="4"/>
  <c r="DE14" i="4"/>
  <c r="DF70" i="4"/>
  <c r="DF14" i="4"/>
  <c r="DG70" i="4"/>
  <c r="DG14" i="4"/>
  <c r="DH70" i="4"/>
  <c r="DH14" i="4"/>
  <c r="DI70" i="4"/>
  <c r="DI14" i="4"/>
  <c r="DJ70" i="4"/>
  <c r="DJ14" i="4"/>
  <c r="DK70" i="4"/>
  <c r="DK14" i="4"/>
  <c r="DL70" i="4"/>
  <c r="DL14" i="4"/>
  <c r="DM70" i="4"/>
  <c r="DM14" i="4"/>
  <c r="DN70" i="4"/>
  <c r="DN14" i="4"/>
  <c r="DO70" i="4"/>
  <c r="DO14" i="4"/>
  <c r="DP70" i="4"/>
  <c r="DP14" i="4"/>
  <c r="DQ70" i="4"/>
  <c r="DQ14" i="4"/>
  <c r="DR70" i="4"/>
  <c r="DR14" i="4"/>
  <c r="DS70" i="4"/>
  <c r="DS14" i="4"/>
  <c r="DT70" i="4"/>
  <c r="DT14" i="4"/>
  <c r="DU70" i="4"/>
  <c r="DU14" i="4"/>
  <c r="DV70" i="4"/>
  <c r="DV14" i="4"/>
  <c r="DW70" i="4"/>
  <c r="DW14" i="4"/>
  <c r="DX70" i="4"/>
  <c r="DX14" i="4"/>
  <c r="DY70" i="4"/>
  <c r="DY14" i="4"/>
  <c r="DZ70" i="4"/>
  <c r="DZ14" i="4"/>
  <c r="EA70" i="4"/>
  <c r="EA14" i="4"/>
  <c r="EB70" i="4"/>
  <c r="EB14" i="4"/>
  <c r="EC70" i="4"/>
  <c r="EC14" i="4"/>
  <c r="ED70" i="4"/>
  <c r="ED14" i="4"/>
  <c r="EE70" i="4"/>
  <c r="EE14" i="4"/>
  <c r="EF70" i="4"/>
  <c r="EF14" i="4"/>
  <c r="EG70" i="4"/>
  <c r="EG14" i="4"/>
  <c r="EH70" i="4"/>
  <c r="EH14" i="4"/>
  <c r="EI70" i="4"/>
  <c r="EI14" i="4"/>
  <c r="EJ70" i="4"/>
  <c r="EJ14" i="4"/>
  <c r="EK70" i="4"/>
  <c r="EK14" i="4"/>
  <c r="EL70" i="4"/>
  <c r="EL14" i="4"/>
  <c r="EM70" i="4"/>
  <c r="EM14" i="4"/>
  <c r="EN70" i="4"/>
  <c r="EN14" i="4"/>
  <c r="EO70" i="4"/>
  <c r="EO14" i="4"/>
  <c r="EP70" i="4"/>
  <c r="EP14" i="4"/>
  <c r="EQ70" i="4"/>
  <c r="EQ14" i="4"/>
  <c r="ER70" i="4"/>
  <c r="ER14" i="4"/>
  <c r="ES70" i="4"/>
  <c r="ES14" i="4"/>
  <c r="ET70" i="4"/>
  <c r="ET14" i="4"/>
  <c r="EU70" i="4"/>
  <c r="EU14" i="4"/>
  <c r="EV70" i="4"/>
  <c r="EV14" i="4"/>
  <c r="EW70" i="4"/>
  <c r="EW14" i="4"/>
  <c r="EX70" i="4"/>
  <c r="EX14" i="4"/>
  <c r="EY70" i="4"/>
  <c r="EY14" i="4"/>
  <c r="EZ70" i="4"/>
  <c r="EZ14" i="4"/>
  <c r="FB14" i="4"/>
  <c r="D14" i="4"/>
  <c r="D14" i="1"/>
  <c r="G71" i="4"/>
  <c r="G15" i="4"/>
  <c r="H71" i="4"/>
  <c r="H15" i="4"/>
  <c r="I71" i="4"/>
  <c r="I15" i="4"/>
  <c r="J71" i="4"/>
  <c r="J15" i="4"/>
  <c r="K71" i="4"/>
  <c r="K15" i="4"/>
  <c r="L71" i="4"/>
  <c r="L15" i="4"/>
  <c r="M71" i="4"/>
  <c r="M15" i="4"/>
  <c r="N71" i="4"/>
  <c r="N15" i="4"/>
  <c r="O71" i="4"/>
  <c r="O15" i="4"/>
  <c r="P71" i="4"/>
  <c r="P15" i="4"/>
  <c r="Q71" i="4"/>
  <c r="Q15" i="4"/>
  <c r="R71" i="4"/>
  <c r="R15" i="4"/>
  <c r="S71" i="4"/>
  <c r="S15" i="4"/>
  <c r="T71" i="4"/>
  <c r="T15" i="4"/>
  <c r="U71" i="4"/>
  <c r="U15" i="4"/>
  <c r="V71" i="4"/>
  <c r="V15" i="4"/>
  <c r="W71" i="4"/>
  <c r="W15" i="4"/>
  <c r="X71" i="4"/>
  <c r="X15" i="4"/>
  <c r="Y71" i="4"/>
  <c r="Y15" i="4"/>
  <c r="Z71" i="4"/>
  <c r="Z15" i="4"/>
  <c r="AA71" i="4"/>
  <c r="AA15" i="4"/>
  <c r="AB71" i="4"/>
  <c r="AB15" i="4"/>
  <c r="AC71" i="4"/>
  <c r="AC15" i="4"/>
  <c r="AD71" i="4"/>
  <c r="AD15" i="4"/>
  <c r="AE71" i="4"/>
  <c r="AE15" i="4"/>
  <c r="AF71" i="4"/>
  <c r="AF15" i="4"/>
  <c r="AG71" i="4"/>
  <c r="AG15" i="4"/>
  <c r="AH71" i="4"/>
  <c r="AH15" i="4"/>
  <c r="AI71" i="4"/>
  <c r="AI15" i="4"/>
  <c r="AJ71" i="4"/>
  <c r="AJ15" i="4"/>
  <c r="AK71" i="4"/>
  <c r="AK15" i="4"/>
  <c r="AL71" i="4"/>
  <c r="AL15" i="4"/>
  <c r="AM71" i="4"/>
  <c r="AM15" i="4"/>
  <c r="AN71" i="4"/>
  <c r="AN15" i="4"/>
  <c r="AO71" i="4"/>
  <c r="AO15" i="4"/>
  <c r="AP71" i="4"/>
  <c r="AP15" i="4"/>
  <c r="AQ71" i="4"/>
  <c r="AQ15" i="4"/>
  <c r="AR71" i="4"/>
  <c r="AR15" i="4"/>
  <c r="AS71" i="4"/>
  <c r="AS15" i="4"/>
  <c r="AT71" i="4"/>
  <c r="AT15" i="4"/>
  <c r="AU71" i="4"/>
  <c r="AU15" i="4"/>
  <c r="AV71" i="4"/>
  <c r="AV15" i="4"/>
  <c r="AW71" i="4"/>
  <c r="AW15" i="4"/>
  <c r="AX71" i="4"/>
  <c r="AX15" i="4"/>
  <c r="AY71" i="4"/>
  <c r="AY15" i="4"/>
  <c r="AZ71" i="4"/>
  <c r="AZ15" i="4"/>
  <c r="BA71" i="4"/>
  <c r="BA15" i="4"/>
  <c r="BB71" i="4"/>
  <c r="BB15" i="4"/>
  <c r="BC71" i="4"/>
  <c r="BC15" i="4"/>
  <c r="BD71" i="4"/>
  <c r="BD15" i="4"/>
  <c r="BE71" i="4"/>
  <c r="BE15" i="4"/>
  <c r="BF71" i="4"/>
  <c r="BF15" i="4"/>
  <c r="BG71" i="4"/>
  <c r="BG15" i="4"/>
  <c r="BH71" i="4"/>
  <c r="BH15" i="4"/>
  <c r="BI71" i="4"/>
  <c r="BI15" i="4"/>
  <c r="BJ71" i="4"/>
  <c r="BJ15" i="4"/>
  <c r="BK71" i="4"/>
  <c r="BK15" i="4"/>
  <c r="BL71" i="4"/>
  <c r="BL15" i="4"/>
  <c r="BM71" i="4"/>
  <c r="BM15" i="4"/>
  <c r="BN71" i="4"/>
  <c r="BN15" i="4"/>
  <c r="BO71" i="4"/>
  <c r="BO15" i="4"/>
  <c r="BP71" i="4"/>
  <c r="BP15" i="4"/>
  <c r="BQ71" i="4"/>
  <c r="BQ15" i="4"/>
  <c r="BR71" i="4"/>
  <c r="BR15" i="4"/>
  <c r="BS71" i="4"/>
  <c r="BS15" i="4"/>
  <c r="BT71" i="4"/>
  <c r="BT15" i="4"/>
  <c r="BU71" i="4"/>
  <c r="BU15" i="4"/>
  <c r="BV71" i="4"/>
  <c r="BV15" i="4"/>
  <c r="BW71" i="4"/>
  <c r="BW15" i="4"/>
  <c r="BX71" i="4"/>
  <c r="BX15" i="4"/>
  <c r="BY71" i="4"/>
  <c r="BY15" i="4"/>
  <c r="BZ71" i="4"/>
  <c r="BZ15" i="4"/>
  <c r="CA71" i="4"/>
  <c r="CA15" i="4"/>
  <c r="CB71" i="4"/>
  <c r="CB15" i="4"/>
  <c r="CC71" i="4"/>
  <c r="CC15" i="4"/>
  <c r="CD71" i="4"/>
  <c r="CD15" i="4"/>
  <c r="CE71" i="4"/>
  <c r="CE15" i="4"/>
  <c r="CF71" i="4"/>
  <c r="CF15" i="4"/>
  <c r="CG71" i="4"/>
  <c r="CG15" i="4"/>
  <c r="CH71" i="4"/>
  <c r="CH15" i="4"/>
  <c r="CI71" i="4"/>
  <c r="CI15" i="4"/>
  <c r="CJ71" i="4"/>
  <c r="CJ15" i="4"/>
  <c r="CK71" i="4"/>
  <c r="CK15" i="4"/>
  <c r="CL71" i="4"/>
  <c r="CL15" i="4"/>
  <c r="CM71" i="4"/>
  <c r="CM15" i="4"/>
  <c r="CN71" i="4"/>
  <c r="CN15" i="4"/>
  <c r="CO71" i="4"/>
  <c r="CO15" i="4"/>
  <c r="CP71" i="4"/>
  <c r="CP15" i="4"/>
  <c r="CQ71" i="4"/>
  <c r="CQ15" i="4"/>
  <c r="CR71" i="4"/>
  <c r="CR15" i="4"/>
  <c r="CS71" i="4"/>
  <c r="CS15" i="4"/>
  <c r="CT71" i="4"/>
  <c r="CT15" i="4"/>
  <c r="CU71" i="4"/>
  <c r="CU15" i="4"/>
  <c r="CV71" i="4"/>
  <c r="CV15" i="4"/>
  <c r="CW71" i="4"/>
  <c r="CW15" i="4"/>
  <c r="CX71" i="4"/>
  <c r="CX15" i="4"/>
  <c r="CY71" i="4"/>
  <c r="CY15" i="4"/>
  <c r="CZ71" i="4"/>
  <c r="CZ15" i="4"/>
  <c r="DA71" i="4"/>
  <c r="DA15" i="4"/>
  <c r="DB71" i="4"/>
  <c r="DB15" i="4"/>
  <c r="DC71" i="4"/>
  <c r="DC15" i="4"/>
  <c r="DD71" i="4"/>
  <c r="DD15" i="4"/>
  <c r="DE71" i="4"/>
  <c r="DE15" i="4"/>
  <c r="DF71" i="4"/>
  <c r="DF15" i="4"/>
  <c r="DG71" i="4"/>
  <c r="DG15" i="4"/>
  <c r="DH71" i="4"/>
  <c r="DH15" i="4"/>
  <c r="DI71" i="4"/>
  <c r="DI15" i="4"/>
  <c r="DJ71" i="4"/>
  <c r="DJ15" i="4"/>
  <c r="DK71" i="4"/>
  <c r="DK15" i="4"/>
  <c r="DL71" i="4"/>
  <c r="DL15" i="4"/>
  <c r="DM71" i="4"/>
  <c r="DM15" i="4"/>
  <c r="DN71" i="4"/>
  <c r="DN15" i="4"/>
  <c r="DO71" i="4"/>
  <c r="DO15" i="4"/>
  <c r="DP71" i="4"/>
  <c r="DP15" i="4"/>
  <c r="DQ71" i="4"/>
  <c r="DQ15" i="4"/>
  <c r="DR71" i="4"/>
  <c r="DR15" i="4"/>
  <c r="DS71" i="4"/>
  <c r="DS15" i="4"/>
  <c r="DT71" i="4"/>
  <c r="DT15" i="4"/>
  <c r="DU71" i="4"/>
  <c r="DU15" i="4"/>
  <c r="DV71" i="4"/>
  <c r="DV15" i="4"/>
  <c r="DW71" i="4"/>
  <c r="DW15" i="4"/>
  <c r="DX71" i="4"/>
  <c r="DX15" i="4"/>
  <c r="DY71" i="4"/>
  <c r="DY15" i="4"/>
  <c r="DZ71" i="4"/>
  <c r="DZ15" i="4"/>
  <c r="EA71" i="4"/>
  <c r="EA15" i="4"/>
  <c r="EB71" i="4"/>
  <c r="EB15" i="4"/>
  <c r="EC71" i="4"/>
  <c r="EC15" i="4"/>
  <c r="ED71" i="4"/>
  <c r="ED15" i="4"/>
  <c r="EE71" i="4"/>
  <c r="EE15" i="4"/>
  <c r="EF71" i="4"/>
  <c r="EF15" i="4"/>
  <c r="EG71" i="4"/>
  <c r="EG15" i="4"/>
  <c r="EH71" i="4"/>
  <c r="EH15" i="4"/>
  <c r="EI71" i="4"/>
  <c r="EI15" i="4"/>
  <c r="EJ71" i="4"/>
  <c r="EJ15" i="4"/>
  <c r="EK71" i="4"/>
  <c r="EK15" i="4"/>
  <c r="EL71" i="4"/>
  <c r="EL15" i="4"/>
  <c r="EM71" i="4"/>
  <c r="EM15" i="4"/>
  <c r="EN71" i="4"/>
  <c r="EN15" i="4"/>
  <c r="EO71" i="4"/>
  <c r="EO15" i="4"/>
  <c r="EP71" i="4"/>
  <c r="EP15" i="4"/>
  <c r="EQ71" i="4"/>
  <c r="EQ15" i="4"/>
  <c r="ER71" i="4"/>
  <c r="ER15" i="4"/>
  <c r="ES71" i="4"/>
  <c r="ES15" i="4"/>
  <c r="ET71" i="4"/>
  <c r="ET15" i="4"/>
  <c r="EU71" i="4"/>
  <c r="EU15" i="4"/>
  <c r="EV71" i="4"/>
  <c r="EV15" i="4"/>
  <c r="EW71" i="4"/>
  <c r="EW15" i="4"/>
  <c r="EX71" i="4"/>
  <c r="EX15" i="4"/>
  <c r="EY71" i="4"/>
  <c r="EY15" i="4"/>
  <c r="EZ71" i="4"/>
  <c r="EZ15" i="4"/>
  <c r="FB15" i="4"/>
  <c r="D15" i="4"/>
  <c r="D15" i="1"/>
  <c r="G72" i="4"/>
  <c r="G16" i="4"/>
  <c r="H72" i="4"/>
  <c r="H16" i="4"/>
  <c r="I72" i="4"/>
  <c r="I16" i="4"/>
  <c r="J72" i="4"/>
  <c r="J16" i="4"/>
  <c r="K72" i="4"/>
  <c r="K16" i="4"/>
  <c r="L72" i="4"/>
  <c r="L16" i="4"/>
  <c r="M72" i="4"/>
  <c r="M16" i="4"/>
  <c r="N72" i="4"/>
  <c r="N16" i="4"/>
  <c r="O72" i="4"/>
  <c r="O16" i="4"/>
  <c r="P72" i="4"/>
  <c r="P16" i="4"/>
  <c r="Q72" i="4"/>
  <c r="Q16" i="4"/>
  <c r="R72" i="4"/>
  <c r="R16" i="4"/>
  <c r="S72" i="4"/>
  <c r="S16" i="4"/>
  <c r="T72" i="4"/>
  <c r="T16" i="4"/>
  <c r="U72" i="4"/>
  <c r="U16" i="4"/>
  <c r="V72" i="4"/>
  <c r="V16" i="4"/>
  <c r="W72" i="4"/>
  <c r="W16" i="4"/>
  <c r="X72" i="4"/>
  <c r="X16" i="4"/>
  <c r="Y72" i="4"/>
  <c r="Y16" i="4"/>
  <c r="Z72" i="4"/>
  <c r="Z16" i="4"/>
  <c r="AA72" i="4"/>
  <c r="AA16" i="4"/>
  <c r="AB72" i="4"/>
  <c r="AB16" i="4"/>
  <c r="AC72" i="4"/>
  <c r="AC16" i="4"/>
  <c r="AD72" i="4"/>
  <c r="AD16" i="4"/>
  <c r="AE72" i="4"/>
  <c r="AE16" i="4"/>
  <c r="AF72" i="4"/>
  <c r="AF16" i="4"/>
  <c r="AG72" i="4"/>
  <c r="AG16" i="4"/>
  <c r="AH72" i="4"/>
  <c r="AH16" i="4"/>
  <c r="AI72" i="4"/>
  <c r="AI16" i="4"/>
  <c r="AJ72" i="4"/>
  <c r="AJ16" i="4"/>
  <c r="AK72" i="4"/>
  <c r="AK16" i="4"/>
  <c r="AL72" i="4"/>
  <c r="AL16" i="4"/>
  <c r="AM72" i="4"/>
  <c r="AM16" i="4"/>
  <c r="AN72" i="4"/>
  <c r="AN16" i="4"/>
  <c r="AO72" i="4"/>
  <c r="AO16" i="4"/>
  <c r="AP72" i="4"/>
  <c r="AP16" i="4"/>
  <c r="AQ72" i="4"/>
  <c r="AQ16" i="4"/>
  <c r="AR72" i="4"/>
  <c r="AR16" i="4"/>
  <c r="AS72" i="4"/>
  <c r="AS16" i="4"/>
  <c r="AT72" i="4"/>
  <c r="AT16" i="4"/>
  <c r="AU72" i="4"/>
  <c r="AU16" i="4"/>
  <c r="AV72" i="4"/>
  <c r="AV16" i="4"/>
  <c r="AW72" i="4"/>
  <c r="AW16" i="4"/>
  <c r="AX72" i="4"/>
  <c r="AX16" i="4"/>
  <c r="AY72" i="4"/>
  <c r="AY16" i="4"/>
  <c r="AZ72" i="4"/>
  <c r="AZ16" i="4"/>
  <c r="BA72" i="4"/>
  <c r="BA16" i="4"/>
  <c r="BB72" i="4"/>
  <c r="BB16" i="4"/>
  <c r="BC72" i="4"/>
  <c r="BC16" i="4"/>
  <c r="BD72" i="4"/>
  <c r="BD16" i="4"/>
  <c r="BE72" i="4"/>
  <c r="BE16" i="4"/>
  <c r="BF72" i="4"/>
  <c r="BF16" i="4"/>
  <c r="BG72" i="4"/>
  <c r="BG16" i="4"/>
  <c r="BH72" i="4"/>
  <c r="BH16" i="4"/>
  <c r="BI72" i="4"/>
  <c r="BI16" i="4"/>
  <c r="BJ72" i="4"/>
  <c r="BJ16" i="4"/>
  <c r="BK72" i="4"/>
  <c r="BK16" i="4"/>
  <c r="BL72" i="4"/>
  <c r="BL16" i="4"/>
  <c r="BM72" i="4"/>
  <c r="BM16" i="4"/>
  <c r="BN72" i="4"/>
  <c r="BN16" i="4"/>
  <c r="BO72" i="4"/>
  <c r="BO16" i="4"/>
  <c r="BP72" i="4"/>
  <c r="BP16" i="4"/>
  <c r="BQ72" i="4"/>
  <c r="BQ16" i="4"/>
  <c r="BR72" i="4"/>
  <c r="BR16" i="4"/>
  <c r="BS72" i="4"/>
  <c r="BS16" i="4"/>
  <c r="BT72" i="4"/>
  <c r="BT16" i="4"/>
  <c r="BU72" i="4"/>
  <c r="BU16" i="4"/>
  <c r="BV72" i="4"/>
  <c r="BV16" i="4"/>
  <c r="BW72" i="4"/>
  <c r="BW16" i="4"/>
  <c r="BX72" i="4"/>
  <c r="BX16" i="4"/>
  <c r="BY72" i="4"/>
  <c r="BY16" i="4"/>
  <c r="BZ72" i="4"/>
  <c r="BZ16" i="4"/>
  <c r="CA72" i="4"/>
  <c r="CA16" i="4"/>
  <c r="CB72" i="4"/>
  <c r="CB16" i="4"/>
  <c r="CC72" i="4"/>
  <c r="CC16" i="4"/>
  <c r="CD72" i="4"/>
  <c r="CD16" i="4"/>
  <c r="CE72" i="4"/>
  <c r="CE16" i="4"/>
  <c r="CF72" i="4"/>
  <c r="CF16" i="4"/>
  <c r="CG72" i="4"/>
  <c r="CG16" i="4"/>
  <c r="CH72" i="4"/>
  <c r="CH16" i="4"/>
  <c r="CI72" i="4"/>
  <c r="CI16" i="4"/>
  <c r="CJ72" i="4"/>
  <c r="CJ16" i="4"/>
  <c r="CK72" i="4"/>
  <c r="CK16" i="4"/>
  <c r="CL72" i="4"/>
  <c r="CL16" i="4"/>
  <c r="CM72" i="4"/>
  <c r="CM16" i="4"/>
  <c r="CN72" i="4"/>
  <c r="CN16" i="4"/>
  <c r="CO72" i="4"/>
  <c r="CO16" i="4"/>
  <c r="CP72" i="4"/>
  <c r="CP16" i="4"/>
  <c r="CQ72" i="4"/>
  <c r="CQ16" i="4"/>
  <c r="CR72" i="4"/>
  <c r="CR16" i="4"/>
  <c r="CS72" i="4"/>
  <c r="CS16" i="4"/>
  <c r="CT72" i="4"/>
  <c r="CT16" i="4"/>
  <c r="CU72" i="4"/>
  <c r="CU16" i="4"/>
  <c r="CV72" i="4"/>
  <c r="CV16" i="4"/>
  <c r="CW72" i="4"/>
  <c r="CW16" i="4"/>
  <c r="CX72" i="4"/>
  <c r="CX16" i="4"/>
  <c r="CY72" i="4"/>
  <c r="CY16" i="4"/>
  <c r="CZ72" i="4"/>
  <c r="CZ16" i="4"/>
  <c r="DA72" i="4"/>
  <c r="DA16" i="4"/>
  <c r="DB72" i="4"/>
  <c r="DB16" i="4"/>
  <c r="DC72" i="4"/>
  <c r="DC16" i="4"/>
  <c r="DD72" i="4"/>
  <c r="DD16" i="4"/>
  <c r="DE72" i="4"/>
  <c r="DE16" i="4"/>
  <c r="DF72" i="4"/>
  <c r="DF16" i="4"/>
  <c r="DG72" i="4"/>
  <c r="DG16" i="4"/>
  <c r="DH72" i="4"/>
  <c r="DH16" i="4"/>
  <c r="DI72" i="4"/>
  <c r="DI16" i="4"/>
  <c r="DJ72" i="4"/>
  <c r="DJ16" i="4"/>
  <c r="DK72" i="4"/>
  <c r="DK16" i="4"/>
  <c r="DL72" i="4"/>
  <c r="DL16" i="4"/>
  <c r="DM72" i="4"/>
  <c r="DM16" i="4"/>
  <c r="DN72" i="4"/>
  <c r="DN16" i="4"/>
  <c r="DO72" i="4"/>
  <c r="DO16" i="4"/>
  <c r="DP72" i="4"/>
  <c r="DP16" i="4"/>
  <c r="DQ72" i="4"/>
  <c r="DQ16" i="4"/>
  <c r="DR72" i="4"/>
  <c r="DR16" i="4"/>
  <c r="DS72" i="4"/>
  <c r="DS16" i="4"/>
  <c r="DT72" i="4"/>
  <c r="DT16" i="4"/>
  <c r="DU72" i="4"/>
  <c r="DU16" i="4"/>
  <c r="DV72" i="4"/>
  <c r="DV16" i="4"/>
  <c r="DW72" i="4"/>
  <c r="DW16" i="4"/>
  <c r="DX72" i="4"/>
  <c r="DX16" i="4"/>
  <c r="DY72" i="4"/>
  <c r="DY16" i="4"/>
  <c r="DZ72" i="4"/>
  <c r="DZ16" i="4"/>
  <c r="EA72" i="4"/>
  <c r="EA16" i="4"/>
  <c r="EB72" i="4"/>
  <c r="EB16" i="4"/>
  <c r="EC72" i="4"/>
  <c r="EC16" i="4"/>
  <c r="ED72" i="4"/>
  <c r="ED16" i="4"/>
  <c r="EE72" i="4"/>
  <c r="EE16" i="4"/>
  <c r="EF72" i="4"/>
  <c r="EF16" i="4"/>
  <c r="EG72" i="4"/>
  <c r="EG16" i="4"/>
  <c r="EH72" i="4"/>
  <c r="EH16" i="4"/>
  <c r="EI72" i="4"/>
  <c r="EI16" i="4"/>
  <c r="EJ72" i="4"/>
  <c r="EJ16" i="4"/>
  <c r="EK72" i="4"/>
  <c r="EK16" i="4"/>
  <c r="EL72" i="4"/>
  <c r="EL16" i="4"/>
  <c r="EM72" i="4"/>
  <c r="EM16" i="4"/>
  <c r="EN72" i="4"/>
  <c r="EN16" i="4"/>
  <c r="EO72" i="4"/>
  <c r="EO16" i="4"/>
  <c r="EP72" i="4"/>
  <c r="EP16" i="4"/>
  <c r="EQ72" i="4"/>
  <c r="EQ16" i="4"/>
  <c r="ER72" i="4"/>
  <c r="ER16" i="4"/>
  <c r="ES72" i="4"/>
  <c r="ES16" i="4"/>
  <c r="ET72" i="4"/>
  <c r="ET16" i="4"/>
  <c r="EU72" i="4"/>
  <c r="EU16" i="4"/>
  <c r="EV72" i="4"/>
  <c r="EV16" i="4"/>
  <c r="EW72" i="4"/>
  <c r="EW16" i="4"/>
  <c r="EX72" i="4"/>
  <c r="EX16" i="4"/>
  <c r="EY72" i="4"/>
  <c r="EY16" i="4"/>
  <c r="EZ72" i="4"/>
  <c r="EZ16" i="4"/>
  <c r="FB16" i="4"/>
  <c r="D16" i="4"/>
  <c r="D16" i="1"/>
  <c r="G73" i="4"/>
  <c r="G17" i="4"/>
  <c r="H73" i="4"/>
  <c r="H17" i="4"/>
  <c r="I73" i="4"/>
  <c r="I17" i="4"/>
  <c r="J73" i="4"/>
  <c r="J17" i="4"/>
  <c r="K73" i="4"/>
  <c r="K17" i="4"/>
  <c r="L73" i="4"/>
  <c r="L17" i="4"/>
  <c r="M73" i="4"/>
  <c r="M17" i="4"/>
  <c r="N73" i="4"/>
  <c r="N17" i="4"/>
  <c r="O73" i="4"/>
  <c r="O17" i="4"/>
  <c r="P73" i="4"/>
  <c r="P17" i="4"/>
  <c r="Q73" i="4"/>
  <c r="Q17" i="4"/>
  <c r="R73" i="4"/>
  <c r="R17" i="4"/>
  <c r="S73" i="4"/>
  <c r="S17" i="4"/>
  <c r="T73" i="4"/>
  <c r="T17" i="4"/>
  <c r="U73" i="4"/>
  <c r="U17" i="4"/>
  <c r="V73" i="4"/>
  <c r="V17" i="4"/>
  <c r="W73" i="4"/>
  <c r="W17" i="4"/>
  <c r="X73" i="4"/>
  <c r="X17" i="4"/>
  <c r="Y73" i="4"/>
  <c r="Y17" i="4"/>
  <c r="Z73" i="4"/>
  <c r="Z17" i="4"/>
  <c r="AA73" i="4"/>
  <c r="AA17" i="4"/>
  <c r="AB73" i="4"/>
  <c r="AB17" i="4"/>
  <c r="AC73" i="4"/>
  <c r="AC17" i="4"/>
  <c r="AD73" i="4"/>
  <c r="AD17" i="4"/>
  <c r="AE73" i="4"/>
  <c r="AE17" i="4"/>
  <c r="AF73" i="4"/>
  <c r="AF17" i="4"/>
  <c r="AG73" i="4"/>
  <c r="AG17" i="4"/>
  <c r="AH73" i="4"/>
  <c r="AH17" i="4"/>
  <c r="AI73" i="4"/>
  <c r="AI17" i="4"/>
  <c r="AJ73" i="4"/>
  <c r="AJ17" i="4"/>
  <c r="AK73" i="4"/>
  <c r="AK17" i="4"/>
  <c r="AL73" i="4"/>
  <c r="AL17" i="4"/>
  <c r="AM73" i="4"/>
  <c r="AM17" i="4"/>
  <c r="AN73" i="4"/>
  <c r="AN17" i="4"/>
  <c r="AO73" i="4"/>
  <c r="AO17" i="4"/>
  <c r="AP73" i="4"/>
  <c r="AP17" i="4"/>
  <c r="AQ73" i="4"/>
  <c r="AQ17" i="4"/>
  <c r="AR73" i="4"/>
  <c r="AR17" i="4"/>
  <c r="AS73" i="4"/>
  <c r="AS17" i="4"/>
  <c r="AT73" i="4"/>
  <c r="AT17" i="4"/>
  <c r="AU73" i="4"/>
  <c r="AU17" i="4"/>
  <c r="AV73" i="4"/>
  <c r="AV17" i="4"/>
  <c r="AW73" i="4"/>
  <c r="AW17" i="4"/>
  <c r="AX73" i="4"/>
  <c r="AX17" i="4"/>
  <c r="AY73" i="4"/>
  <c r="AY17" i="4"/>
  <c r="AZ73" i="4"/>
  <c r="AZ17" i="4"/>
  <c r="BA73" i="4"/>
  <c r="BA17" i="4"/>
  <c r="BB73" i="4"/>
  <c r="BB17" i="4"/>
  <c r="BC73" i="4"/>
  <c r="BC17" i="4"/>
  <c r="BD73" i="4"/>
  <c r="BD17" i="4"/>
  <c r="BE73" i="4"/>
  <c r="BE17" i="4"/>
  <c r="BF73" i="4"/>
  <c r="BF17" i="4"/>
  <c r="BG73" i="4"/>
  <c r="BG17" i="4"/>
  <c r="BH73" i="4"/>
  <c r="BH17" i="4"/>
  <c r="BI73" i="4"/>
  <c r="BI17" i="4"/>
  <c r="BJ73" i="4"/>
  <c r="BJ17" i="4"/>
  <c r="BK73" i="4"/>
  <c r="BK17" i="4"/>
  <c r="BL73" i="4"/>
  <c r="BL17" i="4"/>
  <c r="BM73" i="4"/>
  <c r="BM17" i="4"/>
  <c r="BN73" i="4"/>
  <c r="BN17" i="4"/>
  <c r="BO73" i="4"/>
  <c r="BO17" i="4"/>
  <c r="BP73" i="4"/>
  <c r="BP17" i="4"/>
  <c r="BQ73" i="4"/>
  <c r="BQ17" i="4"/>
  <c r="BR73" i="4"/>
  <c r="BR17" i="4"/>
  <c r="BS73" i="4"/>
  <c r="BS17" i="4"/>
  <c r="BT73" i="4"/>
  <c r="BT17" i="4"/>
  <c r="BU73" i="4"/>
  <c r="BU17" i="4"/>
  <c r="BV73" i="4"/>
  <c r="BV17" i="4"/>
  <c r="BW73" i="4"/>
  <c r="BW17" i="4"/>
  <c r="BX73" i="4"/>
  <c r="BX17" i="4"/>
  <c r="BY73" i="4"/>
  <c r="BY17" i="4"/>
  <c r="BZ73" i="4"/>
  <c r="BZ17" i="4"/>
  <c r="CA73" i="4"/>
  <c r="CA17" i="4"/>
  <c r="CB73" i="4"/>
  <c r="CB17" i="4"/>
  <c r="CC73" i="4"/>
  <c r="CC17" i="4"/>
  <c r="CD73" i="4"/>
  <c r="CD17" i="4"/>
  <c r="CE73" i="4"/>
  <c r="CE17" i="4"/>
  <c r="CF73" i="4"/>
  <c r="CF17" i="4"/>
  <c r="CG73" i="4"/>
  <c r="CG17" i="4"/>
  <c r="CH73" i="4"/>
  <c r="CH17" i="4"/>
  <c r="CI73" i="4"/>
  <c r="CI17" i="4"/>
  <c r="CJ73" i="4"/>
  <c r="CJ17" i="4"/>
  <c r="CK73" i="4"/>
  <c r="CK17" i="4"/>
  <c r="CL73" i="4"/>
  <c r="CL17" i="4"/>
  <c r="CM73" i="4"/>
  <c r="CM17" i="4"/>
  <c r="CN73" i="4"/>
  <c r="CN17" i="4"/>
  <c r="CO73" i="4"/>
  <c r="CO17" i="4"/>
  <c r="CP73" i="4"/>
  <c r="CP17" i="4"/>
  <c r="CQ73" i="4"/>
  <c r="CQ17" i="4"/>
  <c r="CR73" i="4"/>
  <c r="CR17" i="4"/>
  <c r="CS73" i="4"/>
  <c r="CS17" i="4"/>
  <c r="CT73" i="4"/>
  <c r="CT17" i="4"/>
  <c r="CU73" i="4"/>
  <c r="CU17" i="4"/>
  <c r="CV73" i="4"/>
  <c r="CV17" i="4"/>
  <c r="CW73" i="4"/>
  <c r="CW17" i="4"/>
  <c r="CX73" i="4"/>
  <c r="CX17" i="4"/>
  <c r="CY73" i="4"/>
  <c r="CY17" i="4"/>
  <c r="CZ73" i="4"/>
  <c r="CZ17" i="4"/>
  <c r="DA73" i="4"/>
  <c r="DA17" i="4"/>
  <c r="DB73" i="4"/>
  <c r="DB17" i="4"/>
  <c r="DC73" i="4"/>
  <c r="DC17" i="4"/>
  <c r="DD73" i="4"/>
  <c r="DD17" i="4"/>
  <c r="DE73" i="4"/>
  <c r="DE17" i="4"/>
  <c r="DF73" i="4"/>
  <c r="DF17" i="4"/>
  <c r="DG73" i="4"/>
  <c r="DG17" i="4"/>
  <c r="DH73" i="4"/>
  <c r="DH17" i="4"/>
  <c r="DI73" i="4"/>
  <c r="DI17" i="4"/>
  <c r="DJ73" i="4"/>
  <c r="DJ17" i="4"/>
  <c r="DK73" i="4"/>
  <c r="DK17" i="4"/>
  <c r="DL73" i="4"/>
  <c r="DL17" i="4"/>
  <c r="DM73" i="4"/>
  <c r="DM17" i="4"/>
  <c r="DN73" i="4"/>
  <c r="DN17" i="4"/>
  <c r="DO73" i="4"/>
  <c r="DO17" i="4"/>
  <c r="DP73" i="4"/>
  <c r="DP17" i="4"/>
  <c r="DQ73" i="4"/>
  <c r="DQ17" i="4"/>
  <c r="DR73" i="4"/>
  <c r="DR17" i="4"/>
  <c r="DS73" i="4"/>
  <c r="DS17" i="4"/>
  <c r="DT73" i="4"/>
  <c r="DT17" i="4"/>
  <c r="DU73" i="4"/>
  <c r="DU17" i="4"/>
  <c r="DV73" i="4"/>
  <c r="DV17" i="4"/>
  <c r="DW73" i="4"/>
  <c r="DW17" i="4"/>
  <c r="DX73" i="4"/>
  <c r="DX17" i="4"/>
  <c r="DY73" i="4"/>
  <c r="DY17" i="4"/>
  <c r="DZ73" i="4"/>
  <c r="DZ17" i="4"/>
  <c r="EA73" i="4"/>
  <c r="EA17" i="4"/>
  <c r="EB73" i="4"/>
  <c r="EB17" i="4"/>
  <c r="EC73" i="4"/>
  <c r="EC17" i="4"/>
  <c r="ED73" i="4"/>
  <c r="ED17" i="4"/>
  <c r="EE73" i="4"/>
  <c r="EE17" i="4"/>
  <c r="EF73" i="4"/>
  <c r="EF17" i="4"/>
  <c r="EG73" i="4"/>
  <c r="EG17" i="4"/>
  <c r="EH73" i="4"/>
  <c r="EH17" i="4"/>
  <c r="EI73" i="4"/>
  <c r="EI17" i="4"/>
  <c r="EJ73" i="4"/>
  <c r="EJ17" i="4"/>
  <c r="EK73" i="4"/>
  <c r="EK17" i="4"/>
  <c r="EL73" i="4"/>
  <c r="EL17" i="4"/>
  <c r="EM73" i="4"/>
  <c r="EM17" i="4"/>
  <c r="EN73" i="4"/>
  <c r="EN17" i="4"/>
  <c r="EO73" i="4"/>
  <c r="EO17" i="4"/>
  <c r="EP73" i="4"/>
  <c r="EP17" i="4"/>
  <c r="EQ73" i="4"/>
  <c r="EQ17" i="4"/>
  <c r="ER73" i="4"/>
  <c r="ER17" i="4"/>
  <c r="ES73" i="4"/>
  <c r="ES17" i="4"/>
  <c r="ET73" i="4"/>
  <c r="ET17" i="4"/>
  <c r="EU73" i="4"/>
  <c r="EU17" i="4"/>
  <c r="EV73" i="4"/>
  <c r="EV17" i="4"/>
  <c r="EW73" i="4"/>
  <c r="EW17" i="4"/>
  <c r="EX73" i="4"/>
  <c r="EX17" i="4"/>
  <c r="EY73" i="4"/>
  <c r="EY17" i="4"/>
  <c r="EZ73" i="4"/>
  <c r="EZ17" i="4"/>
  <c r="FB17" i="4"/>
  <c r="D17" i="4"/>
  <c r="D17" i="1"/>
  <c r="G74" i="4"/>
  <c r="G18" i="4"/>
  <c r="H74" i="4"/>
  <c r="H18" i="4"/>
  <c r="I74" i="4"/>
  <c r="I18" i="4"/>
  <c r="J74" i="4"/>
  <c r="J18" i="4"/>
  <c r="K74" i="4"/>
  <c r="K18" i="4"/>
  <c r="L74" i="4"/>
  <c r="L18" i="4"/>
  <c r="M74" i="4"/>
  <c r="M18" i="4"/>
  <c r="N74" i="4"/>
  <c r="N18" i="4"/>
  <c r="O74" i="4"/>
  <c r="O18" i="4"/>
  <c r="P74" i="4"/>
  <c r="P18" i="4"/>
  <c r="Q74" i="4"/>
  <c r="Q18" i="4"/>
  <c r="R74" i="4"/>
  <c r="R18" i="4"/>
  <c r="S74" i="4"/>
  <c r="S18" i="4"/>
  <c r="T74" i="4"/>
  <c r="T18" i="4"/>
  <c r="U74" i="4"/>
  <c r="U18" i="4"/>
  <c r="V74" i="4"/>
  <c r="V18" i="4"/>
  <c r="W74" i="4"/>
  <c r="W18" i="4"/>
  <c r="X74" i="4"/>
  <c r="X18" i="4"/>
  <c r="Y74" i="4"/>
  <c r="Y18" i="4"/>
  <c r="Z74" i="4"/>
  <c r="Z18" i="4"/>
  <c r="AA74" i="4"/>
  <c r="AA18" i="4"/>
  <c r="AB74" i="4"/>
  <c r="AB18" i="4"/>
  <c r="AC74" i="4"/>
  <c r="AC18" i="4"/>
  <c r="AD74" i="4"/>
  <c r="AD18" i="4"/>
  <c r="AE74" i="4"/>
  <c r="AE18" i="4"/>
  <c r="AF74" i="4"/>
  <c r="AF18" i="4"/>
  <c r="AG74" i="4"/>
  <c r="AG18" i="4"/>
  <c r="AH74" i="4"/>
  <c r="AH18" i="4"/>
  <c r="AI74" i="4"/>
  <c r="AI18" i="4"/>
  <c r="AJ74" i="4"/>
  <c r="AJ18" i="4"/>
  <c r="AK74" i="4"/>
  <c r="AK18" i="4"/>
  <c r="AL74" i="4"/>
  <c r="AL18" i="4"/>
  <c r="AM74" i="4"/>
  <c r="AM18" i="4"/>
  <c r="AN74" i="4"/>
  <c r="AN18" i="4"/>
  <c r="AO74" i="4"/>
  <c r="AO18" i="4"/>
  <c r="AP74" i="4"/>
  <c r="AP18" i="4"/>
  <c r="AQ74" i="4"/>
  <c r="AQ18" i="4"/>
  <c r="AR74" i="4"/>
  <c r="AR18" i="4"/>
  <c r="AS74" i="4"/>
  <c r="AS18" i="4"/>
  <c r="AT74" i="4"/>
  <c r="AT18" i="4"/>
  <c r="AU74" i="4"/>
  <c r="AU18" i="4"/>
  <c r="AV74" i="4"/>
  <c r="AV18" i="4"/>
  <c r="AW74" i="4"/>
  <c r="AW18" i="4"/>
  <c r="AX74" i="4"/>
  <c r="AX18" i="4"/>
  <c r="AY74" i="4"/>
  <c r="AY18" i="4"/>
  <c r="AZ74" i="4"/>
  <c r="AZ18" i="4"/>
  <c r="BA74" i="4"/>
  <c r="BA18" i="4"/>
  <c r="BB74" i="4"/>
  <c r="BB18" i="4"/>
  <c r="BC74" i="4"/>
  <c r="BC18" i="4"/>
  <c r="BD74" i="4"/>
  <c r="BD18" i="4"/>
  <c r="BE74" i="4"/>
  <c r="BE18" i="4"/>
  <c r="BF74" i="4"/>
  <c r="BF18" i="4"/>
  <c r="BG74" i="4"/>
  <c r="BG18" i="4"/>
  <c r="BH74" i="4"/>
  <c r="BH18" i="4"/>
  <c r="BI74" i="4"/>
  <c r="BI18" i="4"/>
  <c r="BJ74" i="4"/>
  <c r="BJ18" i="4"/>
  <c r="BK74" i="4"/>
  <c r="BK18" i="4"/>
  <c r="BL74" i="4"/>
  <c r="BL18" i="4"/>
  <c r="BM74" i="4"/>
  <c r="BM18" i="4"/>
  <c r="BN74" i="4"/>
  <c r="BN18" i="4"/>
  <c r="BO74" i="4"/>
  <c r="BO18" i="4"/>
  <c r="BP74" i="4"/>
  <c r="BP18" i="4"/>
  <c r="BQ74" i="4"/>
  <c r="BQ18" i="4"/>
  <c r="BR74" i="4"/>
  <c r="BR18" i="4"/>
  <c r="BS74" i="4"/>
  <c r="BS18" i="4"/>
  <c r="BT74" i="4"/>
  <c r="BT18" i="4"/>
  <c r="BU74" i="4"/>
  <c r="BU18" i="4"/>
  <c r="BV74" i="4"/>
  <c r="BV18" i="4"/>
  <c r="BW74" i="4"/>
  <c r="BW18" i="4"/>
  <c r="BX74" i="4"/>
  <c r="BX18" i="4"/>
  <c r="BY74" i="4"/>
  <c r="BY18" i="4"/>
  <c r="BZ74" i="4"/>
  <c r="BZ18" i="4"/>
  <c r="CA74" i="4"/>
  <c r="CA18" i="4"/>
  <c r="CB74" i="4"/>
  <c r="CB18" i="4"/>
  <c r="CC74" i="4"/>
  <c r="CC18" i="4"/>
  <c r="CD74" i="4"/>
  <c r="CD18" i="4"/>
  <c r="CE74" i="4"/>
  <c r="CE18" i="4"/>
  <c r="CF74" i="4"/>
  <c r="CF18" i="4"/>
  <c r="CG74" i="4"/>
  <c r="CG18" i="4"/>
  <c r="CH74" i="4"/>
  <c r="CH18" i="4"/>
  <c r="CI74" i="4"/>
  <c r="CI18" i="4"/>
  <c r="CJ74" i="4"/>
  <c r="CJ18" i="4"/>
  <c r="CK74" i="4"/>
  <c r="CK18" i="4"/>
  <c r="CL74" i="4"/>
  <c r="CL18" i="4"/>
  <c r="CM74" i="4"/>
  <c r="CM18" i="4"/>
  <c r="CN74" i="4"/>
  <c r="CN18" i="4"/>
  <c r="CO74" i="4"/>
  <c r="CO18" i="4"/>
  <c r="CP74" i="4"/>
  <c r="CP18" i="4"/>
  <c r="CQ74" i="4"/>
  <c r="CQ18" i="4"/>
  <c r="CR74" i="4"/>
  <c r="CR18" i="4"/>
  <c r="CS74" i="4"/>
  <c r="CS18" i="4"/>
  <c r="CT74" i="4"/>
  <c r="CT18" i="4"/>
  <c r="CU74" i="4"/>
  <c r="CU18" i="4"/>
  <c r="CV74" i="4"/>
  <c r="CV18" i="4"/>
  <c r="CW74" i="4"/>
  <c r="CW18" i="4"/>
  <c r="CX74" i="4"/>
  <c r="CX18" i="4"/>
  <c r="CY74" i="4"/>
  <c r="CY18" i="4"/>
  <c r="CZ74" i="4"/>
  <c r="CZ18" i="4"/>
  <c r="DA74" i="4"/>
  <c r="DA18" i="4"/>
  <c r="DB74" i="4"/>
  <c r="DB18" i="4"/>
  <c r="DC74" i="4"/>
  <c r="DC18" i="4"/>
  <c r="DD74" i="4"/>
  <c r="DD18" i="4"/>
  <c r="DE74" i="4"/>
  <c r="DE18" i="4"/>
  <c r="DF74" i="4"/>
  <c r="DF18" i="4"/>
  <c r="DG74" i="4"/>
  <c r="DG18" i="4"/>
  <c r="DH74" i="4"/>
  <c r="DH18" i="4"/>
  <c r="DI74" i="4"/>
  <c r="DI18" i="4"/>
  <c r="DJ74" i="4"/>
  <c r="DJ18" i="4"/>
  <c r="DK74" i="4"/>
  <c r="DK18" i="4"/>
  <c r="DL74" i="4"/>
  <c r="DL18" i="4"/>
  <c r="DM74" i="4"/>
  <c r="DM18" i="4"/>
  <c r="DN74" i="4"/>
  <c r="DN18" i="4"/>
  <c r="DO74" i="4"/>
  <c r="DO18" i="4"/>
  <c r="DP74" i="4"/>
  <c r="DP18" i="4"/>
  <c r="DQ74" i="4"/>
  <c r="DQ18" i="4"/>
  <c r="DR74" i="4"/>
  <c r="DR18" i="4"/>
  <c r="DS74" i="4"/>
  <c r="DS18" i="4"/>
  <c r="DT74" i="4"/>
  <c r="DT18" i="4"/>
  <c r="DU74" i="4"/>
  <c r="DU18" i="4"/>
  <c r="DV74" i="4"/>
  <c r="DV18" i="4"/>
  <c r="DW74" i="4"/>
  <c r="DW18" i="4"/>
  <c r="DX74" i="4"/>
  <c r="DX18" i="4"/>
  <c r="DY74" i="4"/>
  <c r="DY18" i="4"/>
  <c r="DZ74" i="4"/>
  <c r="DZ18" i="4"/>
  <c r="EA74" i="4"/>
  <c r="EA18" i="4"/>
  <c r="EB74" i="4"/>
  <c r="EB18" i="4"/>
  <c r="EC74" i="4"/>
  <c r="EC18" i="4"/>
  <c r="ED74" i="4"/>
  <c r="ED18" i="4"/>
  <c r="EE74" i="4"/>
  <c r="EE18" i="4"/>
  <c r="EF74" i="4"/>
  <c r="EF18" i="4"/>
  <c r="EG74" i="4"/>
  <c r="EG18" i="4"/>
  <c r="EH74" i="4"/>
  <c r="EH18" i="4"/>
  <c r="EI74" i="4"/>
  <c r="EI18" i="4"/>
  <c r="EJ74" i="4"/>
  <c r="EJ18" i="4"/>
  <c r="EK74" i="4"/>
  <c r="EK18" i="4"/>
  <c r="EL74" i="4"/>
  <c r="EL18" i="4"/>
  <c r="EM74" i="4"/>
  <c r="EM18" i="4"/>
  <c r="EN74" i="4"/>
  <c r="EN18" i="4"/>
  <c r="EO74" i="4"/>
  <c r="EO18" i="4"/>
  <c r="EP74" i="4"/>
  <c r="EP18" i="4"/>
  <c r="EQ74" i="4"/>
  <c r="EQ18" i="4"/>
  <c r="ER74" i="4"/>
  <c r="ER18" i="4"/>
  <c r="ES74" i="4"/>
  <c r="ES18" i="4"/>
  <c r="ET74" i="4"/>
  <c r="ET18" i="4"/>
  <c r="EU74" i="4"/>
  <c r="EU18" i="4"/>
  <c r="EV74" i="4"/>
  <c r="EV18" i="4"/>
  <c r="EW74" i="4"/>
  <c r="EW18" i="4"/>
  <c r="EX74" i="4"/>
  <c r="EX18" i="4"/>
  <c r="EY74" i="4"/>
  <c r="EY18" i="4"/>
  <c r="EZ74" i="4"/>
  <c r="EZ18" i="4"/>
  <c r="FB18" i="4"/>
  <c r="D18" i="4"/>
  <c r="D18" i="1"/>
  <c r="G75" i="4"/>
  <c r="G19" i="4"/>
  <c r="H75" i="4"/>
  <c r="H19" i="4"/>
  <c r="I75" i="4"/>
  <c r="I19" i="4"/>
  <c r="J75" i="4"/>
  <c r="J19" i="4"/>
  <c r="K75" i="4"/>
  <c r="K19" i="4"/>
  <c r="L75" i="4"/>
  <c r="L19" i="4"/>
  <c r="M75" i="4"/>
  <c r="M19" i="4"/>
  <c r="N75" i="4"/>
  <c r="N19" i="4"/>
  <c r="O75" i="4"/>
  <c r="O19" i="4"/>
  <c r="P75" i="4"/>
  <c r="P19" i="4"/>
  <c r="Q75" i="4"/>
  <c r="Q19" i="4"/>
  <c r="R75" i="4"/>
  <c r="R19" i="4"/>
  <c r="S75" i="4"/>
  <c r="S19" i="4"/>
  <c r="T75" i="4"/>
  <c r="T19" i="4"/>
  <c r="U75" i="4"/>
  <c r="U19" i="4"/>
  <c r="V75" i="4"/>
  <c r="V19" i="4"/>
  <c r="W75" i="4"/>
  <c r="W19" i="4"/>
  <c r="X75" i="4"/>
  <c r="X19" i="4"/>
  <c r="Y75" i="4"/>
  <c r="Y19" i="4"/>
  <c r="Z75" i="4"/>
  <c r="Z19" i="4"/>
  <c r="AA75" i="4"/>
  <c r="AA19" i="4"/>
  <c r="AB75" i="4"/>
  <c r="AB19" i="4"/>
  <c r="AC75" i="4"/>
  <c r="AC19" i="4"/>
  <c r="AD75" i="4"/>
  <c r="AD19" i="4"/>
  <c r="AE75" i="4"/>
  <c r="AE19" i="4"/>
  <c r="AF75" i="4"/>
  <c r="AF19" i="4"/>
  <c r="AG75" i="4"/>
  <c r="AG19" i="4"/>
  <c r="AH75" i="4"/>
  <c r="AH19" i="4"/>
  <c r="AI75" i="4"/>
  <c r="AI19" i="4"/>
  <c r="AJ75" i="4"/>
  <c r="AJ19" i="4"/>
  <c r="AK75" i="4"/>
  <c r="AK19" i="4"/>
  <c r="AL75" i="4"/>
  <c r="AL19" i="4"/>
  <c r="AM75" i="4"/>
  <c r="AM19" i="4"/>
  <c r="AN75" i="4"/>
  <c r="AN19" i="4"/>
  <c r="AO75" i="4"/>
  <c r="AO19" i="4"/>
  <c r="AP75" i="4"/>
  <c r="AP19" i="4"/>
  <c r="AQ75" i="4"/>
  <c r="AQ19" i="4"/>
  <c r="AR75" i="4"/>
  <c r="AR19" i="4"/>
  <c r="AS75" i="4"/>
  <c r="AS19" i="4"/>
  <c r="AT75" i="4"/>
  <c r="AT19" i="4"/>
  <c r="AU75" i="4"/>
  <c r="AU19" i="4"/>
  <c r="AV75" i="4"/>
  <c r="AV19" i="4"/>
  <c r="AW75" i="4"/>
  <c r="AW19" i="4"/>
  <c r="AX75" i="4"/>
  <c r="AX19" i="4"/>
  <c r="AY75" i="4"/>
  <c r="AY19" i="4"/>
  <c r="AZ75" i="4"/>
  <c r="AZ19" i="4"/>
  <c r="BA75" i="4"/>
  <c r="BA19" i="4"/>
  <c r="BB75" i="4"/>
  <c r="BB19" i="4"/>
  <c r="BC75" i="4"/>
  <c r="BC19" i="4"/>
  <c r="BD75" i="4"/>
  <c r="BD19" i="4"/>
  <c r="BE75" i="4"/>
  <c r="BE19" i="4"/>
  <c r="BF75" i="4"/>
  <c r="BF19" i="4"/>
  <c r="BG75" i="4"/>
  <c r="BG19" i="4"/>
  <c r="BH75" i="4"/>
  <c r="BH19" i="4"/>
  <c r="BI75" i="4"/>
  <c r="BI19" i="4"/>
  <c r="BJ75" i="4"/>
  <c r="BJ19" i="4"/>
  <c r="BK75" i="4"/>
  <c r="BK19" i="4"/>
  <c r="BL75" i="4"/>
  <c r="BL19" i="4"/>
  <c r="BM75" i="4"/>
  <c r="BM19" i="4"/>
  <c r="BN75" i="4"/>
  <c r="BN19" i="4"/>
  <c r="BO75" i="4"/>
  <c r="BO19" i="4"/>
  <c r="BP75" i="4"/>
  <c r="BP19" i="4"/>
  <c r="BQ75" i="4"/>
  <c r="BQ19" i="4"/>
  <c r="BR75" i="4"/>
  <c r="BR19" i="4"/>
  <c r="BS75" i="4"/>
  <c r="BS19" i="4"/>
  <c r="BT75" i="4"/>
  <c r="BT19" i="4"/>
  <c r="BU75" i="4"/>
  <c r="BU19" i="4"/>
  <c r="BV75" i="4"/>
  <c r="BV19" i="4"/>
  <c r="BW75" i="4"/>
  <c r="BW19" i="4"/>
  <c r="BX75" i="4"/>
  <c r="BX19" i="4"/>
  <c r="BY75" i="4"/>
  <c r="BY19" i="4"/>
  <c r="BZ75" i="4"/>
  <c r="BZ19" i="4"/>
  <c r="CA75" i="4"/>
  <c r="CA19" i="4"/>
  <c r="CB75" i="4"/>
  <c r="CB19" i="4"/>
  <c r="CC75" i="4"/>
  <c r="CC19" i="4"/>
  <c r="CD75" i="4"/>
  <c r="CD19" i="4"/>
  <c r="CE75" i="4"/>
  <c r="CE19" i="4"/>
  <c r="CF75" i="4"/>
  <c r="CF19" i="4"/>
  <c r="CG75" i="4"/>
  <c r="CG19" i="4"/>
  <c r="CH75" i="4"/>
  <c r="CH19" i="4"/>
  <c r="CI75" i="4"/>
  <c r="CI19" i="4"/>
  <c r="CJ75" i="4"/>
  <c r="CJ19" i="4"/>
  <c r="CK75" i="4"/>
  <c r="CK19" i="4"/>
  <c r="CL75" i="4"/>
  <c r="CL19" i="4"/>
  <c r="CM75" i="4"/>
  <c r="CM19" i="4"/>
  <c r="CN75" i="4"/>
  <c r="CN19" i="4"/>
  <c r="CO75" i="4"/>
  <c r="CO19" i="4"/>
  <c r="CP75" i="4"/>
  <c r="CP19" i="4"/>
  <c r="CQ75" i="4"/>
  <c r="CQ19" i="4"/>
  <c r="CR75" i="4"/>
  <c r="CR19" i="4"/>
  <c r="CS75" i="4"/>
  <c r="CS19" i="4"/>
  <c r="CT75" i="4"/>
  <c r="CT19" i="4"/>
  <c r="CU75" i="4"/>
  <c r="CU19" i="4"/>
  <c r="CV75" i="4"/>
  <c r="CV19" i="4"/>
  <c r="CW75" i="4"/>
  <c r="CW19" i="4"/>
  <c r="CX75" i="4"/>
  <c r="CX19" i="4"/>
  <c r="CY75" i="4"/>
  <c r="CY19" i="4"/>
  <c r="CZ75" i="4"/>
  <c r="CZ19" i="4"/>
  <c r="DA75" i="4"/>
  <c r="DA19" i="4"/>
  <c r="DB75" i="4"/>
  <c r="DB19" i="4"/>
  <c r="DC75" i="4"/>
  <c r="DC19" i="4"/>
  <c r="DD75" i="4"/>
  <c r="DD19" i="4"/>
  <c r="DE75" i="4"/>
  <c r="DE19" i="4"/>
  <c r="DF75" i="4"/>
  <c r="DF19" i="4"/>
  <c r="DG75" i="4"/>
  <c r="DG19" i="4"/>
  <c r="DH75" i="4"/>
  <c r="DH19" i="4"/>
  <c r="DI75" i="4"/>
  <c r="DI19" i="4"/>
  <c r="DJ75" i="4"/>
  <c r="DJ19" i="4"/>
  <c r="DK75" i="4"/>
  <c r="DK19" i="4"/>
  <c r="DL75" i="4"/>
  <c r="DL19" i="4"/>
  <c r="DM75" i="4"/>
  <c r="DM19" i="4"/>
  <c r="DN75" i="4"/>
  <c r="DN19" i="4"/>
  <c r="DO75" i="4"/>
  <c r="DO19" i="4"/>
  <c r="DP75" i="4"/>
  <c r="DP19" i="4"/>
  <c r="DQ75" i="4"/>
  <c r="DQ19" i="4"/>
  <c r="DR75" i="4"/>
  <c r="DR19" i="4"/>
  <c r="DS75" i="4"/>
  <c r="DS19" i="4"/>
  <c r="DT75" i="4"/>
  <c r="DT19" i="4"/>
  <c r="DU75" i="4"/>
  <c r="DU19" i="4"/>
  <c r="DV75" i="4"/>
  <c r="DV19" i="4"/>
  <c r="DW75" i="4"/>
  <c r="DW19" i="4"/>
  <c r="DX75" i="4"/>
  <c r="DX19" i="4"/>
  <c r="DY75" i="4"/>
  <c r="DY19" i="4"/>
  <c r="DZ75" i="4"/>
  <c r="DZ19" i="4"/>
  <c r="EA75" i="4"/>
  <c r="EA19" i="4"/>
  <c r="EB75" i="4"/>
  <c r="EB19" i="4"/>
  <c r="EC75" i="4"/>
  <c r="EC19" i="4"/>
  <c r="ED75" i="4"/>
  <c r="ED19" i="4"/>
  <c r="EE75" i="4"/>
  <c r="EE19" i="4"/>
  <c r="EF75" i="4"/>
  <c r="EF19" i="4"/>
  <c r="EG75" i="4"/>
  <c r="EG19" i="4"/>
  <c r="EH75" i="4"/>
  <c r="EH19" i="4"/>
  <c r="EI75" i="4"/>
  <c r="EI19" i="4"/>
  <c r="EJ75" i="4"/>
  <c r="EJ19" i="4"/>
  <c r="EK75" i="4"/>
  <c r="EK19" i="4"/>
  <c r="EL75" i="4"/>
  <c r="EL19" i="4"/>
  <c r="EM75" i="4"/>
  <c r="EM19" i="4"/>
  <c r="EN75" i="4"/>
  <c r="EN19" i="4"/>
  <c r="EO75" i="4"/>
  <c r="EO19" i="4"/>
  <c r="EP75" i="4"/>
  <c r="EP19" i="4"/>
  <c r="EQ75" i="4"/>
  <c r="EQ19" i="4"/>
  <c r="ER75" i="4"/>
  <c r="ER19" i="4"/>
  <c r="ES75" i="4"/>
  <c r="ES19" i="4"/>
  <c r="ET75" i="4"/>
  <c r="ET19" i="4"/>
  <c r="EU75" i="4"/>
  <c r="EU19" i="4"/>
  <c r="EV75" i="4"/>
  <c r="EV19" i="4"/>
  <c r="EW75" i="4"/>
  <c r="EW19" i="4"/>
  <c r="EX75" i="4"/>
  <c r="EX19" i="4"/>
  <c r="EY75" i="4"/>
  <c r="EY19" i="4"/>
  <c r="EZ75" i="4"/>
  <c r="EZ19" i="4"/>
  <c r="FB19" i="4"/>
  <c r="D19" i="4"/>
  <c r="D19" i="1"/>
  <c r="G60" i="4"/>
  <c r="G4" i="4"/>
  <c r="H60" i="4"/>
  <c r="H4" i="4"/>
  <c r="I60" i="4"/>
  <c r="I4" i="4"/>
  <c r="J60" i="4"/>
  <c r="J4" i="4"/>
  <c r="K60" i="4"/>
  <c r="K4" i="4"/>
  <c r="L60" i="4"/>
  <c r="L4" i="4"/>
  <c r="M60" i="4"/>
  <c r="M4" i="4"/>
  <c r="N60" i="4"/>
  <c r="N4" i="4"/>
  <c r="O60" i="4"/>
  <c r="O4" i="4"/>
  <c r="P60" i="4"/>
  <c r="P4" i="4"/>
  <c r="Q60" i="4"/>
  <c r="Q4" i="4"/>
  <c r="R60" i="4"/>
  <c r="R4" i="4"/>
  <c r="S60" i="4"/>
  <c r="S4" i="4"/>
  <c r="T60" i="4"/>
  <c r="T4" i="4"/>
  <c r="U60" i="4"/>
  <c r="U4" i="4"/>
  <c r="V60" i="4"/>
  <c r="V4" i="4"/>
  <c r="W60" i="4"/>
  <c r="W4" i="4"/>
  <c r="X60" i="4"/>
  <c r="X4" i="4"/>
  <c r="Y60" i="4"/>
  <c r="Y4" i="4"/>
  <c r="Z60" i="4"/>
  <c r="Z4" i="4"/>
  <c r="AA60" i="4"/>
  <c r="AA4" i="4"/>
  <c r="AB60" i="4"/>
  <c r="AB4" i="4"/>
  <c r="AC60" i="4"/>
  <c r="AC4" i="4"/>
  <c r="AD60" i="4"/>
  <c r="AD4" i="4"/>
  <c r="AE60" i="4"/>
  <c r="AE4" i="4"/>
  <c r="AF60" i="4"/>
  <c r="AF4" i="4"/>
  <c r="AG60" i="4"/>
  <c r="AG4" i="4"/>
  <c r="AH60" i="4"/>
  <c r="AH4" i="4"/>
  <c r="AI60" i="4"/>
  <c r="AI4" i="4"/>
  <c r="AJ60" i="4"/>
  <c r="AJ4" i="4"/>
  <c r="AK60" i="4"/>
  <c r="AK4" i="4"/>
  <c r="AL60" i="4"/>
  <c r="AL4" i="4"/>
  <c r="AM60" i="4"/>
  <c r="AM4" i="4"/>
  <c r="AN60" i="4"/>
  <c r="AN4" i="4"/>
  <c r="AO60" i="4"/>
  <c r="AO4" i="4"/>
  <c r="AP60" i="4"/>
  <c r="AP4" i="4"/>
  <c r="AQ60" i="4"/>
  <c r="AQ4" i="4"/>
  <c r="AR60" i="4"/>
  <c r="AR4" i="4"/>
  <c r="AS60" i="4"/>
  <c r="AS4" i="4"/>
  <c r="AT60" i="4"/>
  <c r="AT4" i="4"/>
  <c r="AU60" i="4"/>
  <c r="AU4" i="4"/>
  <c r="AV60" i="4"/>
  <c r="AV4" i="4"/>
  <c r="AW60" i="4"/>
  <c r="AW4" i="4"/>
  <c r="AX60" i="4"/>
  <c r="AX4" i="4"/>
  <c r="AY60" i="4"/>
  <c r="AY4" i="4"/>
  <c r="AZ60" i="4"/>
  <c r="AZ4" i="4"/>
  <c r="BA60" i="4"/>
  <c r="BA4" i="4"/>
  <c r="BB60" i="4"/>
  <c r="BB4" i="4"/>
  <c r="BC60" i="4"/>
  <c r="BC4" i="4"/>
  <c r="BD60" i="4"/>
  <c r="BD4" i="4"/>
  <c r="BE60" i="4"/>
  <c r="BE4" i="4"/>
  <c r="BF60" i="4"/>
  <c r="BF4" i="4"/>
  <c r="BG60" i="4"/>
  <c r="BG4" i="4"/>
  <c r="BH60" i="4"/>
  <c r="BH4" i="4"/>
  <c r="BI60" i="4"/>
  <c r="BI4" i="4"/>
  <c r="BJ60" i="4"/>
  <c r="BJ4" i="4"/>
  <c r="BK60" i="4"/>
  <c r="BK4" i="4"/>
  <c r="BL60" i="4"/>
  <c r="BL4" i="4"/>
  <c r="BM60" i="4"/>
  <c r="BM4" i="4"/>
  <c r="BN60" i="4"/>
  <c r="BN4" i="4"/>
  <c r="BO60" i="4"/>
  <c r="BO4" i="4"/>
  <c r="BP60" i="4"/>
  <c r="BP4" i="4"/>
  <c r="BQ60" i="4"/>
  <c r="BQ4" i="4"/>
  <c r="BR60" i="4"/>
  <c r="BR4" i="4"/>
  <c r="BS60" i="4"/>
  <c r="BS4" i="4"/>
  <c r="BT60" i="4"/>
  <c r="BT4" i="4"/>
  <c r="BU60" i="4"/>
  <c r="BU4" i="4"/>
  <c r="BV60" i="4"/>
  <c r="BV4" i="4"/>
  <c r="BW60" i="4"/>
  <c r="BW4" i="4"/>
  <c r="BX60" i="4"/>
  <c r="BX4" i="4"/>
  <c r="BY60" i="4"/>
  <c r="BY4" i="4"/>
  <c r="BZ60" i="4"/>
  <c r="BZ4" i="4"/>
  <c r="CA60" i="4"/>
  <c r="CA4" i="4"/>
  <c r="CB60" i="4"/>
  <c r="CB4" i="4"/>
  <c r="CC60" i="4"/>
  <c r="CC4" i="4"/>
  <c r="CD60" i="4"/>
  <c r="CD4" i="4"/>
  <c r="CE60" i="4"/>
  <c r="CE4" i="4"/>
  <c r="CF60" i="4"/>
  <c r="CF4" i="4"/>
  <c r="CG60" i="4"/>
  <c r="CG4" i="4"/>
  <c r="CH60" i="4"/>
  <c r="CH4" i="4"/>
  <c r="CI60" i="4"/>
  <c r="CI4" i="4"/>
  <c r="CJ60" i="4"/>
  <c r="CJ4" i="4"/>
  <c r="CK60" i="4"/>
  <c r="CK4" i="4"/>
  <c r="CL60" i="4"/>
  <c r="CL4" i="4"/>
  <c r="CM60" i="4"/>
  <c r="CM4" i="4"/>
  <c r="CN60" i="4"/>
  <c r="CN4" i="4"/>
  <c r="CO60" i="4"/>
  <c r="CO4" i="4"/>
  <c r="CP60" i="4"/>
  <c r="CP4" i="4"/>
  <c r="CQ60" i="4"/>
  <c r="CQ4" i="4"/>
  <c r="CR60" i="4"/>
  <c r="CR4" i="4"/>
  <c r="CS60" i="4"/>
  <c r="CS4" i="4"/>
  <c r="CT60" i="4"/>
  <c r="CT4" i="4"/>
  <c r="CU60" i="4"/>
  <c r="CU4" i="4"/>
  <c r="CV60" i="4"/>
  <c r="CV4" i="4"/>
  <c r="CW60" i="4"/>
  <c r="CW4" i="4"/>
  <c r="CX60" i="4"/>
  <c r="CX4" i="4"/>
  <c r="CY60" i="4"/>
  <c r="CY4" i="4"/>
  <c r="CZ60" i="4"/>
  <c r="CZ4" i="4"/>
  <c r="DA60" i="4"/>
  <c r="DA4" i="4"/>
  <c r="DB60" i="4"/>
  <c r="DB4" i="4"/>
  <c r="DC60" i="4"/>
  <c r="DC4" i="4"/>
  <c r="DD60" i="4"/>
  <c r="DD4" i="4"/>
  <c r="DE60" i="4"/>
  <c r="DE4" i="4"/>
  <c r="DF60" i="4"/>
  <c r="DF4" i="4"/>
  <c r="DG60" i="4"/>
  <c r="DG4" i="4"/>
  <c r="DH60" i="4"/>
  <c r="DH4" i="4"/>
  <c r="DI60" i="4"/>
  <c r="DI4" i="4"/>
  <c r="DJ60" i="4"/>
  <c r="DJ4" i="4"/>
  <c r="DK60" i="4"/>
  <c r="DK4" i="4"/>
  <c r="DL60" i="4"/>
  <c r="DL4" i="4"/>
  <c r="DM60" i="4"/>
  <c r="DM4" i="4"/>
  <c r="DN60" i="4"/>
  <c r="DN4" i="4"/>
  <c r="DO60" i="4"/>
  <c r="DO4" i="4"/>
  <c r="DP60" i="4"/>
  <c r="DP4" i="4"/>
  <c r="DQ60" i="4"/>
  <c r="DQ4" i="4"/>
  <c r="DR60" i="4"/>
  <c r="DR4" i="4"/>
  <c r="DS60" i="4"/>
  <c r="DS4" i="4"/>
  <c r="DT60" i="4"/>
  <c r="DT4" i="4"/>
  <c r="DU60" i="4"/>
  <c r="DU4" i="4"/>
  <c r="DV60" i="4"/>
  <c r="DV4" i="4"/>
  <c r="DW60" i="4"/>
  <c r="DW4" i="4"/>
  <c r="DX60" i="4"/>
  <c r="DX4" i="4"/>
  <c r="DY60" i="4"/>
  <c r="DY4" i="4"/>
  <c r="DZ60" i="4"/>
  <c r="DZ4" i="4"/>
  <c r="EA60" i="4"/>
  <c r="EA4" i="4"/>
  <c r="EB60" i="4"/>
  <c r="EB4" i="4"/>
  <c r="EC60" i="4"/>
  <c r="EC4" i="4"/>
  <c r="ED60" i="4"/>
  <c r="ED4" i="4"/>
  <c r="EE60" i="4"/>
  <c r="EE4" i="4"/>
  <c r="EF60" i="4"/>
  <c r="EF4" i="4"/>
  <c r="EG60" i="4"/>
  <c r="EG4" i="4"/>
  <c r="EH60" i="4"/>
  <c r="EH4" i="4"/>
  <c r="EI60" i="4"/>
  <c r="EI4" i="4"/>
  <c r="EJ60" i="4"/>
  <c r="EJ4" i="4"/>
  <c r="EK60" i="4"/>
  <c r="EK4" i="4"/>
  <c r="EL60" i="4"/>
  <c r="EL4" i="4"/>
  <c r="EM60" i="4"/>
  <c r="EM4" i="4"/>
  <c r="EN60" i="4"/>
  <c r="EN4" i="4"/>
  <c r="EO60" i="4"/>
  <c r="EO4" i="4"/>
  <c r="EP60" i="4"/>
  <c r="EP4" i="4"/>
  <c r="EQ60" i="4"/>
  <c r="EQ4" i="4"/>
  <c r="ER60" i="4"/>
  <c r="ER4" i="4"/>
  <c r="ES60" i="4"/>
  <c r="ES4" i="4"/>
  <c r="ET60" i="4"/>
  <c r="ET4" i="4"/>
  <c r="EU60" i="4"/>
  <c r="EU4" i="4"/>
  <c r="EV60" i="4"/>
  <c r="EV4" i="4"/>
  <c r="EW60" i="4"/>
  <c r="EW4" i="4"/>
  <c r="EX60" i="4"/>
  <c r="EX4" i="4"/>
  <c r="EY60" i="4"/>
  <c r="EY4" i="4"/>
  <c r="EZ60" i="4"/>
  <c r="EZ4" i="4"/>
  <c r="FB4" i="4"/>
  <c r="D4" i="4"/>
  <c r="D4" i="1"/>
  <c r="D76" i="4"/>
  <c r="D77" i="4"/>
  <c r="D78" i="4"/>
  <c r="D79" i="4"/>
  <c r="D80" i="4"/>
  <c r="S12" i="3"/>
  <c r="S13" i="3"/>
  <c r="S14" i="3"/>
  <c r="S20" i="3"/>
  <c r="S38" i="3"/>
  <c r="D65" i="4"/>
  <c r="D66" i="4"/>
  <c r="D67" i="4"/>
  <c r="D68" i="4"/>
  <c r="D69" i="4"/>
  <c r="D70" i="4"/>
  <c r="D71" i="4"/>
  <c r="D72" i="4"/>
  <c r="D73" i="4"/>
  <c r="D74" i="4"/>
  <c r="D75" i="4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D63" i="4"/>
  <c r="D64" i="4"/>
  <c r="D61" i="4"/>
  <c r="D62" i="4"/>
  <c r="D60" i="4"/>
</calcChain>
</file>

<file path=xl/sharedStrings.xml><?xml version="1.0" encoding="utf-8"?>
<sst xmlns="http://schemas.openxmlformats.org/spreadsheetml/2006/main" count="1215" uniqueCount="588">
  <si>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</si>
  <si>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</si>
  <si>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</si>
  <si>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</si>
  <si>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</si>
  <si>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</si>
  <si>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</si>
  <si>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</si>
  <si>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</si>
  <si>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</si>
  <si>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</si>
  <si>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</si>
  <si>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</si>
  <si>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</si>
  <si>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</si>
  <si>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</si>
  <si>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</si>
  <si>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</si>
  <si>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</si>
  <si>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</si>
  <si>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</si>
  <si>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</si>
  <si>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</si>
  <si>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</si>
  <si>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</si>
  <si>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</si>
  <si>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</si>
  <si>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</si>
  <si>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</si>
  <si>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</si>
  <si>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</si>
  <si>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</si>
  <si>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</si>
  <si>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</si>
  <si>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</si>
  <si>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</si>
  <si>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</si>
  <si>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</si>
  <si>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</si>
  <si>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</si>
  <si>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</si>
  <si>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</si>
  <si>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</si>
  <si>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</si>
  <si>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</si>
  <si>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</si>
  <si>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</si>
  <si>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</si>
  <si>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</si>
  <si>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</si>
  <si>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</si>
  <si>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</si>
  <si>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</si>
  <si>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</si>
  <si>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</si>
  <si>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</si>
  <si>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</si>
  <si>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</si>
  <si>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</si>
  <si>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</si>
  <si>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</si>
  <si>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</si>
  <si>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</si>
  <si>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</si>
  <si>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</si>
  <si>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</si>
  <si>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</si>
  <si>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</si>
  <si>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</si>
  <si>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</si>
  <si>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</si>
  <si>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</si>
  <si>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</si>
  <si>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</si>
  <si>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</si>
  <si>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</si>
  <si>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</si>
  <si>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</si>
  <si>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</si>
  <si>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</si>
  <si>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</si>
  <si>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</si>
  <si>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</si>
  <si>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</si>
  <si>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</si>
  <si>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</si>
  <si>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</si>
  <si>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</si>
  <si>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</si>
  <si>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</si>
  <si>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</si>
  <si>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</si>
  <si>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</si>
  <si>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</si>
  <si>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</si>
  <si>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</si>
  <si>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</si>
  <si>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</si>
  <si>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</si>
  <si>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</si>
  <si>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</si>
  <si>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</si>
  <si>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</si>
  <si>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</si>
  <si>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</si>
  <si>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</si>
  <si>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</si>
  <si>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</si>
  <si>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</si>
  <si>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</si>
  <si>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</si>
  <si>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</si>
  <si>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</si>
  <si>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</si>
  <si>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</si>
  <si>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</si>
  <si>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</si>
  <si>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</si>
  <si>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</si>
  <si>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</si>
  <si>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</si>
  <si>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</si>
  <si>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</si>
  <si>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</si>
  <si>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</si>
  <si>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</si>
  <si>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</si>
  <si>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</si>
  <si>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</si>
  <si>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</si>
  <si>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</si>
  <si>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</si>
  <si>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</si>
  <si>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</si>
  <si>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</si>
  <si>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</si>
  <si>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</si>
  <si>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</si>
  <si>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</si>
  <si>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</si>
  <si>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</si>
  <si>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</si>
  <si>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</si>
  <si>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</si>
  <si>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</si>
  <si>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</si>
  <si>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</si>
  <si>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</si>
  <si>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</si>
  <si>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</si>
  <si>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</si>
  <si>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</si>
  <si>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</si>
  <si>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</si>
  <si>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</si>
  <si>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</si>
  <si>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</si>
  <si>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</si>
  <si>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</si>
  <si>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</si>
  <si>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</si>
  <si>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</si>
  <si>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</si>
  <si>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</si>
  <si>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</si>
  <si>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</si>
  <si>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</si>
  <si>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</si>
  <si>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</si>
  <si>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</si>
  <si>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</si>
  <si>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</si>
  <si>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</si>
  <si>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</si>
  <si>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</si>
  <si>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</si>
  <si>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</si>
  <si>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</si>
  <si>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</si>
  <si>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</si>
  <si>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</si>
  <si>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</si>
  <si>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</si>
  <si>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</si>
  <si>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</si>
  <si>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</si>
  <si>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</si>
  <si>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</si>
  <si>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</si>
  <si>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</si>
  <si>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</si>
  <si>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</si>
  <si>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</si>
  <si>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</si>
  <si>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</si>
  <si>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</si>
  <si>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</si>
  <si>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</si>
  <si>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</si>
  <si>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</si>
  <si>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</si>
  <si>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</si>
  <si>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</si>
  <si>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</si>
  <si>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</si>
  <si>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</si>
  <si>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</si>
  <si>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</si>
  <si>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</si>
  <si>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</si>
  <si>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</si>
  <si>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</si>
  <si>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</si>
  <si>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</si>
  <si>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</si>
  <si>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</si>
  <si>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</si>
  <si>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</si>
  <si>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</si>
  <si>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</si>
  <si>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</si>
  <si>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</si>
  <si>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</si>
  <si>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</si>
  <si>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</si>
  <si>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</si>
  <si>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</si>
  <si>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</si>
  <si>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</si>
  <si>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</si>
  <si>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</si>
  <si>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</si>
  <si>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</si>
  <si>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</si>
  <si>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</si>
  <si>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</si>
  <si>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</si>
  <si>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</si>
  <si>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</si>
  <si>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</si>
  <si>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</si>
  <si>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</si>
  <si>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</si>
  <si>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</si>
  <si>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</si>
  <si>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</si>
  <si>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</si>
  <si>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</si>
  <si>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</si>
  <si>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</si>
  <si>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</si>
  <si>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</si>
  <si>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</si>
  <si>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</si>
  <si>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</si>
  <si>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</si>
  <si>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</si>
  <si>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</si>
  <si>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</si>
  <si>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</si>
  <si>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</si>
  <si>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</si>
  <si>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</si>
  <si>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</si>
  <si>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</si>
  <si>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</si>
  <si>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</si>
  <si>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</si>
  <si>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</si>
  <si>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</si>
  <si>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</si>
  <si>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</si>
  <si>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</si>
  <si>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</si>
  <si>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</si>
  <si>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</si>
  <si>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</si>
  <si>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</si>
  <si>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</si>
  <si>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</si>
  <si>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</si>
  <si>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</si>
  <si>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</si>
  <si>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</si>
  <si>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</si>
  <si>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</si>
  <si>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</si>
  <si>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</si>
  <si>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</si>
  <si>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</si>
  <si>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</si>
  <si>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</si>
  <si>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</si>
  <si>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</si>
  <si>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</si>
  <si>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</si>
  <si>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</si>
  <si>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</si>
  <si>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</si>
  <si>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</si>
  <si>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</si>
  <si>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</si>
  <si>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</si>
  <si>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</si>
  <si>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</si>
  <si>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</si>
  <si>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</si>
  <si>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</si>
  <si>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</si>
  <si>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</si>
  <si>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</si>
  <si>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</si>
  <si>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</si>
  <si>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</si>
  <si>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</si>
  <si>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</si>
  <si>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</si>
  <si>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</si>
  <si>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</si>
  <si>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</si>
  <si>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</si>
  <si>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</si>
  <si>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</si>
  <si>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</si>
  <si>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</si>
  <si>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</si>
  <si>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</si>
  <si>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</si>
  <si>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</si>
  <si>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</si>
  <si>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</si>
  <si>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</si>
  <si>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</si>
  <si>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</si>
  <si>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</si>
  <si>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</si>
  <si>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</si>
  <si>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</si>
  <si>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</si>
  <si>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</si>
  <si>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</si>
  <si>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</si>
  <si>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</si>
  <si>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</si>
  <si>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</si>
  <si>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</si>
  <si>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</si>
  <si>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</si>
  <si>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</si>
  <si>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</si>
  <si>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</si>
  <si>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</si>
  <si>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</si>
  <si>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</si>
  <si>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</si>
  <si>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</si>
  <si>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</si>
  <si>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</si>
  <si>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</si>
  <si>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</si>
  <si>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</si>
  <si>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</si>
  <si>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</si>
  <si>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</si>
  <si>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</si>
  <si>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</si>
  <si>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</si>
  <si>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</si>
  <si>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</si>
  <si>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</si>
  <si>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</si>
  <si>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</si>
  <si>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</si>
  <si>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</si>
  <si>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</si>
  <si>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</si>
  <si>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</si>
  <si>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</si>
  <si>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</si>
  <si>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</si>
  <si>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</si>
  <si>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</si>
  <si>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</si>
  <si>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</si>
  <si>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</si>
  <si>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</si>
  <si>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</si>
  <si>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</si>
  <si>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</si>
  <si>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</si>
  <si>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</si>
  <si>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</si>
  <si>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</si>
  <si>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</si>
  <si>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</si>
  <si>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</si>
  <si>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</si>
  <si>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</si>
  <si>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</si>
  <si>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</si>
  <si>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</si>
  <si>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</si>
  <si>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</si>
  <si>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</si>
  <si>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</si>
  <si>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</si>
  <si>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</si>
  <si>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</si>
  <si>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</si>
  <si>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</si>
  <si>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</si>
  <si>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</si>
  <si>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</si>
  <si>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</si>
  <si>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</si>
  <si>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</si>
  <si>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金币</t>
    <rPh sb="0" eb="1">
      <t>jin'b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</si>
  <si>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</si>
  <si>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</si>
  <si>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</si>
  <si>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</si>
  <si>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</si>
  <si>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</si>
  <si>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</si>
  <si>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</si>
  <si>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</si>
  <si>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</si>
  <si>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</si>
  <si>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</si>
  <si>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</si>
  <si>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</si>
  <si>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</si>
  <si>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</si>
  <si>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</si>
  <si>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</si>
  <si>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</si>
  <si>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</si>
  <si>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</si>
  <si>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</si>
  <si>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</si>
  <si>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</si>
  <si>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</si>
  <si>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</si>
  <si>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</si>
  <si>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</si>
  <si>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</si>
  <si>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</si>
  <si>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</si>
  <si>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</si>
  <si>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</si>
  <si>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</si>
  <si>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</si>
  <si>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</si>
  <si>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</si>
  <si>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</si>
  <si>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</si>
  <si>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</si>
  <si>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</si>
  <si>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</si>
  <si>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</si>
  <si>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</si>
  <si>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</si>
  <si>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</si>
  <si>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</si>
  <si>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</si>
  <si>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</si>
  <si>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</si>
  <si>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</si>
  <si>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</si>
  <si>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</si>
  <si>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</si>
  <si>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</si>
  <si>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</si>
  <si>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</si>
  <si>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</si>
  <si>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</si>
  <si>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</si>
  <si>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</si>
  <si>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</si>
  <si>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aa</t>
    <phoneticPr fontId="1" type="noConversion"/>
  </si>
  <si>
    <t>坐骑</t>
    <rPh sb="0" eb="1">
      <t>zuo'q</t>
    </rPh>
    <phoneticPr fontId="1" type="noConversion"/>
  </si>
  <si>
    <t>{"t":"c","i":</t>
    <phoneticPr fontId="1" type="noConversion"/>
  </si>
  <si>
    <t>时装</t>
    <rPh sb="0" eb="1">
      <t>shi'z</t>
    </rPh>
    <phoneticPr fontId="1" type="noConversion"/>
  </si>
  <si>
    <t>{"t":"fseup","i":</t>
    <phoneticPr fontId="1" type="noConversion"/>
  </si>
  <si>
    <t>幽灵虎</t>
  </si>
  <si>
    <t>火焰虎</t>
  </si>
  <si>
    <t>血怒套装</t>
  </si>
  <si>
    <t>黑暗套装</t>
  </si>
  <si>
    <t>独角兽</t>
    <rPh sb="0" eb="1">
      <t>du'jiao's</t>
    </rPh>
    <phoneticPr fontId="1" type="noConversion"/>
  </si>
  <si>
    <t>car</t>
    <phoneticPr fontId="1" type="noConversion"/>
  </si>
  <si>
    <t>fsequip</t>
    <phoneticPr fontId="1" type="noConversion"/>
  </si>
  <si>
    <t>首次登入礼包</t>
    <rPh sb="0" eb="1">
      <t>shou'c</t>
    </rPh>
    <rPh sb="1" eb="2">
      <t>ci</t>
    </rPh>
    <rPh sb="2" eb="3">
      <t>deng'r</t>
    </rPh>
    <rPh sb="4" eb="5">
      <t>li'bao</t>
    </rPh>
    <phoneticPr fontId="3" type="noConversion"/>
  </si>
  <si>
    <t>每周1签掉礼包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</si>
  <si>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每周2签掉礼包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</si>
  <si>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每周3签掉礼包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</si>
  <si>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每周4签掉礼包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</si>
  <si>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每周5签掉礼包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</si>
  <si>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每周6签掉礼包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</si>
  <si>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每周7签掉礼包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</si>
  <si>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第1天登入礼包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</si>
  <si>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第2天登入礼包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</si>
  <si>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第3天登入礼包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</si>
  <si>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第4天登入礼包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</si>
  <si>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第5天登入礼包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</si>
  <si>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第6天登入礼包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</si>
  <si>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第7天登入礼包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</si>
  <si>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首冲礼包</t>
    <rPh sb="0" eb="1">
      <t>shou'chong</t>
    </rPh>
    <rPh sb="2" eb="3">
      <t>li'bao</t>
    </rPh>
    <phoneticPr fontId="3" type="noConversion"/>
  </si>
  <si>
    <t>1个武将</t>
    <rPh sb="1" eb="2">
      <t>ge</t>
    </rPh>
    <rPh sb="2" eb="3">
      <t>wu'j</t>
    </rPh>
    <phoneticPr fontId="1" type="noConversion"/>
  </si>
  <si>
    <t>绑钻</t>
    <rPh sb="0" eb="1">
      <t>bang'z</t>
    </rPh>
    <phoneticPr fontId="1" type="noConversion"/>
  </si>
  <si>
    <t>占星</t>
    <rPh sb="0" eb="1">
      <t>zhan'x</t>
    </rPh>
    <phoneticPr fontId="1" type="noConversion"/>
  </si>
  <si>
    <t>星武将碎片*30</t>
    <rPh sb="0" eb="1">
      <t>xing</t>
    </rPh>
    <rPh sb="1" eb="2">
      <t>wu'j</t>
    </rPh>
    <rPh sb="3" eb="4">
      <t>sui'p</t>
    </rPh>
    <phoneticPr fontId="1" type="noConversion"/>
  </si>
  <si>
    <t>绑钻*500</t>
    <rPh sb="0" eb="1">
      <t>bang'z</t>
    </rPh>
    <phoneticPr fontId="1" type="noConversion"/>
  </si>
  <si>
    <t>经验丹</t>
    <rPh sb="0" eb="1">
      <t>jign'yan'd</t>
    </rPh>
    <phoneticPr fontId="1" type="noConversion"/>
  </si>
  <si>
    <t>武将</t>
    <rPh sb="0" eb="1">
      <t>wu'j</t>
    </rPh>
    <phoneticPr fontId="1" type="noConversion"/>
  </si>
  <si>
    <t>兵魂</t>
    <rPh sb="0" eb="1">
      <t>bing'h</t>
    </rPh>
    <phoneticPr fontId="1" type="noConversion"/>
  </si>
  <si>
    <t>鱼饵</t>
    <rPh sb="0" eb="1">
      <t>yu'er</t>
    </rPh>
    <phoneticPr fontId="1" type="noConversion"/>
  </si>
  <si>
    <t>强化石</t>
    <rPh sb="0" eb="1">
      <t>qiang'h's</t>
    </rPh>
    <phoneticPr fontId="1" type="noConversion"/>
  </si>
  <si>
    <t>高级经验丹</t>
    <rPh sb="0" eb="1">
      <t>gao'j</t>
    </rPh>
    <rPh sb="2" eb="3">
      <t>jing'yan'd</t>
    </rPh>
    <phoneticPr fontId="1" type="noConversion"/>
  </si>
  <si>
    <t>狂战宝石4级</t>
    <phoneticPr fontId="1" type="noConversion"/>
  </si>
  <si>
    <t>低级鱼饵</t>
    <rPh sb="0" eb="1">
      <t>di'j</t>
    </rPh>
    <rPh sb="2" eb="3">
      <t>yu'er</t>
    </rPh>
    <phoneticPr fontId="1" type="noConversion"/>
  </si>
  <si>
    <t>狂战宝石5级</t>
    <rPh sb="0" eb="1">
      <t>kuang'z</t>
    </rPh>
    <rPh sb="2" eb="3">
      <t>bao's</t>
    </rPh>
    <rPh sb="5" eb="6">
      <t>ji</t>
    </rPh>
    <phoneticPr fontId="1" type="noConversion"/>
  </si>
  <si>
    <t>攻击宝石3级</t>
    <rPh sb="0" eb="1">
      <t>gong'j</t>
    </rPh>
    <rPh sb="2" eb="3">
      <t>bao's</t>
    </rPh>
    <rPh sb="5" eb="6">
      <t>ji</t>
    </rPh>
    <phoneticPr fontId="1" type="noConversion"/>
  </si>
  <si>
    <t>20级反利</t>
    <rPh sb="2" eb="3">
      <t>ji</t>
    </rPh>
    <rPh sb="3" eb="4">
      <t>fan</t>
    </rPh>
    <rPh sb="4" eb="5">
      <t>li'yi</t>
    </rPh>
    <phoneticPr fontId="1" type="noConversion"/>
  </si>
  <si>
    <t>30级反利</t>
    <rPh sb="2" eb="3">
      <t>ji</t>
    </rPh>
    <rPh sb="3" eb="4">
      <t>fan</t>
    </rPh>
    <rPh sb="4" eb="5">
      <t>li'yi</t>
    </rPh>
    <phoneticPr fontId="1" type="noConversion"/>
  </si>
  <si>
    <t>40级反利</t>
    <rPh sb="2" eb="3">
      <t>ji</t>
    </rPh>
    <rPh sb="3" eb="4">
      <t>fan</t>
    </rPh>
    <rPh sb="4" eb="5">
      <t>li'yi</t>
    </rPh>
    <phoneticPr fontId="1" type="noConversion"/>
  </si>
  <si>
    <t>50级反利</t>
    <rPh sb="2" eb="3">
      <t>ji</t>
    </rPh>
    <rPh sb="3" eb="4">
      <t>fan</t>
    </rPh>
    <rPh sb="4" eb="5">
      <t>li'yi</t>
    </rPh>
    <phoneticPr fontId="1" type="noConversion"/>
  </si>
  <si>
    <t>60级反利</t>
    <rPh sb="2" eb="3">
      <t>ji</t>
    </rPh>
    <rPh sb="3" eb="4">
      <t>fan</t>
    </rPh>
    <rPh sb="4" eb="5">
      <t>li'yi</t>
    </rPh>
    <phoneticPr fontId="1" type="noConversion"/>
  </si>
  <si>
    <t>20级返利</t>
    <rPh sb="2" eb="3">
      <t>ji</t>
    </rPh>
    <rPh sb="3" eb="4">
      <t>fan'li</t>
    </rPh>
    <phoneticPr fontId="1" type="noConversion"/>
  </si>
  <si>
    <t>30级返利</t>
    <rPh sb="2" eb="3">
      <t>ji</t>
    </rPh>
    <rPh sb="3" eb="4">
      <t>fan'li</t>
    </rPh>
    <phoneticPr fontId="1" type="noConversion"/>
  </si>
  <si>
    <t>40级返利</t>
    <rPh sb="2" eb="3">
      <t>ji</t>
    </rPh>
    <rPh sb="3" eb="4">
      <t>fan'li</t>
    </rPh>
    <phoneticPr fontId="1" type="noConversion"/>
  </si>
  <si>
    <t>50级返利</t>
    <rPh sb="2" eb="3">
      <t>ji</t>
    </rPh>
    <rPh sb="3" eb="4">
      <t>fan'li</t>
    </rPh>
    <phoneticPr fontId="1" type="noConversion"/>
  </si>
  <si>
    <t>60级返利</t>
    <rPh sb="2" eb="3">
      <t>ji</t>
    </rPh>
    <rPh sb="3" eb="4">
      <t>fan'li</t>
    </rPh>
    <phoneticPr fontId="1" type="noConversion"/>
  </si>
  <si>
    <t>400水晶</t>
    <rPh sb="3" eb="4">
      <t>shui'j</t>
    </rPh>
    <phoneticPr fontId="1" type="noConversion"/>
  </si>
  <si>
    <t>每周日签掉礼包</t>
    <rPh sb="0" eb="1">
      <t>mei</t>
    </rPh>
    <rPh sb="1" eb="2">
      <t>zhou'yi</t>
    </rPh>
    <rPh sb="2" eb="3">
      <t>ri</t>
    </rPh>
    <rPh sb="3" eb="4">
      <t>qian'diao</t>
    </rPh>
    <rPh sb="5" eb="6">
      <t>li'bao</t>
    </rPh>
    <phoneticPr fontId="3" type="noConversion"/>
  </si>
  <si>
    <t>伊芙</t>
    <rPh sb="0" eb="1">
      <t>yi'fu</t>
    </rPh>
    <phoneticPr fontId="1" type="noConversion"/>
  </si>
  <si>
    <t>通用伙伴伙伴强化材料2</t>
    <phoneticPr fontId="3" type="noConversion"/>
  </si>
  <si>
    <t>通用伙伴伙伴强化材料1</t>
    <phoneticPr fontId="3" type="noConversion"/>
  </si>
  <si>
    <t>暴击4</t>
    <rPh sb="0" eb="1">
      <t>bao'j</t>
    </rPh>
    <phoneticPr fontId="1" type="noConversion"/>
  </si>
  <si>
    <t>珍妮芙</t>
    <rPh sb="0" eb="1">
      <t>zhen'ni'f</t>
    </rPh>
    <rPh sb="2" eb="3">
      <t>fu'rong</t>
    </rPh>
    <phoneticPr fontId="1" type="noConversion"/>
  </si>
  <si>
    <t>通用伙伴伙伴强化材料2</t>
    <phoneticPr fontId="3" type="noConversion"/>
  </si>
  <si>
    <t>点金初级</t>
    <rPh sb="0" eb="1">
      <t>dian'jin</t>
    </rPh>
    <rPh sb="2" eb="3">
      <t>chu'j</t>
    </rPh>
    <phoneticPr fontId="1" type="noConversion"/>
  </si>
  <si>
    <t>点金中级</t>
    <rPh sb="0" eb="1">
      <t>dian'jin</t>
    </rPh>
    <rPh sb="2" eb="3">
      <t>zhong'j</t>
    </rPh>
    <phoneticPr fontId="1" type="noConversion"/>
  </si>
  <si>
    <t>点金高级</t>
    <rPh sb="0" eb="1">
      <t>dian'j</t>
    </rPh>
    <rPh sb="2" eb="3">
      <t>gao'j</t>
    </rPh>
    <phoneticPr fontId="1" type="noConversion"/>
  </si>
  <si>
    <t>返利</t>
    <rPh sb="0" eb="1">
      <t>fan'l</t>
    </rPh>
    <phoneticPr fontId="1" type="noConversion"/>
  </si>
  <si>
    <t>点金低级</t>
    <rPh sb="0" eb="1">
      <t>dian'jin</t>
    </rPh>
    <rPh sb="2" eb="3">
      <t>di'ji</t>
    </rPh>
    <phoneticPr fontId="1" type="noConversion"/>
  </si>
  <si>
    <t>点金高级</t>
    <rPh sb="0" eb="1">
      <t>dian'jin</t>
    </rPh>
    <rPh sb="2" eb="3">
      <t>gao'j</t>
    </rPh>
    <phoneticPr fontId="1" type="noConversion"/>
  </si>
  <si>
    <t>绑定钻石</t>
    <rPh sb="0" eb="1">
      <t>bang'd</t>
    </rPh>
    <rPh sb="2" eb="3">
      <t>zuan's</t>
    </rPh>
    <phoneticPr fontId="1" type="noConversion"/>
  </si>
  <si>
    <t>百倍投资</t>
    <rPh sb="0" eb="1">
      <t>bai'b</t>
    </rPh>
    <rPh sb="2" eb="3">
      <t>tou'z</t>
    </rPh>
    <phoneticPr fontId="1" type="noConversion"/>
  </si>
  <si>
    <t>至尊好礼</t>
    <rPh sb="0" eb="1">
      <t>zhi'zun</t>
    </rPh>
    <rPh sb="2" eb="3">
      <t>hao'l</t>
    </rPh>
    <phoneticPr fontId="1" type="noConversion"/>
  </si>
  <si>
    <t>钻石转盘</t>
    <rPh sb="0" eb="1">
      <t>zuan's</t>
    </rPh>
    <rPh sb="2" eb="3">
      <t>zhuan'p</t>
    </rPh>
    <phoneticPr fontId="1" type="noConversion"/>
  </si>
  <si>
    <t>钻石转盘1</t>
    <rPh sb="0" eb="1">
      <t>zuan's</t>
    </rPh>
    <rPh sb="2" eb="3">
      <t>zhuan'p</t>
    </rPh>
    <phoneticPr fontId="1" type="noConversion"/>
  </si>
  <si>
    <t>钻石转盘2</t>
    <rPh sb="0" eb="1">
      <t>zuan's</t>
    </rPh>
    <rPh sb="2" eb="3">
      <t>zhuan'p</t>
    </rPh>
    <phoneticPr fontId="1" type="noConversion"/>
  </si>
  <si>
    <t>钻石转盘3</t>
    <rPh sb="0" eb="1">
      <t>zuan's</t>
    </rPh>
    <rPh sb="2" eb="3">
      <t>zhuan'p</t>
    </rPh>
    <phoneticPr fontId="1" type="noConversion"/>
  </si>
  <si>
    <t>钻石转盘4</t>
    <rPh sb="0" eb="1">
      <t>zuan's</t>
    </rPh>
    <rPh sb="2" eb="3">
      <t>zhuan'p</t>
    </rPh>
    <phoneticPr fontId="1" type="noConversion"/>
  </si>
  <si>
    <t>钻石转盘5</t>
    <rPh sb="0" eb="1">
      <t>zuan's</t>
    </rPh>
    <rPh sb="2" eb="3">
      <t>zhuan'p</t>
    </rPh>
    <phoneticPr fontId="1" type="noConversion"/>
  </si>
  <si>
    <t>钻石转盘6</t>
    <rPh sb="0" eb="1">
      <t>zuan's</t>
    </rPh>
    <rPh sb="2" eb="3">
      <t>zhuan'p</t>
    </rPh>
    <phoneticPr fontId="1" type="noConversion"/>
  </si>
  <si>
    <t>钻石转盘7</t>
    <rPh sb="0" eb="1">
      <t>zuan's</t>
    </rPh>
    <rPh sb="2" eb="3">
      <t>zhuan'p</t>
    </rPh>
    <phoneticPr fontId="1" type="noConversion"/>
  </si>
  <si>
    <t>钻石转盘8</t>
    <rPh sb="0" eb="1">
      <t>zuan's</t>
    </rPh>
    <rPh sb="2" eb="3">
      <t>zhuan'p</t>
    </rPh>
    <phoneticPr fontId="1" type="noConversion"/>
  </si>
  <si>
    <t>钻石转盘9</t>
    <rPh sb="0" eb="1">
      <t>zuan's</t>
    </rPh>
    <rPh sb="2" eb="3">
      <t>zhuan'p</t>
    </rPh>
    <phoneticPr fontId="1" type="noConversion"/>
  </si>
  <si>
    <t>钻石转盘10</t>
    <rPh sb="0" eb="1">
      <t>zuan's</t>
    </rPh>
    <rPh sb="2" eb="3">
      <t>zhuan'p</t>
    </rPh>
    <phoneticPr fontId="1" type="noConversion"/>
  </si>
  <si>
    <t>钻石转盘11</t>
    <rPh sb="0" eb="1">
      <t>zuan's</t>
    </rPh>
    <rPh sb="2" eb="3">
      <t>zhuan'p</t>
    </rPh>
    <phoneticPr fontId="1" type="noConversion"/>
  </si>
  <si>
    <t>钻石转盘12</t>
    <rPh sb="0" eb="1">
      <t>zuan's</t>
    </rPh>
    <rPh sb="2" eb="3">
      <t>zhuan'p</t>
    </rPh>
    <phoneticPr fontId="1" type="noConversion"/>
  </si>
  <si>
    <t>超神礼包1</t>
    <rPh sb="0" eb="1">
      <t>chao'shen</t>
    </rPh>
    <rPh sb="2" eb="3">
      <t>li'bao</t>
    </rPh>
    <phoneticPr fontId="1" type="noConversion"/>
  </si>
  <si>
    <t>超神礼包2</t>
    <rPh sb="0" eb="1">
      <t>chao'shen</t>
    </rPh>
    <rPh sb="2" eb="3">
      <t>li'bao</t>
    </rPh>
    <phoneticPr fontId="1" type="noConversion"/>
  </si>
  <si>
    <t>超神礼包3</t>
    <rPh sb="0" eb="1">
      <t>chao'shen</t>
    </rPh>
    <rPh sb="2" eb="3">
      <t>li'bao</t>
    </rPh>
    <phoneticPr fontId="1" type="noConversion"/>
  </si>
  <si>
    <t>攻击宝石6级</t>
    <phoneticPr fontId="1" type="noConversion"/>
  </si>
  <si>
    <t>中级鱼饵</t>
    <rPh sb="0" eb="1">
      <t>zhong'j</t>
    </rPh>
    <rPh sb="2" eb="3">
      <t>yu'er</t>
    </rPh>
    <phoneticPr fontId="1" type="noConversion"/>
  </si>
  <si>
    <t>爆伤5</t>
    <phoneticPr fontId="1" type="noConversion"/>
  </si>
  <si>
    <t>特惠限购</t>
    <rPh sb="0" eb="1">
      <t>te'hui</t>
    </rPh>
    <rPh sb="2" eb="3">
      <t>xian'gou</t>
    </rPh>
    <phoneticPr fontId="1" type="noConversion"/>
  </si>
  <si>
    <t>通用伙伴伙伴强化材料3</t>
  </si>
  <si>
    <t>通用伙伴伙伴强化材料4</t>
  </si>
  <si>
    <t>通用伙伴伙伴强化材料1</t>
    <phoneticPr fontId="3" type="noConversion"/>
  </si>
  <si>
    <t>通用伙伴伙伴强化材料2</t>
  </si>
  <si>
    <t>尤尼丝</t>
    <rPh sb="0" eb="1">
      <t>you</t>
    </rPh>
    <rPh sb="1" eb="2">
      <t>ni</t>
    </rPh>
    <rPh sb="2" eb="3">
      <t>si</t>
    </rPh>
    <phoneticPr fontId="1" type="noConversion"/>
  </si>
  <si>
    <t>艾琳</t>
    <rPh sb="0" eb="1">
      <t>ai'l</t>
    </rPh>
    <phoneticPr fontId="1" type="noConversion"/>
  </si>
  <si>
    <t>碧翠丝</t>
    <rPh sb="0" eb="1">
      <t>bi'chui'si</t>
    </rPh>
    <phoneticPr fontId="1" type="noConversion"/>
  </si>
  <si>
    <t>祈愿符*5</t>
    <rPh sb="0" eb="1">
      <t>qi'yuan</t>
    </rPh>
    <rPh sb="2" eb="3">
      <t>fu</t>
    </rPh>
    <phoneticPr fontId="3" type="noConversion"/>
  </si>
  <si>
    <t>战士卷轴*1</t>
    <rPh sb="0" eb="1">
      <t>zhan's</t>
    </rPh>
    <rPh sb="2" eb="3">
      <t>juan'z</t>
    </rPh>
    <phoneticPr fontId="3" type="noConversion"/>
  </si>
  <si>
    <t>法师卷轴*1</t>
    <rPh sb="0" eb="1">
      <t>fa's</t>
    </rPh>
    <rPh sb="2" eb="3">
      <t>juan'z</t>
    </rPh>
    <phoneticPr fontId="1" type="noConversion"/>
  </si>
  <si>
    <t>牧师卷轴*1</t>
    <rPh sb="0" eb="1">
      <t>mu's</t>
    </rPh>
    <rPh sb="2" eb="3">
      <t>juan'z</t>
    </rPh>
    <phoneticPr fontId="1" type="noConversion"/>
  </si>
  <si>
    <t>刺客卷轴*1</t>
    <rPh sb="0" eb="1">
      <t>ci'k</t>
    </rPh>
    <rPh sb="2" eb="3">
      <t>juan'z</t>
    </rPh>
    <phoneticPr fontId="1" type="noConversion"/>
  </si>
  <si>
    <t>尤尼丝*25</t>
    <rPh sb="0" eb="1">
      <t>you</t>
    </rPh>
    <rPh sb="1" eb="2">
      <t>ni</t>
    </rPh>
    <rPh sb="2" eb="3">
      <t>si</t>
    </rPh>
    <phoneticPr fontId="1" type="noConversion"/>
  </si>
  <si>
    <t>艾琳*25</t>
    <rPh sb="0" eb="1">
      <t>ai'l</t>
    </rPh>
    <phoneticPr fontId="1" type="noConversion"/>
  </si>
  <si>
    <t>碧翠丝*25</t>
    <rPh sb="0" eb="1">
      <t>bi'chui'si</t>
    </rPh>
    <phoneticPr fontId="1" type="noConversion"/>
  </si>
  <si>
    <t>至尊月卡</t>
    <rPh sb="0" eb="1">
      <t>zhi'z</t>
    </rPh>
    <rPh sb="2" eb="3">
      <t>yue'k</t>
    </rPh>
    <phoneticPr fontId="1" type="noConversion"/>
  </si>
  <si>
    <t>绑定钻石</t>
    <rPh sb="0" eb="1">
      <t>baing</t>
    </rPh>
    <rPh sb="1" eb="2">
      <t>ding</t>
    </rPh>
    <rPh sb="2" eb="3">
      <t>zuan's</t>
    </rPh>
    <phoneticPr fontId="3" type="noConversion"/>
  </si>
  <si>
    <t>至尊月卡1</t>
    <rPh sb="0" eb="1">
      <t>zhi'z</t>
    </rPh>
    <rPh sb="2" eb="3">
      <t>yue'k</t>
    </rPh>
    <phoneticPr fontId="1" type="noConversion"/>
  </si>
  <si>
    <t>至尊月卡2</t>
    <rPh sb="0" eb="1">
      <t>zhi'z</t>
    </rPh>
    <rPh sb="2" eb="3">
      <t>yue'k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</si>
</sst>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  <font>
      <sz val="12"/>
      <color theme="1"/>
      <name val="宋体 (正文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4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Fill="1" applyBorder="1" applyAlignment="1"/>
    <xf numFmtId="0" fontId="2" fillId="7" borderId="0" xfId="0" applyFont="1" applyFill="1" applyBorder="1" applyAlignment="1" applyProtection="1"/>
    <xf numFmtId="0" fontId="0" fillId="0" borderId="0" xfId="0" applyFill="1"/>
    <xf numFmtId="0" fontId="0" fillId="7" borderId="0" xfId="0" applyFill="1"/>
    <xf numFmtId="0" fontId="6" fillId="0" borderId="0" xfId="0" applyFont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7"/>
  <sheetViews>
    <sheetView tabSelected="1" topLeftCell="A21" workbookViewId="0">
      <selection activeCell="B53" sqref="B53"/>
    </sheetView>
  </sheetViews>
  <sheetFormatPr baseColWidth="10" defaultRowHeight="15" x14ac:dyDescent="0.15"/>
  <cols>
    <col min="2" max="3" width="14.5" bestFit="1" customWidth="1"/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930001</v>
      </c>
      <c r="B4" s="3" t="s">
        <v>491</v>
      </c>
      <c r="C4" s="3" t="s">
        <v>491</v>
      </c>
      <c r="D4" s="3" t="str">
        <f>VLOOKUP(A4,奖励测试!A:D,4,FALSE)</f>
        <v>[{"t":"i","i":29003,"c":5,"tr":0},{"t":"g","i":49,"c":1,"tr":0},{"t":"f","i":3,"c":1,"tr":0},{"t":"i","i":1,"c":8888,"tr":0}]</v>
      </c>
      <c r="E4" s="2">
        <v>0</v>
      </c>
      <c r="F4" s="2">
        <v>0</v>
      </c>
    </row>
    <row r="5" spans="1:6" x14ac:dyDescent="0.15">
      <c r="A5">
        <v>930002</v>
      </c>
      <c r="B5" s="3" t="s">
        <v>492</v>
      </c>
      <c r="C5" s="3" t="s">
        <v>492</v>
      </c>
      <c r="D5" s="3" t="str">
        <f>VLOOKUP(A5,奖励测试!A:D,4,FALSE)</f>
        <v>[{"t":"f","i":62,"c":1,"tr":0}]</v>
      </c>
      <c r="E5" s="2">
        <v>0</v>
      </c>
      <c r="F5" s="2">
        <v>0</v>
      </c>
    </row>
    <row r="6" spans="1:6" x14ac:dyDescent="0.15">
      <c r="A6">
        <v>930003</v>
      </c>
      <c r="B6" s="3" t="s">
        <v>493</v>
      </c>
      <c r="C6" s="3" t="s">
        <v>493</v>
      </c>
      <c r="D6" s="3" t="str">
        <f>VLOOKUP(A6,奖励测试!A:D,4,FALSE)</f>
        <v>[{"t":"g","i":39,"c":1,"tr":0}]</v>
      </c>
      <c r="E6" s="2">
        <v>0</v>
      </c>
      <c r="F6" s="2">
        <v>0</v>
      </c>
    </row>
    <row r="7" spans="1:6" ht="16" customHeight="1" x14ac:dyDescent="0.15">
      <c r="A7">
        <v>930004</v>
      </c>
      <c r="B7" s="3" t="s">
        <v>494</v>
      </c>
      <c r="C7" s="3" t="s">
        <v>494</v>
      </c>
      <c r="D7" s="3" t="str">
        <f>VLOOKUP(A7,奖励测试!A:D,4,FALSE)</f>
        <v>[{"t":"i","i":35,"c":10,"tr":0}]</v>
      </c>
      <c r="E7" s="2">
        <v>0</v>
      </c>
      <c r="F7" s="2">
        <v>0</v>
      </c>
    </row>
    <row r="8" spans="1:6" x14ac:dyDescent="0.15">
      <c r="A8">
        <v>930005</v>
      </c>
      <c r="B8" s="3" t="s">
        <v>495</v>
      </c>
      <c r="C8" s="3" t="s">
        <v>495</v>
      </c>
      <c r="D8" s="3" t="str">
        <f>VLOOKUP(A8,奖励测试!A:D,4,FALSE)</f>
        <v>[{"t":"f","i":62,"c":1,"tr":0}]</v>
      </c>
      <c r="E8" s="2">
        <v>0</v>
      </c>
      <c r="F8" s="2">
        <v>0</v>
      </c>
    </row>
    <row r="9" spans="1:6" x14ac:dyDescent="0.15">
      <c r="A9">
        <v>930006</v>
      </c>
      <c r="B9" s="3" t="s">
        <v>496</v>
      </c>
      <c r="C9" s="3" t="s">
        <v>496</v>
      </c>
      <c r="D9" s="3" t="str">
        <f>VLOOKUP(A9,奖励测试!A:D,4,FALSE)</f>
        <v>[{"t":"i","i":26002,"c":2,"tr":0}]</v>
      </c>
      <c r="E9" s="2">
        <v>0</v>
      </c>
      <c r="F9" s="2">
        <v>0</v>
      </c>
    </row>
    <row r="10" spans="1:6" x14ac:dyDescent="0.15">
      <c r="A10">
        <v>930007</v>
      </c>
      <c r="B10" s="3" t="s">
        <v>497</v>
      </c>
      <c r="C10" s="3" t="s">
        <v>497</v>
      </c>
      <c r="D10" s="3" t="str">
        <f>VLOOKUP(A10,奖励测试!A:D,4,FALSE)</f>
        <v>[{"t":"f","i":62,"c":1,"tr":0}]</v>
      </c>
      <c r="E10" s="2">
        <v>0</v>
      </c>
      <c r="F10" s="2">
        <v>0</v>
      </c>
    </row>
    <row r="11" spans="1:6" x14ac:dyDescent="0.15">
      <c r="A11">
        <v>930008</v>
      </c>
      <c r="B11" s="3" t="s">
        <v>498</v>
      </c>
      <c r="C11" s="3" t="s">
        <v>498</v>
      </c>
      <c r="D11" s="3" t="str">
        <f>VLOOKUP(A11,奖励测试!A:D,4,FALSE)</f>
        <v>[{"t":"g","i":3,"c":1,"tr":0},{"t":"f","i":62,"c":1,"tr":0},{"t":"i","i":3,"c":200,"tr":0}]</v>
      </c>
      <c r="E11" s="2">
        <v>0</v>
      </c>
      <c r="F11" s="2">
        <v>0</v>
      </c>
    </row>
    <row r="12" spans="1:6" x14ac:dyDescent="0.15">
      <c r="A12">
        <v>930009</v>
      </c>
      <c r="B12" s="3" t="s">
        <v>499</v>
      </c>
      <c r="C12" s="3" t="s">
        <v>499</v>
      </c>
      <c r="D12" s="3" t="str">
        <f>VLOOKUP(A12,奖励测试!A:D,4,FALSE)</f>
        <v>[{"t":"i","i":3,"c":200,"tr":0}]</v>
      </c>
      <c r="E12" s="2">
        <v>0</v>
      </c>
      <c r="F12" s="2">
        <v>0</v>
      </c>
    </row>
    <row r="13" spans="1:6" x14ac:dyDescent="0.15">
      <c r="A13">
        <v>930010</v>
      </c>
      <c r="B13" s="3" t="s">
        <v>500</v>
      </c>
      <c r="C13" s="3" t="s">
        <v>500</v>
      </c>
      <c r="D13" s="3" t="str">
        <f>VLOOKUP(A13,奖励测试!A:D,4,FALSE)</f>
        <v>[{"t":"i","i":21008,"c":25,"tr":0}]</v>
      </c>
      <c r="E13" s="2">
        <v>0</v>
      </c>
      <c r="F13" s="2">
        <v>0</v>
      </c>
    </row>
    <row r="14" spans="1:6" x14ac:dyDescent="0.15">
      <c r="A14">
        <v>930011</v>
      </c>
      <c r="B14" s="3" t="s">
        <v>501</v>
      </c>
      <c r="C14" s="3" t="s">
        <v>501</v>
      </c>
      <c r="D14" s="3" t="str">
        <f>VLOOKUP(A14,奖励测试!A:D,4,FALSE)</f>
        <v>[{"t":"i","i":24020,"c":1,"tr":0}]</v>
      </c>
      <c r="E14" s="2">
        <v>0</v>
      </c>
      <c r="F14" s="2">
        <v>0</v>
      </c>
    </row>
    <row r="15" spans="1:6" x14ac:dyDescent="0.15">
      <c r="A15">
        <v>930012</v>
      </c>
      <c r="B15" s="3" t="s">
        <v>502</v>
      </c>
      <c r="C15" s="3" t="s">
        <v>502</v>
      </c>
      <c r="D15" s="3" t="str">
        <f>VLOOKUP(A15,奖励测试!A:D,4,FALSE)</f>
        <v>[{"t":"i","i":24010,"c":1,"tr":0}]</v>
      </c>
      <c r="E15" s="2">
        <v>0</v>
      </c>
      <c r="F15" s="2">
        <v>0</v>
      </c>
    </row>
    <row r="16" spans="1:6" x14ac:dyDescent="0.15">
      <c r="A16">
        <v>930013</v>
      </c>
      <c r="B16" s="3" t="s">
        <v>503</v>
      </c>
      <c r="C16" s="3" t="s">
        <v>503</v>
      </c>
      <c r="D16" s="3" t="str">
        <f>VLOOKUP(A16,奖励测试!A:D,4,FALSE)</f>
        <v>[{"t":"g","i":50,"c":1,"tr":0}]</v>
      </c>
      <c r="E16" s="2">
        <v>0</v>
      </c>
      <c r="F16" s="2">
        <v>0</v>
      </c>
    </row>
    <row r="17" spans="1:6" x14ac:dyDescent="0.15">
      <c r="A17">
        <v>930014</v>
      </c>
      <c r="B17" s="3" t="s">
        <v>504</v>
      </c>
      <c r="C17" s="3" t="s">
        <v>504</v>
      </c>
      <c r="D17" s="3" t="str">
        <f>VLOOKUP(A17,奖励测试!A:D,4,FALSE)</f>
        <v>[{"t":"f","i":14,"c":1,"tr":0}]</v>
      </c>
      <c r="E17" s="2">
        <v>0</v>
      </c>
      <c r="F17" s="2">
        <v>0</v>
      </c>
    </row>
    <row r="18" spans="1:6" x14ac:dyDescent="0.15">
      <c r="A18">
        <v>930015</v>
      </c>
      <c r="B18" s="3" t="s">
        <v>505</v>
      </c>
      <c r="C18" s="3" t="s">
        <v>505</v>
      </c>
      <c r="D18" s="3" t="str">
        <f>VLOOKUP(A18,奖励测试!A:D,4,FALSE)</f>
        <v>[{"t":"a","i":29,"c":1,"tr":0}]</v>
      </c>
      <c r="E18" s="2">
        <v>0</v>
      </c>
      <c r="F18" s="2">
        <v>0</v>
      </c>
    </row>
    <row r="19" spans="1:6" x14ac:dyDescent="0.15">
      <c r="A19">
        <v>930016</v>
      </c>
      <c r="B19" s="3" t="s">
        <v>506</v>
      </c>
      <c r="C19" s="3" t="s">
        <v>506</v>
      </c>
      <c r="D19" s="3" t="str">
        <f>VLOOKUP(A19,奖励测试!A:D,4,FALSE)</f>
        <v>[{"t":"i","i":21014,"c":25,"tr":0},{"t":"i","i":24030,"c":1,"tr":0},{"t":"i","i":24020,"c":1,"tr":0},{"t":"i","i":1,"c":50000,"tr":0}]</v>
      </c>
      <c r="E19" s="2">
        <v>0</v>
      </c>
      <c r="F19" s="2">
        <v>0</v>
      </c>
    </row>
    <row r="20" spans="1:6" x14ac:dyDescent="0.15">
      <c r="A20">
        <v>930017</v>
      </c>
      <c r="B20" s="3" t="s">
        <v>522</v>
      </c>
      <c r="C20" s="3" t="s">
        <v>522</v>
      </c>
      <c r="D20" s="3" t="str">
        <f>VLOOKUP(A20,奖励测试!A:D,4,FALSE)</f>
        <v>[{"t":"i","i":3,"c":500,"tr":0}]</v>
      </c>
      <c r="E20" s="2">
        <v>0</v>
      </c>
      <c r="F20" s="2">
        <v>0</v>
      </c>
    </row>
    <row r="21" spans="1:6" x14ac:dyDescent="0.15">
      <c r="A21">
        <v>930018</v>
      </c>
      <c r="B21" s="3" t="s">
        <v>523</v>
      </c>
      <c r="C21" s="3" t="s">
        <v>523</v>
      </c>
      <c r="D21" s="3" t="str">
        <f>VLOOKUP(A21,奖励测试!A:D,4,FALSE)</f>
        <v>[{"t":"i","i":3,"c":500,"tr":0}]</v>
      </c>
      <c r="E21" s="2">
        <v>0</v>
      </c>
      <c r="F21" s="2">
        <v>0</v>
      </c>
    </row>
    <row r="22" spans="1:6" x14ac:dyDescent="0.15">
      <c r="A22">
        <v>930019</v>
      </c>
      <c r="B22" s="3" t="s">
        <v>524</v>
      </c>
      <c r="C22" s="3" t="s">
        <v>524</v>
      </c>
      <c r="D22" s="3" t="str">
        <f>VLOOKUP(A22,奖励测试!A:D,4,FALSE)</f>
        <v>[{"t":"i","i":3,"c":500,"tr":0}]</v>
      </c>
      <c r="E22" s="2">
        <v>0</v>
      </c>
      <c r="F22" s="2">
        <v>0</v>
      </c>
    </row>
    <row r="23" spans="1:6" x14ac:dyDescent="0.15">
      <c r="A23">
        <v>930020</v>
      </c>
      <c r="B23" s="3" t="s">
        <v>525</v>
      </c>
      <c r="C23" s="3" t="s">
        <v>525</v>
      </c>
      <c r="D23" s="3" t="str">
        <f>VLOOKUP(A23,奖励测试!A:D,4,FALSE)</f>
        <v>[{"t":"i","i":3,"c":500,"tr":0}]</v>
      </c>
      <c r="E23" s="2">
        <v>0</v>
      </c>
      <c r="F23" s="2">
        <v>0</v>
      </c>
    </row>
    <row r="24" spans="1:6" x14ac:dyDescent="0.15">
      <c r="A24">
        <v>930021</v>
      </c>
      <c r="B24" s="3" t="s">
        <v>526</v>
      </c>
      <c r="C24" s="3" t="s">
        <v>526</v>
      </c>
      <c r="D24" s="3" t="str">
        <f>VLOOKUP(A24,奖励测试!A:D,4,FALSE)</f>
        <v>[{"t":"i","i":3,"c":1000,"tr":0}]</v>
      </c>
      <c r="E24" s="2">
        <v>0</v>
      </c>
      <c r="F24" s="2">
        <v>0</v>
      </c>
    </row>
    <row r="25" spans="1:6" x14ac:dyDescent="0.15">
      <c r="A25">
        <v>930022</v>
      </c>
      <c r="B25" s="3" t="s">
        <v>540</v>
      </c>
      <c r="C25" s="3" t="s">
        <v>540</v>
      </c>
      <c r="D25" s="3" t="str">
        <f>VLOOKUP(A25,奖励测试!A:D,4,FALSE)</f>
        <v>[{"g":25,"i":[{"t":"i","i":3,"c":120,"tr":0}]},{"g":25,"i":[{"t":"i","i":3,"c":180,"tr":0}]},{"g":25,"i":[{"t":"i","i":3,"c":240,"tr":0}]},{"g":25,"i":[{"t":"i","i":3,"c":300,"tr":0}]}]</v>
      </c>
      <c r="E25" s="2">
        <v>0</v>
      </c>
      <c r="F25" s="2">
        <v>0</v>
      </c>
    </row>
    <row r="26" spans="1:6" x14ac:dyDescent="0.15">
      <c r="A26">
        <v>930023</v>
      </c>
      <c r="B26" s="3" t="s">
        <v>541</v>
      </c>
      <c r="C26" s="3" t="s">
        <v>541</v>
      </c>
      <c r="D26" s="3" t="str">
        <f>VLOOKUP(A26,奖励测试!A:D,4,FALSE)</f>
        <v>[{"g":25,"i":[{"t":"i","i":3,"c":376,"tr":0}]},{"g":25,"i":[{"t":"i","i":3,"c":564,"tr":0}]},{"g":25,"i":[{"t":"i","i":3,"c":752,"tr":0}]},{"g":25,"i":[{"t":"i","i":3,"c":940,"tr":0}]}]</v>
      </c>
      <c r="E26" s="2">
        <v>0</v>
      </c>
      <c r="F26" s="2">
        <v>0</v>
      </c>
    </row>
    <row r="27" spans="1:6" x14ac:dyDescent="0.15">
      <c r="A27">
        <v>930024</v>
      </c>
      <c r="B27" s="3" t="s">
        <v>542</v>
      </c>
      <c r="C27" s="3" t="s">
        <v>542</v>
      </c>
      <c r="D27" s="3" t="str">
        <f>VLOOKUP(A27,奖励测试!A:D,4,FALSE)</f>
        <v>[{"g":25,"i":[{"t":"i","i":3,"c":776,"tr":0}]},{"g":25,"i":[{"t":"i","i":3,"c":1164,"tr":0}]},{"g":25,"i":[{"t":"i","i":3,"c":1552,"tr":0}]},{"g":25,"i":[{"t":"i","i":3,"c":1940,"tr":0}]}]</v>
      </c>
      <c r="E27" s="2">
        <v>0</v>
      </c>
      <c r="F27" s="2">
        <v>0</v>
      </c>
    </row>
    <row r="28" spans="1:6" x14ac:dyDescent="0.15">
      <c r="A28">
        <v>930025</v>
      </c>
      <c r="B28" s="5" t="s">
        <v>547</v>
      </c>
      <c r="C28" s="5" t="s">
        <v>547</v>
      </c>
      <c r="D28" s="3" t="str">
        <f>VLOOKUP(A28,奖励测试!A:D,4,FALSE)</f>
        <v>[{"t":"g","i":42,"c":1,"tr":0},{"t":"i","i":26002,"c":5,"tr":0},{"t":"i","i":36,"c":10,"tr":0},{"t":"i","i":1,"c":66666,"tr":0}]</v>
      </c>
      <c r="E28" s="2">
        <v>0</v>
      </c>
      <c r="F28" s="2">
        <v>0</v>
      </c>
    </row>
    <row r="29" spans="1:6" x14ac:dyDescent="0.15">
      <c r="A29">
        <v>930026</v>
      </c>
      <c r="B29" s="5" t="s">
        <v>548</v>
      </c>
      <c r="C29" s="5" t="s">
        <v>548</v>
      </c>
      <c r="D29" s="3" t="str">
        <f>VLOOKUP(A29,奖励测试!A:D,4,FALSE)</f>
        <v>[{"t":"a","i":45,"c":1,"tr":0},{"t":"i","i":6,"c":88888,"tr":0},{"t":"i","i":1,"c":888888,"tr":0},{"t":"i","i":3,"c":10000,"tr":0}]</v>
      </c>
      <c r="E29" s="2">
        <v>0</v>
      </c>
      <c r="F29" s="2">
        <v>0</v>
      </c>
    </row>
    <row r="30" spans="1:6" x14ac:dyDescent="0.15">
      <c r="A30">
        <v>930027</v>
      </c>
      <c r="B30" s="5" t="s">
        <v>550</v>
      </c>
      <c r="C30" s="5" t="s">
        <v>550</v>
      </c>
      <c r="D30" s="3" t="str">
        <f>VLOOKUP(A30,奖励测试!A:D,4,FALSE)</f>
        <v>[{"t":"i","i":3,"c":192,"tr":0}]</v>
      </c>
      <c r="E30" s="2">
        <v>0</v>
      </c>
      <c r="F30" s="2">
        <v>0</v>
      </c>
    </row>
    <row r="31" spans="1:6" x14ac:dyDescent="0.15">
      <c r="A31">
        <v>930028</v>
      </c>
      <c r="B31" s="5" t="s">
        <v>551</v>
      </c>
      <c r="C31" s="5" t="s">
        <v>551</v>
      </c>
      <c r="D31" s="3" t="str">
        <f>VLOOKUP(A31,奖励测试!A:D,4,FALSE)</f>
        <v>[{"t":"i","i":3,"c":230,"tr":0}]</v>
      </c>
      <c r="E31" s="2">
        <v>0</v>
      </c>
      <c r="F31" s="2">
        <v>0</v>
      </c>
    </row>
    <row r="32" spans="1:6" x14ac:dyDescent="0.15">
      <c r="A32">
        <v>930029</v>
      </c>
      <c r="B32" s="5" t="s">
        <v>552</v>
      </c>
      <c r="C32" s="5" t="s">
        <v>552</v>
      </c>
      <c r="D32" s="3" t="str">
        <f>VLOOKUP(A32,奖励测试!A:D,4,FALSE)</f>
        <v>[{"t":"i","i":3,"c":256,"tr":0}]</v>
      </c>
      <c r="E32" s="2">
        <v>0</v>
      </c>
      <c r="F32" s="2">
        <v>0</v>
      </c>
    </row>
    <row r="33" spans="1:6" x14ac:dyDescent="0.15">
      <c r="A33">
        <v>930030</v>
      </c>
      <c r="B33" s="5" t="s">
        <v>553</v>
      </c>
      <c r="C33" s="5" t="s">
        <v>553</v>
      </c>
      <c r="D33" s="3" t="str">
        <f>VLOOKUP(A33,奖励测试!A:D,4,FALSE)</f>
        <v>[{"t":"i","i":3,"c":384,"tr":0}]</v>
      </c>
      <c r="E33" s="2">
        <v>0</v>
      </c>
      <c r="F33" s="2">
        <v>0</v>
      </c>
    </row>
    <row r="34" spans="1:6" x14ac:dyDescent="0.15">
      <c r="A34">
        <v>930031</v>
      </c>
      <c r="B34" s="5" t="s">
        <v>554</v>
      </c>
      <c r="C34" s="5" t="s">
        <v>554</v>
      </c>
      <c r="D34" s="3" t="str">
        <f>VLOOKUP(A34,奖励测试!A:D,4,FALSE)</f>
        <v>[{"t":"i","i":3,"c":512,"tr":0}]</v>
      </c>
      <c r="E34" s="2">
        <v>0</v>
      </c>
      <c r="F34" s="2">
        <v>0</v>
      </c>
    </row>
    <row r="35" spans="1:6" x14ac:dyDescent="0.15">
      <c r="A35">
        <v>930032</v>
      </c>
      <c r="B35" s="5" t="s">
        <v>555</v>
      </c>
      <c r="C35" s="5" t="s">
        <v>555</v>
      </c>
      <c r="D35" s="3" t="str">
        <f>VLOOKUP(A35,奖励测试!A:D,4,FALSE)</f>
        <v>[{"t":"i","i":3,"c":640,"tr":0}]</v>
      </c>
      <c r="E35" s="2">
        <v>0</v>
      </c>
      <c r="F35" s="2">
        <v>0</v>
      </c>
    </row>
    <row r="36" spans="1:6" x14ac:dyDescent="0.15">
      <c r="A36">
        <v>930033</v>
      </c>
      <c r="B36" s="5" t="s">
        <v>556</v>
      </c>
      <c r="C36" s="5" t="s">
        <v>556</v>
      </c>
      <c r="D36" s="3" t="str">
        <f>VLOOKUP(A36,奖励测试!A:D,4,FALSE)</f>
        <v>[{"t":"i","i":3,"c":882,"tr":0}]</v>
      </c>
      <c r="E36" s="2">
        <v>0</v>
      </c>
      <c r="F36" s="2">
        <v>0</v>
      </c>
    </row>
    <row r="37" spans="1:6" x14ac:dyDescent="0.15">
      <c r="A37">
        <v>930034</v>
      </c>
      <c r="B37" s="5" t="s">
        <v>557</v>
      </c>
      <c r="C37" s="5" t="s">
        <v>557</v>
      </c>
      <c r="D37" s="3" t="str">
        <f>VLOOKUP(A37,奖励测试!A:D,4,FALSE)</f>
        <v>[{"t":"i","i":3,"c":1058,"tr":0}]</v>
      </c>
      <c r="E37" s="2">
        <v>0</v>
      </c>
      <c r="F37" s="2">
        <v>0</v>
      </c>
    </row>
    <row r="38" spans="1:6" x14ac:dyDescent="0.15">
      <c r="A38">
        <v>930035</v>
      </c>
      <c r="B38" s="5" t="s">
        <v>558</v>
      </c>
      <c r="C38" s="5" t="s">
        <v>558</v>
      </c>
      <c r="D38" s="3" t="str">
        <f>VLOOKUP(A38,奖励测试!A:D,4,FALSE)</f>
        <v>[{"t":"i","i":3,"c":1176,"tr":0}]</v>
      </c>
      <c r="E38" s="2">
        <v>0</v>
      </c>
      <c r="F38" s="2">
        <v>0</v>
      </c>
    </row>
    <row r="39" spans="1:6" x14ac:dyDescent="0.15">
      <c r="A39">
        <v>930036</v>
      </c>
      <c r="B39" s="5" t="s">
        <v>559</v>
      </c>
      <c r="C39" s="5" t="s">
        <v>559</v>
      </c>
      <c r="D39" s="3" t="str">
        <f>VLOOKUP(A39,奖励测试!A:D,4,FALSE)</f>
        <v>[{"t":"i","i":3,"c":1764,"tr":0}]</v>
      </c>
      <c r="E39" s="2">
        <v>0</v>
      </c>
      <c r="F39" s="2">
        <v>0</v>
      </c>
    </row>
    <row r="40" spans="1:6" x14ac:dyDescent="0.15">
      <c r="A40">
        <v>930037</v>
      </c>
      <c r="B40" s="5" t="s">
        <v>560</v>
      </c>
      <c r="C40" s="5" t="s">
        <v>560</v>
      </c>
      <c r="D40" s="3" t="str">
        <f>VLOOKUP(A40,奖励测试!A:D,4,FALSE)</f>
        <v>[{"t":"i","i":3,"c":2352,"tr":0}]</v>
      </c>
      <c r="E40" s="2">
        <v>0</v>
      </c>
      <c r="F40" s="2">
        <v>0</v>
      </c>
    </row>
    <row r="41" spans="1:6" x14ac:dyDescent="0.15">
      <c r="A41">
        <v>930038</v>
      </c>
      <c r="B41" s="5" t="s">
        <v>561</v>
      </c>
      <c r="C41" s="5" t="s">
        <v>561</v>
      </c>
      <c r="D41" s="3" t="str">
        <f>VLOOKUP(A41,奖励测试!A:D,4,FALSE)</f>
        <v>[{"t":"i","i":3,"c":2940,"tr":0}]</v>
      </c>
      <c r="E41" s="2">
        <v>0</v>
      </c>
      <c r="F41" s="2">
        <v>0</v>
      </c>
    </row>
    <row r="42" spans="1:6" x14ac:dyDescent="0.15">
      <c r="A42">
        <v>930039</v>
      </c>
      <c r="B42" s="5" t="s">
        <v>562</v>
      </c>
      <c r="C42" s="5" t="s">
        <v>562</v>
      </c>
      <c r="D42" s="3" t="str">
        <f>VLOOKUP(A42,奖励测试!A:D,4,FALSE)</f>
        <v>[{"t":"i","i":21008,"c":25,"tr":0},{"t":"i","i":24020,"c":1,"tr":0}]</v>
      </c>
      <c r="E42" s="2">
        <v>0</v>
      </c>
      <c r="F42" s="2">
        <v>0</v>
      </c>
    </row>
    <row r="43" spans="1:6" x14ac:dyDescent="0.15">
      <c r="A43">
        <v>930040</v>
      </c>
      <c r="B43" s="5" t="s">
        <v>563</v>
      </c>
      <c r="C43" s="5" t="s">
        <v>563</v>
      </c>
      <c r="D43" s="3" t="str">
        <f>VLOOKUP(A43,奖励测试!A:D,4,FALSE)</f>
        <v>[{"t":"i","i":21008,"c":50,"tr":0},{"t":"i","i":24020,"c":2,"tr":0}]</v>
      </c>
      <c r="E43" s="2">
        <v>0</v>
      </c>
      <c r="F43" s="2">
        <v>0</v>
      </c>
    </row>
    <row r="44" spans="1:6" x14ac:dyDescent="0.15">
      <c r="A44">
        <v>930041</v>
      </c>
      <c r="B44" s="5" t="s">
        <v>564</v>
      </c>
      <c r="C44" s="5" t="s">
        <v>564</v>
      </c>
      <c r="D44" s="3" t="str">
        <f>VLOOKUP(A44,奖励测试!A:D,4,FALSE)</f>
        <v>[{"t":"i","i":21008,"c":100,"tr":0},{"t":"i","i":24020,"c":3,"tr":0}]</v>
      </c>
      <c r="E44" s="2">
        <v>0</v>
      </c>
      <c r="F44" s="2">
        <v>0</v>
      </c>
    </row>
    <row r="45" spans="1:6" x14ac:dyDescent="0.15">
      <c r="A45">
        <v>930042</v>
      </c>
      <c r="B45" s="3" t="s">
        <v>576</v>
      </c>
      <c r="C45" s="3" t="s">
        <v>576</v>
      </c>
      <c r="D45" s="3" t="str">
        <f>VLOOKUP(A45,奖励测试!A:D,4,FALSE)</f>
        <v>[{"t":"i","i":88,"c":5,"tr":0}]</v>
      </c>
      <c r="E45" s="2">
        <v>0</v>
      </c>
      <c r="F45" s="2">
        <v>0</v>
      </c>
    </row>
    <row r="46" spans="1:6" x14ac:dyDescent="0.15">
      <c r="A46">
        <v>930043</v>
      </c>
      <c r="B46" s="3" t="s">
        <v>577</v>
      </c>
      <c r="C46" s="3" t="s">
        <v>577</v>
      </c>
      <c r="D46" s="3" t="str">
        <f>VLOOKUP(A46,奖励测试!A:D,4,FALSE)</f>
        <v>[{"t":"i","i":24010,"c":3,"tr":0}]</v>
      </c>
      <c r="E46" s="2">
        <v>0</v>
      </c>
      <c r="F46" s="2">
        <v>0</v>
      </c>
    </row>
    <row r="47" spans="1:6" x14ac:dyDescent="0.15">
      <c r="A47">
        <v>930044</v>
      </c>
      <c r="B47" s="3" t="s">
        <v>578</v>
      </c>
      <c r="C47" s="3" t="s">
        <v>578</v>
      </c>
      <c r="D47" s="3" t="str">
        <f>VLOOKUP(A47,奖励测试!A:D,4,FALSE)</f>
        <v>[{"t":"i","i":24020,"c":3,"tr":0}]</v>
      </c>
      <c r="E47" s="2">
        <v>0</v>
      </c>
      <c r="F47" s="2">
        <v>0</v>
      </c>
    </row>
    <row r="48" spans="1:6" x14ac:dyDescent="0.15">
      <c r="A48">
        <v>930045</v>
      </c>
      <c r="B48" s="3" t="s">
        <v>579</v>
      </c>
      <c r="C48" s="3" t="s">
        <v>579</v>
      </c>
      <c r="D48" s="3" t="str">
        <f>VLOOKUP(A48,奖励测试!A:D,4,FALSE)</f>
        <v>[{"t":"i","i":24030,"c":3,"tr":0}]</v>
      </c>
      <c r="E48" s="2">
        <v>0</v>
      </c>
      <c r="F48" s="2">
        <v>0</v>
      </c>
    </row>
    <row r="49" spans="1:6" x14ac:dyDescent="0.15">
      <c r="A49">
        <v>930046</v>
      </c>
      <c r="B49" s="3" t="s">
        <v>580</v>
      </c>
      <c r="C49" s="3" t="s">
        <v>580</v>
      </c>
      <c r="D49" s="3" t="str">
        <f>VLOOKUP(A49,奖励测试!A:D,4,FALSE)</f>
        <v>[{"t":"i","i":24040,"c":3,"tr":0}]</v>
      </c>
      <c r="E49" s="2">
        <v>0</v>
      </c>
      <c r="F49" s="2">
        <v>0</v>
      </c>
    </row>
    <row r="50" spans="1:6" x14ac:dyDescent="0.15">
      <c r="A50">
        <v>930047</v>
      </c>
      <c r="B50" s="3" t="s">
        <v>581</v>
      </c>
      <c r="C50" s="3" t="s">
        <v>581</v>
      </c>
      <c r="D50" s="3" t="str">
        <f>VLOOKUP(A50,奖励测试!A:D,4,FALSE)</f>
        <v>[{"t":"i","i":21011,"c":25,"tr":0}]</v>
      </c>
      <c r="E50" s="2">
        <v>0</v>
      </c>
      <c r="F50" s="2">
        <v>0</v>
      </c>
    </row>
    <row r="51" spans="1:6" x14ac:dyDescent="0.15">
      <c r="A51">
        <v>930048</v>
      </c>
      <c r="B51" s="3" t="s">
        <v>582</v>
      </c>
      <c r="C51" s="3" t="s">
        <v>582</v>
      </c>
      <c r="D51" s="3" t="str">
        <f>VLOOKUP(A51,奖励测试!A:D,4,FALSE)</f>
        <v>[{"t":"i","i":21009,"c":25,"tr":0}]</v>
      </c>
      <c r="E51" s="2">
        <v>0</v>
      </c>
      <c r="F51" s="2">
        <v>0</v>
      </c>
    </row>
    <row r="52" spans="1:6" x14ac:dyDescent="0.15">
      <c r="A52">
        <v>930049</v>
      </c>
      <c r="B52" s="3" t="s">
        <v>583</v>
      </c>
      <c r="C52" s="3" t="s">
        <v>583</v>
      </c>
      <c r="D52" s="3" t="str">
        <f>VLOOKUP(A52,奖励测试!A:D,4,FALSE)</f>
        <v>[{"t":"i","i":21010,"c":25,"tr":0}]</v>
      </c>
      <c r="E52" s="2">
        <v>0</v>
      </c>
      <c r="F52" s="2">
        <v>0</v>
      </c>
    </row>
    <row r="53" spans="1:6" x14ac:dyDescent="0.15">
      <c r="A53">
        <v>930050</v>
      </c>
      <c r="B53" s="5" t="s">
        <v>586</v>
      </c>
      <c r="C53" s="5" t="s">
        <v>586</v>
      </c>
      <c r="D53" s="3" t="str">
        <f>VLOOKUP(A53,奖励测试!A:D,4,FALSE)</f>
        <v>[{"t":"i","i":3,"c":50,"tr":0}]</v>
      </c>
      <c r="E53" s="2">
        <v>0</v>
      </c>
      <c r="F53" s="2">
        <v>0</v>
      </c>
    </row>
    <row r="54" spans="1:6" x14ac:dyDescent="0.15">
      <c r="A54">
        <v>930051</v>
      </c>
      <c r="B54" s="5" t="s">
        <v>587</v>
      </c>
      <c r="C54" s="5" t="s">
        <v>587</v>
      </c>
      <c r="D54" s="3" t="str">
        <f>VLOOKUP(A54,奖励测试!A:D,4,FALSE)</f>
        <v>[{"t":"i","i":3,"c":50,"tr":0}]</v>
      </c>
      <c r="E54" s="2">
        <v>0</v>
      </c>
      <c r="F54" s="2">
        <v>0</v>
      </c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2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3"/>
      <c r="C974" s="3"/>
      <c r="D974" s="3"/>
      <c r="E974" s="1"/>
      <c r="F974" s="1"/>
    </row>
    <row r="975" spans="1:6" x14ac:dyDescent="0.15">
      <c r="A975" s="2"/>
      <c r="B975" s="1"/>
      <c r="C975" s="3"/>
      <c r="D975" s="3"/>
      <c r="E975" s="2"/>
      <c r="F975" s="2"/>
    </row>
    <row r="976" spans="1:6" x14ac:dyDescent="0.15">
      <c r="A976" s="2"/>
      <c r="B976" s="1"/>
      <c r="C976" s="3"/>
      <c r="D976" s="3"/>
      <c r="E976" s="2"/>
      <c r="F976" s="2"/>
    </row>
    <row r="977" spans="1:6" x14ac:dyDescent="0.15">
      <c r="A977" s="2"/>
      <c r="B977" s="1"/>
      <c r="C977" s="3"/>
      <c r="D977" s="3"/>
      <c r="E977" s="2"/>
      <c r="F97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16"/>
  <sheetViews>
    <sheetView topLeftCell="A53" zoomScale="80" zoomScaleNormal="80" zoomScalePageLayoutView="80" workbookViewId="0">
      <selection activeCell="A42" sqref="A42:A44"/>
    </sheetView>
  </sheetViews>
  <sheetFormatPr baseColWidth="10" defaultColWidth="7.5" defaultRowHeight="15" x14ac:dyDescent="0.15"/>
  <cols>
    <col min="1" max="1" width="8.1640625" bestFit="1" customWidth="1"/>
    <col min="2" max="3" width="15.33203125" bestFit="1" customWidth="1"/>
    <col min="4" max="4" width="255.83203125" bestFit="1" customWidth="1"/>
  </cols>
  <sheetData>
    <row r="1" spans="1:158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158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158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B3" t="s">
        <v>479</v>
      </c>
    </row>
    <row r="4" spans="1:158" x14ac:dyDescent="0.15">
      <c r="A4">
        <v>930001</v>
      </c>
      <c r="B4" s="3" t="s">
        <v>491</v>
      </c>
      <c r="C4" s="3" t="s">
        <v>491</v>
      </c>
      <c r="D4" s="3" t="str">
        <f>"["&amp;FB4&amp;"]"</f>
        <v>[{"t":"i","i":29003,"c":5,"tr":0},{"t":"g","i":49,"c":1,"tr":0},{"t":"f","i":3,"c":1,"tr":0},{"t":"i","i":1,"c":8888,"tr":0}]</v>
      </c>
      <c r="E4" s="2">
        <v>0</v>
      </c>
      <c r="F4" s="2">
        <v>0</v>
      </c>
      <c r="G4" t="str">
        <f>G60</f>
        <v>{"t":"i","i":29003,"c":5,"tr":0}</v>
      </c>
      <c r="H4" t="str">
        <f t="shared" ref="H4:AN4" si="0">G4&amp;H60</f>
        <v>{"t":"i","i":29003,"c":5,"tr":0},{"t":"g","i":49,"c":1,"tr":0}</v>
      </c>
      <c r="I4" t="str">
        <f t="shared" si="0"/>
        <v>{"t":"i","i":29003,"c":5,"tr":0},{"t":"g","i":49,"c":1,"tr":0},{"t":"f","i":3,"c":1,"tr":0}</v>
      </c>
      <c r="J4" t="str">
        <f t="shared" si="0"/>
        <v>{"t":"i","i":29003,"c":5,"tr":0},{"t":"g","i":49,"c":1,"tr":0},{"t":"f","i":3,"c":1,"tr":0},{"t":"i","i":1,"c":8888,"tr":0}</v>
      </c>
      <c r="K4" t="str">
        <f t="shared" si="0"/>
        <v>{"t":"i","i":29003,"c":5,"tr":0},{"t":"g","i":49,"c":1,"tr":0},{"t":"f","i":3,"c":1,"tr":0},{"t":"i","i":1,"c":8888,"tr":0}</v>
      </c>
      <c r="L4" t="str">
        <f t="shared" si="0"/>
        <v>{"t":"i","i":29003,"c":5,"tr":0},{"t":"g","i":49,"c":1,"tr":0},{"t":"f","i":3,"c":1,"tr":0},{"t":"i","i":1,"c":8888,"tr":0}</v>
      </c>
      <c r="M4" t="str">
        <f t="shared" si="0"/>
        <v>{"t":"i","i":29003,"c":5,"tr":0},{"t":"g","i":49,"c":1,"tr":0},{"t":"f","i":3,"c":1,"tr":0},{"t":"i","i":1,"c":8888,"tr":0}</v>
      </c>
      <c r="N4" t="str">
        <f t="shared" si="0"/>
        <v>{"t":"i","i":29003,"c":5,"tr":0},{"t":"g","i":49,"c":1,"tr":0},{"t":"f","i":3,"c":1,"tr":0},{"t":"i","i":1,"c":8888,"tr":0}</v>
      </c>
      <c r="O4" t="str">
        <f t="shared" si="0"/>
        <v>{"t":"i","i":29003,"c":5,"tr":0},{"t":"g","i":49,"c":1,"tr":0},{"t":"f","i":3,"c":1,"tr":0},{"t":"i","i":1,"c":8888,"tr":0}</v>
      </c>
      <c r="P4" t="str">
        <f t="shared" si="0"/>
        <v>{"t":"i","i":29003,"c":5,"tr":0},{"t":"g","i":49,"c":1,"tr":0},{"t":"f","i":3,"c":1,"tr":0},{"t":"i","i":1,"c":8888,"tr":0}</v>
      </c>
      <c r="Q4" t="str">
        <f t="shared" si="0"/>
        <v>{"t":"i","i":29003,"c":5,"tr":0},{"t":"g","i":49,"c":1,"tr":0},{"t":"f","i":3,"c":1,"tr":0},{"t":"i","i":1,"c":8888,"tr":0}</v>
      </c>
      <c r="R4" t="str">
        <f t="shared" si="0"/>
        <v>{"t":"i","i":29003,"c":5,"tr":0},{"t":"g","i":49,"c":1,"tr":0},{"t":"f","i":3,"c":1,"tr":0},{"t":"i","i":1,"c":8888,"tr":0}</v>
      </c>
      <c r="S4" t="str">
        <f t="shared" si="0"/>
        <v>{"t":"i","i":29003,"c":5,"tr":0},{"t":"g","i":49,"c":1,"tr":0},{"t":"f","i":3,"c":1,"tr":0},{"t":"i","i":1,"c":8888,"tr":0}</v>
      </c>
      <c r="T4" t="str">
        <f t="shared" si="0"/>
        <v>{"t":"i","i":29003,"c":5,"tr":0},{"t":"g","i":49,"c":1,"tr":0},{"t":"f","i":3,"c":1,"tr":0},{"t":"i","i":1,"c":8888,"tr":0}</v>
      </c>
      <c r="U4" t="str">
        <f t="shared" si="0"/>
        <v>{"t":"i","i":29003,"c":5,"tr":0},{"t":"g","i":49,"c":1,"tr":0},{"t":"f","i":3,"c":1,"tr":0},{"t":"i","i":1,"c":8888,"tr":0}</v>
      </c>
      <c r="V4" t="str">
        <f t="shared" si="0"/>
        <v>{"t":"i","i":29003,"c":5,"tr":0},{"t":"g","i":49,"c":1,"tr":0},{"t":"f","i":3,"c":1,"tr":0},{"t":"i","i":1,"c":8888,"tr":0}</v>
      </c>
      <c r="W4" t="str">
        <f t="shared" si="0"/>
        <v>{"t":"i","i":29003,"c":5,"tr":0},{"t":"g","i":49,"c":1,"tr":0},{"t":"f","i":3,"c":1,"tr":0},{"t":"i","i":1,"c":8888,"tr":0}</v>
      </c>
      <c r="X4" t="str">
        <f t="shared" si="0"/>
        <v>{"t":"i","i":29003,"c":5,"tr":0},{"t":"g","i":49,"c":1,"tr":0},{"t":"f","i":3,"c":1,"tr":0},{"t":"i","i":1,"c":8888,"tr":0}</v>
      </c>
      <c r="Y4" t="str">
        <f t="shared" si="0"/>
        <v>{"t":"i","i":29003,"c":5,"tr":0},{"t":"g","i":49,"c":1,"tr":0},{"t":"f","i":3,"c":1,"tr":0},{"t":"i","i":1,"c":8888,"tr":0}</v>
      </c>
      <c r="Z4" t="str">
        <f t="shared" si="0"/>
        <v>{"t":"i","i":29003,"c":5,"tr":0},{"t":"g","i":49,"c":1,"tr":0},{"t":"f","i":3,"c":1,"tr":0},{"t":"i","i":1,"c":8888,"tr":0}</v>
      </c>
      <c r="AA4" t="str">
        <f t="shared" si="0"/>
        <v>{"t":"i","i":29003,"c":5,"tr":0},{"t":"g","i":49,"c":1,"tr":0},{"t":"f","i":3,"c":1,"tr":0},{"t":"i","i":1,"c":8888,"tr":0}</v>
      </c>
      <c r="AB4" t="str">
        <f t="shared" si="0"/>
        <v>{"t":"i","i":29003,"c":5,"tr":0},{"t":"g","i":49,"c":1,"tr":0},{"t":"f","i":3,"c":1,"tr":0},{"t":"i","i":1,"c":8888,"tr":0}</v>
      </c>
      <c r="AC4" t="str">
        <f t="shared" si="0"/>
        <v>{"t":"i","i":29003,"c":5,"tr":0},{"t":"g","i":49,"c":1,"tr":0},{"t":"f","i":3,"c":1,"tr":0},{"t":"i","i":1,"c":8888,"tr":0}</v>
      </c>
      <c r="AD4" t="str">
        <f t="shared" si="0"/>
        <v>{"t":"i","i":29003,"c":5,"tr":0},{"t":"g","i":49,"c":1,"tr":0},{"t":"f","i":3,"c":1,"tr":0},{"t":"i","i":1,"c":8888,"tr":0}</v>
      </c>
      <c r="AE4" t="str">
        <f t="shared" si="0"/>
        <v>{"t":"i","i":29003,"c":5,"tr":0},{"t":"g","i":49,"c":1,"tr":0},{"t":"f","i":3,"c":1,"tr":0},{"t":"i","i":1,"c":8888,"tr":0}</v>
      </c>
      <c r="AF4" t="str">
        <f t="shared" si="0"/>
        <v>{"t":"i","i":29003,"c":5,"tr":0},{"t":"g","i":49,"c":1,"tr":0},{"t":"f","i":3,"c":1,"tr":0},{"t":"i","i":1,"c":8888,"tr":0}</v>
      </c>
      <c r="AG4" t="str">
        <f t="shared" si="0"/>
        <v>{"t":"i","i":29003,"c":5,"tr":0},{"t":"g","i":49,"c":1,"tr":0},{"t":"f","i":3,"c":1,"tr":0},{"t":"i","i":1,"c":8888,"tr":0}</v>
      </c>
      <c r="AH4" t="str">
        <f t="shared" si="0"/>
        <v>{"t":"i","i":29003,"c":5,"tr":0},{"t":"g","i":49,"c":1,"tr":0},{"t":"f","i":3,"c":1,"tr":0},{"t":"i","i":1,"c":8888,"tr":0}</v>
      </c>
      <c r="AI4" t="str">
        <f t="shared" si="0"/>
        <v>{"t":"i","i":29003,"c":5,"tr":0},{"t":"g","i":49,"c":1,"tr":0},{"t":"f","i":3,"c":1,"tr":0},{"t":"i","i":1,"c":8888,"tr":0}</v>
      </c>
      <c r="AJ4" t="str">
        <f t="shared" si="0"/>
        <v>{"t":"i","i":29003,"c":5,"tr":0},{"t":"g","i":49,"c":1,"tr":0},{"t":"f","i":3,"c":1,"tr":0},{"t":"i","i":1,"c":8888,"tr":0}</v>
      </c>
      <c r="AK4" t="str">
        <f t="shared" si="0"/>
        <v>{"t":"i","i":29003,"c":5,"tr":0},{"t":"g","i":49,"c":1,"tr":0},{"t":"f","i":3,"c":1,"tr":0},{"t":"i","i":1,"c":8888,"tr":0}</v>
      </c>
      <c r="AL4" t="str">
        <f t="shared" si="0"/>
        <v>{"t":"i","i":29003,"c":5,"tr":0},{"t":"g","i":49,"c":1,"tr":0},{"t":"f","i":3,"c":1,"tr":0},{"t":"i","i":1,"c":8888,"tr":0}</v>
      </c>
      <c r="AM4" t="str">
        <f t="shared" si="0"/>
        <v>{"t":"i","i":29003,"c":5,"tr":0},{"t":"g","i":49,"c":1,"tr":0},{"t":"f","i":3,"c":1,"tr":0},{"t":"i","i":1,"c":8888,"tr":0}</v>
      </c>
      <c r="AN4" t="str">
        <f t="shared" si="0"/>
        <v>{"t":"i","i":29003,"c":5,"tr":0},{"t":"g","i":49,"c":1,"tr":0},{"t":"f","i":3,"c":1,"tr":0},{"t":"i","i":1,"c":8888,"tr":0}</v>
      </c>
      <c r="AO4" t="str">
        <f t="shared" ref="AO4:CV4" si="1">AN4&amp;AO60</f>
        <v>{"t":"i","i":29003,"c":5,"tr":0},{"t":"g","i":49,"c":1,"tr":0},{"t":"f","i":3,"c":1,"tr":0},{"t":"i","i":1,"c":8888,"tr":0}</v>
      </c>
      <c r="AP4" t="str">
        <f t="shared" si="1"/>
        <v>{"t":"i","i":29003,"c":5,"tr":0},{"t":"g","i":49,"c":1,"tr":0},{"t":"f","i":3,"c":1,"tr":0},{"t":"i","i":1,"c":8888,"tr":0}</v>
      </c>
      <c r="AQ4" t="str">
        <f t="shared" si="1"/>
        <v>{"t":"i","i":29003,"c":5,"tr":0},{"t":"g","i":49,"c":1,"tr":0},{"t":"f","i":3,"c":1,"tr":0},{"t":"i","i":1,"c":8888,"tr":0}</v>
      </c>
      <c r="AR4" t="str">
        <f t="shared" si="1"/>
        <v>{"t":"i","i":29003,"c":5,"tr":0},{"t":"g","i":49,"c":1,"tr":0},{"t":"f","i":3,"c":1,"tr":0},{"t":"i","i":1,"c":8888,"tr":0}</v>
      </c>
      <c r="AS4" t="str">
        <f t="shared" si="1"/>
        <v>{"t":"i","i":29003,"c":5,"tr":0},{"t":"g","i":49,"c":1,"tr":0},{"t":"f","i":3,"c":1,"tr":0},{"t":"i","i":1,"c":8888,"tr":0}</v>
      </c>
      <c r="AT4" t="str">
        <f t="shared" si="1"/>
        <v>{"t":"i","i":29003,"c":5,"tr":0},{"t":"g","i":49,"c":1,"tr":0},{"t":"f","i":3,"c":1,"tr":0},{"t":"i","i":1,"c":8888,"tr":0}</v>
      </c>
      <c r="AU4" t="str">
        <f t="shared" si="1"/>
        <v>{"t":"i","i":29003,"c":5,"tr":0},{"t":"g","i":49,"c":1,"tr":0},{"t":"f","i":3,"c":1,"tr":0},{"t":"i","i":1,"c":8888,"tr":0}</v>
      </c>
      <c r="AV4" t="str">
        <f t="shared" si="1"/>
        <v>{"t":"i","i":29003,"c":5,"tr":0},{"t":"g","i":49,"c":1,"tr":0},{"t":"f","i":3,"c":1,"tr":0},{"t":"i","i":1,"c":8888,"tr":0}</v>
      </c>
      <c r="AW4" t="str">
        <f t="shared" si="1"/>
        <v>{"t":"i","i":29003,"c":5,"tr":0},{"t":"g","i":49,"c":1,"tr":0},{"t":"f","i":3,"c":1,"tr":0},{"t":"i","i":1,"c":8888,"tr":0}</v>
      </c>
      <c r="AX4" t="str">
        <f t="shared" si="1"/>
        <v>{"t":"i","i":29003,"c":5,"tr":0},{"t":"g","i":49,"c":1,"tr":0},{"t":"f","i":3,"c":1,"tr":0},{"t":"i","i":1,"c":8888,"tr":0}</v>
      </c>
      <c r="AY4" t="str">
        <f t="shared" si="1"/>
        <v>{"t":"i","i":29003,"c":5,"tr":0},{"t":"g","i":49,"c":1,"tr":0},{"t":"f","i":3,"c":1,"tr":0},{"t":"i","i":1,"c":8888,"tr":0}</v>
      </c>
      <c r="AZ4" t="str">
        <f t="shared" si="1"/>
        <v>{"t":"i","i":29003,"c":5,"tr":0},{"t":"g","i":49,"c":1,"tr":0},{"t":"f","i":3,"c":1,"tr":0},{"t":"i","i":1,"c":8888,"tr":0}</v>
      </c>
      <c r="BA4" t="str">
        <f t="shared" si="1"/>
        <v>{"t":"i","i":29003,"c":5,"tr":0},{"t":"g","i":49,"c":1,"tr":0},{"t":"f","i":3,"c":1,"tr":0},{"t":"i","i":1,"c":8888,"tr":0}</v>
      </c>
      <c r="BB4" t="str">
        <f t="shared" si="1"/>
        <v>{"t":"i","i":29003,"c":5,"tr":0},{"t":"g","i":49,"c":1,"tr":0},{"t":"f","i":3,"c":1,"tr":0},{"t":"i","i":1,"c":8888,"tr":0}</v>
      </c>
      <c r="BC4" t="str">
        <f t="shared" si="1"/>
        <v>{"t":"i","i":29003,"c":5,"tr":0},{"t":"g","i":49,"c":1,"tr":0},{"t":"f","i":3,"c":1,"tr":0},{"t":"i","i":1,"c":8888,"tr":0}</v>
      </c>
      <c r="BD4" t="str">
        <f t="shared" si="1"/>
        <v>{"t":"i","i":29003,"c":5,"tr":0},{"t":"g","i":49,"c":1,"tr":0},{"t":"f","i":3,"c":1,"tr":0},{"t":"i","i":1,"c":8888,"tr":0}</v>
      </c>
      <c r="BE4" t="str">
        <f t="shared" si="1"/>
        <v>{"t":"i","i":29003,"c":5,"tr":0},{"t":"g","i":49,"c":1,"tr":0},{"t":"f","i":3,"c":1,"tr":0},{"t":"i","i":1,"c":8888,"tr":0}</v>
      </c>
      <c r="BF4" t="str">
        <f t="shared" si="1"/>
        <v>{"t":"i","i":29003,"c":5,"tr":0},{"t":"g","i":49,"c":1,"tr":0},{"t":"f","i":3,"c":1,"tr":0},{"t":"i","i":1,"c":8888,"tr":0}</v>
      </c>
      <c r="BG4" t="str">
        <f t="shared" si="1"/>
        <v>{"t":"i","i":29003,"c":5,"tr":0},{"t":"g","i":49,"c":1,"tr":0},{"t":"f","i":3,"c":1,"tr":0},{"t":"i","i":1,"c":8888,"tr":0}</v>
      </c>
      <c r="BH4" t="str">
        <f t="shared" si="1"/>
        <v>{"t":"i","i":29003,"c":5,"tr":0},{"t":"g","i":49,"c":1,"tr":0},{"t":"f","i":3,"c":1,"tr":0},{"t":"i","i":1,"c":8888,"tr":0}</v>
      </c>
      <c r="BI4" t="str">
        <f t="shared" si="1"/>
        <v>{"t":"i","i":29003,"c":5,"tr":0},{"t":"g","i":49,"c":1,"tr":0},{"t":"f","i":3,"c":1,"tr":0},{"t":"i","i":1,"c":8888,"tr":0}</v>
      </c>
      <c r="BJ4" t="str">
        <f t="shared" si="1"/>
        <v>{"t":"i","i":29003,"c":5,"tr":0},{"t":"g","i":49,"c":1,"tr":0},{"t":"f","i":3,"c":1,"tr":0},{"t":"i","i":1,"c":8888,"tr":0}</v>
      </c>
      <c r="BK4" t="str">
        <f t="shared" si="1"/>
        <v>{"t":"i","i":29003,"c":5,"tr":0},{"t":"g","i":49,"c":1,"tr":0},{"t":"f","i":3,"c":1,"tr":0},{"t":"i","i":1,"c":8888,"tr":0}</v>
      </c>
      <c r="BL4" t="str">
        <f t="shared" si="1"/>
        <v>{"t":"i","i":29003,"c":5,"tr":0},{"t":"g","i":49,"c":1,"tr":0},{"t":"f","i":3,"c":1,"tr":0},{"t":"i","i":1,"c":8888,"tr":0}</v>
      </c>
      <c r="BM4" t="str">
        <f t="shared" si="1"/>
        <v>{"t":"i","i":29003,"c":5,"tr":0},{"t":"g","i":49,"c":1,"tr":0},{"t":"f","i":3,"c":1,"tr":0},{"t":"i","i":1,"c":8888,"tr":0}</v>
      </c>
      <c r="BN4" t="str">
        <f t="shared" si="1"/>
        <v>{"t":"i","i":29003,"c":5,"tr":0},{"t":"g","i":49,"c":1,"tr":0},{"t":"f","i":3,"c":1,"tr":0},{"t":"i","i":1,"c":8888,"tr":0}</v>
      </c>
      <c r="BO4" t="str">
        <f t="shared" si="1"/>
        <v>{"t":"i","i":29003,"c":5,"tr":0},{"t":"g","i":49,"c":1,"tr":0},{"t":"f","i":3,"c":1,"tr":0},{"t":"i","i":1,"c":8888,"tr":0}</v>
      </c>
      <c r="BP4" t="str">
        <f t="shared" si="1"/>
        <v>{"t":"i","i":29003,"c":5,"tr":0},{"t":"g","i":49,"c":1,"tr":0},{"t":"f","i":3,"c":1,"tr":0},{"t":"i","i":1,"c":8888,"tr":0}</v>
      </c>
      <c r="BQ4" t="str">
        <f t="shared" si="1"/>
        <v>{"t":"i","i":29003,"c":5,"tr":0},{"t":"g","i":49,"c":1,"tr":0},{"t":"f","i":3,"c":1,"tr":0},{"t":"i","i":1,"c":8888,"tr":0}</v>
      </c>
      <c r="BR4" t="str">
        <f t="shared" si="1"/>
        <v>{"t":"i","i":29003,"c":5,"tr":0},{"t":"g","i":49,"c":1,"tr":0},{"t":"f","i":3,"c":1,"tr":0},{"t":"i","i":1,"c":8888,"tr":0}</v>
      </c>
      <c r="BS4" t="str">
        <f t="shared" si="1"/>
        <v>{"t":"i","i":29003,"c":5,"tr":0},{"t":"g","i":49,"c":1,"tr":0},{"t":"f","i":3,"c":1,"tr":0},{"t":"i","i":1,"c":8888,"tr":0}</v>
      </c>
      <c r="BT4" t="str">
        <f t="shared" si="1"/>
        <v>{"t":"i","i":29003,"c":5,"tr":0},{"t":"g","i":49,"c":1,"tr":0},{"t":"f","i":3,"c":1,"tr":0},{"t":"i","i":1,"c":8888,"tr":0}</v>
      </c>
      <c r="BU4" t="str">
        <f t="shared" si="1"/>
        <v>{"t":"i","i":29003,"c":5,"tr":0},{"t":"g","i":49,"c":1,"tr":0},{"t":"f","i":3,"c":1,"tr":0},{"t":"i","i":1,"c":8888,"tr":0}</v>
      </c>
      <c r="BV4" t="str">
        <f t="shared" si="1"/>
        <v>{"t":"i","i":29003,"c":5,"tr":0},{"t":"g","i":49,"c":1,"tr":0},{"t":"f","i":3,"c":1,"tr":0},{"t":"i","i":1,"c":8888,"tr":0}</v>
      </c>
      <c r="BW4" t="str">
        <f t="shared" si="1"/>
        <v>{"t":"i","i":29003,"c":5,"tr":0},{"t":"g","i":49,"c":1,"tr":0},{"t":"f","i":3,"c":1,"tr":0},{"t":"i","i":1,"c":8888,"tr":0}</v>
      </c>
      <c r="BX4" t="str">
        <f t="shared" si="1"/>
        <v>{"t":"i","i":29003,"c":5,"tr":0},{"t":"g","i":49,"c":1,"tr":0},{"t":"f","i":3,"c":1,"tr":0},{"t":"i","i":1,"c":8888,"tr":0}</v>
      </c>
      <c r="BY4" t="str">
        <f t="shared" si="1"/>
        <v>{"t":"i","i":29003,"c":5,"tr":0},{"t":"g","i":49,"c":1,"tr":0},{"t":"f","i":3,"c":1,"tr":0},{"t":"i","i":1,"c":8888,"tr":0}</v>
      </c>
      <c r="BZ4" t="str">
        <f t="shared" si="1"/>
        <v>{"t":"i","i":29003,"c":5,"tr":0},{"t":"g","i":49,"c":1,"tr":0},{"t":"f","i":3,"c":1,"tr":0},{"t":"i","i":1,"c":8888,"tr":0}</v>
      </c>
      <c r="CA4" t="str">
        <f t="shared" si="1"/>
        <v>{"t":"i","i":29003,"c":5,"tr":0},{"t":"g","i":49,"c":1,"tr":0},{"t":"f","i":3,"c":1,"tr":0},{"t":"i","i":1,"c":8888,"tr":0}</v>
      </c>
      <c r="CB4" t="str">
        <f t="shared" si="1"/>
        <v>{"t":"i","i":29003,"c":5,"tr":0},{"t":"g","i":49,"c":1,"tr":0},{"t":"f","i":3,"c":1,"tr":0},{"t":"i","i":1,"c":8888,"tr":0}</v>
      </c>
      <c r="CC4" t="str">
        <f t="shared" si="1"/>
        <v>{"t":"i","i":29003,"c":5,"tr":0},{"t":"g","i":49,"c":1,"tr":0},{"t":"f","i":3,"c":1,"tr":0},{"t":"i","i":1,"c":8888,"tr":0}</v>
      </c>
      <c r="CD4" t="str">
        <f t="shared" si="1"/>
        <v>{"t":"i","i":29003,"c":5,"tr":0},{"t":"g","i":49,"c":1,"tr":0},{"t":"f","i":3,"c":1,"tr":0},{"t":"i","i":1,"c":8888,"tr":0}</v>
      </c>
      <c r="CE4" t="str">
        <f t="shared" si="1"/>
        <v>{"t":"i","i":29003,"c":5,"tr":0},{"t":"g","i":49,"c":1,"tr":0},{"t":"f","i":3,"c":1,"tr":0},{"t":"i","i":1,"c":8888,"tr":0}</v>
      </c>
      <c r="CF4" t="str">
        <f t="shared" si="1"/>
        <v>{"t":"i","i":29003,"c":5,"tr":0},{"t":"g","i":49,"c":1,"tr":0},{"t":"f","i":3,"c":1,"tr":0},{"t":"i","i":1,"c":8888,"tr":0}</v>
      </c>
      <c r="CG4" t="str">
        <f t="shared" si="1"/>
        <v>{"t":"i","i":29003,"c":5,"tr":0},{"t":"g","i":49,"c":1,"tr":0},{"t":"f","i":3,"c":1,"tr":0},{"t":"i","i":1,"c":8888,"tr":0}</v>
      </c>
      <c r="CH4" t="str">
        <f t="shared" si="1"/>
        <v>{"t":"i","i":29003,"c":5,"tr":0},{"t":"g","i":49,"c":1,"tr":0},{"t":"f","i":3,"c":1,"tr":0},{"t":"i","i":1,"c":8888,"tr":0}</v>
      </c>
      <c r="CI4" t="str">
        <f t="shared" si="1"/>
        <v>{"t":"i","i":29003,"c":5,"tr":0},{"t":"g","i":49,"c":1,"tr":0},{"t":"f","i":3,"c":1,"tr":0},{"t":"i","i":1,"c":8888,"tr":0}</v>
      </c>
      <c r="CJ4" t="str">
        <f t="shared" si="1"/>
        <v>{"t":"i","i":29003,"c":5,"tr":0},{"t":"g","i":49,"c":1,"tr":0},{"t":"f","i":3,"c":1,"tr":0},{"t":"i","i":1,"c":8888,"tr":0}</v>
      </c>
      <c r="CK4" t="str">
        <f t="shared" si="1"/>
        <v>{"t":"i","i":29003,"c":5,"tr":0},{"t":"g","i":49,"c":1,"tr":0},{"t":"f","i":3,"c":1,"tr":0},{"t":"i","i":1,"c":8888,"tr":0}</v>
      </c>
      <c r="CL4" t="str">
        <f t="shared" si="1"/>
        <v>{"t":"i","i":29003,"c":5,"tr":0},{"t":"g","i":49,"c":1,"tr":0},{"t":"f","i":3,"c":1,"tr":0},{"t":"i","i":1,"c":8888,"tr":0}</v>
      </c>
      <c r="CM4" t="str">
        <f t="shared" si="1"/>
        <v>{"t":"i","i":29003,"c":5,"tr":0},{"t":"g","i":49,"c":1,"tr":0},{"t":"f","i":3,"c":1,"tr":0},{"t":"i","i":1,"c":8888,"tr":0}</v>
      </c>
      <c r="CN4" t="str">
        <f t="shared" si="1"/>
        <v>{"t":"i","i":29003,"c":5,"tr":0},{"t":"g","i":49,"c":1,"tr":0},{"t":"f","i":3,"c":1,"tr":0},{"t":"i","i":1,"c":8888,"tr":0}</v>
      </c>
      <c r="CO4" t="str">
        <f t="shared" si="1"/>
        <v>{"t":"i","i":29003,"c":5,"tr":0},{"t":"g","i":49,"c":1,"tr":0},{"t":"f","i":3,"c":1,"tr":0},{"t":"i","i":1,"c":8888,"tr":0}</v>
      </c>
      <c r="CP4" t="str">
        <f t="shared" si="1"/>
        <v>{"t":"i","i":29003,"c":5,"tr":0},{"t":"g","i":49,"c":1,"tr":0},{"t":"f","i":3,"c":1,"tr":0},{"t":"i","i":1,"c":8888,"tr":0}</v>
      </c>
      <c r="CQ4" t="str">
        <f t="shared" si="1"/>
        <v>{"t":"i","i":29003,"c":5,"tr":0},{"t":"g","i":49,"c":1,"tr":0},{"t":"f","i":3,"c":1,"tr":0},{"t":"i","i":1,"c":8888,"tr":0}</v>
      </c>
      <c r="CR4" t="str">
        <f t="shared" si="1"/>
        <v>{"t":"i","i":29003,"c":5,"tr":0},{"t":"g","i":49,"c":1,"tr":0},{"t":"f","i":3,"c":1,"tr":0},{"t":"i","i":1,"c":8888,"tr":0}</v>
      </c>
      <c r="CS4" t="str">
        <f t="shared" si="1"/>
        <v>{"t":"i","i":29003,"c":5,"tr":0},{"t":"g","i":49,"c":1,"tr":0},{"t":"f","i":3,"c":1,"tr":0},{"t":"i","i":1,"c":8888,"tr":0}</v>
      </c>
      <c r="CT4" t="str">
        <f t="shared" si="1"/>
        <v>{"t":"i","i":29003,"c":5,"tr":0},{"t":"g","i":49,"c":1,"tr":0},{"t":"f","i":3,"c":1,"tr":0},{"t":"i","i":1,"c":8888,"tr":0}</v>
      </c>
      <c r="CU4" t="str">
        <f t="shared" si="1"/>
        <v>{"t":"i","i":29003,"c":5,"tr":0},{"t":"g","i":49,"c":1,"tr":0},{"t":"f","i":3,"c":1,"tr":0},{"t":"i","i":1,"c":8888,"tr":0}</v>
      </c>
      <c r="CV4" t="str">
        <f t="shared" si="1"/>
        <v>{"t":"i","i":29003,"c":5,"tr":0},{"t":"g","i":49,"c":1,"tr":0},{"t":"f","i":3,"c":1,"tr":0},{"t":"i","i":1,"c":8888,"tr":0}</v>
      </c>
      <c r="CW4" t="str">
        <f t="shared" ref="CW4:EB4" si="2">CV4&amp;CW60</f>
        <v>{"t":"i","i":29003,"c":5,"tr":0},{"t":"g","i":49,"c":1,"tr":0},{"t":"f","i":3,"c":1,"tr":0},{"t":"i","i":1,"c":8888,"tr":0}</v>
      </c>
      <c r="CX4" t="str">
        <f t="shared" si="2"/>
        <v>{"t":"i","i":29003,"c":5,"tr":0},{"t":"g","i":49,"c":1,"tr":0},{"t":"f","i":3,"c":1,"tr":0},{"t":"i","i":1,"c":8888,"tr":0}</v>
      </c>
      <c r="CY4" t="str">
        <f t="shared" si="2"/>
        <v>{"t":"i","i":29003,"c":5,"tr":0},{"t":"g","i":49,"c":1,"tr":0},{"t":"f","i":3,"c":1,"tr":0},{"t":"i","i":1,"c":8888,"tr":0}</v>
      </c>
      <c r="CZ4" t="str">
        <f t="shared" si="2"/>
        <v>{"t":"i","i":29003,"c":5,"tr":0},{"t":"g","i":49,"c":1,"tr":0},{"t":"f","i":3,"c":1,"tr":0},{"t":"i","i":1,"c":8888,"tr":0}</v>
      </c>
      <c r="DA4" t="str">
        <f t="shared" si="2"/>
        <v>{"t":"i","i":29003,"c":5,"tr":0},{"t":"g","i":49,"c":1,"tr":0},{"t":"f","i":3,"c":1,"tr":0},{"t":"i","i":1,"c":8888,"tr":0}</v>
      </c>
      <c r="DB4" t="str">
        <f t="shared" si="2"/>
        <v>{"t":"i","i":29003,"c":5,"tr":0},{"t":"g","i":49,"c":1,"tr":0},{"t":"f","i":3,"c":1,"tr":0},{"t":"i","i":1,"c":8888,"tr":0}</v>
      </c>
      <c r="DC4" t="str">
        <f t="shared" si="2"/>
        <v>{"t":"i","i":29003,"c":5,"tr":0},{"t":"g","i":49,"c":1,"tr":0},{"t":"f","i":3,"c":1,"tr":0},{"t":"i","i":1,"c":8888,"tr":0}</v>
      </c>
      <c r="DD4" t="str">
        <f t="shared" si="2"/>
        <v>{"t":"i","i":29003,"c":5,"tr":0},{"t":"g","i":49,"c":1,"tr":0},{"t":"f","i":3,"c":1,"tr":0},{"t":"i","i":1,"c":8888,"tr":0}</v>
      </c>
      <c r="DE4" t="str">
        <f t="shared" si="2"/>
        <v>{"t":"i","i":29003,"c":5,"tr":0},{"t":"g","i":49,"c":1,"tr":0},{"t":"f","i":3,"c":1,"tr":0},{"t":"i","i":1,"c":8888,"tr":0}</v>
      </c>
      <c r="DF4" t="str">
        <f t="shared" si="2"/>
        <v>{"t":"i","i":29003,"c":5,"tr":0},{"t":"g","i":49,"c":1,"tr":0},{"t":"f","i":3,"c":1,"tr":0},{"t":"i","i":1,"c":8888,"tr":0}</v>
      </c>
      <c r="DG4" t="str">
        <f t="shared" si="2"/>
        <v>{"t":"i","i":29003,"c":5,"tr":0},{"t":"g","i":49,"c":1,"tr":0},{"t":"f","i":3,"c":1,"tr":0},{"t":"i","i":1,"c":8888,"tr":0}</v>
      </c>
      <c r="DH4" t="str">
        <f t="shared" si="2"/>
        <v>{"t":"i","i":29003,"c":5,"tr":0},{"t":"g","i":49,"c":1,"tr":0},{"t":"f","i":3,"c":1,"tr":0},{"t":"i","i":1,"c":8888,"tr":0}</v>
      </c>
      <c r="DI4" t="str">
        <f t="shared" si="2"/>
        <v>{"t":"i","i":29003,"c":5,"tr":0},{"t":"g","i":49,"c":1,"tr":0},{"t":"f","i":3,"c":1,"tr":0},{"t":"i","i":1,"c":8888,"tr":0}</v>
      </c>
      <c r="DJ4" t="str">
        <f t="shared" si="2"/>
        <v>{"t":"i","i":29003,"c":5,"tr":0},{"t":"g","i":49,"c":1,"tr":0},{"t":"f","i":3,"c":1,"tr":0},{"t":"i","i":1,"c":8888,"tr":0}</v>
      </c>
      <c r="DK4" t="str">
        <f t="shared" si="2"/>
        <v>{"t":"i","i":29003,"c":5,"tr":0},{"t":"g","i":49,"c":1,"tr":0},{"t":"f","i":3,"c":1,"tr":0},{"t":"i","i":1,"c":8888,"tr":0}</v>
      </c>
      <c r="DL4" t="str">
        <f t="shared" si="2"/>
        <v>{"t":"i","i":29003,"c":5,"tr":0},{"t":"g","i":49,"c":1,"tr":0},{"t":"f","i":3,"c":1,"tr":0},{"t":"i","i":1,"c":8888,"tr":0}</v>
      </c>
      <c r="DM4" t="str">
        <f t="shared" si="2"/>
        <v>{"t":"i","i":29003,"c":5,"tr":0},{"t":"g","i":49,"c":1,"tr":0},{"t":"f","i":3,"c":1,"tr":0},{"t":"i","i":1,"c":8888,"tr":0}</v>
      </c>
      <c r="DN4" t="str">
        <f t="shared" si="2"/>
        <v>{"t":"i","i":29003,"c":5,"tr":0},{"t":"g","i":49,"c":1,"tr":0},{"t":"f","i":3,"c":1,"tr":0},{"t":"i","i":1,"c":8888,"tr":0}</v>
      </c>
      <c r="DO4" t="str">
        <f t="shared" si="2"/>
        <v>{"t":"i","i":29003,"c":5,"tr":0},{"t":"g","i":49,"c":1,"tr":0},{"t":"f","i":3,"c":1,"tr":0},{"t":"i","i":1,"c":8888,"tr":0}</v>
      </c>
      <c r="DP4" t="str">
        <f t="shared" si="2"/>
        <v>{"t":"i","i":29003,"c":5,"tr":0},{"t":"g","i":49,"c":1,"tr":0},{"t":"f","i":3,"c":1,"tr":0},{"t":"i","i":1,"c":8888,"tr":0}</v>
      </c>
      <c r="DQ4" t="str">
        <f t="shared" si="2"/>
        <v>{"t":"i","i":29003,"c":5,"tr":0},{"t":"g","i":49,"c":1,"tr":0},{"t":"f","i":3,"c":1,"tr":0},{"t":"i","i":1,"c":8888,"tr":0}</v>
      </c>
      <c r="DR4" t="str">
        <f t="shared" si="2"/>
        <v>{"t":"i","i":29003,"c":5,"tr":0},{"t":"g","i":49,"c":1,"tr":0},{"t":"f","i":3,"c":1,"tr":0},{"t":"i","i":1,"c":8888,"tr":0}</v>
      </c>
      <c r="DS4" t="str">
        <f t="shared" si="2"/>
        <v>{"t":"i","i":29003,"c":5,"tr":0},{"t":"g","i":49,"c":1,"tr":0},{"t":"f","i":3,"c":1,"tr":0},{"t":"i","i":1,"c":8888,"tr":0}</v>
      </c>
      <c r="DT4" t="str">
        <f t="shared" si="2"/>
        <v>{"t":"i","i":29003,"c":5,"tr":0},{"t":"g","i":49,"c":1,"tr":0},{"t":"f","i":3,"c":1,"tr":0},{"t":"i","i":1,"c":8888,"tr":0}</v>
      </c>
      <c r="DU4" t="str">
        <f t="shared" si="2"/>
        <v>{"t":"i","i":29003,"c":5,"tr":0},{"t":"g","i":49,"c":1,"tr":0},{"t":"f","i":3,"c":1,"tr":0},{"t":"i","i":1,"c":8888,"tr":0}</v>
      </c>
      <c r="DV4" t="str">
        <f t="shared" si="2"/>
        <v>{"t":"i","i":29003,"c":5,"tr":0},{"t":"g","i":49,"c":1,"tr":0},{"t":"f","i":3,"c":1,"tr":0},{"t":"i","i":1,"c":8888,"tr":0}</v>
      </c>
      <c r="DW4" t="str">
        <f t="shared" si="2"/>
        <v>{"t":"i","i":29003,"c":5,"tr":0},{"t":"g","i":49,"c":1,"tr":0},{"t":"f","i":3,"c":1,"tr":0},{"t":"i","i":1,"c":8888,"tr":0}</v>
      </c>
      <c r="DX4" t="str">
        <f t="shared" si="2"/>
        <v>{"t":"i","i":29003,"c":5,"tr":0},{"t":"g","i":49,"c":1,"tr":0},{"t":"f","i":3,"c":1,"tr":0},{"t":"i","i":1,"c":8888,"tr":0}</v>
      </c>
      <c r="DY4" t="str">
        <f t="shared" si="2"/>
        <v>{"t":"i","i":29003,"c":5,"tr":0},{"t":"g","i":49,"c":1,"tr":0},{"t":"f","i":3,"c":1,"tr":0},{"t":"i","i":1,"c":8888,"tr":0}</v>
      </c>
      <c r="DZ4" t="str">
        <f t="shared" si="2"/>
        <v>{"t":"i","i":29003,"c":5,"tr":0},{"t":"g","i":49,"c":1,"tr":0},{"t":"f","i":3,"c":1,"tr":0},{"t":"i","i":1,"c":8888,"tr":0}</v>
      </c>
      <c r="EA4" t="str">
        <f t="shared" si="2"/>
        <v>{"t":"i","i":29003,"c":5,"tr":0},{"t":"g","i":49,"c":1,"tr":0},{"t":"f","i":3,"c":1,"tr":0},{"t":"i","i":1,"c":8888,"tr":0}</v>
      </c>
      <c r="EB4" t="str">
        <f t="shared" si="2"/>
        <v>{"t":"i","i":29003,"c":5,"tr":0},{"t":"g","i":49,"c":1,"tr":0},{"t":"f","i":3,"c":1,"tr":0},{"t":"i","i":1,"c":8888,"tr":0}</v>
      </c>
      <c r="EC4" t="str">
        <f t="shared" ref="EC4:EU4" si="3">EB4&amp;EC60</f>
        <v>{"t":"i","i":29003,"c":5,"tr":0},{"t":"g","i":49,"c":1,"tr":0},{"t":"f","i":3,"c":1,"tr":0},{"t":"i","i":1,"c":8888,"tr":0}</v>
      </c>
      <c r="ED4" t="str">
        <f t="shared" si="3"/>
        <v>{"t":"i","i":29003,"c":5,"tr":0},{"t":"g","i":49,"c":1,"tr":0},{"t":"f","i":3,"c":1,"tr":0},{"t":"i","i":1,"c":8888,"tr":0}</v>
      </c>
      <c r="EE4" t="str">
        <f t="shared" si="3"/>
        <v>{"t":"i","i":29003,"c":5,"tr":0},{"t":"g","i":49,"c":1,"tr":0},{"t":"f","i":3,"c":1,"tr":0},{"t":"i","i":1,"c":8888,"tr":0}</v>
      </c>
      <c r="EF4" t="str">
        <f t="shared" si="3"/>
        <v>{"t":"i","i":29003,"c":5,"tr":0},{"t":"g","i":49,"c":1,"tr":0},{"t":"f","i":3,"c":1,"tr":0},{"t":"i","i":1,"c":8888,"tr":0}</v>
      </c>
      <c r="EG4" t="str">
        <f t="shared" si="3"/>
        <v>{"t":"i","i":29003,"c":5,"tr":0},{"t":"g","i":49,"c":1,"tr":0},{"t":"f","i":3,"c":1,"tr":0},{"t":"i","i":1,"c":8888,"tr":0}</v>
      </c>
      <c r="EH4" t="str">
        <f t="shared" si="3"/>
        <v>{"t":"i","i":29003,"c":5,"tr":0},{"t":"g","i":49,"c":1,"tr":0},{"t":"f","i":3,"c":1,"tr":0},{"t":"i","i":1,"c":8888,"tr":0}</v>
      </c>
      <c r="EI4" t="str">
        <f t="shared" si="3"/>
        <v>{"t":"i","i":29003,"c":5,"tr":0},{"t":"g","i":49,"c":1,"tr":0},{"t":"f","i":3,"c":1,"tr":0},{"t":"i","i":1,"c":8888,"tr":0}</v>
      </c>
      <c r="EJ4" t="str">
        <f t="shared" si="3"/>
        <v>{"t":"i","i":29003,"c":5,"tr":0},{"t":"g","i":49,"c":1,"tr":0},{"t":"f","i":3,"c":1,"tr":0},{"t":"i","i":1,"c":8888,"tr":0}</v>
      </c>
      <c r="EK4" t="str">
        <f t="shared" si="3"/>
        <v>{"t":"i","i":29003,"c":5,"tr":0},{"t":"g","i":49,"c":1,"tr":0},{"t":"f","i":3,"c":1,"tr":0},{"t":"i","i":1,"c":8888,"tr":0}</v>
      </c>
      <c r="EL4" t="str">
        <f t="shared" si="3"/>
        <v>{"t":"i","i":29003,"c":5,"tr":0},{"t":"g","i":49,"c":1,"tr":0},{"t":"f","i":3,"c":1,"tr":0},{"t":"i","i":1,"c":8888,"tr":0}</v>
      </c>
      <c r="EM4" t="str">
        <f t="shared" si="3"/>
        <v>{"t":"i","i":29003,"c":5,"tr":0},{"t":"g","i":49,"c":1,"tr":0},{"t":"f","i":3,"c":1,"tr":0},{"t":"i","i":1,"c":8888,"tr":0}</v>
      </c>
      <c r="EN4" t="str">
        <f t="shared" si="3"/>
        <v>{"t":"i","i":29003,"c":5,"tr":0},{"t":"g","i":49,"c":1,"tr":0},{"t":"f","i":3,"c":1,"tr":0},{"t":"i","i":1,"c":8888,"tr":0}</v>
      </c>
      <c r="EO4" t="str">
        <f t="shared" si="3"/>
        <v>{"t":"i","i":29003,"c":5,"tr":0},{"t":"g","i":49,"c":1,"tr":0},{"t":"f","i":3,"c":1,"tr":0},{"t":"i","i":1,"c":8888,"tr":0}</v>
      </c>
      <c r="EP4" t="str">
        <f t="shared" si="3"/>
        <v>{"t":"i","i":29003,"c":5,"tr":0},{"t":"g","i":49,"c":1,"tr":0},{"t":"f","i":3,"c":1,"tr":0},{"t":"i","i":1,"c":8888,"tr":0}</v>
      </c>
      <c r="EQ4" t="str">
        <f t="shared" si="3"/>
        <v>{"t":"i","i":29003,"c":5,"tr":0},{"t":"g","i":49,"c":1,"tr":0},{"t":"f","i":3,"c":1,"tr":0},{"t":"i","i":1,"c":8888,"tr":0}</v>
      </c>
      <c r="ER4" t="str">
        <f t="shared" si="3"/>
        <v>{"t":"i","i":29003,"c":5,"tr":0},{"t":"g","i":49,"c":1,"tr":0},{"t":"f","i":3,"c":1,"tr":0},{"t":"i","i":1,"c":8888,"tr":0}</v>
      </c>
      <c r="ES4" t="str">
        <f t="shared" si="3"/>
        <v>{"t":"i","i":29003,"c":5,"tr":0},{"t":"g","i":49,"c":1,"tr":0},{"t":"f","i":3,"c":1,"tr":0},{"t":"i","i":1,"c":8888,"tr":0}</v>
      </c>
      <c r="ET4" t="str">
        <f t="shared" si="3"/>
        <v>{"t":"i","i":29003,"c":5,"tr":0},{"t":"g","i":49,"c":1,"tr":0},{"t":"f","i":3,"c":1,"tr":0},{"t":"i","i":1,"c":8888,"tr":0}</v>
      </c>
      <c r="EU4" t="str">
        <f t="shared" si="3"/>
        <v>{"t":"i","i":29003,"c":5,"tr":0},{"t":"g","i":49,"c":1,"tr":0},{"t":"f","i":3,"c":1,"tr":0},{"t":"i","i":1,"c":8888,"tr":0}</v>
      </c>
      <c r="EV4" t="str">
        <f t="shared" ref="EV4:EZ4" si="4">EU4&amp;EV60</f>
        <v>{"t":"i","i":29003,"c":5,"tr":0},{"t":"g","i":49,"c":1,"tr":0},{"t":"f","i":3,"c":1,"tr":0},{"t":"i","i":1,"c":8888,"tr":0}</v>
      </c>
      <c r="EW4" t="str">
        <f t="shared" si="4"/>
        <v>{"t":"i","i":29003,"c":5,"tr":0},{"t":"g","i":49,"c":1,"tr":0},{"t":"f","i":3,"c":1,"tr":0},{"t":"i","i":1,"c":8888,"tr":0}</v>
      </c>
      <c r="EX4" t="str">
        <f t="shared" si="4"/>
        <v>{"t":"i","i":29003,"c":5,"tr":0},{"t":"g","i":49,"c":1,"tr":0},{"t":"f","i":3,"c":1,"tr":0},{"t":"i","i":1,"c":8888,"tr":0}</v>
      </c>
      <c r="EY4" t="str">
        <f t="shared" si="4"/>
        <v>{"t":"i","i":29003,"c":5,"tr":0},{"t":"g","i":49,"c":1,"tr":0},{"t":"f","i":3,"c":1,"tr":0},{"t":"i","i":1,"c":8888,"tr":0}</v>
      </c>
      <c r="EZ4" t="str">
        <f t="shared" si="4"/>
        <v>{"t":"i","i":29003,"c":5,"tr":0},{"t":"g","i":49,"c":1,"tr":0},{"t":"f","i":3,"c":1,"tr":0},{"t":"i","i":1,"c":8888,"tr":0}</v>
      </c>
      <c r="FB4" t="str">
        <f>EZ4</f>
        <v>{"t":"i","i":29003,"c":5,"tr":0},{"t":"g","i":49,"c":1,"tr":0},{"t":"f","i":3,"c":1,"tr":0},{"t":"i","i":1,"c":8888,"tr":0}</v>
      </c>
    </row>
    <row r="5" spans="1:158" x14ac:dyDescent="0.15">
      <c r="A5">
        <v>930002</v>
      </c>
      <c r="B5" s="3" t="s">
        <v>492</v>
      </c>
      <c r="C5" s="3" t="s">
        <v>492</v>
      </c>
      <c r="D5" s="3" t="str">
        <f t="shared" ref="D5:D8" si="5">"["&amp;FB5&amp;"]"</f>
        <v>[{"t":"f","i":62,"c":1,"tr":0}]</v>
      </c>
      <c r="E5" s="2">
        <v>0</v>
      </c>
      <c r="F5" s="2">
        <v>0</v>
      </c>
      <c r="G5" t="str">
        <f t="shared" ref="G5:G54" si="6">G61</f>
        <v>{"t":"f","i":62,"c":1,"tr":0}</v>
      </c>
      <c r="H5" t="str">
        <f t="shared" ref="H5:AM5" si="7">G5&amp;H61</f>
        <v>{"t":"f","i":62,"c":1,"tr":0}</v>
      </c>
      <c r="I5" t="str">
        <f t="shared" si="7"/>
        <v>{"t":"f","i":62,"c":1,"tr":0}</v>
      </c>
      <c r="J5" t="str">
        <f t="shared" si="7"/>
        <v>{"t":"f","i":62,"c":1,"tr":0}</v>
      </c>
      <c r="K5" t="str">
        <f t="shared" si="7"/>
        <v>{"t":"f","i":62,"c":1,"tr":0}</v>
      </c>
      <c r="L5" t="str">
        <f t="shared" si="7"/>
        <v>{"t":"f","i":62,"c":1,"tr":0}</v>
      </c>
      <c r="M5" t="str">
        <f t="shared" si="7"/>
        <v>{"t":"f","i":62,"c":1,"tr":0}</v>
      </c>
      <c r="N5" t="str">
        <f t="shared" si="7"/>
        <v>{"t":"f","i":62,"c":1,"tr":0}</v>
      </c>
      <c r="O5" t="str">
        <f t="shared" si="7"/>
        <v>{"t":"f","i":62,"c":1,"tr":0}</v>
      </c>
      <c r="P5" t="str">
        <f t="shared" si="7"/>
        <v>{"t":"f","i":62,"c":1,"tr":0}</v>
      </c>
      <c r="Q5" t="str">
        <f t="shared" si="7"/>
        <v>{"t":"f","i":62,"c":1,"tr":0}</v>
      </c>
      <c r="R5" t="str">
        <f t="shared" si="7"/>
        <v>{"t":"f","i":62,"c":1,"tr":0}</v>
      </c>
      <c r="S5" t="str">
        <f t="shared" si="7"/>
        <v>{"t":"f","i":62,"c":1,"tr":0}</v>
      </c>
      <c r="T5" t="str">
        <f t="shared" si="7"/>
        <v>{"t":"f","i":62,"c":1,"tr":0}</v>
      </c>
      <c r="U5" t="str">
        <f t="shared" si="7"/>
        <v>{"t":"f","i":62,"c":1,"tr":0}</v>
      </c>
      <c r="V5" t="str">
        <f t="shared" si="7"/>
        <v>{"t":"f","i":62,"c":1,"tr":0}</v>
      </c>
      <c r="W5" t="str">
        <f t="shared" si="7"/>
        <v>{"t":"f","i":62,"c":1,"tr":0}</v>
      </c>
      <c r="X5" t="str">
        <f t="shared" si="7"/>
        <v>{"t":"f","i":62,"c":1,"tr":0}</v>
      </c>
      <c r="Y5" t="str">
        <f t="shared" si="7"/>
        <v>{"t":"f","i":62,"c":1,"tr":0}</v>
      </c>
      <c r="Z5" t="str">
        <f t="shared" si="7"/>
        <v>{"t":"f","i":62,"c":1,"tr":0}</v>
      </c>
      <c r="AA5" t="str">
        <f t="shared" si="7"/>
        <v>{"t":"f","i":62,"c":1,"tr":0}</v>
      </c>
      <c r="AB5" t="str">
        <f t="shared" si="7"/>
        <v>{"t":"f","i":62,"c":1,"tr":0}</v>
      </c>
      <c r="AC5" t="str">
        <f t="shared" si="7"/>
        <v>{"t":"f","i":62,"c":1,"tr":0}</v>
      </c>
      <c r="AD5" t="str">
        <f t="shared" si="7"/>
        <v>{"t":"f","i":62,"c":1,"tr":0}</v>
      </c>
      <c r="AE5" t="str">
        <f t="shared" si="7"/>
        <v>{"t":"f","i":62,"c":1,"tr":0}</v>
      </c>
      <c r="AF5" t="str">
        <f t="shared" si="7"/>
        <v>{"t":"f","i":62,"c":1,"tr":0}</v>
      </c>
      <c r="AG5" t="str">
        <f t="shared" si="7"/>
        <v>{"t":"f","i":62,"c":1,"tr":0}</v>
      </c>
      <c r="AH5" t="str">
        <f t="shared" si="7"/>
        <v>{"t":"f","i":62,"c":1,"tr":0}</v>
      </c>
      <c r="AI5" t="str">
        <f t="shared" si="7"/>
        <v>{"t":"f","i":62,"c":1,"tr":0}</v>
      </c>
      <c r="AJ5" t="str">
        <f t="shared" si="7"/>
        <v>{"t":"f","i":62,"c":1,"tr":0}</v>
      </c>
      <c r="AK5" t="str">
        <f t="shared" si="7"/>
        <v>{"t":"f","i":62,"c":1,"tr":0}</v>
      </c>
      <c r="AL5" t="str">
        <f t="shared" si="7"/>
        <v>{"t":"f","i":62,"c":1,"tr":0}</v>
      </c>
      <c r="AM5" t="str">
        <f t="shared" si="7"/>
        <v>{"t":"f","i":62,"c":1,"tr":0}</v>
      </c>
      <c r="AN5" t="str">
        <f t="shared" ref="AN5:CU5" si="8">AM5&amp;AN61</f>
        <v>{"t":"f","i":62,"c":1,"tr":0}</v>
      </c>
      <c r="AO5" t="str">
        <f t="shared" si="8"/>
        <v>{"t":"f","i":62,"c":1,"tr":0}</v>
      </c>
      <c r="AP5" t="str">
        <f t="shared" si="8"/>
        <v>{"t":"f","i":62,"c":1,"tr":0}</v>
      </c>
      <c r="AQ5" t="str">
        <f t="shared" si="8"/>
        <v>{"t":"f","i":62,"c":1,"tr":0}</v>
      </c>
      <c r="AR5" t="str">
        <f t="shared" si="8"/>
        <v>{"t":"f","i":62,"c":1,"tr":0}</v>
      </c>
      <c r="AS5" t="str">
        <f t="shared" si="8"/>
        <v>{"t":"f","i":62,"c":1,"tr":0}</v>
      </c>
      <c r="AT5" t="str">
        <f t="shared" si="8"/>
        <v>{"t":"f","i":62,"c":1,"tr":0}</v>
      </c>
      <c r="AU5" t="str">
        <f t="shared" si="8"/>
        <v>{"t":"f","i":62,"c":1,"tr":0}</v>
      </c>
      <c r="AV5" t="str">
        <f t="shared" si="8"/>
        <v>{"t":"f","i":62,"c":1,"tr":0}</v>
      </c>
      <c r="AW5" t="str">
        <f t="shared" si="8"/>
        <v>{"t":"f","i":62,"c":1,"tr":0}</v>
      </c>
      <c r="AX5" t="str">
        <f t="shared" si="8"/>
        <v>{"t":"f","i":62,"c":1,"tr":0}</v>
      </c>
      <c r="AY5" t="str">
        <f t="shared" si="8"/>
        <v>{"t":"f","i":62,"c":1,"tr":0}</v>
      </c>
      <c r="AZ5" t="str">
        <f t="shared" si="8"/>
        <v>{"t":"f","i":62,"c":1,"tr":0}</v>
      </c>
      <c r="BA5" t="str">
        <f t="shared" si="8"/>
        <v>{"t":"f","i":62,"c":1,"tr":0}</v>
      </c>
      <c r="BB5" t="str">
        <f t="shared" si="8"/>
        <v>{"t":"f","i":62,"c":1,"tr":0}</v>
      </c>
      <c r="BC5" t="str">
        <f t="shared" si="8"/>
        <v>{"t":"f","i":62,"c":1,"tr":0}</v>
      </c>
      <c r="BD5" t="str">
        <f t="shared" si="8"/>
        <v>{"t":"f","i":62,"c":1,"tr":0}</v>
      </c>
      <c r="BE5" t="str">
        <f t="shared" si="8"/>
        <v>{"t":"f","i":62,"c":1,"tr":0}</v>
      </c>
      <c r="BF5" t="str">
        <f t="shared" si="8"/>
        <v>{"t":"f","i":62,"c":1,"tr":0}</v>
      </c>
      <c r="BG5" t="str">
        <f t="shared" si="8"/>
        <v>{"t":"f","i":62,"c":1,"tr":0}</v>
      </c>
      <c r="BH5" t="str">
        <f t="shared" si="8"/>
        <v>{"t":"f","i":62,"c":1,"tr":0}</v>
      </c>
      <c r="BI5" t="str">
        <f t="shared" si="8"/>
        <v>{"t":"f","i":62,"c":1,"tr":0}</v>
      </c>
      <c r="BJ5" t="str">
        <f t="shared" si="8"/>
        <v>{"t":"f","i":62,"c":1,"tr":0}</v>
      </c>
      <c r="BK5" t="str">
        <f t="shared" si="8"/>
        <v>{"t":"f","i":62,"c":1,"tr":0}</v>
      </c>
      <c r="BL5" t="str">
        <f t="shared" si="8"/>
        <v>{"t":"f","i":62,"c":1,"tr":0}</v>
      </c>
      <c r="BM5" t="str">
        <f t="shared" si="8"/>
        <v>{"t":"f","i":62,"c":1,"tr":0}</v>
      </c>
      <c r="BN5" t="str">
        <f t="shared" si="8"/>
        <v>{"t":"f","i":62,"c":1,"tr":0}</v>
      </c>
      <c r="BO5" t="str">
        <f t="shared" si="8"/>
        <v>{"t":"f","i":62,"c":1,"tr":0}</v>
      </c>
      <c r="BP5" t="str">
        <f t="shared" si="8"/>
        <v>{"t":"f","i":62,"c":1,"tr":0}</v>
      </c>
      <c r="BQ5" t="str">
        <f t="shared" si="8"/>
        <v>{"t":"f","i":62,"c":1,"tr":0}</v>
      </c>
      <c r="BR5" t="str">
        <f t="shared" si="8"/>
        <v>{"t":"f","i":62,"c":1,"tr":0}</v>
      </c>
      <c r="BS5" t="str">
        <f t="shared" si="8"/>
        <v>{"t":"f","i":62,"c":1,"tr":0}</v>
      </c>
      <c r="BT5" t="str">
        <f t="shared" si="8"/>
        <v>{"t":"f","i":62,"c":1,"tr":0}</v>
      </c>
      <c r="BU5" t="str">
        <f t="shared" si="8"/>
        <v>{"t":"f","i":62,"c":1,"tr":0}</v>
      </c>
      <c r="BV5" t="str">
        <f t="shared" si="8"/>
        <v>{"t":"f","i":62,"c":1,"tr":0}</v>
      </c>
      <c r="BW5" t="str">
        <f t="shared" si="8"/>
        <v>{"t":"f","i":62,"c":1,"tr":0}</v>
      </c>
      <c r="BX5" t="str">
        <f t="shared" si="8"/>
        <v>{"t":"f","i":62,"c":1,"tr":0}</v>
      </c>
      <c r="BY5" t="str">
        <f t="shared" si="8"/>
        <v>{"t":"f","i":62,"c":1,"tr":0}</v>
      </c>
      <c r="BZ5" t="str">
        <f t="shared" si="8"/>
        <v>{"t":"f","i":62,"c":1,"tr":0}</v>
      </c>
      <c r="CA5" t="str">
        <f t="shared" si="8"/>
        <v>{"t":"f","i":62,"c":1,"tr":0}</v>
      </c>
      <c r="CB5" t="str">
        <f t="shared" si="8"/>
        <v>{"t":"f","i":62,"c":1,"tr":0}</v>
      </c>
      <c r="CC5" t="str">
        <f t="shared" si="8"/>
        <v>{"t":"f","i":62,"c":1,"tr":0}</v>
      </c>
      <c r="CD5" t="str">
        <f t="shared" si="8"/>
        <v>{"t":"f","i":62,"c":1,"tr":0}</v>
      </c>
      <c r="CE5" t="str">
        <f t="shared" si="8"/>
        <v>{"t":"f","i":62,"c":1,"tr":0}</v>
      </c>
      <c r="CF5" t="str">
        <f t="shared" si="8"/>
        <v>{"t":"f","i":62,"c":1,"tr":0}</v>
      </c>
      <c r="CG5" t="str">
        <f t="shared" si="8"/>
        <v>{"t":"f","i":62,"c":1,"tr":0}</v>
      </c>
      <c r="CH5" t="str">
        <f t="shared" si="8"/>
        <v>{"t":"f","i":62,"c":1,"tr":0}</v>
      </c>
      <c r="CI5" t="str">
        <f t="shared" si="8"/>
        <v>{"t":"f","i":62,"c":1,"tr":0}</v>
      </c>
      <c r="CJ5" t="str">
        <f t="shared" si="8"/>
        <v>{"t":"f","i":62,"c":1,"tr":0}</v>
      </c>
      <c r="CK5" t="str">
        <f t="shared" si="8"/>
        <v>{"t":"f","i":62,"c":1,"tr":0}</v>
      </c>
      <c r="CL5" t="str">
        <f t="shared" si="8"/>
        <v>{"t":"f","i":62,"c":1,"tr":0}</v>
      </c>
      <c r="CM5" t="str">
        <f t="shared" si="8"/>
        <v>{"t":"f","i":62,"c":1,"tr":0}</v>
      </c>
      <c r="CN5" t="str">
        <f t="shared" si="8"/>
        <v>{"t":"f","i":62,"c":1,"tr":0}</v>
      </c>
      <c r="CO5" t="str">
        <f t="shared" si="8"/>
        <v>{"t":"f","i":62,"c":1,"tr":0}</v>
      </c>
      <c r="CP5" t="str">
        <f t="shared" si="8"/>
        <v>{"t":"f","i":62,"c":1,"tr":0}</v>
      </c>
      <c r="CQ5" t="str">
        <f t="shared" si="8"/>
        <v>{"t":"f","i":62,"c":1,"tr":0}</v>
      </c>
      <c r="CR5" t="str">
        <f t="shared" si="8"/>
        <v>{"t":"f","i":62,"c":1,"tr":0}</v>
      </c>
      <c r="CS5" t="str">
        <f t="shared" si="8"/>
        <v>{"t":"f","i":62,"c":1,"tr":0}</v>
      </c>
      <c r="CT5" t="str">
        <f t="shared" si="8"/>
        <v>{"t":"f","i":62,"c":1,"tr":0}</v>
      </c>
      <c r="CU5" t="str">
        <f t="shared" si="8"/>
        <v>{"t":"f","i":62,"c":1,"tr":0}</v>
      </c>
      <c r="CV5" t="str">
        <f t="shared" ref="CV5:EB5" si="9">CU5&amp;CV61</f>
        <v>{"t":"f","i":62,"c":1,"tr":0}</v>
      </c>
      <c r="CW5" t="str">
        <f t="shared" si="9"/>
        <v>{"t":"f","i":62,"c":1,"tr":0}</v>
      </c>
      <c r="CX5" t="str">
        <f t="shared" si="9"/>
        <v>{"t":"f","i":62,"c":1,"tr":0}</v>
      </c>
      <c r="CY5" t="str">
        <f t="shared" si="9"/>
        <v>{"t":"f","i":62,"c":1,"tr":0}</v>
      </c>
      <c r="CZ5" t="str">
        <f t="shared" si="9"/>
        <v>{"t":"f","i":62,"c":1,"tr":0}</v>
      </c>
      <c r="DA5" t="str">
        <f t="shared" si="9"/>
        <v>{"t":"f","i":62,"c":1,"tr":0}</v>
      </c>
      <c r="DB5" t="str">
        <f t="shared" si="9"/>
        <v>{"t":"f","i":62,"c":1,"tr":0}</v>
      </c>
      <c r="DC5" t="str">
        <f t="shared" si="9"/>
        <v>{"t":"f","i":62,"c":1,"tr":0}</v>
      </c>
      <c r="DD5" t="str">
        <f t="shared" si="9"/>
        <v>{"t":"f","i":62,"c":1,"tr":0}</v>
      </c>
      <c r="DE5" t="str">
        <f t="shared" si="9"/>
        <v>{"t":"f","i":62,"c":1,"tr":0}</v>
      </c>
      <c r="DF5" t="str">
        <f t="shared" si="9"/>
        <v>{"t":"f","i":62,"c":1,"tr":0}</v>
      </c>
      <c r="DG5" t="str">
        <f t="shared" si="9"/>
        <v>{"t":"f","i":62,"c":1,"tr":0}</v>
      </c>
      <c r="DH5" t="str">
        <f t="shared" si="9"/>
        <v>{"t":"f","i":62,"c":1,"tr":0}</v>
      </c>
      <c r="DI5" t="str">
        <f t="shared" si="9"/>
        <v>{"t":"f","i":62,"c":1,"tr":0}</v>
      </c>
      <c r="DJ5" t="str">
        <f t="shared" si="9"/>
        <v>{"t":"f","i":62,"c":1,"tr":0}</v>
      </c>
      <c r="DK5" t="str">
        <f t="shared" si="9"/>
        <v>{"t":"f","i":62,"c":1,"tr":0}</v>
      </c>
      <c r="DL5" t="str">
        <f t="shared" si="9"/>
        <v>{"t":"f","i":62,"c":1,"tr":0}</v>
      </c>
      <c r="DM5" t="str">
        <f t="shared" si="9"/>
        <v>{"t":"f","i":62,"c":1,"tr":0}</v>
      </c>
      <c r="DN5" t="str">
        <f t="shared" si="9"/>
        <v>{"t":"f","i":62,"c":1,"tr":0}</v>
      </c>
      <c r="DO5" t="str">
        <f t="shared" si="9"/>
        <v>{"t":"f","i":62,"c":1,"tr":0}</v>
      </c>
      <c r="DP5" t="str">
        <f t="shared" si="9"/>
        <v>{"t":"f","i":62,"c":1,"tr":0}</v>
      </c>
      <c r="DQ5" t="str">
        <f t="shared" si="9"/>
        <v>{"t":"f","i":62,"c":1,"tr":0}</v>
      </c>
      <c r="DR5" t="str">
        <f t="shared" si="9"/>
        <v>{"t":"f","i":62,"c":1,"tr":0}</v>
      </c>
      <c r="DS5" t="str">
        <f t="shared" si="9"/>
        <v>{"t":"f","i":62,"c":1,"tr":0}</v>
      </c>
      <c r="DT5" t="str">
        <f t="shared" si="9"/>
        <v>{"t":"f","i":62,"c":1,"tr":0}</v>
      </c>
      <c r="DU5" t="str">
        <f t="shared" si="9"/>
        <v>{"t":"f","i":62,"c":1,"tr":0}</v>
      </c>
      <c r="DV5" t="str">
        <f t="shared" si="9"/>
        <v>{"t":"f","i":62,"c":1,"tr":0}</v>
      </c>
      <c r="DW5" t="str">
        <f t="shared" si="9"/>
        <v>{"t":"f","i":62,"c":1,"tr":0}</v>
      </c>
      <c r="DX5" t="str">
        <f t="shared" si="9"/>
        <v>{"t":"f","i":62,"c":1,"tr":0}</v>
      </c>
      <c r="DY5" t="str">
        <f t="shared" si="9"/>
        <v>{"t":"f","i":62,"c":1,"tr":0}</v>
      </c>
      <c r="DZ5" t="str">
        <f t="shared" si="9"/>
        <v>{"t":"f","i":62,"c":1,"tr":0}</v>
      </c>
      <c r="EA5" t="str">
        <f t="shared" si="9"/>
        <v>{"t":"f","i":62,"c":1,"tr":0}</v>
      </c>
      <c r="EB5" t="str">
        <f t="shared" si="9"/>
        <v>{"t":"f","i":62,"c":1,"tr":0}</v>
      </c>
      <c r="EC5" t="str">
        <f t="shared" ref="EC5:EU5" si="10">EB5&amp;EC61</f>
        <v>{"t":"f","i":62,"c":1,"tr":0}</v>
      </c>
      <c r="ED5" t="str">
        <f t="shared" si="10"/>
        <v>{"t":"f","i":62,"c":1,"tr":0}</v>
      </c>
      <c r="EE5" t="str">
        <f t="shared" si="10"/>
        <v>{"t":"f","i":62,"c":1,"tr":0}</v>
      </c>
      <c r="EF5" t="str">
        <f t="shared" si="10"/>
        <v>{"t":"f","i":62,"c":1,"tr":0}</v>
      </c>
      <c r="EG5" t="str">
        <f t="shared" si="10"/>
        <v>{"t":"f","i":62,"c":1,"tr":0}</v>
      </c>
      <c r="EH5" t="str">
        <f t="shared" si="10"/>
        <v>{"t":"f","i":62,"c":1,"tr":0}</v>
      </c>
      <c r="EI5" t="str">
        <f t="shared" si="10"/>
        <v>{"t":"f","i":62,"c":1,"tr":0}</v>
      </c>
      <c r="EJ5" t="str">
        <f t="shared" si="10"/>
        <v>{"t":"f","i":62,"c":1,"tr":0}</v>
      </c>
      <c r="EK5" t="str">
        <f t="shared" si="10"/>
        <v>{"t":"f","i":62,"c":1,"tr":0}</v>
      </c>
      <c r="EL5" t="str">
        <f t="shared" si="10"/>
        <v>{"t":"f","i":62,"c":1,"tr":0}</v>
      </c>
      <c r="EM5" t="str">
        <f t="shared" si="10"/>
        <v>{"t":"f","i":62,"c":1,"tr":0}</v>
      </c>
      <c r="EN5" t="str">
        <f t="shared" si="10"/>
        <v>{"t":"f","i":62,"c":1,"tr":0}</v>
      </c>
      <c r="EO5" t="str">
        <f t="shared" si="10"/>
        <v>{"t":"f","i":62,"c":1,"tr":0}</v>
      </c>
      <c r="EP5" t="str">
        <f t="shared" si="10"/>
        <v>{"t":"f","i":62,"c":1,"tr":0}</v>
      </c>
      <c r="EQ5" t="str">
        <f t="shared" si="10"/>
        <v>{"t":"f","i":62,"c":1,"tr":0}</v>
      </c>
      <c r="ER5" t="str">
        <f t="shared" si="10"/>
        <v>{"t":"f","i":62,"c":1,"tr":0}</v>
      </c>
      <c r="ES5" t="str">
        <f t="shared" si="10"/>
        <v>{"t":"f","i":62,"c":1,"tr":0}</v>
      </c>
      <c r="ET5" t="str">
        <f t="shared" si="10"/>
        <v>{"t":"f","i":62,"c":1,"tr":0}</v>
      </c>
      <c r="EU5" t="str">
        <f t="shared" si="10"/>
        <v>{"t":"f","i":62,"c":1,"tr":0}</v>
      </c>
      <c r="EV5" t="str">
        <f t="shared" ref="EV5:EZ5" si="11">EU5&amp;EV61</f>
        <v>{"t":"f","i":62,"c":1,"tr":0}</v>
      </c>
      <c r="EW5" t="str">
        <f t="shared" si="11"/>
        <v>{"t":"f","i":62,"c":1,"tr":0}</v>
      </c>
      <c r="EX5" t="str">
        <f t="shared" si="11"/>
        <v>{"t":"f","i":62,"c":1,"tr":0}</v>
      </c>
      <c r="EY5" t="str">
        <f t="shared" si="11"/>
        <v>{"t":"f","i":62,"c":1,"tr":0}</v>
      </c>
      <c r="EZ5" t="str">
        <f t="shared" si="11"/>
        <v>{"t":"f","i":62,"c":1,"tr":0}</v>
      </c>
      <c r="FB5" t="str">
        <f t="shared" ref="FB5:FB8" si="12">EZ5</f>
        <v>{"t":"f","i":62,"c":1,"tr":0}</v>
      </c>
    </row>
    <row r="6" spans="1:158" x14ac:dyDescent="0.15">
      <c r="A6">
        <v>930003</v>
      </c>
      <c r="B6" s="3" t="s">
        <v>493</v>
      </c>
      <c r="C6" s="3" t="s">
        <v>493</v>
      </c>
      <c r="D6" s="3" t="str">
        <f t="shared" si="5"/>
        <v>[{"t":"g","i":39,"c":1,"tr":0}]</v>
      </c>
      <c r="E6" s="2">
        <v>0</v>
      </c>
      <c r="F6" s="2">
        <v>0</v>
      </c>
      <c r="G6" t="str">
        <f t="shared" si="6"/>
        <v>{"t":"g","i":39,"c":1,"tr":0}</v>
      </c>
      <c r="H6" t="str">
        <f t="shared" ref="H6:AM6" si="13">G6&amp;H62</f>
        <v>{"t":"g","i":39,"c":1,"tr":0}</v>
      </c>
      <c r="I6" t="str">
        <f t="shared" si="13"/>
        <v>{"t":"g","i":39,"c":1,"tr":0}</v>
      </c>
      <c r="J6" t="str">
        <f t="shared" si="13"/>
        <v>{"t":"g","i":39,"c":1,"tr":0}</v>
      </c>
      <c r="K6" t="str">
        <f t="shared" si="13"/>
        <v>{"t":"g","i":39,"c":1,"tr":0}</v>
      </c>
      <c r="L6" t="str">
        <f t="shared" si="13"/>
        <v>{"t":"g","i":39,"c":1,"tr":0}</v>
      </c>
      <c r="M6" t="str">
        <f t="shared" si="13"/>
        <v>{"t":"g","i":39,"c":1,"tr":0}</v>
      </c>
      <c r="N6" t="str">
        <f t="shared" si="13"/>
        <v>{"t":"g","i":39,"c":1,"tr":0}</v>
      </c>
      <c r="O6" t="str">
        <f t="shared" si="13"/>
        <v>{"t":"g","i":39,"c":1,"tr":0}</v>
      </c>
      <c r="P6" t="str">
        <f t="shared" si="13"/>
        <v>{"t":"g","i":39,"c":1,"tr":0}</v>
      </c>
      <c r="Q6" t="str">
        <f t="shared" si="13"/>
        <v>{"t":"g","i":39,"c":1,"tr":0}</v>
      </c>
      <c r="R6" t="str">
        <f t="shared" si="13"/>
        <v>{"t":"g","i":39,"c":1,"tr":0}</v>
      </c>
      <c r="S6" t="str">
        <f t="shared" si="13"/>
        <v>{"t":"g","i":39,"c":1,"tr":0}</v>
      </c>
      <c r="T6" t="str">
        <f t="shared" si="13"/>
        <v>{"t":"g","i":39,"c":1,"tr":0}</v>
      </c>
      <c r="U6" t="str">
        <f t="shared" si="13"/>
        <v>{"t":"g","i":39,"c":1,"tr":0}</v>
      </c>
      <c r="V6" t="str">
        <f t="shared" si="13"/>
        <v>{"t":"g","i":39,"c":1,"tr":0}</v>
      </c>
      <c r="W6" t="str">
        <f t="shared" si="13"/>
        <v>{"t":"g","i":39,"c":1,"tr":0}</v>
      </c>
      <c r="X6" t="str">
        <f t="shared" si="13"/>
        <v>{"t":"g","i":39,"c":1,"tr":0}</v>
      </c>
      <c r="Y6" t="str">
        <f t="shared" si="13"/>
        <v>{"t":"g","i":39,"c":1,"tr":0}</v>
      </c>
      <c r="Z6" t="str">
        <f t="shared" si="13"/>
        <v>{"t":"g","i":39,"c":1,"tr":0}</v>
      </c>
      <c r="AA6" t="str">
        <f t="shared" si="13"/>
        <v>{"t":"g","i":39,"c":1,"tr":0}</v>
      </c>
      <c r="AB6" t="str">
        <f t="shared" si="13"/>
        <v>{"t":"g","i":39,"c":1,"tr":0}</v>
      </c>
      <c r="AC6" t="str">
        <f t="shared" si="13"/>
        <v>{"t":"g","i":39,"c":1,"tr":0}</v>
      </c>
      <c r="AD6" t="str">
        <f t="shared" si="13"/>
        <v>{"t":"g","i":39,"c":1,"tr":0}</v>
      </c>
      <c r="AE6" t="str">
        <f t="shared" si="13"/>
        <v>{"t":"g","i":39,"c":1,"tr":0}</v>
      </c>
      <c r="AF6" t="str">
        <f t="shared" si="13"/>
        <v>{"t":"g","i":39,"c":1,"tr":0}</v>
      </c>
      <c r="AG6" t="str">
        <f t="shared" si="13"/>
        <v>{"t":"g","i":39,"c":1,"tr":0}</v>
      </c>
      <c r="AH6" t="str">
        <f t="shared" si="13"/>
        <v>{"t":"g","i":39,"c":1,"tr":0}</v>
      </c>
      <c r="AI6" t="str">
        <f t="shared" si="13"/>
        <v>{"t":"g","i":39,"c":1,"tr":0}</v>
      </c>
      <c r="AJ6" t="str">
        <f t="shared" si="13"/>
        <v>{"t":"g","i":39,"c":1,"tr":0}</v>
      </c>
      <c r="AK6" t="str">
        <f t="shared" si="13"/>
        <v>{"t":"g","i":39,"c":1,"tr":0}</v>
      </c>
      <c r="AL6" t="str">
        <f t="shared" si="13"/>
        <v>{"t":"g","i":39,"c":1,"tr":0}</v>
      </c>
      <c r="AM6" t="str">
        <f t="shared" si="13"/>
        <v>{"t":"g","i":39,"c":1,"tr":0}</v>
      </c>
      <c r="AN6" t="str">
        <f t="shared" ref="AN6:CU6" si="14">AM6&amp;AN62</f>
        <v>{"t":"g","i":39,"c":1,"tr":0}</v>
      </c>
      <c r="AO6" t="str">
        <f t="shared" si="14"/>
        <v>{"t":"g","i":39,"c":1,"tr":0}</v>
      </c>
      <c r="AP6" t="str">
        <f t="shared" si="14"/>
        <v>{"t":"g","i":39,"c":1,"tr":0}</v>
      </c>
      <c r="AQ6" t="str">
        <f t="shared" si="14"/>
        <v>{"t":"g","i":39,"c":1,"tr":0}</v>
      </c>
      <c r="AR6" t="str">
        <f t="shared" si="14"/>
        <v>{"t":"g","i":39,"c":1,"tr":0}</v>
      </c>
      <c r="AS6" t="str">
        <f t="shared" si="14"/>
        <v>{"t":"g","i":39,"c":1,"tr":0}</v>
      </c>
      <c r="AT6" t="str">
        <f t="shared" si="14"/>
        <v>{"t":"g","i":39,"c":1,"tr":0}</v>
      </c>
      <c r="AU6" t="str">
        <f t="shared" si="14"/>
        <v>{"t":"g","i":39,"c":1,"tr":0}</v>
      </c>
      <c r="AV6" t="str">
        <f t="shared" si="14"/>
        <v>{"t":"g","i":39,"c":1,"tr":0}</v>
      </c>
      <c r="AW6" t="str">
        <f t="shared" si="14"/>
        <v>{"t":"g","i":39,"c":1,"tr":0}</v>
      </c>
      <c r="AX6" t="str">
        <f t="shared" si="14"/>
        <v>{"t":"g","i":39,"c":1,"tr":0}</v>
      </c>
      <c r="AY6" t="str">
        <f t="shared" si="14"/>
        <v>{"t":"g","i":39,"c":1,"tr":0}</v>
      </c>
      <c r="AZ6" t="str">
        <f t="shared" si="14"/>
        <v>{"t":"g","i":39,"c":1,"tr":0}</v>
      </c>
      <c r="BA6" t="str">
        <f t="shared" si="14"/>
        <v>{"t":"g","i":39,"c":1,"tr":0}</v>
      </c>
      <c r="BB6" t="str">
        <f t="shared" si="14"/>
        <v>{"t":"g","i":39,"c":1,"tr":0}</v>
      </c>
      <c r="BC6" t="str">
        <f t="shared" si="14"/>
        <v>{"t":"g","i":39,"c":1,"tr":0}</v>
      </c>
      <c r="BD6" t="str">
        <f t="shared" si="14"/>
        <v>{"t":"g","i":39,"c":1,"tr":0}</v>
      </c>
      <c r="BE6" t="str">
        <f t="shared" si="14"/>
        <v>{"t":"g","i":39,"c":1,"tr":0}</v>
      </c>
      <c r="BF6" t="str">
        <f t="shared" si="14"/>
        <v>{"t":"g","i":39,"c":1,"tr":0}</v>
      </c>
      <c r="BG6" t="str">
        <f t="shared" si="14"/>
        <v>{"t":"g","i":39,"c":1,"tr":0}</v>
      </c>
      <c r="BH6" t="str">
        <f t="shared" si="14"/>
        <v>{"t":"g","i":39,"c":1,"tr":0}</v>
      </c>
      <c r="BI6" t="str">
        <f t="shared" si="14"/>
        <v>{"t":"g","i":39,"c":1,"tr":0}</v>
      </c>
      <c r="BJ6" t="str">
        <f t="shared" si="14"/>
        <v>{"t":"g","i":39,"c":1,"tr":0}</v>
      </c>
      <c r="BK6" t="str">
        <f t="shared" si="14"/>
        <v>{"t":"g","i":39,"c":1,"tr":0}</v>
      </c>
      <c r="BL6" t="str">
        <f t="shared" si="14"/>
        <v>{"t":"g","i":39,"c":1,"tr":0}</v>
      </c>
      <c r="BM6" t="str">
        <f t="shared" si="14"/>
        <v>{"t":"g","i":39,"c":1,"tr":0}</v>
      </c>
      <c r="BN6" t="str">
        <f t="shared" si="14"/>
        <v>{"t":"g","i":39,"c":1,"tr":0}</v>
      </c>
      <c r="BO6" t="str">
        <f t="shared" si="14"/>
        <v>{"t":"g","i":39,"c":1,"tr":0}</v>
      </c>
      <c r="BP6" t="str">
        <f t="shared" si="14"/>
        <v>{"t":"g","i":39,"c":1,"tr":0}</v>
      </c>
      <c r="BQ6" t="str">
        <f t="shared" si="14"/>
        <v>{"t":"g","i":39,"c":1,"tr":0}</v>
      </c>
      <c r="BR6" t="str">
        <f t="shared" si="14"/>
        <v>{"t":"g","i":39,"c":1,"tr":0}</v>
      </c>
      <c r="BS6" t="str">
        <f t="shared" si="14"/>
        <v>{"t":"g","i":39,"c":1,"tr":0}</v>
      </c>
      <c r="BT6" t="str">
        <f t="shared" si="14"/>
        <v>{"t":"g","i":39,"c":1,"tr":0}</v>
      </c>
      <c r="BU6" t="str">
        <f t="shared" si="14"/>
        <v>{"t":"g","i":39,"c":1,"tr":0}</v>
      </c>
      <c r="BV6" t="str">
        <f t="shared" si="14"/>
        <v>{"t":"g","i":39,"c":1,"tr":0}</v>
      </c>
      <c r="BW6" t="str">
        <f t="shared" si="14"/>
        <v>{"t":"g","i":39,"c":1,"tr":0}</v>
      </c>
      <c r="BX6" t="str">
        <f t="shared" si="14"/>
        <v>{"t":"g","i":39,"c":1,"tr":0}</v>
      </c>
      <c r="BY6" t="str">
        <f t="shared" si="14"/>
        <v>{"t":"g","i":39,"c":1,"tr":0}</v>
      </c>
      <c r="BZ6" t="str">
        <f t="shared" si="14"/>
        <v>{"t":"g","i":39,"c":1,"tr":0}</v>
      </c>
      <c r="CA6" t="str">
        <f t="shared" si="14"/>
        <v>{"t":"g","i":39,"c":1,"tr":0}</v>
      </c>
      <c r="CB6" t="str">
        <f t="shared" si="14"/>
        <v>{"t":"g","i":39,"c":1,"tr":0}</v>
      </c>
      <c r="CC6" t="str">
        <f t="shared" si="14"/>
        <v>{"t":"g","i":39,"c":1,"tr":0}</v>
      </c>
      <c r="CD6" t="str">
        <f t="shared" si="14"/>
        <v>{"t":"g","i":39,"c":1,"tr":0}</v>
      </c>
      <c r="CE6" t="str">
        <f t="shared" si="14"/>
        <v>{"t":"g","i":39,"c":1,"tr":0}</v>
      </c>
      <c r="CF6" t="str">
        <f t="shared" si="14"/>
        <v>{"t":"g","i":39,"c":1,"tr":0}</v>
      </c>
      <c r="CG6" t="str">
        <f t="shared" si="14"/>
        <v>{"t":"g","i":39,"c":1,"tr":0}</v>
      </c>
      <c r="CH6" t="str">
        <f t="shared" si="14"/>
        <v>{"t":"g","i":39,"c":1,"tr":0}</v>
      </c>
      <c r="CI6" t="str">
        <f t="shared" si="14"/>
        <v>{"t":"g","i":39,"c":1,"tr":0}</v>
      </c>
      <c r="CJ6" t="str">
        <f t="shared" si="14"/>
        <v>{"t":"g","i":39,"c":1,"tr":0}</v>
      </c>
      <c r="CK6" t="str">
        <f t="shared" si="14"/>
        <v>{"t":"g","i":39,"c":1,"tr":0}</v>
      </c>
      <c r="CL6" t="str">
        <f t="shared" si="14"/>
        <v>{"t":"g","i":39,"c":1,"tr":0}</v>
      </c>
      <c r="CM6" t="str">
        <f t="shared" si="14"/>
        <v>{"t":"g","i":39,"c":1,"tr":0}</v>
      </c>
      <c r="CN6" t="str">
        <f t="shared" si="14"/>
        <v>{"t":"g","i":39,"c":1,"tr":0}</v>
      </c>
      <c r="CO6" t="str">
        <f t="shared" si="14"/>
        <v>{"t":"g","i":39,"c":1,"tr":0}</v>
      </c>
      <c r="CP6" t="str">
        <f t="shared" si="14"/>
        <v>{"t":"g","i":39,"c":1,"tr":0}</v>
      </c>
      <c r="CQ6" t="str">
        <f t="shared" si="14"/>
        <v>{"t":"g","i":39,"c":1,"tr":0}</v>
      </c>
      <c r="CR6" t="str">
        <f t="shared" si="14"/>
        <v>{"t":"g","i":39,"c":1,"tr":0}</v>
      </c>
      <c r="CS6" t="str">
        <f t="shared" si="14"/>
        <v>{"t":"g","i":39,"c":1,"tr":0}</v>
      </c>
      <c r="CT6" t="str">
        <f t="shared" si="14"/>
        <v>{"t":"g","i":39,"c":1,"tr":0}</v>
      </c>
      <c r="CU6" t="str">
        <f t="shared" si="14"/>
        <v>{"t":"g","i":39,"c":1,"tr":0}</v>
      </c>
      <c r="CV6" t="str">
        <f t="shared" ref="CV6:EB6" si="15">CU6&amp;CV62</f>
        <v>{"t":"g","i":39,"c":1,"tr":0}</v>
      </c>
      <c r="CW6" t="str">
        <f t="shared" si="15"/>
        <v>{"t":"g","i":39,"c":1,"tr":0}</v>
      </c>
      <c r="CX6" t="str">
        <f t="shared" si="15"/>
        <v>{"t":"g","i":39,"c":1,"tr":0}</v>
      </c>
      <c r="CY6" t="str">
        <f t="shared" si="15"/>
        <v>{"t":"g","i":39,"c":1,"tr":0}</v>
      </c>
      <c r="CZ6" t="str">
        <f t="shared" si="15"/>
        <v>{"t":"g","i":39,"c":1,"tr":0}</v>
      </c>
      <c r="DA6" t="str">
        <f t="shared" si="15"/>
        <v>{"t":"g","i":39,"c":1,"tr":0}</v>
      </c>
      <c r="DB6" t="str">
        <f t="shared" si="15"/>
        <v>{"t":"g","i":39,"c":1,"tr":0}</v>
      </c>
      <c r="DC6" t="str">
        <f t="shared" si="15"/>
        <v>{"t":"g","i":39,"c":1,"tr":0}</v>
      </c>
      <c r="DD6" t="str">
        <f t="shared" si="15"/>
        <v>{"t":"g","i":39,"c":1,"tr":0}</v>
      </c>
      <c r="DE6" t="str">
        <f t="shared" si="15"/>
        <v>{"t":"g","i":39,"c":1,"tr":0}</v>
      </c>
      <c r="DF6" t="str">
        <f t="shared" si="15"/>
        <v>{"t":"g","i":39,"c":1,"tr":0}</v>
      </c>
      <c r="DG6" t="str">
        <f t="shared" si="15"/>
        <v>{"t":"g","i":39,"c":1,"tr":0}</v>
      </c>
      <c r="DH6" t="str">
        <f t="shared" si="15"/>
        <v>{"t":"g","i":39,"c":1,"tr":0}</v>
      </c>
      <c r="DI6" t="str">
        <f t="shared" si="15"/>
        <v>{"t":"g","i":39,"c":1,"tr":0}</v>
      </c>
      <c r="DJ6" t="str">
        <f t="shared" si="15"/>
        <v>{"t":"g","i":39,"c":1,"tr":0}</v>
      </c>
      <c r="DK6" t="str">
        <f t="shared" si="15"/>
        <v>{"t":"g","i":39,"c":1,"tr":0}</v>
      </c>
      <c r="DL6" t="str">
        <f t="shared" si="15"/>
        <v>{"t":"g","i":39,"c":1,"tr":0}</v>
      </c>
      <c r="DM6" t="str">
        <f t="shared" si="15"/>
        <v>{"t":"g","i":39,"c":1,"tr":0}</v>
      </c>
      <c r="DN6" t="str">
        <f t="shared" si="15"/>
        <v>{"t":"g","i":39,"c":1,"tr":0}</v>
      </c>
      <c r="DO6" t="str">
        <f t="shared" si="15"/>
        <v>{"t":"g","i":39,"c":1,"tr":0}</v>
      </c>
      <c r="DP6" t="str">
        <f t="shared" si="15"/>
        <v>{"t":"g","i":39,"c":1,"tr":0}</v>
      </c>
      <c r="DQ6" t="str">
        <f t="shared" si="15"/>
        <v>{"t":"g","i":39,"c":1,"tr":0}</v>
      </c>
      <c r="DR6" t="str">
        <f t="shared" si="15"/>
        <v>{"t":"g","i":39,"c":1,"tr":0}</v>
      </c>
      <c r="DS6" t="str">
        <f t="shared" si="15"/>
        <v>{"t":"g","i":39,"c":1,"tr":0}</v>
      </c>
      <c r="DT6" t="str">
        <f t="shared" si="15"/>
        <v>{"t":"g","i":39,"c":1,"tr":0}</v>
      </c>
      <c r="DU6" t="str">
        <f t="shared" si="15"/>
        <v>{"t":"g","i":39,"c":1,"tr":0}</v>
      </c>
      <c r="DV6" t="str">
        <f t="shared" si="15"/>
        <v>{"t":"g","i":39,"c":1,"tr":0}</v>
      </c>
      <c r="DW6" t="str">
        <f t="shared" si="15"/>
        <v>{"t":"g","i":39,"c":1,"tr":0}</v>
      </c>
      <c r="DX6" t="str">
        <f t="shared" si="15"/>
        <v>{"t":"g","i":39,"c":1,"tr":0}</v>
      </c>
      <c r="DY6" t="str">
        <f t="shared" si="15"/>
        <v>{"t":"g","i":39,"c":1,"tr":0}</v>
      </c>
      <c r="DZ6" t="str">
        <f t="shared" si="15"/>
        <v>{"t":"g","i":39,"c":1,"tr":0}</v>
      </c>
      <c r="EA6" t="str">
        <f t="shared" si="15"/>
        <v>{"t":"g","i":39,"c":1,"tr":0}</v>
      </c>
      <c r="EB6" t="str">
        <f t="shared" si="15"/>
        <v>{"t":"g","i":39,"c":1,"tr":0}</v>
      </c>
      <c r="EC6" t="str">
        <f t="shared" ref="EC6:EU6" si="16">EB6&amp;EC62</f>
        <v>{"t":"g","i":39,"c":1,"tr":0}</v>
      </c>
      <c r="ED6" t="str">
        <f t="shared" si="16"/>
        <v>{"t":"g","i":39,"c":1,"tr":0}</v>
      </c>
      <c r="EE6" t="str">
        <f t="shared" si="16"/>
        <v>{"t":"g","i":39,"c":1,"tr":0}</v>
      </c>
      <c r="EF6" t="str">
        <f t="shared" si="16"/>
        <v>{"t":"g","i":39,"c":1,"tr":0}</v>
      </c>
      <c r="EG6" t="str">
        <f t="shared" si="16"/>
        <v>{"t":"g","i":39,"c":1,"tr":0}</v>
      </c>
      <c r="EH6" t="str">
        <f t="shared" si="16"/>
        <v>{"t":"g","i":39,"c":1,"tr":0}</v>
      </c>
      <c r="EI6" t="str">
        <f t="shared" si="16"/>
        <v>{"t":"g","i":39,"c":1,"tr":0}</v>
      </c>
      <c r="EJ6" t="str">
        <f t="shared" si="16"/>
        <v>{"t":"g","i":39,"c":1,"tr":0}</v>
      </c>
      <c r="EK6" t="str">
        <f t="shared" si="16"/>
        <v>{"t":"g","i":39,"c":1,"tr":0}</v>
      </c>
      <c r="EL6" t="str">
        <f t="shared" si="16"/>
        <v>{"t":"g","i":39,"c":1,"tr":0}</v>
      </c>
      <c r="EM6" t="str">
        <f t="shared" si="16"/>
        <v>{"t":"g","i":39,"c":1,"tr":0}</v>
      </c>
      <c r="EN6" t="str">
        <f t="shared" si="16"/>
        <v>{"t":"g","i":39,"c":1,"tr":0}</v>
      </c>
      <c r="EO6" t="str">
        <f t="shared" si="16"/>
        <v>{"t":"g","i":39,"c":1,"tr":0}</v>
      </c>
      <c r="EP6" t="str">
        <f t="shared" si="16"/>
        <v>{"t":"g","i":39,"c":1,"tr":0}</v>
      </c>
      <c r="EQ6" t="str">
        <f t="shared" si="16"/>
        <v>{"t":"g","i":39,"c":1,"tr":0}</v>
      </c>
      <c r="ER6" t="str">
        <f t="shared" si="16"/>
        <v>{"t":"g","i":39,"c":1,"tr":0}</v>
      </c>
      <c r="ES6" t="str">
        <f t="shared" si="16"/>
        <v>{"t":"g","i":39,"c":1,"tr":0}</v>
      </c>
      <c r="ET6" t="str">
        <f t="shared" si="16"/>
        <v>{"t":"g","i":39,"c":1,"tr":0}</v>
      </c>
      <c r="EU6" t="str">
        <f t="shared" si="16"/>
        <v>{"t":"g","i":39,"c":1,"tr":0}</v>
      </c>
      <c r="EV6" t="str">
        <f t="shared" ref="EV6:EZ6" si="17">EU6&amp;EV62</f>
        <v>{"t":"g","i":39,"c":1,"tr":0}</v>
      </c>
      <c r="EW6" t="str">
        <f t="shared" si="17"/>
        <v>{"t":"g","i":39,"c":1,"tr":0}</v>
      </c>
      <c r="EX6" t="str">
        <f t="shared" si="17"/>
        <v>{"t":"g","i":39,"c":1,"tr":0}</v>
      </c>
      <c r="EY6" t="str">
        <f t="shared" si="17"/>
        <v>{"t":"g","i":39,"c":1,"tr":0}</v>
      </c>
      <c r="EZ6" t="str">
        <f t="shared" si="17"/>
        <v>{"t":"g","i":39,"c":1,"tr":0}</v>
      </c>
      <c r="FB6" t="str">
        <f t="shared" si="12"/>
        <v>{"t":"g","i":39,"c":1,"tr":0}</v>
      </c>
    </row>
    <row r="7" spans="1:158" x14ac:dyDescent="0.15">
      <c r="A7">
        <v>930004</v>
      </c>
      <c r="B7" s="3" t="s">
        <v>494</v>
      </c>
      <c r="C7" s="3" t="s">
        <v>494</v>
      </c>
      <c r="D7" s="3" t="str">
        <f t="shared" si="5"/>
        <v>[{"t":"i","i":35,"c":10,"tr":0}]</v>
      </c>
      <c r="E7" s="2">
        <v>0</v>
      </c>
      <c r="F7" s="2">
        <v>0</v>
      </c>
      <c r="G7" t="str">
        <f t="shared" si="6"/>
        <v>{"t":"i","i":35,"c":10,"tr":0}</v>
      </c>
      <c r="H7" t="str">
        <f t="shared" ref="H7:AM7" si="18">G7&amp;H63</f>
        <v>{"t":"i","i":35,"c":10,"tr":0}</v>
      </c>
      <c r="I7" t="str">
        <f t="shared" si="18"/>
        <v>{"t":"i","i":35,"c":10,"tr":0}</v>
      </c>
      <c r="J7" t="str">
        <f t="shared" si="18"/>
        <v>{"t":"i","i":35,"c":10,"tr":0}</v>
      </c>
      <c r="K7" t="str">
        <f t="shared" si="18"/>
        <v>{"t":"i","i":35,"c":10,"tr":0}</v>
      </c>
      <c r="L7" t="str">
        <f t="shared" si="18"/>
        <v>{"t":"i","i":35,"c":10,"tr":0}</v>
      </c>
      <c r="M7" t="str">
        <f t="shared" si="18"/>
        <v>{"t":"i","i":35,"c":10,"tr":0}</v>
      </c>
      <c r="N7" t="str">
        <f t="shared" si="18"/>
        <v>{"t":"i","i":35,"c":10,"tr":0}</v>
      </c>
      <c r="O7" t="str">
        <f t="shared" si="18"/>
        <v>{"t":"i","i":35,"c":10,"tr":0}</v>
      </c>
      <c r="P7" t="str">
        <f t="shared" si="18"/>
        <v>{"t":"i","i":35,"c":10,"tr":0}</v>
      </c>
      <c r="Q7" t="str">
        <f t="shared" si="18"/>
        <v>{"t":"i","i":35,"c":10,"tr":0}</v>
      </c>
      <c r="R7" t="str">
        <f t="shared" si="18"/>
        <v>{"t":"i","i":35,"c":10,"tr":0}</v>
      </c>
      <c r="S7" t="str">
        <f t="shared" si="18"/>
        <v>{"t":"i","i":35,"c":10,"tr":0}</v>
      </c>
      <c r="T7" t="str">
        <f t="shared" si="18"/>
        <v>{"t":"i","i":35,"c":10,"tr":0}</v>
      </c>
      <c r="U7" t="str">
        <f t="shared" si="18"/>
        <v>{"t":"i","i":35,"c":10,"tr":0}</v>
      </c>
      <c r="V7" t="str">
        <f t="shared" si="18"/>
        <v>{"t":"i","i":35,"c":10,"tr":0}</v>
      </c>
      <c r="W7" t="str">
        <f t="shared" si="18"/>
        <v>{"t":"i","i":35,"c":10,"tr":0}</v>
      </c>
      <c r="X7" t="str">
        <f t="shared" si="18"/>
        <v>{"t":"i","i":35,"c":10,"tr":0}</v>
      </c>
      <c r="Y7" t="str">
        <f t="shared" si="18"/>
        <v>{"t":"i","i":35,"c":10,"tr":0}</v>
      </c>
      <c r="Z7" t="str">
        <f t="shared" si="18"/>
        <v>{"t":"i","i":35,"c":10,"tr":0}</v>
      </c>
      <c r="AA7" t="str">
        <f t="shared" si="18"/>
        <v>{"t":"i","i":35,"c":10,"tr":0}</v>
      </c>
      <c r="AB7" t="str">
        <f t="shared" si="18"/>
        <v>{"t":"i","i":35,"c":10,"tr":0}</v>
      </c>
      <c r="AC7" t="str">
        <f t="shared" si="18"/>
        <v>{"t":"i","i":35,"c":10,"tr":0}</v>
      </c>
      <c r="AD7" t="str">
        <f t="shared" si="18"/>
        <v>{"t":"i","i":35,"c":10,"tr":0}</v>
      </c>
      <c r="AE7" t="str">
        <f t="shared" si="18"/>
        <v>{"t":"i","i":35,"c":10,"tr":0}</v>
      </c>
      <c r="AF7" t="str">
        <f t="shared" si="18"/>
        <v>{"t":"i","i":35,"c":10,"tr":0}</v>
      </c>
      <c r="AG7" t="str">
        <f t="shared" si="18"/>
        <v>{"t":"i","i":35,"c":10,"tr":0}</v>
      </c>
      <c r="AH7" t="str">
        <f t="shared" si="18"/>
        <v>{"t":"i","i":35,"c":10,"tr":0}</v>
      </c>
      <c r="AI7" t="str">
        <f t="shared" si="18"/>
        <v>{"t":"i","i":35,"c":10,"tr":0}</v>
      </c>
      <c r="AJ7" t="str">
        <f t="shared" si="18"/>
        <v>{"t":"i","i":35,"c":10,"tr":0}</v>
      </c>
      <c r="AK7" t="str">
        <f t="shared" si="18"/>
        <v>{"t":"i","i":35,"c":10,"tr":0}</v>
      </c>
      <c r="AL7" t="str">
        <f t="shared" si="18"/>
        <v>{"t":"i","i":35,"c":10,"tr":0}</v>
      </c>
      <c r="AM7" t="str">
        <f t="shared" si="18"/>
        <v>{"t":"i","i":35,"c":10,"tr":0}</v>
      </c>
      <c r="AN7" t="str">
        <f t="shared" ref="AN7:CU7" si="19">AM7&amp;AN63</f>
        <v>{"t":"i","i":35,"c":10,"tr":0}</v>
      </c>
      <c r="AO7" t="str">
        <f t="shared" si="19"/>
        <v>{"t":"i","i":35,"c":10,"tr":0}</v>
      </c>
      <c r="AP7" t="str">
        <f t="shared" si="19"/>
        <v>{"t":"i","i":35,"c":10,"tr":0}</v>
      </c>
      <c r="AQ7" t="str">
        <f t="shared" si="19"/>
        <v>{"t":"i","i":35,"c":10,"tr":0}</v>
      </c>
      <c r="AR7" t="str">
        <f t="shared" si="19"/>
        <v>{"t":"i","i":35,"c":10,"tr":0}</v>
      </c>
      <c r="AS7" t="str">
        <f t="shared" si="19"/>
        <v>{"t":"i","i":35,"c":10,"tr":0}</v>
      </c>
      <c r="AT7" t="str">
        <f t="shared" si="19"/>
        <v>{"t":"i","i":35,"c":10,"tr":0}</v>
      </c>
      <c r="AU7" t="str">
        <f t="shared" si="19"/>
        <v>{"t":"i","i":35,"c":10,"tr":0}</v>
      </c>
      <c r="AV7" t="str">
        <f t="shared" si="19"/>
        <v>{"t":"i","i":35,"c":10,"tr":0}</v>
      </c>
      <c r="AW7" t="str">
        <f t="shared" si="19"/>
        <v>{"t":"i","i":35,"c":10,"tr":0}</v>
      </c>
      <c r="AX7" t="str">
        <f t="shared" si="19"/>
        <v>{"t":"i","i":35,"c":10,"tr":0}</v>
      </c>
      <c r="AY7" t="str">
        <f t="shared" si="19"/>
        <v>{"t":"i","i":35,"c":10,"tr":0}</v>
      </c>
      <c r="AZ7" t="str">
        <f t="shared" si="19"/>
        <v>{"t":"i","i":35,"c":10,"tr":0}</v>
      </c>
      <c r="BA7" t="str">
        <f t="shared" si="19"/>
        <v>{"t":"i","i":35,"c":10,"tr":0}</v>
      </c>
      <c r="BB7" t="str">
        <f t="shared" si="19"/>
        <v>{"t":"i","i":35,"c":10,"tr":0}</v>
      </c>
      <c r="BC7" t="str">
        <f t="shared" si="19"/>
        <v>{"t":"i","i":35,"c":10,"tr":0}</v>
      </c>
      <c r="BD7" t="str">
        <f t="shared" si="19"/>
        <v>{"t":"i","i":35,"c":10,"tr":0}</v>
      </c>
      <c r="BE7" t="str">
        <f t="shared" si="19"/>
        <v>{"t":"i","i":35,"c":10,"tr":0}</v>
      </c>
      <c r="BF7" t="str">
        <f t="shared" si="19"/>
        <v>{"t":"i","i":35,"c":10,"tr":0}</v>
      </c>
      <c r="BG7" t="str">
        <f t="shared" si="19"/>
        <v>{"t":"i","i":35,"c":10,"tr":0}</v>
      </c>
      <c r="BH7" t="str">
        <f t="shared" si="19"/>
        <v>{"t":"i","i":35,"c":10,"tr":0}</v>
      </c>
      <c r="BI7" t="str">
        <f t="shared" si="19"/>
        <v>{"t":"i","i":35,"c":10,"tr":0}</v>
      </c>
      <c r="BJ7" t="str">
        <f t="shared" si="19"/>
        <v>{"t":"i","i":35,"c":10,"tr":0}</v>
      </c>
      <c r="BK7" t="str">
        <f t="shared" si="19"/>
        <v>{"t":"i","i":35,"c":10,"tr":0}</v>
      </c>
      <c r="BL7" t="str">
        <f t="shared" si="19"/>
        <v>{"t":"i","i":35,"c":10,"tr":0}</v>
      </c>
      <c r="BM7" t="str">
        <f t="shared" si="19"/>
        <v>{"t":"i","i":35,"c":10,"tr":0}</v>
      </c>
      <c r="BN7" t="str">
        <f t="shared" si="19"/>
        <v>{"t":"i","i":35,"c":10,"tr":0}</v>
      </c>
      <c r="BO7" t="str">
        <f t="shared" si="19"/>
        <v>{"t":"i","i":35,"c":10,"tr":0}</v>
      </c>
      <c r="BP7" t="str">
        <f t="shared" si="19"/>
        <v>{"t":"i","i":35,"c":10,"tr":0}</v>
      </c>
      <c r="BQ7" t="str">
        <f t="shared" si="19"/>
        <v>{"t":"i","i":35,"c":10,"tr":0}</v>
      </c>
      <c r="BR7" t="str">
        <f t="shared" si="19"/>
        <v>{"t":"i","i":35,"c":10,"tr":0}</v>
      </c>
      <c r="BS7" t="str">
        <f t="shared" si="19"/>
        <v>{"t":"i","i":35,"c":10,"tr":0}</v>
      </c>
      <c r="BT7" t="str">
        <f t="shared" si="19"/>
        <v>{"t":"i","i":35,"c":10,"tr":0}</v>
      </c>
      <c r="BU7" t="str">
        <f t="shared" si="19"/>
        <v>{"t":"i","i":35,"c":10,"tr":0}</v>
      </c>
      <c r="BV7" t="str">
        <f t="shared" si="19"/>
        <v>{"t":"i","i":35,"c":10,"tr":0}</v>
      </c>
      <c r="BW7" t="str">
        <f t="shared" si="19"/>
        <v>{"t":"i","i":35,"c":10,"tr":0}</v>
      </c>
      <c r="BX7" t="str">
        <f t="shared" si="19"/>
        <v>{"t":"i","i":35,"c":10,"tr":0}</v>
      </c>
      <c r="BY7" t="str">
        <f t="shared" si="19"/>
        <v>{"t":"i","i":35,"c":10,"tr":0}</v>
      </c>
      <c r="BZ7" t="str">
        <f t="shared" si="19"/>
        <v>{"t":"i","i":35,"c":10,"tr":0}</v>
      </c>
      <c r="CA7" t="str">
        <f t="shared" si="19"/>
        <v>{"t":"i","i":35,"c":10,"tr":0}</v>
      </c>
      <c r="CB7" t="str">
        <f t="shared" si="19"/>
        <v>{"t":"i","i":35,"c":10,"tr":0}</v>
      </c>
      <c r="CC7" t="str">
        <f t="shared" si="19"/>
        <v>{"t":"i","i":35,"c":10,"tr":0}</v>
      </c>
      <c r="CD7" t="str">
        <f t="shared" si="19"/>
        <v>{"t":"i","i":35,"c":10,"tr":0}</v>
      </c>
      <c r="CE7" t="str">
        <f t="shared" si="19"/>
        <v>{"t":"i","i":35,"c":10,"tr":0}</v>
      </c>
      <c r="CF7" t="str">
        <f t="shared" si="19"/>
        <v>{"t":"i","i":35,"c":10,"tr":0}</v>
      </c>
      <c r="CG7" t="str">
        <f t="shared" si="19"/>
        <v>{"t":"i","i":35,"c":10,"tr":0}</v>
      </c>
      <c r="CH7" t="str">
        <f t="shared" si="19"/>
        <v>{"t":"i","i":35,"c":10,"tr":0}</v>
      </c>
      <c r="CI7" t="str">
        <f t="shared" si="19"/>
        <v>{"t":"i","i":35,"c":10,"tr":0}</v>
      </c>
      <c r="CJ7" t="str">
        <f t="shared" si="19"/>
        <v>{"t":"i","i":35,"c":10,"tr":0}</v>
      </c>
      <c r="CK7" t="str">
        <f t="shared" si="19"/>
        <v>{"t":"i","i":35,"c":10,"tr":0}</v>
      </c>
      <c r="CL7" t="str">
        <f t="shared" si="19"/>
        <v>{"t":"i","i":35,"c":10,"tr":0}</v>
      </c>
      <c r="CM7" t="str">
        <f t="shared" si="19"/>
        <v>{"t":"i","i":35,"c":10,"tr":0}</v>
      </c>
      <c r="CN7" t="str">
        <f t="shared" si="19"/>
        <v>{"t":"i","i":35,"c":10,"tr":0}</v>
      </c>
      <c r="CO7" t="str">
        <f t="shared" si="19"/>
        <v>{"t":"i","i":35,"c":10,"tr":0}</v>
      </c>
      <c r="CP7" t="str">
        <f t="shared" si="19"/>
        <v>{"t":"i","i":35,"c":10,"tr":0}</v>
      </c>
      <c r="CQ7" t="str">
        <f t="shared" si="19"/>
        <v>{"t":"i","i":35,"c":10,"tr":0}</v>
      </c>
      <c r="CR7" t="str">
        <f t="shared" si="19"/>
        <v>{"t":"i","i":35,"c":10,"tr":0}</v>
      </c>
      <c r="CS7" t="str">
        <f t="shared" si="19"/>
        <v>{"t":"i","i":35,"c":10,"tr":0}</v>
      </c>
      <c r="CT7" t="str">
        <f t="shared" si="19"/>
        <v>{"t":"i","i":35,"c":10,"tr":0}</v>
      </c>
      <c r="CU7" t="str">
        <f t="shared" si="19"/>
        <v>{"t":"i","i":35,"c":10,"tr":0}</v>
      </c>
      <c r="CV7" t="str">
        <f t="shared" ref="CV7:EB7" si="20">CU7&amp;CV63</f>
        <v>{"t":"i","i":35,"c":10,"tr":0}</v>
      </c>
      <c r="CW7" t="str">
        <f t="shared" si="20"/>
        <v>{"t":"i","i":35,"c":10,"tr":0}</v>
      </c>
      <c r="CX7" t="str">
        <f t="shared" si="20"/>
        <v>{"t":"i","i":35,"c":10,"tr":0}</v>
      </c>
      <c r="CY7" t="str">
        <f t="shared" si="20"/>
        <v>{"t":"i","i":35,"c":10,"tr":0}</v>
      </c>
      <c r="CZ7" t="str">
        <f t="shared" si="20"/>
        <v>{"t":"i","i":35,"c":10,"tr":0}</v>
      </c>
      <c r="DA7" t="str">
        <f t="shared" si="20"/>
        <v>{"t":"i","i":35,"c":10,"tr":0}</v>
      </c>
      <c r="DB7" t="str">
        <f t="shared" si="20"/>
        <v>{"t":"i","i":35,"c":10,"tr":0}</v>
      </c>
      <c r="DC7" t="str">
        <f t="shared" si="20"/>
        <v>{"t":"i","i":35,"c":10,"tr":0}</v>
      </c>
      <c r="DD7" t="str">
        <f t="shared" si="20"/>
        <v>{"t":"i","i":35,"c":10,"tr":0}</v>
      </c>
      <c r="DE7" t="str">
        <f t="shared" si="20"/>
        <v>{"t":"i","i":35,"c":10,"tr":0}</v>
      </c>
      <c r="DF7" t="str">
        <f t="shared" si="20"/>
        <v>{"t":"i","i":35,"c":10,"tr":0}</v>
      </c>
      <c r="DG7" t="str">
        <f t="shared" si="20"/>
        <v>{"t":"i","i":35,"c":10,"tr":0}</v>
      </c>
      <c r="DH7" t="str">
        <f t="shared" si="20"/>
        <v>{"t":"i","i":35,"c":10,"tr":0}</v>
      </c>
      <c r="DI7" t="str">
        <f t="shared" si="20"/>
        <v>{"t":"i","i":35,"c":10,"tr":0}</v>
      </c>
      <c r="DJ7" t="str">
        <f t="shared" si="20"/>
        <v>{"t":"i","i":35,"c":10,"tr":0}</v>
      </c>
      <c r="DK7" t="str">
        <f t="shared" si="20"/>
        <v>{"t":"i","i":35,"c":10,"tr":0}</v>
      </c>
      <c r="DL7" t="str">
        <f t="shared" si="20"/>
        <v>{"t":"i","i":35,"c":10,"tr":0}</v>
      </c>
      <c r="DM7" t="str">
        <f t="shared" si="20"/>
        <v>{"t":"i","i":35,"c":10,"tr":0}</v>
      </c>
      <c r="DN7" t="str">
        <f t="shared" si="20"/>
        <v>{"t":"i","i":35,"c":10,"tr":0}</v>
      </c>
      <c r="DO7" t="str">
        <f t="shared" si="20"/>
        <v>{"t":"i","i":35,"c":10,"tr":0}</v>
      </c>
      <c r="DP7" t="str">
        <f t="shared" si="20"/>
        <v>{"t":"i","i":35,"c":10,"tr":0}</v>
      </c>
      <c r="DQ7" t="str">
        <f t="shared" si="20"/>
        <v>{"t":"i","i":35,"c":10,"tr":0}</v>
      </c>
      <c r="DR7" t="str">
        <f t="shared" si="20"/>
        <v>{"t":"i","i":35,"c":10,"tr":0}</v>
      </c>
      <c r="DS7" t="str">
        <f t="shared" si="20"/>
        <v>{"t":"i","i":35,"c":10,"tr":0}</v>
      </c>
      <c r="DT7" t="str">
        <f t="shared" si="20"/>
        <v>{"t":"i","i":35,"c":10,"tr":0}</v>
      </c>
      <c r="DU7" t="str">
        <f t="shared" si="20"/>
        <v>{"t":"i","i":35,"c":10,"tr":0}</v>
      </c>
      <c r="DV7" t="str">
        <f t="shared" si="20"/>
        <v>{"t":"i","i":35,"c":10,"tr":0}</v>
      </c>
      <c r="DW7" t="str">
        <f t="shared" si="20"/>
        <v>{"t":"i","i":35,"c":10,"tr":0}</v>
      </c>
      <c r="DX7" t="str">
        <f t="shared" si="20"/>
        <v>{"t":"i","i":35,"c":10,"tr":0}</v>
      </c>
      <c r="DY7" t="str">
        <f t="shared" si="20"/>
        <v>{"t":"i","i":35,"c":10,"tr":0}</v>
      </c>
      <c r="DZ7" t="str">
        <f t="shared" si="20"/>
        <v>{"t":"i","i":35,"c":10,"tr":0}</v>
      </c>
      <c r="EA7" t="str">
        <f t="shared" si="20"/>
        <v>{"t":"i","i":35,"c":10,"tr":0}</v>
      </c>
      <c r="EB7" t="str">
        <f t="shared" si="20"/>
        <v>{"t":"i","i":35,"c":10,"tr":0}</v>
      </c>
      <c r="EC7" t="str">
        <f t="shared" ref="EC7:EU7" si="21">EB7&amp;EC63</f>
        <v>{"t":"i","i":35,"c":10,"tr":0}</v>
      </c>
      <c r="ED7" t="str">
        <f t="shared" si="21"/>
        <v>{"t":"i","i":35,"c":10,"tr":0}</v>
      </c>
      <c r="EE7" t="str">
        <f t="shared" si="21"/>
        <v>{"t":"i","i":35,"c":10,"tr":0}</v>
      </c>
      <c r="EF7" t="str">
        <f t="shared" si="21"/>
        <v>{"t":"i","i":35,"c":10,"tr":0}</v>
      </c>
      <c r="EG7" t="str">
        <f t="shared" si="21"/>
        <v>{"t":"i","i":35,"c":10,"tr":0}</v>
      </c>
      <c r="EH7" t="str">
        <f t="shared" si="21"/>
        <v>{"t":"i","i":35,"c":10,"tr":0}</v>
      </c>
      <c r="EI7" t="str">
        <f t="shared" si="21"/>
        <v>{"t":"i","i":35,"c":10,"tr":0}</v>
      </c>
      <c r="EJ7" t="str">
        <f t="shared" si="21"/>
        <v>{"t":"i","i":35,"c":10,"tr":0}</v>
      </c>
      <c r="EK7" t="str">
        <f t="shared" si="21"/>
        <v>{"t":"i","i":35,"c":10,"tr":0}</v>
      </c>
      <c r="EL7" t="str">
        <f t="shared" si="21"/>
        <v>{"t":"i","i":35,"c":10,"tr":0}</v>
      </c>
      <c r="EM7" t="str">
        <f t="shared" si="21"/>
        <v>{"t":"i","i":35,"c":10,"tr":0}</v>
      </c>
      <c r="EN7" t="str">
        <f t="shared" si="21"/>
        <v>{"t":"i","i":35,"c":10,"tr":0}</v>
      </c>
      <c r="EO7" t="str">
        <f t="shared" si="21"/>
        <v>{"t":"i","i":35,"c":10,"tr":0}</v>
      </c>
      <c r="EP7" t="str">
        <f t="shared" si="21"/>
        <v>{"t":"i","i":35,"c":10,"tr":0}</v>
      </c>
      <c r="EQ7" t="str">
        <f t="shared" si="21"/>
        <v>{"t":"i","i":35,"c":10,"tr":0}</v>
      </c>
      <c r="ER7" t="str">
        <f t="shared" si="21"/>
        <v>{"t":"i","i":35,"c":10,"tr":0}</v>
      </c>
      <c r="ES7" t="str">
        <f t="shared" si="21"/>
        <v>{"t":"i","i":35,"c":10,"tr":0}</v>
      </c>
      <c r="ET7" t="str">
        <f t="shared" si="21"/>
        <v>{"t":"i","i":35,"c":10,"tr":0}</v>
      </c>
      <c r="EU7" t="str">
        <f t="shared" si="21"/>
        <v>{"t":"i","i":35,"c":10,"tr":0}</v>
      </c>
      <c r="EV7" t="str">
        <f t="shared" ref="EV7:EZ7" si="22">EU7&amp;EV63</f>
        <v>{"t":"i","i":35,"c":10,"tr":0}</v>
      </c>
      <c r="EW7" t="str">
        <f t="shared" si="22"/>
        <v>{"t":"i","i":35,"c":10,"tr":0}</v>
      </c>
      <c r="EX7" t="str">
        <f t="shared" si="22"/>
        <v>{"t":"i","i":35,"c":10,"tr":0}</v>
      </c>
      <c r="EY7" t="str">
        <f t="shared" si="22"/>
        <v>{"t":"i","i":35,"c":10,"tr":0}</v>
      </c>
      <c r="EZ7" t="str">
        <f t="shared" si="22"/>
        <v>{"t":"i","i":35,"c":10,"tr":0}</v>
      </c>
      <c r="FB7" t="str">
        <f t="shared" si="12"/>
        <v>{"t":"i","i":35,"c":10,"tr":0}</v>
      </c>
    </row>
    <row r="8" spans="1:158" x14ac:dyDescent="0.15">
      <c r="A8">
        <v>930005</v>
      </c>
      <c r="B8" s="3" t="s">
        <v>495</v>
      </c>
      <c r="C8" s="3" t="s">
        <v>495</v>
      </c>
      <c r="D8" s="3" t="str">
        <f t="shared" si="5"/>
        <v>[{"t":"f","i":62,"c":1,"tr":0}]</v>
      </c>
      <c r="E8" s="2">
        <v>0</v>
      </c>
      <c r="F8" s="2">
        <v>0</v>
      </c>
      <c r="G8" t="str">
        <f t="shared" si="6"/>
        <v>{"t":"f","i":62,"c":1,"tr":0}</v>
      </c>
      <c r="H8" t="str">
        <f t="shared" ref="H8:AM8" si="23">G8&amp;H64</f>
        <v>{"t":"f","i":62,"c":1,"tr":0}</v>
      </c>
      <c r="I8" t="str">
        <f t="shared" si="23"/>
        <v>{"t":"f","i":62,"c":1,"tr":0}</v>
      </c>
      <c r="J8" t="str">
        <f t="shared" si="23"/>
        <v>{"t":"f","i":62,"c":1,"tr":0}</v>
      </c>
      <c r="K8" t="str">
        <f t="shared" si="23"/>
        <v>{"t":"f","i":62,"c":1,"tr":0}</v>
      </c>
      <c r="L8" t="str">
        <f t="shared" si="23"/>
        <v>{"t":"f","i":62,"c":1,"tr":0}</v>
      </c>
      <c r="M8" t="str">
        <f t="shared" si="23"/>
        <v>{"t":"f","i":62,"c":1,"tr":0}</v>
      </c>
      <c r="N8" t="str">
        <f t="shared" si="23"/>
        <v>{"t":"f","i":62,"c":1,"tr":0}</v>
      </c>
      <c r="O8" t="str">
        <f t="shared" si="23"/>
        <v>{"t":"f","i":62,"c":1,"tr":0}</v>
      </c>
      <c r="P8" t="str">
        <f t="shared" si="23"/>
        <v>{"t":"f","i":62,"c":1,"tr":0}</v>
      </c>
      <c r="Q8" t="str">
        <f t="shared" si="23"/>
        <v>{"t":"f","i":62,"c":1,"tr":0}</v>
      </c>
      <c r="R8" t="str">
        <f t="shared" si="23"/>
        <v>{"t":"f","i":62,"c":1,"tr":0}</v>
      </c>
      <c r="S8" t="str">
        <f t="shared" si="23"/>
        <v>{"t":"f","i":62,"c":1,"tr":0}</v>
      </c>
      <c r="T8" t="str">
        <f t="shared" si="23"/>
        <v>{"t":"f","i":62,"c":1,"tr":0}</v>
      </c>
      <c r="U8" t="str">
        <f t="shared" si="23"/>
        <v>{"t":"f","i":62,"c":1,"tr":0}</v>
      </c>
      <c r="V8" t="str">
        <f t="shared" si="23"/>
        <v>{"t":"f","i":62,"c":1,"tr":0}</v>
      </c>
      <c r="W8" t="str">
        <f t="shared" si="23"/>
        <v>{"t":"f","i":62,"c":1,"tr":0}</v>
      </c>
      <c r="X8" t="str">
        <f t="shared" si="23"/>
        <v>{"t":"f","i":62,"c":1,"tr":0}</v>
      </c>
      <c r="Y8" t="str">
        <f t="shared" si="23"/>
        <v>{"t":"f","i":62,"c":1,"tr":0}</v>
      </c>
      <c r="Z8" t="str">
        <f t="shared" si="23"/>
        <v>{"t":"f","i":62,"c":1,"tr":0}</v>
      </c>
      <c r="AA8" t="str">
        <f t="shared" si="23"/>
        <v>{"t":"f","i":62,"c":1,"tr":0}</v>
      </c>
      <c r="AB8" t="str">
        <f t="shared" si="23"/>
        <v>{"t":"f","i":62,"c":1,"tr":0}</v>
      </c>
      <c r="AC8" t="str">
        <f t="shared" si="23"/>
        <v>{"t":"f","i":62,"c":1,"tr":0}</v>
      </c>
      <c r="AD8" t="str">
        <f t="shared" si="23"/>
        <v>{"t":"f","i":62,"c":1,"tr":0}</v>
      </c>
      <c r="AE8" t="str">
        <f t="shared" si="23"/>
        <v>{"t":"f","i":62,"c":1,"tr":0}</v>
      </c>
      <c r="AF8" t="str">
        <f t="shared" si="23"/>
        <v>{"t":"f","i":62,"c":1,"tr":0}</v>
      </c>
      <c r="AG8" t="str">
        <f t="shared" si="23"/>
        <v>{"t":"f","i":62,"c":1,"tr":0}</v>
      </c>
      <c r="AH8" t="str">
        <f t="shared" si="23"/>
        <v>{"t":"f","i":62,"c":1,"tr":0}</v>
      </c>
      <c r="AI8" t="str">
        <f t="shared" si="23"/>
        <v>{"t":"f","i":62,"c":1,"tr":0}</v>
      </c>
      <c r="AJ8" t="str">
        <f t="shared" si="23"/>
        <v>{"t":"f","i":62,"c":1,"tr":0}</v>
      </c>
      <c r="AK8" t="str">
        <f t="shared" si="23"/>
        <v>{"t":"f","i":62,"c":1,"tr":0}</v>
      </c>
      <c r="AL8" t="str">
        <f t="shared" si="23"/>
        <v>{"t":"f","i":62,"c":1,"tr":0}</v>
      </c>
      <c r="AM8" t="str">
        <f t="shared" si="23"/>
        <v>{"t":"f","i":62,"c":1,"tr":0}</v>
      </c>
      <c r="AN8" t="str">
        <f t="shared" ref="AN8:CU8" si="24">AM8&amp;AN64</f>
        <v>{"t":"f","i":62,"c":1,"tr":0}</v>
      </c>
      <c r="AO8" t="str">
        <f t="shared" si="24"/>
        <v>{"t":"f","i":62,"c":1,"tr":0}</v>
      </c>
      <c r="AP8" t="str">
        <f t="shared" si="24"/>
        <v>{"t":"f","i":62,"c":1,"tr":0}</v>
      </c>
      <c r="AQ8" t="str">
        <f t="shared" si="24"/>
        <v>{"t":"f","i":62,"c":1,"tr":0}</v>
      </c>
      <c r="AR8" t="str">
        <f t="shared" si="24"/>
        <v>{"t":"f","i":62,"c":1,"tr":0}</v>
      </c>
      <c r="AS8" t="str">
        <f t="shared" si="24"/>
        <v>{"t":"f","i":62,"c":1,"tr":0}</v>
      </c>
      <c r="AT8" t="str">
        <f t="shared" si="24"/>
        <v>{"t":"f","i":62,"c":1,"tr":0}</v>
      </c>
      <c r="AU8" t="str">
        <f t="shared" si="24"/>
        <v>{"t":"f","i":62,"c":1,"tr":0}</v>
      </c>
      <c r="AV8" t="str">
        <f t="shared" si="24"/>
        <v>{"t":"f","i":62,"c":1,"tr":0}</v>
      </c>
      <c r="AW8" t="str">
        <f t="shared" si="24"/>
        <v>{"t":"f","i":62,"c":1,"tr":0}</v>
      </c>
      <c r="AX8" t="str">
        <f t="shared" si="24"/>
        <v>{"t":"f","i":62,"c":1,"tr":0}</v>
      </c>
      <c r="AY8" t="str">
        <f t="shared" si="24"/>
        <v>{"t":"f","i":62,"c":1,"tr":0}</v>
      </c>
      <c r="AZ8" t="str">
        <f t="shared" si="24"/>
        <v>{"t":"f","i":62,"c":1,"tr":0}</v>
      </c>
      <c r="BA8" t="str">
        <f t="shared" si="24"/>
        <v>{"t":"f","i":62,"c":1,"tr":0}</v>
      </c>
      <c r="BB8" t="str">
        <f t="shared" si="24"/>
        <v>{"t":"f","i":62,"c":1,"tr":0}</v>
      </c>
      <c r="BC8" t="str">
        <f t="shared" si="24"/>
        <v>{"t":"f","i":62,"c":1,"tr":0}</v>
      </c>
      <c r="BD8" t="str">
        <f t="shared" si="24"/>
        <v>{"t":"f","i":62,"c":1,"tr":0}</v>
      </c>
      <c r="BE8" t="str">
        <f t="shared" si="24"/>
        <v>{"t":"f","i":62,"c":1,"tr":0}</v>
      </c>
      <c r="BF8" t="str">
        <f t="shared" si="24"/>
        <v>{"t":"f","i":62,"c":1,"tr":0}</v>
      </c>
      <c r="BG8" t="str">
        <f t="shared" si="24"/>
        <v>{"t":"f","i":62,"c":1,"tr":0}</v>
      </c>
      <c r="BH8" t="str">
        <f t="shared" si="24"/>
        <v>{"t":"f","i":62,"c":1,"tr":0}</v>
      </c>
      <c r="BI8" t="str">
        <f t="shared" si="24"/>
        <v>{"t":"f","i":62,"c":1,"tr":0}</v>
      </c>
      <c r="BJ8" t="str">
        <f t="shared" si="24"/>
        <v>{"t":"f","i":62,"c":1,"tr":0}</v>
      </c>
      <c r="BK8" t="str">
        <f t="shared" si="24"/>
        <v>{"t":"f","i":62,"c":1,"tr":0}</v>
      </c>
      <c r="BL8" t="str">
        <f t="shared" si="24"/>
        <v>{"t":"f","i":62,"c":1,"tr":0}</v>
      </c>
      <c r="BM8" t="str">
        <f t="shared" si="24"/>
        <v>{"t":"f","i":62,"c":1,"tr":0}</v>
      </c>
      <c r="BN8" t="str">
        <f t="shared" si="24"/>
        <v>{"t":"f","i":62,"c":1,"tr":0}</v>
      </c>
      <c r="BO8" t="str">
        <f t="shared" si="24"/>
        <v>{"t":"f","i":62,"c":1,"tr":0}</v>
      </c>
      <c r="BP8" t="str">
        <f t="shared" si="24"/>
        <v>{"t":"f","i":62,"c":1,"tr":0}</v>
      </c>
      <c r="BQ8" t="str">
        <f t="shared" si="24"/>
        <v>{"t":"f","i":62,"c":1,"tr":0}</v>
      </c>
      <c r="BR8" t="str">
        <f t="shared" si="24"/>
        <v>{"t":"f","i":62,"c":1,"tr":0}</v>
      </c>
      <c r="BS8" t="str">
        <f t="shared" si="24"/>
        <v>{"t":"f","i":62,"c":1,"tr":0}</v>
      </c>
      <c r="BT8" t="str">
        <f t="shared" si="24"/>
        <v>{"t":"f","i":62,"c":1,"tr":0}</v>
      </c>
      <c r="BU8" t="str">
        <f t="shared" si="24"/>
        <v>{"t":"f","i":62,"c":1,"tr":0}</v>
      </c>
      <c r="BV8" t="str">
        <f t="shared" si="24"/>
        <v>{"t":"f","i":62,"c":1,"tr":0}</v>
      </c>
      <c r="BW8" t="str">
        <f t="shared" si="24"/>
        <v>{"t":"f","i":62,"c":1,"tr":0}</v>
      </c>
      <c r="BX8" t="str">
        <f t="shared" si="24"/>
        <v>{"t":"f","i":62,"c":1,"tr":0}</v>
      </c>
      <c r="BY8" t="str">
        <f t="shared" si="24"/>
        <v>{"t":"f","i":62,"c":1,"tr":0}</v>
      </c>
      <c r="BZ8" t="str">
        <f t="shared" si="24"/>
        <v>{"t":"f","i":62,"c":1,"tr":0}</v>
      </c>
      <c r="CA8" t="str">
        <f t="shared" si="24"/>
        <v>{"t":"f","i":62,"c":1,"tr":0}</v>
      </c>
      <c r="CB8" t="str">
        <f t="shared" si="24"/>
        <v>{"t":"f","i":62,"c":1,"tr":0}</v>
      </c>
      <c r="CC8" t="str">
        <f t="shared" si="24"/>
        <v>{"t":"f","i":62,"c":1,"tr":0}</v>
      </c>
      <c r="CD8" t="str">
        <f t="shared" si="24"/>
        <v>{"t":"f","i":62,"c":1,"tr":0}</v>
      </c>
      <c r="CE8" t="str">
        <f t="shared" si="24"/>
        <v>{"t":"f","i":62,"c":1,"tr":0}</v>
      </c>
      <c r="CF8" t="str">
        <f t="shared" si="24"/>
        <v>{"t":"f","i":62,"c":1,"tr":0}</v>
      </c>
      <c r="CG8" t="str">
        <f t="shared" si="24"/>
        <v>{"t":"f","i":62,"c":1,"tr":0}</v>
      </c>
      <c r="CH8" t="str">
        <f t="shared" si="24"/>
        <v>{"t":"f","i":62,"c":1,"tr":0}</v>
      </c>
      <c r="CI8" t="str">
        <f t="shared" si="24"/>
        <v>{"t":"f","i":62,"c":1,"tr":0}</v>
      </c>
      <c r="CJ8" t="str">
        <f t="shared" si="24"/>
        <v>{"t":"f","i":62,"c":1,"tr":0}</v>
      </c>
      <c r="CK8" t="str">
        <f t="shared" si="24"/>
        <v>{"t":"f","i":62,"c":1,"tr":0}</v>
      </c>
      <c r="CL8" t="str">
        <f t="shared" si="24"/>
        <v>{"t":"f","i":62,"c":1,"tr":0}</v>
      </c>
      <c r="CM8" t="str">
        <f t="shared" si="24"/>
        <v>{"t":"f","i":62,"c":1,"tr":0}</v>
      </c>
      <c r="CN8" t="str">
        <f t="shared" si="24"/>
        <v>{"t":"f","i":62,"c":1,"tr":0}</v>
      </c>
      <c r="CO8" t="str">
        <f t="shared" si="24"/>
        <v>{"t":"f","i":62,"c":1,"tr":0}</v>
      </c>
      <c r="CP8" t="str">
        <f t="shared" si="24"/>
        <v>{"t":"f","i":62,"c":1,"tr":0}</v>
      </c>
      <c r="CQ8" t="str">
        <f t="shared" si="24"/>
        <v>{"t":"f","i":62,"c":1,"tr":0}</v>
      </c>
      <c r="CR8" t="str">
        <f t="shared" si="24"/>
        <v>{"t":"f","i":62,"c":1,"tr":0}</v>
      </c>
      <c r="CS8" t="str">
        <f t="shared" si="24"/>
        <v>{"t":"f","i":62,"c":1,"tr":0}</v>
      </c>
      <c r="CT8" t="str">
        <f t="shared" si="24"/>
        <v>{"t":"f","i":62,"c":1,"tr":0}</v>
      </c>
      <c r="CU8" t="str">
        <f t="shared" si="24"/>
        <v>{"t":"f","i":62,"c":1,"tr":0}</v>
      </c>
      <c r="CV8" t="str">
        <f t="shared" ref="CV8:EB8" si="25">CU8&amp;CV64</f>
        <v>{"t":"f","i":62,"c":1,"tr":0}</v>
      </c>
      <c r="CW8" t="str">
        <f t="shared" si="25"/>
        <v>{"t":"f","i":62,"c":1,"tr":0}</v>
      </c>
      <c r="CX8" t="str">
        <f t="shared" si="25"/>
        <v>{"t":"f","i":62,"c":1,"tr":0}</v>
      </c>
      <c r="CY8" t="str">
        <f t="shared" si="25"/>
        <v>{"t":"f","i":62,"c":1,"tr":0}</v>
      </c>
      <c r="CZ8" t="str">
        <f t="shared" si="25"/>
        <v>{"t":"f","i":62,"c":1,"tr":0}</v>
      </c>
      <c r="DA8" t="str">
        <f t="shared" si="25"/>
        <v>{"t":"f","i":62,"c":1,"tr":0}</v>
      </c>
      <c r="DB8" t="str">
        <f t="shared" si="25"/>
        <v>{"t":"f","i":62,"c":1,"tr":0}</v>
      </c>
      <c r="DC8" t="str">
        <f t="shared" si="25"/>
        <v>{"t":"f","i":62,"c":1,"tr":0}</v>
      </c>
      <c r="DD8" t="str">
        <f t="shared" si="25"/>
        <v>{"t":"f","i":62,"c":1,"tr":0}</v>
      </c>
      <c r="DE8" t="str">
        <f t="shared" si="25"/>
        <v>{"t":"f","i":62,"c":1,"tr":0}</v>
      </c>
      <c r="DF8" t="str">
        <f t="shared" si="25"/>
        <v>{"t":"f","i":62,"c":1,"tr":0}</v>
      </c>
      <c r="DG8" t="str">
        <f t="shared" si="25"/>
        <v>{"t":"f","i":62,"c":1,"tr":0}</v>
      </c>
      <c r="DH8" t="str">
        <f t="shared" si="25"/>
        <v>{"t":"f","i":62,"c":1,"tr":0}</v>
      </c>
      <c r="DI8" t="str">
        <f t="shared" si="25"/>
        <v>{"t":"f","i":62,"c":1,"tr":0}</v>
      </c>
      <c r="DJ8" t="str">
        <f t="shared" si="25"/>
        <v>{"t":"f","i":62,"c":1,"tr":0}</v>
      </c>
      <c r="DK8" t="str">
        <f t="shared" si="25"/>
        <v>{"t":"f","i":62,"c":1,"tr":0}</v>
      </c>
      <c r="DL8" t="str">
        <f t="shared" si="25"/>
        <v>{"t":"f","i":62,"c":1,"tr":0}</v>
      </c>
      <c r="DM8" t="str">
        <f t="shared" si="25"/>
        <v>{"t":"f","i":62,"c":1,"tr":0}</v>
      </c>
      <c r="DN8" t="str">
        <f t="shared" si="25"/>
        <v>{"t":"f","i":62,"c":1,"tr":0}</v>
      </c>
      <c r="DO8" t="str">
        <f t="shared" si="25"/>
        <v>{"t":"f","i":62,"c":1,"tr":0}</v>
      </c>
      <c r="DP8" t="str">
        <f t="shared" si="25"/>
        <v>{"t":"f","i":62,"c":1,"tr":0}</v>
      </c>
      <c r="DQ8" t="str">
        <f t="shared" si="25"/>
        <v>{"t":"f","i":62,"c":1,"tr":0}</v>
      </c>
      <c r="DR8" t="str">
        <f t="shared" si="25"/>
        <v>{"t":"f","i":62,"c":1,"tr":0}</v>
      </c>
      <c r="DS8" t="str">
        <f t="shared" si="25"/>
        <v>{"t":"f","i":62,"c":1,"tr":0}</v>
      </c>
      <c r="DT8" t="str">
        <f t="shared" si="25"/>
        <v>{"t":"f","i":62,"c":1,"tr":0}</v>
      </c>
      <c r="DU8" t="str">
        <f t="shared" si="25"/>
        <v>{"t":"f","i":62,"c":1,"tr":0}</v>
      </c>
      <c r="DV8" t="str">
        <f t="shared" si="25"/>
        <v>{"t":"f","i":62,"c":1,"tr":0}</v>
      </c>
      <c r="DW8" t="str">
        <f t="shared" si="25"/>
        <v>{"t":"f","i":62,"c":1,"tr":0}</v>
      </c>
      <c r="DX8" t="str">
        <f t="shared" si="25"/>
        <v>{"t":"f","i":62,"c":1,"tr":0}</v>
      </c>
      <c r="DY8" t="str">
        <f t="shared" si="25"/>
        <v>{"t":"f","i":62,"c":1,"tr":0}</v>
      </c>
      <c r="DZ8" t="str">
        <f t="shared" si="25"/>
        <v>{"t":"f","i":62,"c":1,"tr":0}</v>
      </c>
      <c r="EA8" t="str">
        <f t="shared" si="25"/>
        <v>{"t":"f","i":62,"c":1,"tr":0}</v>
      </c>
      <c r="EB8" t="str">
        <f t="shared" si="25"/>
        <v>{"t":"f","i":62,"c":1,"tr":0}</v>
      </c>
      <c r="EC8" t="str">
        <f t="shared" ref="EC8:EU8" si="26">EB8&amp;EC64</f>
        <v>{"t":"f","i":62,"c":1,"tr":0}</v>
      </c>
      <c r="ED8" t="str">
        <f t="shared" si="26"/>
        <v>{"t":"f","i":62,"c":1,"tr":0}</v>
      </c>
      <c r="EE8" t="str">
        <f t="shared" si="26"/>
        <v>{"t":"f","i":62,"c":1,"tr":0}</v>
      </c>
      <c r="EF8" t="str">
        <f t="shared" si="26"/>
        <v>{"t":"f","i":62,"c":1,"tr":0}</v>
      </c>
      <c r="EG8" t="str">
        <f t="shared" si="26"/>
        <v>{"t":"f","i":62,"c":1,"tr":0}</v>
      </c>
      <c r="EH8" t="str">
        <f t="shared" si="26"/>
        <v>{"t":"f","i":62,"c":1,"tr":0}</v>
      </c>
      <c r="EI8" t="str">
        <f t="shared" si="26"/>
        <v>{"t":"f","i":62,"c":1,"tr":0}</v>
      </c>
      <c r="EJ8" t="str">
        <f t="shared" si="26"/>
        <v>{"t":"f","i":62,"c":1,"tr":0}</v>
      </c>
      <c r="EK8" t="str">
        <f t="shared" si="26"/>
        <v>{"t":"f","i":62,"c":1,"tr":0}</v>
      </c>
      <c r="EL8" t="str">
        <f t="shared" si="26"/>
        <v>{"t":"f","i":62,"c":1,"tr":0}</v>
      </c>
      <c r="EM8" t="str">
        <f t="shared" si="26"/>
        <v>{"t":"f","i":62,"c":1,"tr":0}</v>
      </c>
      <c r="EN8" t="str">
        <f t="shared" si="26"/>
        <v>{"t":"f","i":62,"c":1,"tr":0}</v>
      </c>
      <c r="EO8" t="str">
        <f t="shared" si="26"/>
        <v>{"t":"f","i":62,"c":1,"tr":0}</v>
      </c>
      <c r="EP8" t="str">
        <f t="shared" si="26"/>
        <v>{"t":"f","i":62,"c":1,"tr":0}</v>
      </c>
      <c r="EQ8" t="str">
        <f t="shared" si="26"/>
        <v>{"t":"f","i":62,"c":1,"tr":0}</v>
      </c>
      <c r="ER8" t="str">
        <f t="shared" si="26"/>
        <v>{"t":"f","i":62,"c":1,"tr":0}</v>
      </c>
      <c r="ES8" t="str">
        <f t="shared" si="26"/>
        <v>{"t":"f","i":62,"c":1,"tr":0}</v>
      </c>
      <c r="ET8" t="str">
        <f t="shared" si="26"/>
        <v>{"t":"f","i":62,"c":1,"tr":0}</v>
      </c>
      <c r="EU8" t="str">
        <f t="shared" si="26"/>
        <v>{"t":"f","i":62,"c":1,"tr":0}</v>
      </c>
      <c r="EV8" t="str">
        <f t="shared" ref="EV8:EZ8" si="27">EU8&amp;EV64</f>
        <v>{"t":"f","i":62,"c":1,"tr":0}</v>
      </c>
      <c r="EW8" t="str">
        <f t="shared" si="27"/>
        <v>{"t":"f","i":62,"c":1,"tr":0}</v>
      </c>
      <c r="EX8" t="str">
        <f t="shared" si="27"/>
        <v>{"t":"f","i":62,"c":1,"tr":0}</v>
      </c>
      <c r="EY8" t="str">
        <f t="shared" si="27"/>
        <v>{"t":"f","i":62,"c":1,"tr":0}</v>
      </c>
      <c r="EZ8" t="str">
        <f t="shared" si="27"/>
        <v>{"t":"f","i":62,"c":1,"tr":0}</v>
      </c>
      <c r="FB8" t="str">
        <f t="shared" si="12"/>
        <v>{"t":"f","i":62,"c":1,"tr":0}</v>
      </c>
    </row>
    <row r="9" spans="1:158" x14ac:dyDescent="0.15">
      <c r="A9">
        <v>930006</v>
      </c>
      <c r="B9" s="3" t="s">
        <v>496</v>
      </c>
      <c r="C9" s="3" t="s">
        <v>496</v>
      </c>
      <c r="D9" s="3" t="str">
        <f t="shared" ref="D9:D19" si="28">"["&amp;FB9&amp;"]"</f>
        <v>[{"t":"i","i":26002,"c":2,"tr":0}]</v>
      </c>
      <c r="E9" s="2">
        <v>1</v>
      </c>
      <c r="F9" s="2">
        <v>1</v>
      </c>
      <c r="G9" t="str">
        <f t="shared" si="6"/>
        <v>{"t":"i","i":26002,"c":2,"tr":0}</v>
      </c>
      <c r="H9" t="str">
        <f t="shared" ref="H9:AM9" si="29">G9&amp;H65</f>
        <v>{"t":"i","i":26002,"c":2,"tr":0}</v>
      </c>
      <c r="I9" t="str">
        <f t="shared" si="29"/>
        <v>{"t":"i","i":26002,"c":2,"tr":0}</v>
      </c>
      <c r="J9" t="str">
        <f t="shared" si="29"/>
        <v>{"t":"i","i":26002,"c":2,"tr":0}</v>
      </c>
      <c r="K9" t="str">
        <f t="shared" si="29"/>
        <v>{"t":"i","i":26002,"c":2,"tr":0}</v>
      </c>
      <c r="L9" t="str">
        <f t="shared" si="29"/>
        <v>{"t":"i","i":26002,"c":2,"tr":0}</v>
      </c>
      <c r="M9" t="str">
        <f t="shared" si="29"/>
        <v>{"t":"i","i":26002,"c":2,"tr":0}</v>
      </c>
      <c r="N9" t="str">
        <f t="shared" si="29"/>
        <v>{"t":"i","i":26002,"c":2,"tr":0}</v>
      </c>
      <c r="O9" t="str">
        <f t="shared" si="29"/>
        <v>{"t":"i","i":26002,"c":2,"tr":0}</v>
      </c>
      <c r="P9" t="str">
        <f t="shared" si="29"/>
        <v>{"t":"i","i":26002,"c":2,"tr":0}</v>
      </c>
      <c r="Q9" t="str">
        <f t="shared" si="29"/>
        <v>{"t":"i","i":26002,"c":2,"tr":0}</v>
      </c>
      <c r="R9" t="str">
        <f t="shared" si="29"/>
        <v>{"t":"i","i":26002,"c":2,"tr":0}</v>
      </c>
      <c r="S9" t="str">
        <f t="shared" si="29"/>
        <v>{"t":"i","i":26002,"c":2,"tr":0}</v>
      </c>
      <c r="T9" t="str">
        <f t="shared" si="29"/>
        <v>{"t":"i","i":26002,"c":2,"tr":0}</v>
      </c>
      <c r="U9" t="str">
        <f t="shared" si="29"/>
        <v>{"t":"i","i":26002,"c":2,"tr":0}</v>
      </c>
      <c r="V9" t="str">
        <f t="shared" si="29"/>
        <v>{"t":"i","i":26002,"c":2,"tr":0}</v>
      </c>
      <c r="W9" t="str">
        <f t="shared" si="29"/>
        <v>{"t":"i","i":26002,"c":2,"tr":0}</v>
      </c>
      <c r="X9" t="str">
        <f t="shared" si="29"/>
        <v>{"t":"i","i":26002,"c":2,"tr":0}</v>
      </c>
      <c r="Y9" t="str">
        <f t="shared" si="29"/>
        <v>{"t":"i","i":26002,"c":2,"tr":0}</v>
      </c>
      <c r="Z9" t="str">
        <f t="shared" si="29"/>
        <v>{"t":"i","i":26002,"c":2,"tr":0}</v>
      </c>
      <c r="AA9" t="str">
        <f t="shared" si="29"/>
        <v>{"t":"i","i":26002,"c":2,"tr":0}</v>
      </c>
      <c r="AB9" t="str">
        <f t="shared" si="29"/>
        <v>{"t":"i","i":26002,"c":2,"tr":0}</v>
      </c>
      <c r="AC9" t="str">
        <f t="shared" si="29"/>
        <v>{"t":"i","i":26002,"c":2,"tr":0}</v>
      </c>
      <c r="AD9" t="str">
        <f t="shared" si="29"/>
        <v>{"t":"i","i":26002,"c":2,"tr":0}</v>
      </c>
      <c r="AE9" t="str">
        <f t="shared" si="29"/>
        <v>{"t":"i","i":26002,"c":2,"tr":0}</v>
      </c>
      <c r="AF9" t="str">
        <f t="shared" si="29"/>
        <v>{"t":"i","i":26002,"c":2,"tr":0}</v>
      </c>
      <c r="AG9" t="str">
        <f t="shared" si="29"/>
        <v>{"t":"i","i":26002,"c":2,"tr":0}</v>
      </c>
      <c r="AH9" t="str">
        <f t="shared" si="29"/>
        <v>{"t":"i","i":26002,"c":2,"tr":0}</v>
      </c>
      <c r="AI9" t="str">
        <f t="shared" si="29"/>
        <v>{"t":"i","i":26002,"c":2,"tr":0}</v>
      </c>
      <c r="AJ9" t="str">
        <f t="shared" si="29"/>
        <v>{"t":"i","i":26002,"c":2,"tr":0}</v>
      </c>
      <c r="AK9" t="str">
        <f t="shared" si="29"/>
        <v>{"t":"i","i":26002,"c":2,"tr":0}</v>
      </c>
      <c r="AL9" t="str">
        <f t="shared" si="29"/>
        <v>{"t":"i","i":26002,"c":2,"tr":0}</v>
      </c>
      <c r="AM9" t="str">
        <f t="shared" si="29"/>
        <v>{"t":"i","i":26002,"c":2,"tr":0}</v>
      </c>
      <c r="AN9" t="str">
        <f t="shared" ref="AN9:BS9" si="30">AM9&amp;AN65</f>
        <v>{"t":"i","i":26002,"c":2,"tr":0}</v>
      </c>
      <c r="AO9" t="str">
        <f t="shared" si="30"/>
        <v>{"t":"i","i":26002,"c":2,"tr":0}</v>
      </c>
      <c r="AP9" t="str">
        <f t="shared" si="30"/>
        <v>{"t":"i","i":26002,"c":2,"tr":0}</v>
      </c>
      <c r="AQ9" t="str">
        <f t="shared" si="30"/>
        <v>{"t":"i","i":26002,"c":2,"tr":0}</v>
      </c>
      <c r="AR9" t="str">
        <f t="shared" si="30"/>
        <v>{"t":"i","i":26002,"c":2,"tr":0}</v>
      </c>
      <c r="AS9" t="str">
        <f t="shared" si="30"/>
        <v>{"t":"i","i":26002,"c":2,"tr":0}</v>
      </c>
      <c r="AT9" t="str">
        <f t="shared" si="30"/>
        <v>{"t":"i","i":26002,"c":2,"tr":0}</v>
      </c>
      <c r="AU9" t="str">
        <f t="shared" si="30"/>
        <v>{"t":"i","i":26002,"c":2,"tr":0}</v>
      </c>
      <c r="AV9" t="str">
        <f t="shared" si="30"/>
        <v>{"t":"i","i":26002,"c":2,"tr":0}</v>
      </c>
      <c r="AW9" t="str">
        <f t="shared" si="30"/>
        <v>{"t":"i","i":26002,"c":2,"tr":0}</v>
      </c>
      <c r="AX9" t="str">
        <f t="shared" si="30"/>
        <v>{"t":"i","i":26002,"c":2,"tr":0}</v>
      </c>
      <c r="AY9" t="str">
        <f t="shared" si="30"/>
        <v>{"t":"i","i":26002,"c":2,"tr":0}</v>
      </c>
      <c r="AZ9" t="str">
        <f t="shared" si="30"/>
        <v>{"t":"i","i":26002,"c":2,"tr":0}</v>
      </c>
      <c r="BA9" t="str">
        <f t="shared" si="30"/>
        <v>{"t":"i","i":26002,"c":2,"tr":0}</v>
      </c>
      <c r="BB9" t="str">
        <f t="shared" si="30"/>
        <v>{"t":"i","i":26002,"c":2,"tr":0}</v>
      </c>
      <c r="BC9" t="str">
        <f t="shared" si="30"/>
        <v>{"t":"i","i":26002,"c":2,"tr":0}</v>
      </c>
      <c r="BD9" t="str">
        <f t="shared" si="30"/>
        <v>{"t":"i","i":26002,"c":2,"tr":0}</v>
      </c>
      <c r="BE9" t="str">
        <f t="shared" si="30"/>
        <v>{"t":"i","i":26002,"c":2,"tr":0}</v>
      </c>
      <c r="BF9" t="str">
        <f t="shared" si="30"/>
        <v>{"t":"i","i":26002,"c":2,"tr":0}</v>
      </c>
      <c r="BG9" t="str">
        <f t="shared" si="30"/>
        <v>{"t":"i","i":26002,"c":2,"tr":0}</v>
      </c>
      <c r="BH9" t="str">
        <f t="shared" si="30"/>
        <v>{"t":"i","i":26002,"c":2,"tr":0}</v>
      </c>
      <c r="BI9" t="str">
        <f t="shared" si="30"/>
        <v>{"t":"i","i":26002,"c":2,"tr":0}</v>
      </c>
      <c r="BJ9" t="str">
        <f t="shared" si="30"/>
        <v>{"t":"i","i":26002,"c":2,"tr":0}</v>
      </c>
      <c r="BK9" t="str">
        <f t="shared" si="30"/>
        <v>{"t":"i","i":26002,"c":2,"tr":0}</v>
      </c>
      <c r="BL9" t="str">
        <f t="shared" si="30"/>
        <v>{"t":"i","i":26002,"c":2,"tr":0}</v>
      </c>
      <c r="BM9" t="str">
        <f t="shared" si="30"/>
        <v>{"t":"i","i":26002,"c":2,"tr":0}</v>
      </c>
      <c r="BN9" t="str">
        <f t="shared" si="30"/>
        <v>{"t":"i","i":26002,"c":2,"tr":0}</v>
      </c>
      <c r="BO9" t="str">
        <f t="shared" si="30"/>
        <v>{"t":"i","i":26002,"c":2,"tr":0}</v>
      </c>
      <c r="BP9" t="str">
        <f t="shared" si="30"/>
        <v>{"t":"i","i":26002,"c":2,"tr":0}</v>
      </c>
      <c r="BQ9" t="str">
        <f t="shared" si="30"/>
        <v>{"t":"i","i":26002,"c":2,"tr":0}</v>
      </c>
      <c r="BR9" t="str">
        <f t="shared" si="30"/>
        <v>{"t":"i","i":26002,"c":2,"tr":0}</v>
      </c>
      <c r="BS9" t="str">
        <f t="shared" si="30"/>
        <v>{"t":"i","i":26002,"c":2,"tr":0}</v>
      </c>
      <c r="BT9" t="str">
        <f t="shared" ref="BT9:CY9" si="31">BS9&amp;BT65</f>
        <v>{"t":"i","i":26002,"c":2,"tr":0}</v>
      </c>
      <c r="BU9" t="str">
        <f t="shared" si="31"/>
        <v>{"t":"i","i":26002,"c":2,"tr":0}</v>
      </c>
      <c r="BV9" t="str">
        <f t="shared" si="31"/>
        <v>{"t":"i","i":26002,"c":2,"tr":0}</v>
      </c>
      <c r="BW9" t="str">
        <f t="shared" si="31"/>
        <v>{"t":"i","i":26002,"c":2,"tr":0}</v>
      </c>
      <c r="BX9" t="str">
        <f t="shared" si="31"/>
        <v>{"t":"i","i":26002,"c":2,"tr":0}</v>
      </c>
      <c r="BY9" t="str">
        <f t="shared" si="31"/>
        <v>{"t":"i","i":26002,"c":2,"tr":0}</v>
      </c>
      <c r="BZ9" t="str">
        <f t="shared" si="31"/>
        <v>{"t":"i","i":26002,"c":2,"tr":0}</v>
      </c>
      <c r="CA9" t="str">
        <f t="shared" si="31"/>
        <v>{"t":"i","i":26002,"c":2,"tr":0}</v>
      </c>
      <c r="CB9" t="str">
        <f t="shared" si="31"/>
        <v>{"t":"i","i":26002,"c":2,"tr":0}</v>
      </c>
      <c r="CC9" t="str">
        <f t="shared" si="31"/>
        <v>{"t":"i","i":26002,"c":2,"tr":0}</v>
      </c>
      <c r="CD9" t="str">
        <f t="shared" si="31"/>
        <v>{"t":"i","i":26002,"c":2,"tr":0}</v>
      </c>
      <c r="CE9" t="str">
        <f t="shared" si="31"/>
        <v>{"t":"i","i":26002,"c":2,"tr":0}</v>
      </c>
      <c r="CF9" t="str">
        <f t="shared" si="31"/>
        <v>{"t":"i","i":26002,"c":2,"tr":0}</v>
      </c>
      <c r="CG9" t="str">
        <f t="shared" si="31"/>
        <v>{"t":"i","i":26002,"c":2,"tr":0}</v>
      </c>
      <c r="CH9" t="str">
        <f t="shared" si="31"/>
        <v>{"t":"i","i":26002,"c":2,"tr":0}</v>
      </c>
      <c r="CI9" t="str">
        <f t="shared" si="31"/>
        <v>{"t":"i","i":26002,"c":2,"tr":0}</v>
      </c>
      <c r="CJ9" t="str">
        <f t="shared" si="31"/>
        <v>{"t":"i","i":26002,"c":2,"tr":0}</v>
      </c>
      <c r="CK9" t="str">
        <f t="shared" si="31"/>
        <v>{"t":"i","i":26002,"c":2,"tr":0}</v>
      </c>
      <c r="CL9" t="str">
        <f t="shared" si="31"/>
        <v>{"t":"i","i":26002,"c":2,"tr":0}</v>
      </c>
      <c r="CM9" t="str">
        <f t="shared" si="31"/>
        <v>{"t":"i","i":26002,"c":2,"tr":0}</v>
      </c>
      <c r="CN9" t="str">
        <f t="shared" si="31"/>
        <v>{"t":"i","i":26002,"c":2,"tr":0}</v>
      </c>
      <c r="CO9" t="str">
        <f t="shared" si="31"/>
        <v>{"t":"i","i":26002,"c":2,"tr":0}</v>
      </c>
      <c r="CP9" t="str">
        <f t="shared" si="31"/>
        <v>{"t":"i","i":26002,"c":2,"tr":0}</v>
      </c>
      <c r="CQ9" t="str">
        <f t="shared" si="31"/>
        <v>{"t":"i","i":26002,"c":2,"tr":0}</v>
      </c>
      <c r="CR9" t="str">
        <f t="shared" si="31"/>
        <v>{"t":"i","i":26002,"c":2,"tr":0}</v>
      </c>
      <c r="CS9" t="str">
        <f t="shared" si="31"/>
        <v>{"t":"i","i":26002,"c":2,"tr":0}</v>
      </c>
      <c r="CT9" t="str">
        <f t="shared" si="31"/>
        <v>{"t":"i","i":26002,"c":2,"tr":0}</v>
      </c>
      <c r="CU9" t="str">
        <f t="shared" si="31"/>
        <v>{"t":"i","i":26002,"c":2,"tr":0}</v>
      </c>
      <c r="CV9" t="str">
        <f t="shared" si="31"/>
        <v>{"t":"i","i":26002,"c":2,"tr":0}</v>
      </c>
      <c r="CW9" t="str">
        <f t="shared" si="31"/>
        <v>{"t":"i","i":26002,"c":2,"tr":0}</v>
      </c>
      <c r="CX9" t="str">
        <f t="shared" si="31"/>
        <v>{"t":"i","i":26002,"c":2,"tr":0}</v>
      </c>
      <c r="CY9" t="str">
        <f t="shared" si="31"/>
        <v>{"t":"i","i":26002,"c":2,"tr":0}</v>
      </c>
      <c r="CZ9" t="str">
        <f t="shared" ref="CZ9:EE9" si="32">CY9&amp;CZ65</f>
        <v>{"t":"i","i":26002,"c":2,"tr":0}</v>
      </c>
      <c r="DA9" t="str">
        <f t="shared" si="32"/>
        <v>{"t":"i","i":26002,"c":2,"tr":0}</v>
      </c>
      <c r="DB9" t="str">
        <f t="shared" si="32"/>
        <v>{"t":"i","i":26002,"c":2,"tr":0}</v>
      </c>
      <c r="DC9" t="str">
        <f t="shared" si="32"/>
        <v>{"t":"i","i":26002,"c":2,"tr":0}</v>
      </c>
      <c r="DD9" t="str">
        <f t="shared" si="32"/>
        <v>{"t":"i","i":26002,"c":2,"tr":0}</v>
      </c>
      <c r="DE9" t="str">
        <f t="shared" si="32"/>
        <v>{"t":"i","i":26002,"c":2,"tr":0}</v>
      </c>
      <c r="DF9" t="str">
        <f t="shared" si="32"/>
        <v>{"t":"i","i":26002,"c":2,"tr":0}</v>
      </c>
      <c r="DG9" t="str">
        <f t="shared" si="32"/>
        <v>{"t":"i","i":26002,"c":2,"tr":0}</v>
      </c>
      <c r="DH9" t="str">
        <f t="shared" si="32"/>
        <v>{"t":"i","i":26002,"c":2,"tr":0}</v>
      </c>
      <c r="DI9" t="str">
        <f t="shared" si="32"/>
        <v>{"t":"i","i":26002,"c":2,"tr":0}</v>
      </c>
      <c r="DJ9" t="str">
        <f t="shared" si="32"/>
        <v>{"t":"i","i":26002,"c":2,"tr":0}</v>
      </c>
      <c r="DK9" t="str">
        <f t="shared" si="32"/>
        <v>{"t":"i","i":26002,"c":2,"tr":0}</v>
      </c>
      <c r="DL9" t="str">
        <f t="shared" si="32"/>
        <v>{"t":"i","i":26002,"c":2,"tr":0}</v>
      </c>
      <c r="DM9" t="str">
        <f t="shared" si="32"/>
        <v>{"t":"i","i":26002,"c":2,"tr":0}</v>
      </c>
      <c r="DN9" t="str">
        <f t="shared" si="32"/>
        <v>{"t":"i","i":26002,"c":2,"tr":0}</v>
      </c>
      <c r="DO9" t="str">
        <f t="shared" si="32"/>
        <v>{"t":"i","i":26002,"c":2,"tr":0}</v>
      </c>
      <c r="DP9" t="str">
        <f t="shared" si="32"/>
        <v>{"t":"i","i":26002,"c":2,"tr":0}</v>
      </c>
      <c r="DQ9" t="str">
        <f t="shared" si="32"/>
        <v>{"t":"i","i":26002,"c":2,"tr":0}</v>
      </c>
      <c r="DR9" t="str">
        <f t="shared" si="32"/>
        <v>{"t":"i","i":26002,"c":2,"tr":0}</v>
      </c>
      <c r="DS9" t="str">
        <f t="shared" si="32"/>
        <v>{"t":"i","i":26002,"c":2,"tr":0}</v>
      </c>
      <c r="DT9" t="str">
        <f t="shared" si="32"/>
        <v>{"t":"i","i":26002,"c":2,"tr":0}</v>
      </c>
      <c r="DU9" t="str">
        <f t="shared" si="32"/>
        <v>{"t":"i","i":26002,"c":2,"tr":0}</v>
      </c>
      <c r="DV9" t="str">
        <f t="shared" si="32"/>
        <v>{"t":"i","i":26002,"c":2,"tr":0}</v>
      </c>
      <c r="DW9" t="str">
        <f t="shared" si="32"/>
        <v>{"t":"i","i":26002,"c":2,"tr":0}</v>
      </c>
      <c r="DX9" t="str">
        <f t="shared" si="32"/>
        <v>{"t":"i","i":26002,"c":2,"tr":0}</v>
      </c>
      <c r="DY9" t="str">
        <f t="shared" si="32"/>
        <v>{"t":"i","i":26002,"c":2,"tr":0}</v>
      </c>
      <c r="DZ9" t="str">
        <f t="shared" si="32"/>
        <v>{"t":"i","i":26002,"c":2,"tr":0}</v>
      </c>
      <c r="EA9" t="str">
        <f t="shared" si="32"/>
        <v>{"t":"i","i":26002,"c":2,"tr":0}</v>
      </c>
      <c r="EB9" t="str">
        <f t="shared" si="32"/>
        <v>{"t":"i","i":26002,"c":2,"tr":0}</v>
      </c>
      <c r="EC9" t="str">
        <f t="shared" si="32"/>
        <v>{"t":"i","i":26002,"c":2,"tr":0}</v>
      </c>
      <c r="ED9" t="str">
        <f t="shared" si="32"/>
        <v>{"t":"i","i":26002,"c":2,"tr":0}</v>
      </c>
      <c r="EE9" t="str">
        <f t="shared" si="32"/>
        <v>{"t":"i","i":26002,"c":2,"tr":0}</v>
      </c>
      <c r="EF9" t="str">
        <f t="shared" ref="EF9:EZ9" si="33">EE9&amp;EF65</f>
        <v>{"t":"i","i":26002,"c":2,"tr":0}</v>
      </c>
      <c r="EG9" t="str">
        <f t="shared" si="33"/>
        <v>{"t":"i","i":26002,"c":2,"tr":0}</v>
      </c>
      <c r="EH9" t="str">
        <f t="shared" si="33"/>
        <v>{"t":"i","i":26002,"c":2,"tr":0}</v>
      </c>
      <c r="EI9" t="str">
        <f t="shared" si="33"/>
        <v>{"t":"i","i":26002,"c":2,"tr":0}</v>
      </c>
      <c r="EJ9" t="str">
        <f t="shared" si="33"/>
        <v>{"t":"i","i":26002,"c":2,"tr":0}</v>
      </c>
      <c r="EK9" t="str">
        <f t="shared" si="33"/>
        <v>{"t":"i","i":26002,"c":2,"tr":0}</v>
      </c>
      <c r="EL9" t="str">
        <f t="shared" si="33"/>
        <v>{"t":"i","i":26002,"c":2,"tr":0}</v>
      </c>
      <c r="EM9" t="str">
        <f t="shared" si="33"/>
        <v>{"t":"i","i":26002,"c":2,"tr":0}</v>
      </c>
      <c r="EN9" t="str">
        <f t="shared" si="33"/>
        <v>{"t":"i","i":26002,"c":2,"tr":0}</v>
      </c>
      <c r="EO9" t="str">
        <f t="shared" si="33"/>
        <v>{"t":"i","i":26002,"c":2,"tr":0}</v>
      </c>
      <c r="EP9" t="str">
        <f t="shared" si="33"/>
        <v>{"t":"i","i":26002,"c":2,"tr":0}</v>
      </c>
      <c r="EQ9" t="str">
        <f t="shared" si="33"/>
        <v>{"t":"i","i":26002,"c":2,"tr":0}</v>
      </c>
      <c r="ER9" t="str">
        <f t="shared" si="33"/>
        <v>{"t":"i","i":26002,"c":2,"tr":0}</v>
      </c>
      <c r="ES9" t="str">
        <f t="shared" si="33"/>
        <v>{"t":"i","i":26002,"c":2,"tr":0}</v>
      </c>
      <c r="ET9" t="str">
        <f t="shared" si="33"/>
        <v>{"t":"i","i":26002,"c":2,"tr":0}</v>
      </c>
      <c r="EU9" t="str">
        <f t="shared" si="33"/>
        <v>{"t":"i","i":26002,"c":2,"tr":0}</v>
      </c>
      <c r="EV9" t="str">
        <f t="shared" si="33"/>
        <v>{"t":"i","i":26002,"c":2,"tr":0}</v>
      </c>
      <c r="EW9" t="str">
        <f t="shared" si="33"/>
        <v>{"t":"i","i":26002,"c":2,"tr":0}</v>
      </c>
      <c r="EX9" t="str">
        <f t="shared" si="33"/>
        <v>{"t":"i","i":26002,"c":2,"tr":0}</v>
      </c>
      <c r="EY9" t="str">
        <f t="shared" si="33"/>
        <v>{"t":"i","i":26002,"c":2,"tr":0}</v>
      </c>
      <c r="EZ9" t="str">
        <f t="shared" si="33"/>
        <v>{"t":"i","i":26002,"c":2,"tr":0}</v>
      </c>
      <c r="FB9" t="str">
        <f t="shared" ref="FB9:FB19" si="34">EZ9</f>
        <v>{"t":"i","i":26002,"c":2,"tr":0}</v>
      </c>
    </row>
    <row r="10" spans="1:158" x14ac:dyDescent="0.15">
      <c r="A10">
        <v>930007</v>
      </c>
      <c r="B10" s="3" t="s">
        <v>497</v>
      </c>
      <c r="C10" s="3" t="s">
        <v>497</v>
      </c>
      <c r="D10" s="3" t="str">
        <f t="shared" si="28"/>
        <v>[{"t":"f","i":62,"c":1,"tr":0}]</v>
      </c>
      <c r="E10" s="2">
        <v>2</v>
      </c>
      <c r="F10" s="2">
        <v>2</v>
      </c>
      <c r="G10" t="str">
        <f t="shared" si="6"/>
        <v>{"t":"f","i":62,"c":1,"tr":0}</v>
      </c>
      <c r="H10" t="str">
        <f t="shared" ref="H10:AM10" si="35">G10&amp;H66</f>
        <v>{"t":"f","i":62,"c":1,"tr":0}</v>
      </c>
      <c r="I10" t="str">
        <f t="shared" si="35"/>
        <v>{"t":"f","i":62,"c":1,"tr":0}</v>
      </c>
      <c r="J10" t="str">
        <f t="shared" si="35"/>
        <v>{"t":"f","i":62,"c":1,"tr":0}</v>
      </c>
      <c r="K10" t="str">
        <f t="shared" si="35"/>
        <v>{"t":"f","i":62,"c":1,"tr":0}</v>
      </c>
      <c r="L10" t="str">
        <f t="shared" si="35"/>
        <v>{"t":"f","i":62,"c":1,"tr":0}</v>
      </c>
      <c r="M10" t="str">
        <f t="shared" si="35"/>
        <v>{"t":"f","i":62,"c":1,"tr":0}</v>
      </c>
      <c r="N10" t="str">
        <f t="shared" si="35"/>
        <v>{"t":"f","i":62,"c":1,"tr":0}</v>
      </c>
      <c r="O10" t="str">
        <f t="shared" si="35"/>
        <v>{"t":"f","i":62,"c":1,"tr":0}</v>
      </c>
      <c r="P10" t="str">
        <f t="shared" si="35"/>
        <v>{"t":"f","i":62,"c":1,"tr":0}</v>
      </c>
      <c r="Q10" t="str">
        <f t="shared" si="35"/>
        <v>{"t":"f","i":62,"c":1,"tr":0}</v>
      </c>
      <c r="R10" t="str">
        <f t="shared" si="35"/>
        <v>{"t":"f","i":62,"c":1,"tr":0}</v>
      </c>
      <c r="S10" t="str">
        <f t="shared" si="35"/>
        <v>{"t":"f","i":62,"c":1,"tr":0}</v>
      </c>
      <c r="T10" t="str">
        <f t="shared" si="35"/>
        <v>{"t":"f","i":62,"c":1,"tr":0}</v>
      </c>
      <c r="U10" t="str">
        <f t="shared" si="35"/>
        <v>{"t":"f","i":62,"c":1,"tr":0}</v>
      </c>
      <c r="V10" t="str">
        <f t="shared" si="35"/>
        <v>{"t":"f","i":62,"c":1,"tr":0}</v>
      </c>
      <c r="W10" t="str">
        <f t="shared" si="35"/>
        <v>{"t":"f","i":62,"c":1,"tr":0}</v>
      </c>
      <c r="X10" t="str">
        <f t="shared" si="35"/>
        <v>{"t":"f","i":62,"c":1,"tr":0}</v>
      </c>
      <c r="Y10" t="str">
        <f t="shared" si="35"/>
        <v>{"t":"f","i":62,"c":1,"tr":0}</v>
      </c>
      <c r="Z10" t="str">
        <f t="shared" si="35"/>
        <v>{"t":"f","i":62,"c":1,"tr":0}</v>
      </c>
      <c r="AA10" t="str">
        <f t="shared" si="35"/>
        <v>{"t":"f","i":62,"c":1,"tr":0}</v>
      </c>
      <c r="AB10" t="str">
        <f t="shared" si="35"/>
        <v>{"t":"f","i":62,"c":1,"tr":0}</v>
      </c>
      <c r="AC10" t="str">
        <f t="shared" si="35"/>
        <v>{"t":"f","i":62,"c":1,"tr":0}</v>
      </c>
      <c r="AD10" t="str">
        <f t="shared" si="35"/>
        <v>{"t":"f","i":62,"c":1,"tr":0}</v>
      </c>
      <c r="AE10" t="str">
        <f t="shared" si="35"/>
        <v>{"t":"f","i":62,"c":1,"tr":0}</v>
      </c>
      <c r="AF10" t="str">
        <f t="shared" si="35"/>
        <v>{"t":"f","i":62,"c":1,"tr":0}</v>
      </c>
      <c r="AG10" t="str">
        <f t="shared" si="35"/>
        <v>{"t":"f","i":62,"c":1,"tr":0}</v>
      </c>
      <c r="AH10" t="str">
        <f t="shared" si="35"/>
        <v>{"t":"f","i":62,"c":1,"tr":0}</v>
      </c>
      <c r="AI10" t="str">
        <f t="shared" si="35"/>
        <v>{"t":"f","i":62,"c":1,"tr":0}</v>
      </c>
      <c r="AJ10" t="str">
        <f t="shared" si="35"/>
        <v>{"t":"f","i":62,"c":1,"tr":0}</v>
      </c>
      <c r="AK10" t="str">
        <f t="shared" si="35"/>
        <v>{"t":"f","i":62,"c":1,"tr":0}</v>
      </c>
      <c r="AL10" t="str">
        <f t="shared" si="35"/>
        <v>{"t":"f","i":62,"c":1,"tr":0}</v>
      </c>
      <c r="AM10" t="str">
        <f t="shared" si="35"/>
        <v>{"t":"f","i":62,"c":1,"tr":0}</v>
      </c>
      <c r="AN10" t="str">
        <f t="shared" ref="AN10:BS10" si="36">AM10&amp;AN66</f>
        <v>{"t":"f","i":62,"c":1,"tr":0}</v>
      </c>
      <c r="AO10" t="str">
        <f t="shared" si="36"/>
        <v>{"t":"f","i":62,"c":1,"tr":0}</v>
      </c>
      <c r="AP10" t="str">
        <f t="shared" si="36"/>
        <v>{"t":"f","i":62,"c":1,"tr":0}</v>
      </c>
      <c r="AQ10" t="str">
        <f t="shared" si="36"/>
        <v>{"t":"f","i":62,"c":1,"tr":0}</v>
      </c>
      <c r="AR10" t="str">
        <f t="shared" si="36"/>
        <v>{"t":"f","i":62,"c":1,"tr":0}</v>
      </c>
      <c r="AS10" t="str">
        <f t="shared" si="36"/>
        <v>{"t":"f","i":62,"c":1,"tr":0}</v>
      </c>
      <c r="AT10" t="str">
        <f t="shared" si="36"/>
        <v>{"t":"f","i":62,"c":1,"tr":0}</v>
      </c>
      <c r="AU10" t="str">
        <f t="shared" si="36"/>
        <v>{"t":"f","i":62,"c":1,"tr":0}</v>
      </c>
      <c r="AV10" t="str">
        <f t="shared" si="36"/>
        <v>{"t":"f","i":62,"c":1,"tr":0}</v>
      </c>
      <c r="AW10" t="str">
        <f t="shared" si="36"/>
        <v>{"t":"f","i":62,"c":1,"tr":0}</v>
      </c>
      <c r="AX10" t="str">
        <f t="shared" si="36"/>
        <v>{"t":"f","i":62,"c":1,"tr":0}</v>
      </c>
      <c r="AY10" t="str">
        <f t="shared" si="36"/>
        <v>{"t":"f","i":62,"c":1,"tr":0}</v>
      </c>
      <c r="AZ10" t="str">
        <f t="shared" si="36"/>
        <v>{"t":"f","i":62,"c":1,"tr":0}</v>
      </c>
      <c r="BA10" t="str">
        <f t="shared" si="36"/>
        <v>{"t":"f","i":62,"c":1,"tr":0}</v>
      </c>
      <c r="BB10" t="str">
        <f t="shared" si="36"/>
        <v>{"t":"f","i":62,"c":1,"tr":0}</v>
      </c>
      <c r="BC10" t="str">
        <f t="shared" si="36"/>
        <v>{"t":"f","i":62,"c":1,"tr":0}</v>
      </c>
      <c r="BD10" t="str">
        <f t="shared" si="36"/>
        <v>{"t":"f","i":62,"c":1,"tr":0}</v>
      </c>
      <c r="BE10" t="str">
        <f t="shared" si="36"/>
        <v>{"t":"f","i":62,"c":1,"tr":0}</v>
      </c>
      <c r="BF10" t="str">
        <f t="shared" si="36"/>
        <v>{"t":"f","i":62,"c":1,"tr":0}</v>
      </c>
      <c r="BG10" t="str">
        <f t="shared" si="36"/>
        <v>{"t":"f","i":62,"c":1,"tr":0}</v>
      </c>
      <c r="BH10" t="str">
        <f t="shared" si="36"/>
        <v>{"t":"f","i":62,"c":1,"tr":0}</v>
      </c>
      <c r="BI10" t="str">
        <f t="shared" si="36"/>
        <v>{"t":"f","i":62,"c":1,"tr":0}</v>
      </c>
      <c r="BJ10" t="str">
        <f t="shared" si="36"/>
        <v>{"t":"f","i":62,"c":1,"tr":0}</v>
      </c>
      <c r="BK10" t="str">
        <f t="shared" si="36"/>
        <v>{"t":"f","i":62,"c":1,"tr":0}</v>
      </c>
      <c r="BL10" t="str">
        <f t="shared" si="36"/>
        <v>{"t":"f","i":62,"c":1,"tr":0}</v>
      </c>
      <c r="BM10" t="str">
        <f t="shared" si="36"/>
        <v>{"t":"f","i":62,"c":1,"tr":0}</v>
      </c>
      <c r="BN10" t="str">
        <f t="shared" si="36"/>
        <v>{"t":"f","i":62,"c":1,"tr":0}</v>
      </c>
      <c r="BO10" t="str">
        <f t="shared" si="36"/>
        <v>{"t":"f","i":62,"c":1,"tr":0}</v>
      </c>
      <c r="BP10" t="str">
        <f t="shared" si="36"/>
        <v>{"t":"f","i":62,"c":1,"tr":0}</v>
      </c>
      <c r="BQ10" t="str">
        <f t="shared" si="36"/>
        <v>{"t":"f","i":62,"c":1,"tr":0}</v>
      </c>
      <c r="BR10" t="str">
        <f t="shared" si="36"/>
        <v>{"t":"f","i":62,"c":1,"tr":0}</v>
      </c>
      <c r="BS10" t="str">
        <f t="shared" si="36"/>
        <v>{"t":"f","i":62,"c":1,"tr":0}</v>
      </c>
      <c r="BT10" t="str">
        <f t="shared" ref="BT10:CY10" si="37">BS10&amp;BT66</f>
        <v>{"t":"f","i":62,"c":1,"tr":0}</v>
      </c>
      <c r="BU10" t="str">
        <f t="shared" si="37"/>
        <v>{"t":"f","i":62,"c":1,"tr":0}</v>
      </c>
      <c r="BV10" t="str">
        <f t="shared" si="37"/>
        <v>{"t":"f","i":62,"c":1,"tr":0}</v>
      </c>
      <c r="BW10" t="str">
        <f t="shared" si="37"/>
        <v>{"t":"f","i":62,"c":1,"tr":0}</v>
      </c>
      <c r="BX10" t="str">
        <f t="shared" si="37"/>
        <v>{"t":"f","i":62,"c":1,"tr":0}</v>
      </c>
      <c r="BY10" t="str">
        <f t="shared" si="37"/>
        <v>{"t":"f","i":62,"c":1,"tr":0}</v>
      </c>
      <c r="BZ10" t="str">
        <f t="shared" si="37"/>
        <v>{"t":"f","i":62,"c":1,"tr":0}</v>
      </c>
      <c r="CA10" t="str">
        <f t="shared" si="37"/>
        <v>{"t":"f","i":62,"c":1,"tr":0}</v>
      </c>
      <c r="CB10" t="str">
        <f t="shared" si="37"/>
        <v>{"t":"f","i":62,"c":1,"tr":0}</v>
      </c>
      <c r="CC10" t="str">
        <f t="shared" si="37"/>
        <v>{"t":"f","i":62,"c":1,"tr":0}</v>
      </c>
      <c r="CD10" t="str">
        <f t="shared" si="37"/>
        <v>{"t":"f","i":62,"c":1,"tr":0}</v>
      </c>
      <c r="CE10" t="str">
        <f t="shared" si="37"/>
        <v>{"t":"f","i":62,"c":1,"tr":0}</v>
      </c>
      <c r="CF10" t="str">
        <f t="shared" si="37"/>
        <v>{"t":"f","i":62,"c":1,"tr":0}</v>
      </c>
      <c r="CG10" t="str">
        <f t="shared" si="37"/>
        <v>{"t":"f","i":62,"c":1,"tr":0}</v>
      </c>
      <c r="CH10" t="str">
        <f t="shared" si="37"/>
        <v>{"t":"f","i":62,"c":1,"tr":0}</v>
      </c>
      <c r="CI10" t="str">
        <f t="shared" si="37"/>
        <v>{"t":"f","i":62,"c":1,"tr":0}</v>
      </c>
      <c r="CJ10" t="str">
        <f t="shared" si="37"/>
        <v>{"t":"f","i":62,"c":1,"tr":0}</v>
      </c>
      <c r="CK10" t="str">
        <f t="shared" si="37"/>
        <v>{"t":"f","i":62,"c":1,"tr":0}</v>
      </c>
      <c r="CL10" t="str">
        <f t="shared" si="37"/>
        <v>{"t":"f","i":62,"c":1,"tr":0}</v>
      </c>
      <c r="CM10" t="str">
        <f t="shared" si="37"/>
        <v>{"t":"f","i":62,"c":1,"tr":0}</v>
      </c>
      <c r="CN10" t="str">
        <f t="shared" si="37"/>
        <v>{"t":"f","i":62,"c":1,"tr":0}</v>
      </c>
      <c r="CO10" t="str">
        <f t="shared" si="37"/>
        <v>{"t":"f","i":62,"c":1,"tr":0}</v>
      </c>
      <c r="CP10" t="str">
        <f t="shared" si="37"/>
        <v>{"t":"f","i":62,"c":1,"tr":0}</v>
      </c>
      <c r="CQ10" t="str">
        <f t="shared" si="37"/>
        <v>{"t":"f","i":62,"c":1,"tr":0}</v>
      </c>
      <c r="CR10" t="str">
        <f t="shared" si="37"/>
        <v>{"t":"f","i":62,"c":1,"tr":0}</v>
      </c>
      <c r="CS10" t="str">
        <f t="shared" si="37"/>
        <v>{"t":"f","i":62,"c":1,"tr":0}</v>
      </c>
      <c r="CT10" t="str">
        <f t="shared" si="37"/>
        <v>{"t":"f","i":62,"c":1,"tr":0}</v>
      </c>
      <c r="CU10" t="str">
        <f t="shared" si="37"/>
        <v>{"t":"f","i":62,"c":1,"tr":0}</v>
      </c>
      <c r="CV10" t="str">
        <f t="shared" si="37"/>
        <v>{"t":"f","i":62,"c":1,"tr":0}</v>
      </c>
      <c r="CW10" t="str">
        <f t="shared" si="37"/>
        <v>{"t":"f","i":62,"c":1,"tr":0}</v>
      </c>
      <c r="CX10" t="str">
        <f t="shared" si="37"/>
        <v>{"t":"f","i":62,"c":1,"tr":0}</v>
      </c>
      <c r="CY10" t="str">
        <f t="shared" si="37"/>
        <v>{"t":"f","i":62,"c":1,"tr":0}</v>
      </c>
      <c r="CZ10" t="str">
        <f t="shared" ref="CZ10:EE10" si="38">CY10&amp;CZ66</f>
        <v>{"t":"f","i":62,"c":1,"tr":0}</v>
      </c>
      <c r="DA10" t="str">
        <f t="shared" si="38"/>
        <v>{"t":"f","i":62,"c":1,"tr":0}</v>
      </c>
      <c r="DB10" t="str">
        <f t="shared" si="38"/>
        <v>{"t":"f","i":62,"c":1,"tr":0}</v>
      </c>
      <c r="DC10" t="str">
        <f t="shared" si="38"/>
        <v>{"t":"f","i":62,"c":1,"tr":0}</v>
      </c>
      <c r="DD10" t="str">
        <f t="shared" si="38"/>
        <v>{"t":"f","i":62,"c":1,"tr":0}</v>
      </c>
      <c r="DE10" t="str">
        <f t="shared" si="38"/>
        <v>{"t":"f","i":62,"c":1,"tr":0}</v>
      </c>
      <c r="DF10" t="str">
        <f t="shared" si="38"/>
        <v>{"t":"f","i":62,"c":1,"tr":0}</v>
      </c>
      <c r="DG10" t="str">
        <f t="shared" si="38"/>
        <v>{"t":"f","i":62,"c":1,"tr":0}</v>
      </c>
      <c r="DH10" t="str">
        <f t="shared" si="38"/>
        <v>{"t":"f","i":62,"c":1,"tr":0}</v>
      </c>
      <c r="DI10" t="str">
        <f t="shared" si="38"/>
        <v>{"t":"f","i":62,"c":1,"tr":0}</v>
      </c>
      <c r="DJ10" t="str">
        <f t="shared" si="38"/>
        <v>{"t":"f","i":62,"c":1,"tr":0}</v>
      </c>
      <c r="DK10" t="str">
        <f t="shared" si="38"/>
        <v>{"t":"f","i":62,"c":1,"tr":0}</v>
      </c>
      <c r="DL10" t="str">
        <f t="shared" si="38"/>
        <v>{"t":"f","i":62,"c":1,"tr":0}</v>
      </c>
      <c r="DM10" t="str">
        <f t="shared" si="38"/>
        <v>{"t":"f","i":62,"c":1,"tr":0}</v>
      </c>
      <c r="DN10" t="str">
        <f t="shared" si="38"/>
        <v>{"t":"f","i":62,"c":1,"tr":0}</v>
      </c>
      <c r="DO10" t="str">
        <f t="shared" si="38"/>
        <v>{"t":"f","i":62,"c":1,"tr":0}</v>
      </c>
      <c r="DP10" t="str">
        <f t="shared" si="38"/>
        <v>{"t":"f","i":62,"c":1,"tr":0}</v>
      </c>
      <c r="DQ10" t="str">
        <f t="shared" si="38"/>
        <v>{"t":"f","i":62,"c":1,"tr":0}</v>
      </c>
      <c r="DR10" t="str">
        <f t="shared" si="38"/>
        <v>{"t":"f","i":62,"c":1,"tr":0}</v>
      </c>
      <c r="DS10" t="str">
        <f t="shared" si="38"/>
        <v>{"t":"f","i":62,"c":1,"tr":0}</v>
      </c>
      <c r="DT10" t="str">
        <f t="shared" si="38"/>
        <v>{"t":"f","i":62,"c":1,"tr":0}</v>
      </c>
      <c r="DU10" t="str">
        <f t="shared" si="38"/>
        <v>{"t":"f","i":62,"c":1,"tr":0}</v>
      </c>
      <c r="DV10" t="str">
        <f t="shared" si="38"/>
        <v>{"t":"f","i":62,"c":1,"tr":0}</v>
      </c>
      <c r="DW10" t="str">
        <f t="shared" si="38"/>
        <v>{"t":"f","i":62,"c":1,"tr":0}</v>
      </c>
      <c r="DX10" t="str">
        <f t="shared" si="38"/>
        <v>{"t":"f","i":62,"c":1,"tr":0}</v>
      </c>
      <c r="DY10" t="str">
        <f t="shared" si="38"/>
        <v>{"t":"f","i":62,"c":1,"tr":0}</v>
      </c>
      <c r="DZ10" t="str">
        <f t="shared" si="38"/>
        <v>{"t":"f","i":62,"c":1,"tr":0}</v>
      </c>
      <c r="EA10" t="str">
        <f t="shared" si="38"/>
        <v>{"t":"f","i":62,"c":1,"tr":0}</v>
      </c>
      <c r="EB10" t="str">
        <f t="shared" si="38"/>
        <v>{"t":"f","i":62,"c":1,"tr":0}</v>
      </c>
      <c r="EC10" t="str">
        <f t="shared" si="38"/>
        <v>{"t":"f","i":62,"c":1,"tr":0}</v>
      </c>
      <c r="ED10" t="str">
        <f t="shared" si="38"/>
        <v>{"t":"f","i":62,"c":1,"tr":0}</v>
      </c>
      <c r="EE10" t="str">
        <f t="shared" si="38"/>
        <v>{"t":"f","i":62,"c":1,"tr":0}</v>
      </c>
      <c r="EF10" t="str">
        <f t="shared" ref="EF10:EZ10" si="39">EE10&amp;EF66</f>
        <v>{"t":"f","i":62,"c":1,"tr":0}</v>
      </c>
      <c r="EG10" t="str">
        <f t="shared" si="39"/>
        <v>{"t":"f","i":62,"c":1,"tr":0}</v>
      </c>
      <c r="EH10" t="str">
        <f t="shared" si="39"/>
        <v>{"t":"f","i":62,"c":1,"tr":0}</v>
      </c>
      <c r="EI10" t="str">
        <f t="shared" si="39"/>
        <v>{"t":"f","i":62,"c":1,"tr":0}</v>
      </c>
      <c r="EJ10" t="str">
        <f t="shared" si="39"/>
        <v>{"t":"f","i":62,"c":1,"tr":0}</v>
      </c>
      <c r="EK10" t="str">
        <f t="shared" si="39"/>
        <v>{"t":"f","i":62,"c":1,"tr":0}</v>
      </c>
      <c r="EL10" t="str">
        <f t="shared" si="39"/>
        <v>{"t":"f","i":62,"c":1,"tr":0}</v>
      </c>
      <c r="EM10" t="str">
        <f t="shared" si="39"/>
        <v>{"t":"f","i":62,"c":1,"tr":0}</v>
      </c>
      <c r="EN10" t="str">
        <f t="shared" si="39"/>
        <v>{"t":"f","i":62,"c":1,"tr":0}</v>
      </c>
      <c r="EO10" t="str">
        <f t="shared" si="39"/>
        <v>{"t":"f","i":62,"c":1,"tr":0}</v>
      </c>
      <c r="EP10" t="str">
        <f t="shared" si="39"/>
        <v>{"t":"f","i":62,"c":1,"tr":0}</v>
      </c>
      <c r="EQ10" t="str">
        <f t="shared" si="39"/>
        <v>{"t":"f","i":62,"c":1,"tr":0}</v>
      </c>
      <c r="ER10" t="str">
        <f t="shared" si="39"/>
        <v>{"t":"f","i":62,"c":1,"tr":0}</v>
      </c>
      <c r="ES10" t="str">
        <f t="shared" si="39"/>
        <v>{"t":"f","i":62,"c":1,"tr":0}</v>
      </c>
      <c r="ET10" t="str">
        <f t="shared" si="39"/>
        <v>{"t":"f","i":62,"c":1,"tr":0}</v>
      </c>
      <c r="EU10" t="str">
        <f t="shared" si="39"/>
        <v>{"t":"f","i":62,"c":1,"tr":0}</v>
      </c>
      <c r="EV10" t="str">
        <f t="shared" si="39"/>
        <v>{"t":"f","i":62,"c":1,"tr":0}</v>
      </c>
      <c r="EW10" t="str">
        <f t="shared" si="39"/>
        <v>{"t":"f","i":62,"c":1,"tr":0}</v>
      </c>
      <c r="EX10" t="str">
        <f t="shared" si="39"/>
        <v>{"t":"f","i":62,"c":1,"tr":0}</v>
      </c>
      <c r="EY10" t="str">
        <f t="shared" si="39"/>
        <v>{"t":"f","i":62,"c":1,"tr":0}</v>
      </c>
      <c r="EZ10" t="str">
        <f t="shared" si="39"/>
        <v>{"t":"f","i":62,"c":1,"tr":0}</v>
      </c>
      <c r="FB10" t="str">
        <f t="shared" si="34"/>
        <v>{"t":"f","i":62,"c":1,"tr":0}</v>
      </c>
    </row>
    <row r="11" spans="1:158" x14ac:dyDescent="0.15">
      <c r="A11">
        <v>930008</v>
      </c>
      <c r="B11" s="3" t="s">
        <v>498</v>
      </c>
      <c r="C11" s="3" t="s">
        <v>498</v>
      </c>
      <c r="D11" s="3" t="str">
        <f t="shared" si="28"/>
        <v>[{"t":"g","i":3,"c":1,"tr":0},{"t":"f","i":62,"c":1,"tr":0},{"t":"i","i":3,"c":200,"tr":0}]</v>
      </c>
      <c r="E11" s="2">
        <v>3</v>
      </c>
      <c r="F11" s="2">
        <v>3</v>
      </c>
      <c r="G11" t="str">
        <f t="shared" si="6"/>
        <v>{"t":"g","i":3,"c":1,"tr":0}</v>
      </c>
      <c r="H11" t="str">
        <f t="shared" ref="H11:AM11" si="40">G11&amp;H67</f>
        <v>{"t":"g","i":3,"c":1,"tr":0},{"t":"f","i":62,"c":1,"tr":0}</v>
      </c>
      <c r="I11" t="str">
        <f t="shared" si="40"/>
        <v>{"t":"g","i":3,"c":1,"tr":0},{"t":"f","i":62,"c":1,"tr":0},{"t":"i","i":3,"c":200,"tr":0}</v>
      </c>
      <c r="J11" t="str">
        <f t="shared" si="40"/>
        <v>{"t":"g","i":3,"c":1,"tr":0},{"t":"f","i":62,"c":1,"tr":0},{"t":"i","i":3,"c":200,"tr":0}</v>
      </c>
      <c r="K11" t="str">
        <f t="shared" si="40"/>
        <v>{"t":"g","i":3,"c":1,"tr":0},{"t":"f","i":62,"c":1,"tr":0},{"t":"i","i":3,"c":200,"tr":0}</v>
      </c>
      <c r="L11" t="str">
        <f t="shared" si="40"/>
        <v>{"t":"g","i":3,"c":1,"tr":0},{"t":"f","i":62,"c":1,"tr":0},{"t":"i","i":3,"c":200,"tr":0}</v>
      </c>
      <c r="M11" t="str">
        <f t="shared" si="40"/>
        <v>{"t":"g","i":3,"c":1,"tr":0},{"t":"f","i":62,"c":1,"tr":0},{"t":"i","i":3,"c":200,"tr":0}</v>
      </c>
      <c r="N11" t="str">
        <f t="shared" si="40"/>
        <v>{"t":"g","i":3,"c":1,"tr":0},{"t":"f","i":62,"c":1,"tr":0},{"t":"i","i":3,"c":200,"tr":0}</v>
      </c>
      <c r="O11" t="str">
        <f t="shared" si="40"/>
        <v>{"t":"g","i":3,"c":1,"tr":0},{"t":"f","i":62,"c":1,"tr":0},{"t":"i","i":3,"c":200,"tr":0}</v>
      </c>
      <c r="P11" t="str">
        <f t="shared" si="40"/>
        <v>{"t":"g","i":3,"c":1,"tr":0},{"t":"f","i":62,"c":1,"tr":0},{"t":"i","i":3,"c":200,"tr":0}</v>
      </c>
      <c r="Q11" t="str">
        <f t="shared" si="40"/>
        <v>{"t":"g","i":3,"c":1,"tr":0},{"t":"f","i":62,"c":1,"tr":0},{"t":"i","i":3,"c":200,"tr":0}</v>
      </c>
      <c r="R11" t="str">
        <f t="shared" si="40"/>
        <v>{"t":"g","i":3,"c":1,"tr":0},{"t":"f","i":62,"c":1,"tr":0},{"t":"i","i":3,"c":200,"tr":0}</v>
      </c>
      <c r="S11" t="str">
        <f t="shared" si="40"/>
        <v>{"t":"g","i":3,"c":1,"tr":0},{"t":"f","i":62,"c":1,"tr":0},{"t":"i","i":3,"c":200,"tr":0}</v>
      </c>
      <c r="T11" t="str">
        <f t="shared" si="40"/>
        <v>{"t":"g","i":3,"c":1,"tr":0},{"t":"f","i":62,"c":1,"tr":0},{"t":"i","i":3,"c":200,"tr":0}</v>
      </c>
      <c r="U11" t="str">
        <f t="shared" si="40"/>
        <v>{"t":"g","i":3,"c":1,"tr":0},{"t":"f","i":62,"c":1,"tr":0},{"t":"i","i":3,"c":200,"tr":0}</v>
      </c>
      <c r="V11" t="str">
        <f t="shared" si="40"/>
        <v>{"t":"g","i":3,"c":1,"tr":0},{"t":"f","i":62,"c":1,"tr":0},{"t":"i","i":3,"c":200,"tr":0}</v>
      </c>
      <c r="W11" t="str">
        <f t="shared" si="40"/>
        <v>{"t":"g","i":3,"c":1,"tr":0},{"t":"f","i":62,"c":1,"tr":0},{"t":"i","i":3,"c":200,"tr":0}</v>
      </c>
      <c r="X11" t="str">
        <f t="shared" si="40"/>
        <v>{"t":"g","i":3,"c":1,"tr":0},{"t":"f","i":62,"c":1,"tr":0},{"t":"i","i":3,"c":200,"tr":0}</v>
      </c>
      <c r="Y11" t="str">
        <f t="shared" si="40"/>
        <v>{"t":"g","i":3,"c":1,"tr":0},{"t":"f","i":62,"c":1,"tr":0},{"t":"i","i":3,"c":200,"tr":0}</v>
      </c>
      <c r="Z11" t="str">
        <f t="shared" si="40"/>
        <v>{"t":"g","i":3,"c":1,"tr":0},{"t":"f","i":62,"c":1,"tr":0},{"t":"i","i":3,"c":200,"tr":0}</v>
      </c>
      <c r="AA11" t="str">
        <f t="shared" si="40"/>
        <v>{"t":"g","i":3,"c":1,"tr":0},{"t":"f","i":62,"c":1,"tr":0},{"t":"i","i":3,"c":200,"tr":0}</v>
      </c>
      <c r="AB11" t="str">
        <f t="shared" si="40"/>
        <v>{"t":"g","i":3,"c":1,"tr":0},{"t":"f","i":62,"c":1,"tr":0},{"t":"i","i":3,"c":200,"tr":0}</v>
      </c>
      <c r="AC11" t="str">
        <f t="shared" si="40"/>
        <v>{"t":"g","i":3,"c":1,"tr":0},{"t":"f","i":62,"c":1,"tr":0},{"t":"i","i":3,"c":200,"tr":0}</v>
      </c>
      <c r="AD11" t="str">
        <f t="shared" si="40"/>
        <v>{"t":"g","i":3,"c":1,"tr":0},{"t":"f","i":62,"c":1,"tr":0},{"t":"i","i":3,"c":200,"tr":0}</v>
      </c>
      <c r="AE11" t="str">
        <f t="shared" si="40"/>
        <v>{"t":"g","i":3,"c":1,"tr":0},{"t":"f","i":62,"c":1,"tr":0},{"t":"i","i":3,"c":200,"tr":0}</v>
      </c>
      <c r="AF11" t="str">
        <f t="shared" si="40"/>
        <v>{"t":"g","i":3,"c":1,"tr":0},{"t":"f","i":62,"c":1,"tr":0},{"t":"i","i":3,"c":200,"tr":0}</v>
      </c>
      <c r="AG11" t="str">
        <f t="shared" si="40"/>
        <v>{"t":"g","i":3,"c":1,"tr":0},{"t":"f","i":62,"c":1,"tr":0},{"t":"i","i":3,"c":200,"tr":0}</v>
      </c>
      <c r="AH11" t="str">
        <f t="shared" si="40"/>
        <v>{"t":"g","i":3,"c":1,"tr":0},{"t":"f","i":62,"c":1,"tr":0},{"t":"i","i":3,"c":200,"tr":0}</v>
      </c>
      <c r="AI11" t="str">
        <f t="shared" si="40"/>
        <v>{"t":"g","i":3,"c":1,"tr":0},{"t":"f","i":62,"c":1,"tr":0},{"t":"i","i":3,"c":200,"tr":0}</v>
      </c>
      <c r="AJ11" t="str">
        <f t="shared" si="40"/>
        <v>{"t":"g","i":3,"c":1,"tr":0},{"t":"f","i":62,"c":1,"tr":0},{"t":"i","i":3,"c":200,"tr":0}</v>
      </c>
      <c r="AK11" t="str">
        <f t="shared" si="40"/>
        <v>{"t":"g","i":3,"c":1,"tr":0},{"t":"f","i":62,"c":1,"tr":0},{"t":"i","i":3,"c":200,"tr":0}</v>
      </c>
      <c r="AL11" t="str">
        <f t="shared" si="40"/>
        <v>{"t":"g","i":3,"c":1,"tr":0},{"t":"f","i":62,"c":1,"tr":0},{"t":"i","i":3,"c":200,"tr":0}</v>
      </c>
      <c r="AM11" t="str">
        <f t="shared" si="40"/>
        <v>{"t":"g","i":3,"c":1,"tr":0},{"t":"f","i":62,"c":1,"tr":0},{"t":"i","i":3,"c":200,"tr":0}</v>
      </c>
      <c r="AN11" t="str">
        <f t="shared" ref="AN11:BS11" si="41">AM11&amp;AN67</f>
        <v>{"t":"g","i":3,"c":1,"tr":0},{"t":"f","i":62,"c":1,"tr":0},{"t":"i","i":3,"c":200,"tr":0}</v>
      </c>
      <c r="AO11" t="str">
        <f t="shared" si="41"/>
        <v>{"t":"g","i":3,"c":1,"tr":0},{"t":"f","i":62,"c":1,"tr":0},{"t":"i","i":3,"c":200,"tr":0}</v>
      </c>
      <c r="AP11" t="str">
        <f t="shared" si="41"/>
        <v>{"t":"g","i":3,"c":1,"tr":0},{"t":"f","i":62,"c":1,"tr":0},{"t":"i","i":3,"c":200,"tr":0}</v>
      </c>
      <c r="AQ11" t="str">
        <f t="shared" si="41"/>
        <v>{"t":"g","i":3,"c":1,"tr":0},{"t":"f","i":62,"c":1,"tr":0},{"t":"i","i":3,"c":200,"tr":0}</v>
      </c>
      <c r="AR11" t="str">
        <f t="shared" si="41"/>
        <v>{"t":"g","i":3,"c":1,"tr":0},{"t":"f","i":62,"c":1,"tr":0},{"t":"i","i":3,"c":200,"tr":0}</v>
      </c>
      <c r="AS11" t="str">
        <f t="shared" si="41"/>
        <v>{"t":"g","i":3,"c":1,"tr":0},{"t":"f","i":62,"c":1,"tr":0},{"t":"i","i":3,"c":200,"tr":0}</v>
      </c>
      <c r="AT11" t="str">
        <f t="shared" si="41"/>
        <v>{"t":"g","i":3,"c":1,"tr":0},{"t":"f","i":62,"c":1,"tr":0},{"t":"i","i":3,"c":200,"tr":0}</v>
      </c>
      <c r="AU11" t="str">
        <f t="shared" si="41"/>
        <v>{"t":"g","i":3,"c":1,"tr":0},{"t":"f","i":62,"c":1,"tr":0},{"t":"i","i":3,"c":200,"tr":0}</v>
      </c>
      <c r="AV11" t="str">
        <f t="shared" si="41"/>
        <v>{"t":"g","i":3,"c":1,"tr":0},{"t":"f","i":62,"c":1,"tr":0},{"t":"i","i":3,"c":200,"tr":0}</v>
      </c>
      <c r="AW11" t="str">
        <f t="shared" si="41"/>
        <v>{"t":"g","i":3,"c":1,"tr":0},{"t":"f","i":62,"c":1,"tr":0},{"t":"i","i":3,"c":200,"tr":0}</v>
      </c>
      <c r="AX11" t="str">
        <f t="shared" si="41"/>
        <v>{"t":"g","i":3,"c":1,"tr":0},{"t":"f","i":62,"c":1,"tr":0},{"t":"i","i":3,"c":200,"tr":0}</v>
      </c>
      <c r="AY11" t="str">
        <f t="shared" si="41"/>
        <v>{"t":"g","i":3,"c":1,"tr":0},{"t":"f","i":62,"c":1,"tr":0},{"t":"i","i":3,"c":200,"tr":0}</v>
      </c>
      <c r="AZ11" t="str">
        <f t="shared" si="41"/>
        <v>{"t":"g","i":3,"c":1,"tr":0},{"t":"f","i":62,"c":1,"tr":0},{"t":"i","i":3,"c":200,"tr":0}</v>
      </c>
      <c r="BA11" t="str">
        <f t="shared" si="41"/>
        <v>{"t":"g","i":3,"c":1,"tr":0},{"t":"f","i":62,"c":1,"tr":0},{"t":"i","i":3,"c":200,"tr":0}</v>
      </c>
      <c r="BB11" t="str">
        <f t="shared" si="41"/>
        <v>{"t":"g","i":3,"c":1,"tr":0},{"t":"f","i":62,"c":1,"tr":0},{"t":"i","i":3,"c":200,"tr":0}</v>
      </c>
      <c r="BC11" t="str">
        <f t="shared" si="41"/>
        <v>{"t":"g","i":3,"c":1,"tr":0},{"t":"f","i":62,"c":1,"tr":0},{"t":"i","i":3,"c":200,"tr":0}</v>
      </c>
      <c r="BD11" t="str">
        <f t="shared" si="41"/>
        <v>{"t":"g","i":3,"c":1,"tr":0},{"t":"f","i":62,"c":1,"tr":0},{"t":"i","i":3,"c":200,"tr":0}</v>
      </c>
      <c r="BE11" t="str">
        <f t="shared" si="41"/>
        <v>{"t":"g","i":3,"c":1,"tr":0},{"t":"f","i":62,"c":1,"tr":0},{"t":"i","i":3,"c":200,"tr":0}</v>
      </c>
      <c r="BF11" t="str">
        <f t="shared" si="41"/>
        <v>{"t":"g","i":3,"c":1,"tr":0},{"t":"f","i":62,"c":1,"tr":0},{"t":"i","i":3,"c":200,"tr":0}</v>
      </c>
      <c r="BG11" t="str">
        <f t="shared" si="41"/>
        <v>{"t":"g","i":3,"c":1,"tr":0},{"t":"f","i":62,"c":1,"tr":0},{"t":"i","i":3,"c":200,"tr":0}</v>
      </c>
      <c r="BH11" t="str">
        <f t="shared" si="41"/>
        <v>{"t":"g","i":3,"c":1,"tr":0},{"t":"f","i":62,"c":1,"tr":0},{"t":"i","i":3,"c":200,"tr":0}</v>
      </c>
      <c r="BI11" t="str">
        <f t="shared" si="41"/>
        <v>{"t":"g","i":3,"c":1,"tr":0},{"t":"f","i":62,"c":1,"tr":0},{"t":"i","i":3,"c":200,"tr":0}</v>
      </c>
      <c r="BJ11" t="str">
        <f t="shared" si="41"/>
        <v>{"t":"g","i":3,"c":1,"tr":0},{"t":"f","i":62,"c":1,"tr":0},{"t":"i","i":3,"c":200,"tr":0}</v>
      </c>
      <c r="BK11" t="str">
        <f t="shared" si="41"/>
        <v>{"t":"g","i":3,"c":1,"tr":0},{"t":"f","i":62,"c":1,"tr":0},{"t":"i","i":3,"c":200,"tr":0}</v>
      </c>
      <c r="BL11" t="str">
        <f t="shared" si="41"/>
        <v>{"t":"g","i":3,"c":1,"tr":0},{"t":"f","i":62,"c":1,"tr":0},{"t":"i","i":3,"c":200,"tr":0}</v>
      </c>
      <c r="BM11" t="str">
        <f t="shared" si="41"/>
        <v>{"t":"g","i":3,"c":1,"tr":0},{"t":"f","i":62,"c":1,"tr":0},{"t":"i","i":3,"c":200,"tr":0}</v>
      </c>
      <c r="BN11" t="str">
        <f t="shared" si="41"/>
        <v>{"t":"g","i":3,"c":1,"tr":0},{"t":"f","i":62,"c":1,"tr":0},{"t":"i","i":3,"c":200,"tr":0}</v>
      </c>
      <c r="BO11" t="str">
        <f t="shared" si="41"/>
        <v>{"t":"g","i":3,"c":1,"tr":0},{"t":"f","i":62,"c":1,"tr":0},{"t":"i","i":3,"c":200,"tr":0}</v>
      </c>
      <c r="BP11" t="str">
        <f t="shared" si="41"/>
        <v>{"t":"g","i":3,"c":1,"tr":0},{"t":"f","i":62,"c":1,"tr":0},{"t":"i","i":3,"c":200,"tr":0}</v>
      </c>
      <c r="BQ11" t="str">
        <f t="shared" si="41"/>
        <v>{"t":"g","i":3,"c":1,"tr":0},{"t":"f","i":62,"c":1,"tr":0},{"t":"i","i":3,"c":200,"tr":0}</v>
      </c>
      <c r="BR11" t="str">
        <f t="shared" si="41"/>
        <v>{"t":"g","i":3,"c":1,"tr":0},{"t":"f","i":62,"c":1,"tr":0},{"t":"i","i":3,"c":200,"tr":0}</v>
      </c>
      <c r="BS11" t="str">
        <f t="shared" si="41"/>
        <v>{"t":"g","i":3,"c":1,"tr":0},{"t":"f","i":62,"c":1,"tr":0},{"t":"i","i":3,"c":200,"tr":0}</v>
      </c>
      <c r="BT11" t="str">
        <f t="shared" ref="BT11:CY11" si="42">BS11&amp;BT67</f>
        <v>{"t":"g","i":3,"c":1,"tr":0},{"t":"f","i":62,"c":1,"tr":0},{"t":"i","i":3,"c":200,"tr":0}</v>
      </c>
      <c r="BU11" t="str">
        <f t="shared" si="42"/>
        <v>{"t":"g","i":3,"c":1,"tr":0},{"t":"f","i":62,"c":1,"tr":0},{"t":"i","i":3,"c":200,"tr":0}</v>
      </c>
      <c r="BV11" t="str">
        <f t="shared" si="42"/>
        <v>{"t":"g","i":3,"c":1,"tr":0},{"t":"f","i":62,"c":1,"tr":0},{"t":"i","i":3,"c":200,"tr":0}</v>
      </c>
      <c r="BW11" t="str">
        <f t="shared" si="42"/>
        <v>{"t":"g","i":3,"c":1,"tr":0},{"t":"f","i":62,"c":1,"tr":0},{"t":"i","i":3,"c":200,"tr":0}</v>
      </c>
      <c r="BX11" t="str">
        <f t="shared" si="42"/>
        <v>{"t":"g","i":3,"c":1,"tr":0},{"t":"f","i":62,"c":1,"tr":0},{"t":"i","i":3,"c":200,"tr":0}</v>
      </c>
      <c r="BY11" t="str">
        <f t="shared" si="42"/>
        <v>{"t":"g","i":3,"c":1,"tr":0},{"t":"f","i":62,"c":1,"tr":0},{"t":"i","i":3,"c":200,"tr":0}</v>
      </c>
      <c r="BZ11" t="str">
        <f t="shared" si="42"/>
        <v>{"t":"g","i":3,"c":1,"tr":0},{"t":"f","i":62,"c":1,"tr":0},{"t":"i","i":3,"c":200,"tr":0}</v>
      </c>
      <c r="CA11" t="str">
        <f t="shared" si="42"/>
        <v>{"t":"g","i":3,"c":1,"tr":0},{"t":"f","i":62,"c":1,"tr":0},{"t":"i","i":3,"c":200,"tr":0}</v>
      </c>
      <c r="CB11" t="str">
        <f t="shared" si="42"/>
        <v>{"t":"g","i":3,"c":1,"tr":0},{"t":"f","i":62,"c":1,"tr":0},{"t":"i","i":3,"c":200,"tr":0}</v>
      </c>
      <c r="CC11" t="str">
        <f t="shared" si="42"/>
        <v>{"t":"g","i":3,"c":1,"tr":0},{"t":"f","i":62,"c":1,"tr":0},{"t":"i","i":3,"c":200,"tr":0}</v>
      </c>
      <c r="CD11" t="str">
        <f t="shared" si="42"/>
        <v>{"t":"g","i":3,"c":1,"tr":0},{"t":"f","i":62,"c":1,"tr":0},{"t":"i","i":3,"c":200,"tr":0}</v>
      </c>
      <c r="CE11" t="str">
        <f t="shared" si="42"/>
        <v>{"t":"g","i":3,"c":1,"tr":0},{"t":"f","i":62,"c":1,"tr":0},{"t":"i","i":3,"c":200,"tr":0}</v>
      </c>
      <c r="CF11" t="str">
        <f t="shared" si="42"/>
        <v>{"t":"g","i":3,"c":1,"tr":0},{"t":"f","i":62,"c":1,"tr":0},{"t":"i","i":3,"c":200,"tr":0}</v>
      </c>
      <c r="CG11" t="str">
        <f t="shared" si="42"/>
        <v>{"t":"g","i":3,"c":1,"tr":0},{"t":"f","i":62,"c":1,"tr":0},{"t":"i","i":3,"c":200,"tr":0}</v>
      </c>
      <c r="CH11" t="str">
        <f t="shared" si="42"/>
        <v>{"t":"g","i":3,"c":1,"tr":0},{"t":"f","i":62,"c":1,"tr":0},{"t":"i","i":3,"c":200,"tr":0}</v>
      </c>
      <c r="CI11" t="str">
        <f t="shared" si="42"/>
        <v>{"t":"g","i":3,"c":1,"tr":0},{"t":"f","i":62,"c":1,"tr":0},{"t":"i","i":3,"c":200,"tr":0}</v>
      </c>
      <c r="CJ11" t="str">
        <f t="shared" si="42"/>
        <v>{"t":"g","i":3,"c":1,"tr":0},{"t":"f","i":62,"c":1,"tr":0},{"t":"i","i":3,"c":200,"tr":0}</v>
      </c>
      <c r="CK11" t="str">
        <f t="shared" si="42"/>
        <v>{"t":"g","i":3,"c":1,"tr":0},{"t":"f","i":62,"c":1,"tr":0},{"t":"i","i":3,"c":200,"tr":0}</v>
      </c>
      <c r="CL11" t="str">
        <f t="shared" si="42"/>
        <v>{"t":"g","i":3,"c":1,"tr":0},{"t":"f","i":62,"c":1,"tr":0},{"t":"i","i":3,"c":200,"tr":0}</v>
      </c>
      <c r="CM11" t="str">
        <f t="shared" si="42"/>
        <v>{"t":"g","i":3,"c":1,"tr":0},{"t":"f","i":62,"c":1,"tr":0},{"t":"i","i":3,"c":200,"tr":0}</v>
      </c>
      <c r="CN11" t="str">
        <f t="shared" si="42"/>
        <v>{"t":"g","i":3,"c":1,"tr":0},{"t":"f","i":62,"c":1,"tr":0},{"t":"i","i":3,"c":200,"tr":0}</v>
      </c>
      <c r="CO11" t="str">
        <f t="shared" si="42"/>
        <v>{"t":"g","i":3,"c":1,"tr":0},{"t":"f","i":62,"c":1,"tr":0},{"t":"i","i":3,"c":200,"tr":0}</v>
      </c>
      <c r="CP11" t="str">
        <f t="shared" si="42"/>
        <v>{"t":"g","i":3,"c":1,"tr":0},{"t":"f","i":62,"c":1,"tr":0},{"t":"i","i":3,"c":200,"tr":0}</v>
      </c>
      <c r="CQ11" t="str">
        <f t="shared" si="42"/>
        <v>{"t":"g","i":3,"c":1,"tr":0},{"t":"f","i":62,"c":1,"tr":0},{"t":"i","i":3,"c":200,"tr":0}</v>
      </c>
      <c r="CR11" t="str">
        <f t="shared" si="42"/>
        <v>{"t":"g","i":3,"c":1,"tr":0},{"t":"f","i":62,"c":1,"tr":0},{"t":"i","i":3,"c":200,"tr":0}</v>
      </c>
      <c r="CS11" t="str">
        <f t="shared" si="42"/>
        <v>{"t":"g","i":3,"c":1,"tr":0},{"t":"f","i":62,"c":1,"tr":0},{"t":"i","i":3,"c":200,"tr":0}</v>
      </c>
      <c r="CT11" t="str">
        <f t="shared" si="42"/>
        <v>{"t":"g","i":3,"c":1,"tr":0},{"t":"f","i":62,"c":1,"tr":0},{"t":"i","i":3,"c":200,"tr":0}</v>
      </c>
      <c r="CU11" t="str">
        <f t="shared" si="42"/>
        <v>{"t":"g","i":3,"c":1,"tr":0},{"t":"f","i":62,"c":1,"tr":0},{"t":"i","i":3,"c":200,"tr":0}</v>
      </c>
      <c r="CV11" t="str">
        <f t="shared" si="42"/>
        <v>{"t":"g","i":3,"c":1,"tr":0},{"t":"f","i":62,"c":1,"tr":0},{"t":"i","i":3,"c":200,"tr":0}</v>
      </c>
      <c r="CW11" t="str">
        <f t="shared" si="42"/>
        <v>{"t":"g","i":3,"c":1,"tr":0},{"t":"f","i":62,"c":1,"tr":0},{"t":"i","i":3,"c":200,"tr":0}</v>
      </c>
      <c r="CX11" t="str">
        <f t="shared" si="42"/>
        <v>{"t":"g","i":3,"c":1,"tr":0},{"t":"f","i":62,"c":1,"tr":0},{"t":"i","i":3,"c":200,"tr":0}</v>
      </c>
      <c r="CY11" t="str">
        <f t="shared" si="42"/>
        <v>{"t":"g","i":3,"c":1,"tr":0},{"t":"f","i":62,"c":1,"tr":0},{"t":"i","i":3,"c":200,"tr":0}</v>
      </c>
      <c r="CZ11" t="str">
        <f t="shared" ref="CZ11:EE11" si="43">CY11&amp;CZ67</f>
        <v>{"t":"g","i":3,"c":1,"tr":0},{"t":"f","i":62,"c":1,"tr":0},{"t":"i","i":3,"c":200,"tr":0}</v>
      </c>
      <c r="DA11" t="str">
        <f t="shared" si="43"/>
        <v>{"t":"g","i":3,"c":1,"tr":0},{"t":"f","i":62,"c":1,"tr":0},{"t":"i","i":3,"c":200,"tr":0}</v>
      </c>
      <c r="DB11" t="str">
        <f t="shared" si="43"/>
        <v>{"t":"g","i":3,"c":1,"tr":0},{"t":"f","i":62,"c":1,"tr":0},{"t":"i","i":3,"c":200,"tr":0}</v>
      </c>
      <c r="DC11" t="str">
        <f t="shared" si="43"/>
        <v>{"t":"g","i":3,"c":1,"tr":0},{"t":"f","i":62,"c":1,"tr":0},{"t":"i","i":3,"c":200,"tr":0}</v>
      </c>
      <c r="DD11" t="str">
        <f t="shared" si="43"/>
        <v>{"t":"g","i":3,"c":1,"tr":0},{"t":"f","i":62,"c":1,"tr":0},{"t":"i","i":3,"c":200,"tr":0}</v>
      </c>
      <c r="DE11" t="str">
        <f t="shared" si="43"/>
        <v>{"t":"g","i":3,"c":1,"tr":0},{"t":"f","i":62,"c":1,"tr":0},{"t":"i","i":3,"c":200,"tr":0}</v>
      </c>
      <c r="DF11" t="str">
        <f t="shared" si="43"/>
        <v>{"t":"g","i":3,"c":1,"tr":0},{"t":"f","i":62,"c":1,"tr":0},{"t":"i","i":3,"c":200,"tr":0}</v>
      </c>
      <c r="DG11" t="str">
        <f t="shared" si="43"/>
        <v>{"t":"g","i":3,"c":1,"tr":0},{"t":"f","i":62,"c":1,"tr":0},{"t":"i","i":3,"c":200,"tr":0}</v>
      </c>
      <c r="DH11" t="str">
        <f t="shared" si="43"/>
        <v>{"t":"g","i":3,"c":1,"tr":0},{"t":"f","i":62,"c":1,"tr":0},{"t":"i","i":3,"c":200,"tr":0}</v>
      </c>
      <c r="DI11" t="str">
        <f t="shared" si="43"/>
        <v>{"t":"g","i":3,"c":1,"tr":0},{"t":"f","i":62,"c":1,"tr":0},{"t":"i","i":3,"c":200,"tr":0}</v>
      </c>
      <c r="DJ11" t="str">
        <f t="shared" si="43"/>
        <v>{"t":"g","i":3,"c":1,"tr":0},{"t":"f","i":62,"c":1,"tr":0},{"t":"i","i":3,"c":200,"tr":0}</v>
      </c>
      <c r="DK11" t="str">
        <f t="shared" si="43"/>
        <v>{"t":"g","i":3,"c":1,"tr":0},{"t":"f","i":62,"c":1,"tr":0},{"t":"i","i":3,"c":200,"tr":0}</v>
      </c>
      <c r="DL11" t="str">
        <f t="shared" si="43"/>
        <v>{"t":"g","i":3,"c":1,"tr":0},{"t":"f","i":62,"c":1,"tr":0},{"t":"i","i":3,"c":200,"tr":0}</v>
      </c>
      <c r="DM11" t="str">
        <f t="shared" si="43"/>
        <v>{"t":"g","i":3,"c":1,"tr":0},{"t":"f","i":62,"c":1,"tr":0},{"t":"i","i":3,"c":200,"tr":0}</v>
      </c>
      <c r="DN11" t="str">
        <f t="shared" si="43"/>
        <v>{"t":"g","i":3,"c":1,"tr":0},{"t":"f","i":62,"c":1,"tr":0},{"t":"i","i":3,"c":200,"tr":0}</v>
      </c>
      <c r="DO11" t="str">
        <f t="shared" si="43"/>
        <v>{"t":"g","i":3,"c":1,"tr":0},{"t":"f","i":62,"c":1,"tr":0},{"t":"i","i":3,"c":200,"tr":0}</v>
      </c>
      <c r="DP11" t="str">
        <f t="shared" si="43"/>
        <v>{"t":"g","i":3,"c":1,"tr":0},{"t":"f","i":62,"c":1,"tr":0},{"t":"i","i":3,"c":200,"tr":0}</v>
      </c>
      <c r="DQ11" t="str">
        <f t="shared" si="43"/>
        <v>{"t":"g","i":3,"c":1,"tr":0},{"t":"f","i":62,"c":1,"tr":0},{"t":"i","i":3,"c":200,"tr":0}</v>
      </c>
      <c r="DR11" t="str">
        <f t="shared" si="43"/>
        <v>{"t":"g","i":3,"c":1,"tr":0},{"t":"f","i":62,"c":1,"tr":0},{"t":"i","i":3,"c":200,"tr":0}</v>
      </c>
      <c r="DS11" t="str">
        <f t="shared" si="43"/>
        <v>{"t":"g","i":3,"c":1,"tr":0},{"t":"f","i":62,"c":1,"tr":0},{"t":"i","i":3,"c":200,"tr":0}</v>
      </c>
      <c r="DT11" t="str">
        <f t="shared" si="43"/>
        <v>{"t":"g","i":3,"c":1,"tr":0},{"t":"f","i":62,"c":1,"tr":0},{"t":"i","i":3,"c":200,"tr":0}</v>
      </c>
      <c r="DU11" t="str">
        <f t="shared" si="43"/>
        <v>{"t":"g","i":3,"c":1,"tr":0},{"t":"f","i":62,"c":1,"tr":0},{"t":"i","i":3,"c":200,"tr":0}</v>
      </c>
      <c r="DV11" t="str">
        <f t="shared" si="43"/>
        <v>{"t":"g","i":3,"c":1,"tr":0},{"t":"f","i":62,"c":1,"tr":0},{"t":"i","i":3,"c":200,"tr":0}</v>
      </c>
      <c r="DW11" t="str">
        <f t="shared" si="43"/>
        <v>{"t":"g","i":3,"c":1,"tr":0},{"t":"f","i":62,"c":1,"tr":0},{"t":"i","i":3,"c":200,"tr":0}</v>
      </c>
      <c r="DX11" t="str">
        <f t="shared" si="43"/>
        <v>{"t":"g","i":3,"c":1,"tr":0},{"t":"f","i":62,"c":1,"tr":0},{"t":"i","i":3,"c":200,"tr":0}</v>
      </c>
      <c r="DY11" t="str">
        <f t="shared" si="43"/>
        <v>{"t":"g","i":3,"c":1,"tr":0},{"t":"f","i":62,"c":1,"tr":0},{"t":"i","i":3,"c":200,"tr":0}</v>
      </c>
      <c r="DZ11" t="str">
        <f t="shared" si="43"/>
        <v>{"t":"g","i":3,"c":1,"tr":0},{"t":"f","i":62,"c":1,"tr":0},{"t":"i","i":3,"c":200,"tr":0}</v>
      </c>
      <c r="EA11" t="str">
        <f t="shared" si="43"/>
        <v>{"t":"g","i":3,"c":1,"tr":0},{"t":"f","i":62,"c":1,"tr":0},{"t":"i","i":3,"c":200,"tr":0}</v>
      </c>
      <c r="EB11" t="str">
        <f t="shared" si="43"/>
        <v>{"t":"g","i":3,"c":1,"tr":0},{"t":"f","i":62,"c":1,"tr":0},{"t":"i","i":3,"c":200,"tr":0}</v>
      </c>
      <c r="EC11" t="str">
        <f t="shared" si="43"/>
        <v>{"t":"g","i":3,"c":1,"tr":0},{"t":"f","i":62,"c":1,"tr":0},{"t":"i","i":3,"c":200,"tr":0}</v>
      </c>
      <c r="ED11" t="str">
        <f t="shared" si="43"/>
        <v>{"t":"g","i":3,"c":1,"tr":0},{"t":"f","i":62,"c":1,"tr":0},{"t":"i","i":3,"c":200,"tr":0}</v>
      </c>
      <c r="EE11" t="str">
        <f t="shared" si="43"/>
        <v>{"t":"g","i":3,"c":1,"tr":0},{"t":"f","i":62,"c":1,"tr":0},{"t":"i","i":3,"c":200,"tr":0}</v>
      </c>
      <c r="EF11" t="str">
        <f t="shared" ref="EF11:EZ11" si="44">EE11&amp;EF67</f>
        <v>{"t":"g","i":3,"c":1,"tr":0},{"t":"f","i":62,"c":1,"tr":0},{"t":"i","i":3,"c":200,"tr":0}</v>
      </c>
      <c r="EG11" t="str">
        <f t="shared" si="44"/>
        <v>{"t":"g","i":3,"c":1,"tr":0},{"t":"f","i":62,"c":1,"tr":0},{"t":"i","i":3,"c":200,"tr":0}</v>
      </c>
      <c r="EH11" t="str">
        <f t="shared" si="44"/>
        <v>{"t":"g","i":3,"c":1,"tr":0},{"t":"f","i":62,"c":1,"tr":0},{"t":"i","i":3,"c":200,"tr":0}</v>
      </c>
      <c r="EI11" t="str">
        <f t="shared" si="44"/>
        <v>{"t":"g","i":3,"c":1,"tr":0},{"t":"f","i":62,"c":1,"tr":0},{"t":"i","i":3,"c":200,"tr":0}</v>
      </c>
      <c r="EJ11" t="str">
        <f t="shared" si="44"/>
        <v>{"t":"g","i":3,"c":1,"tr":0},{"t":"f","i":62,"c":1,"tr":0},{"t":"i","i":3,"c":200,"tr":0}</v>
      </c>
      <c r="EK11" t="str">
        <f t="shared" si="44"/>
        <v>{"t":"g","i":3,"c":1,"tr":0},{"t":"f","i":62,"c":1,"tr":0},{"t":"i","i":3,"c":200,"tr":0}</v>
      </c>
      <c r="EL11" t="str">
        <f t="shared" si="44"/>
        <v>{"t":"g","i":3,"c":1,"tr":0},{"t":"f","i":62,"c":1,"tr":0},{"t":"i","i":3,"c":200,"tr":0}</v>
      </c>
      <c r="EM11" t="str">
        <f t="shared" si="44"/>
        <v>{"t":"g","i":3,"c":1,"tr":0},{"t":"f","i":62,"c":1,"tr":0},{"t":"i","i":3,"c":200,"tr":0}</v>
      </c>
      <c r="EN11" t="str">
        <f t="shared" si="44"/>
        <v>{"t":"g","i":3,"c":1,"tr":0},{"t":"f","i":62,"c":1,"tr":0},{"t":"i","i":3,"c":200,"tr":0}</v>
      </c>
      <c r="EO11" t="str">
        <f t="shared" si="44"/>
        <v>{"t":"g","i":3,"c":1,"tr":0},{"t":"f","i":62,"c":1,"tr":0},{"t":"i","i":3,"c":200,"tr":0}</v>
      </c>
      <c r="EP11" t="str">
        <f t="shared" si="44"/>
        <v>{"t":"g","i":3,"c":1,"tr":0},{"t":"f","i":62,"c":1,"tr":0},{"t":"i","i":3,"c":200,"tr":0}</v>
      </c>
      <c r="EQ11" t="str">
        <f t="shared" si="44"/>
        <v>{"t":"g","i":3,"c":1,"tr":0},{"t":"f","i":62,"c":1,"tr":0},{"t":"i","i":3,"c":200,"tr":0}</v>
      </c>
      <c r="ER11" t="str">
        <f t="shared" si="44"/>
        <v>{"t":"g","i":3,"c":1,"tr":0},{"t":"f","i":62,"c":1,"tr":0},{"t":"i","i":3,"c":200,"tr":0}</v>
      </c>
      <c r="ES11" t="str">
        <f t="shared" si="44"/>
        <v>{"t":"g","i":3,"c":1,"tr":0},{"t":"f","i":62,"c":1,"tr":0},{"t":"i","i":3,"c":200,"tr":0}</v>
      </c>
      <c r="ET11" t="str">
        <f t="shared" si="44"/>
        <v>{"t":"g","i":3,"c":1,"tr":0},{"t":"f","i":62,"c":1,"tr":0},{"t":"i","i":3,"c":200,"tr":0}</v>
      </c>
      <c r="EU11" t="str">
        <f t="shared" si="44"/>
        <v>{"t":"g","i":3,"c":1,"tr":0},{"t":"f","i":62,"c":1,"tr":0},{"t":"i","i":3,"c":200,"tr":0}</v>
      </c>
      <c r="EV11" t="str">
        <f t="shared" si="44"/>
        <v>{"t":"g","i":3,"c":1,"tr":0},{"t":"f","i":62,"c":1,"tr":0},{"t":"i","i":3,"c":200,"tr":0}</v>
      </c>
      <c r="EW11" t="str">
        <f t="shared" si="44"/>
        <v>{"t":"g","i":3,"c":1,"tr":0},{"t":"f","i":62,"c":1,"tr":0},{"t":"i","i":3,"c":200,"tr":0}</v>
      </c>
      <c r="EX11" t="str">
        <f t="shared" si="44"/>
        <v>{"t":"g","i":3,"c":1,"tr":0},{"t":"f","i":62,"c":1,"tr":0},{"t":"i","i":3,"c":200,"tr":0}</v>
      </c>
      <c r="EY11" t="str">
        <f t="shared" si="44"/>
        <v>{"t":"g","i":3,"c":1,"tr":0},{"t":"f","i":62,"c":1,"tr":0},{"t":"i","i":3,"c":200,"tr":0}</v>
      </c>
      <c r="EZ11" t="str">
        <f t="shared" si="44"/>
        <v>{"t":"g","i":3,"c":1,"tr":0},{"t":"f","i":62,"c":1,"tr":0},{"t":"i","i":3,"c":200,"tr":0}</v>
      </c>
      <c r="FB11" t="str">
        <f t="shared" si="34"/>
        <v>{"t":"g","i":3,"c":1,"tr":0},{"t":"f","i":62,"c":1,"tr":0},{"t":"i","i":3,"c":200,"tr":0}</v>
      </c>
    </row>
    <row r="12" spans="1:158" x14ac:dyDescent="0.15">
      <c r="A12">
        <v>930009</v>
      </c>
      <c r="B12" s="3" t="s">
        <v>499</v>
      </c>
      <c r="C12" s="3" t="s">
        <v>499</v>
      </c>
      <c r="D12" s="3" t="str">
        <f t="shared" si="28"/>
        <v>[{"t":"i","i":3,"c":200,"tr":0}]</v>
      </c>
      <c r="E12" s="2">
        <v>4</v>
      </c>
      <c r="F12" s="2">
        <v>4</v>
      </c>
      <c r="G12" t="str">
        <f t="shared" si="6"/>
        <v>{"t":"i","i":3,"c":200,"tr":0}</v>
      </c>
      <c r="H12" t="str">
        <f t="shared" ref="H12:AM12" si="45">G12&amp;H68</f>
        <v>{"t":"i","i":3,"c":200,"tr":0}</v>
      </c>
      <c r="I12" t="str">
        <f t="shared" si="45"/>
        <v>{"t":"i","i":3,"c":200,"tr":0}</v>
      </c>
      <c r="J12" t="str">
        <f t="shared" si="45"/>
        <v>{"t":"i","i":3,"c":200,"tr":0}</v>
      </c>
      <c r="K12" t="str">
        <f t="shared" si="45"/>
        <v>{"t":"i","i":3,"c":200,"tr":0}</v>
      </c>
      <c r="L12" t="str">
        <f t="shared" si="45"/>
        <v>{"t":"i","i":3,"c":200,"tr":0}</v>
      </c>
      <c r="M12" t="str">
        <f t="shared" si="45"/>
        <v>{"t":"i","i":3,"c":200,"tr":0}</v>
      </c>
      <c r="N12" t="str">
        <f t="shared" si="45"/>
        <v>{"t":"i","i":3,"c":200,"tr":0}</v>
      </c>
      <c r="O12" t="str">
        <f t="shared" si="45"/>
        <v>{"t":"i","i":3,"c":200,"tr":0}</v>
      </c>
      <c r="P12" t="str">
        <f t="shared" si="45"/>
        <v>{"t":"i","i":3,"c":200,"tr":0}</v>
      </c>
      <c r="Q12" t="str">
        <f t="shared" si="45"/>
        <v>{"t":"i","i":3,"c":200,"tr":0}</v>
      </c>
      <c r="R12" t="str">
        <f t="shared" si="45"/>
        <v>{"t":"i","i":3,"c":200,"tr":0}</v>
      </c>
      <c r="S12" t="str">
        <f t="shared" si="45"/>
        <v>{"t":"i","i":3,"c":200,"tr":0}</v>
      </c>
      <c r="T12" t="str">
        <f t="shared" si="45"/>
        <v>{"t":"i","i":3,"c":200,"tr":0}</v>
      </c>
      <c r="U12" t="str">
        <f t="shared" si="45"/>
        <v>{"t":"i","i":3,"c":200,"tr":0}</v>
      </c>
      <c r="V12" t="str">
        <f t="shared" si="45"/>
        <v>{"t":"i","i":3,"c":200,"tr":0}</v>
      </c>
      <c r="W12" t="str">
        <f t="shared" si="45"/>
        <v>{"t":"i","i":3,"c":200,"tr":0}</v>
      </c>
      <c r="X12" t="str">
        <f t="shared" si="45"/>
        <v>{"t":"i","i":3,"c":200,"tr":0}</v>
      </c>
      <c r="Y12" t="str">
        <f t="shared" si="45"/>
        <v>{"t":"i","i":3,"c":200,"tr":0}</v>
      </c>
      <c r="Z12" t="str">
        <f t="shared" si="45"/>
        <v>{"t":"i","i":3,"c":200,"tr":0}</v>
      </c>
      <c r="AA12" t="str">
        <f t="shared" si="45"/>
        <v>{"t":"i","i":3,"c":200,"tr":0}</v>
      </c>
      <c r="AB12" t="str">
        <f t="shared" si="45"/>
        <v>{"t":"i","i":3,"c":200,"tr":0}</v>
      </c>
      <c r="AC12" t="str">
        <f t="shared" si="45"/>
        <v>{"t":"i","i":3,"c":200,"tr":0}</v>
      </c>
      <c r="AD12" t="str">
        <f t="shared" si="45"/>
        <v>{"t":"i","i":3,"c":200,"tr":0}</v>
      </c>
      <c r="AE12" t="str">
        <f t="shared" si="45"/>
        <v>{"t":"i","i":3,"c":200,"tr":0}</v>
      </c>
      <c r="AF12" t="str">
        <f t="shared" si="45"/>
        <v>{"t":"i","i":3,"c":200,"tr":0}</v>
      </c>
      <c r="AG12" t="str">
        <f t="shared" si="45"/>
        <v>{"t":"i","i":3,"c":200,"tr":0}</v>
      </c>
      <c r="AH12" t="str">
        <f t="shared" si="45"/>
        <v>{"t":"i","i":3,"c":200,"tr":0}</v>
      </c>
      <c r="AI12" t="str">
        <f t="shared" si="45"/>
        <v>{"t":"i","i":3,"c":200,"tr":0}</v>
      </c>
      <c r="AJ12" t="str">
        <f t="shared" si="45"/>
        <v>{"t":"i","i":3,"c":200,"tr":0}</v>
      </c>
      <c r="AK12" t="str">
        <f t="shared" si="45"/>
        <v>{"t":"i","i":3,"c":200,"tr":0}</v>
      </c>
      <c r="AL12" t="str">
        <f t="shared" si="45"/>
        <v>{"t":"i","i":3,"c":200,"tr":0}</v>
      </c>
      <c r="AM12" t="str">
        <f t="shared" si="45"/>
        <v>{"t":"i","i":3,"c":200,"tr":0}</v>
      </c>
      <c r="AN12" t="str">
        <f t="shared" ref="AN12:BS12" si="46">AM12&amp;AN68</f>
        <v>{"t":"i","i":3,"c":200,"tr":0}</v>
      </c>
      <c r="AO12" t="str">
        <f t="shared" si="46"/>
        <v>{"t":"i","i":3,"c":200,"tr":0}</v>
      </c>
      <c r="AP12" t="str">
        <f t="shared" si="46"/>
        <v>{"t":"i","i":3,"c":200,"tr":0}</v>
      </c>
      <c r="AQ12" t="str">
        <f t="shared" si="46"/>
        <v>{"t":"i","i":3,"c":200,"tr":0}</v>
      </c>
      <c r="AR12" t="str">
        <f t="shared" si="46"/>
        <v>{"t":"i","i":3,"c":200,"tr":0}</v>
      </c>
      <c r="AS12" t="str">
        <f t="shared" si="46"/>
        <v>{"t":"i","i":3,"c":200,"tr":0}</v>
      </c>
      <c r="AT12" t="str">
        <f t="shared" si="46"/>
        <v>{"t":"i","i":3,"c":200,"tr":0}</v>
      </c>
      <c r="AU12" t="str">
        <f t="shared" si="46"/>
        <v>{"t":"i","i":3,"c":200,"tr":0}</v>
      </c>
      <c r="AV12" t="str">
        <f t="shared" si="46"/>
        <v>{"t":"i","i":3,"c":200,"tr":0}</v>
      </c>
      <c r="AW12" t="str">
        <f t="shared" si="46"/>
        <v>{"t":"i","i":3,"c":200,"tr":0}</v>
      </c>
      <c r="AX12" t="str">
        <f t="shared" si="46"/>
        <v>{"t":"i","i":3,"c":200,"tr":0}</v>
      </c>
      <c r="AY12" t="str">
        <f t="shared" si="46"/>
        <v>{"t":"i","i":3,"c":200,"tr":0}</v>
      </c>
      <c r="AZ12" t="str">
        <f t="shared" si="46"/>
        <v>{"t":"i","i":3,"c":200,"tr":0}</v>
      </c>
      <c r="BA12" t="str">
        <f t="shared" si="46"/>
        <v>{"t":"i","i":3,"c":200,"tr":0}</v>
      </c>
      <c r="BB12" t="str">
        <f t="shared" si="46"/>
        <v>{"t":"i","i":3,"c":200,"tr":0}</v>
      </c>
      <c r="BC12" t="str">
        <f t="shared" si="46"/>
        <v>{"t":"i","i":3,"c":200,"tr":0}</v>
      </c>
      <c r="BD12" t="str">
        <f t="shared" si="46"/>
        <v>{"t":"i","i":3,"c":200,"tr":0}</v>
      </c>
      <c r="BE12" t="str">
        <f t="shared" si="46"/>
        <v>{"t":"i","i":3,"c":200,"tr":0}</v>
      </c>
      <c r="BF12" t="str">
        <f t="shared" si="46"/>
        <v>{"t":"i","i":3,"c":200,"tr":0}</v>
      </c>
      <c r="BG12" t="str">
        <f t="shared" si="46"/>
        <v>{"t":"i","i":3,"c":200,"tr":0}</v>
      </c>
      <c r="BH12" t="str">
        <f t="shared" si="46"/>
        <v>{"t":"i","i":3,"c":200,"tr":0}</v>
      </c>
      <c r="BI12" t="str">
        <f t="shared" si="46"/>
        <v>{"t":"i","i":3,"c":200,"tr":0}</v>
      </c>
      <c r="BJ12" t="str">
        <f t="shared" si="46"/>
        <v>{"t":"i","i":3,"c":200,"tr":0}</v>
      </c>
      <c r="BK12" t="str">
        <f t="shared" si="46"/>
        <v>{"t":"i","i":3,"c":200,"tr":0}</v>
      </c>
      <c r="BL12" t="str">
        <f t="shared" si="46"/>
        <v>{"t":"i","i":3,"c":200,"tr":0}</v>
      </c>
      <c r="BM12" t="str">
        <f t="shared" si="46"/>
        <v>{"t":"i","i":3,"c":200,"tr":0}</v>
      </c>
      <c r="BN12" t="str">
        <f t="shared" si="46"/>
        <v>{"t":"i","i":3,"c":200,"tr":0}</v>
      </c>
      <c r="BO12" t="str">
        <f t="shared" si="46"/>
        <v>{"t":"i","i":3,"c":200,"tr":0}</v>
      </c>
      <c r="BP12" t="str">
        <f t="shared" si="46"/>
        <v>{"t":"i","i":3,"c":200,"tr":0}</v>
      </c>
      <c r="BQ12" t="str">
        <f t="shared" si="46"/>
        <v>{"t":"i","i":3,"c":200,"tr":0}</v>
      </c>
      <c r="BR12" t="str">
        <f t="shared" si="46"/>
        <v>{"t":"i","i":3,"c":200,"tr":0}</v>
      </c>
      <c r="BS12" t="str">
        <f t="shared" si="46"/>
        <v>{"t":"i","i":3,"c":200,"tr":0}</v>
      </c>
      <c r="BT12" t="str">
        <f t="shared" ref="BT12:CY12" si="47">BS12&amp;BT68</f>
        <v>{"t":"i","i":3,"c":200,"tr":0}</v>
      </c>
      <c r="BU12" t="str">
        <f t="shared" si="47"/>
        <v>{"t":"i","i":3,"c":200,"tr":0}</v>
      </c>
      <c r="BV12" t="str">
        <f t="shared" si="47"/>
        <v>{"t":"i","i":3,"c":200,"tr":0}</v>
      </c>
      <c r="BW12" t="str">
        <f t="shared" si="47"/>
        <v>{"t":"i","i":3,"c":200,"tr":0}</v>
      </c>
      <c r="BX12" t="str">
        <f t="shared" si="47"/>
        <v>{"t":"i","i":3,"c":200,"tr":0}</v>
      </c>
      <c r="BY12" t="str">
        <f t="shared" si="47"/>
        <v>{"t":"i","i":3,"c":200,"tr":0}</v>
      </c>
      <c r="BZ12" t="str">
        <f t="shared" si="47"/>
        <v>{"t":"i","i":3,"c":200,"tr":0}</v>
      </c>
      <c r="CA12" t="str">
        <f t="shared" si="47"/>
        <v>{"t":"i","i":3,"c":200,"tr":0}</v>
      </c>
      <c r="CB12" t="str">
        <f t="shared" si="47"/>
        <v>{"t":"i","i":3,"c":200,"tr":0}</v>
      </c>
      <c r="CC12" t="str">
        <f t="shared" si="47"/>
        <v>{"t":"i","i":3,"c":200,"tr":0}</v>
      </c>
      <c r="CD12" t="str">
        <f t="shared" si="47"/>
        <v>{"t":"i","i":3,"c":200,"tr":0}</v>
      </c>
      <c r="CE12" t="str">
        <f t="shared" si="47"/>
        <v>{"t":"i","i":3,"c":200,"tr":0}</v>
      </c>
      <c r="CF12" t="str">
        <f t="shared" si="47"/>
        <v>{"t":"i","i":3,"c":200,"tr":0}</v>
      </c>
      <c r="CG12" t="str">
        <f t="shared" si="47"/>
        <v>{"t":"i","i":3,"c":200,"tr":0}</v>
      </c>
      <c r="CH12" t="str">
        <f t="shared" si="47"/>
        <v>{"t":"i","i":3,"c":200,"tr":0}</v>
      </c>
      <c r="CI12" t="str">
        <f t="shared" si="47"/>
        <v>{"t":"i","i":3,"c":200,"tr":0}</v>
      </c>
      <c r="CJ12" t="str">
        <f t="shared" si="47"/>
        <v>{"t":"i","i":3,"c":200,"tr":0}</v>
      </c>
      <c r="CK12" t="str">
        <f t="shared" si="47"/>
        <v>{"t":"i","i":3,"c":200,"tr":0}</v>
      </c>
      <c r="CL12" t="str">
        <f t="shared" si="47"/>
        <v>{"t":"i","i":3,"c":200,"tr":0}</v>
      </c>
      <c r="CM12" t="str">
        <f t="shared" si="47"/>
        <v>{"t":"i","i":3,"c":200,"tr":0}</v>
      </c>
      <c r="CN12" t="str">
        <f t="shared" si="47"/>
        <v>{"t":"i","i":3,"c":200,"tr":0}</v>
      </c>
      <c r="CO12" t="str">
        <f t="shared" si="47"/>
        <v>{"t":"i","i":3,"c":200,"tr":0}</v>
      </c>
      <c r="CP12" t="str">
        <f t="shared" si="47"/>
        <v>{"t":"i","i":3,"c":200,"tr":0}</v>
      </c>
      <c r="CQ12" t="str">
        <f t="shared" si="47"/>
        <v>{"t":"i","i":3,"c":200,"tr":0}</v>
      </c>
      <c r="CR12" t="str">
        <f t="shared" si="47"/>
        <v>{"t":"i","i":3,"c":200,"tr":0}</v>
      </c>
      <c r="CS12" t="str">
        <f t="shared" si="47"/>
        <v>{"t":"i","i":3,"c":200,"tr":0}</v>
      </c>
      <c r="CT12" t="str">
        <f t="shared" si="47"/>
        <v>{"t":"i","i":3,"c":200,"tr":0}</v>
      </c>
      <c r="CU12" t="str">
        <f t="shared" si="47"/>
        <v>{"t":"i","i":3,"c":200,"tr":0}</v>
      </c>
      <c r="CV12" t="str">
        <f t="shared" si="47"/>
        <v>{"t":"i","i":3,"c":200,"tr":0}</v>
      </c>
      <c r="CW12" t="str">
        <f t="shared" si="47"/>
        <v>{"t":"i","i":3,"c":200,"tr":0}</v>
      </c>
      <c r="CX12" t="str">
        <f t="shared" si="47"/>
        <v>{"t":"i","i":3,"c":200,"tr":0}</v>
      </c>
      <c r="CY12" t="str">
        <f t="shared" si="47"/>
        <v>{"t":"i","i":3,"c":200,"tr":0}</v>
      </c>
      <c r="CZ12" t="str">
        <f t="shared" ref="CZ12:EE12" si="48">CY12&amp;CZ68</f>
        <v>{"t":"i","i":3,"c":200,"tr":0}</v>
      </c>
      <c r="DA12" t="str">
        <f t="shared" si="48"/>
        <v>{"t":"i","i":3,"c":200,"tr":0}</v>
      </c>
      <c r="DB12" t="str">
        <f t="shared" si="48"/>
        <v>{"t":"i","i":3,"c":200,"tr":0}</v>
      </c>
      <c r="DC12" t="str">
        <f t="shared" si="48"/>
        <v>{"t":"i","i":3,"c":200,"tr":0}</v>
      </c>
      <c r="DD12" t="str">
        <f t="shared" si="48"/>
        <v>{"t":"i","i":3,"c":200,"tr":0}</v>
      </c>
      <c r="DE12" t="str">
        <f t="shared" si="48"/>
        <v>{"t":"i","i":3,"c":200,"tr":0}</v>
      </c>
      <c r="DF12" t="str">
        <f t="shared" si="48"/>
        <v>{"t":"i","i":3,"c":200,"tr":0}</v>
      </c>
      <c r="DG12" t="str">
        <f t="shared" si="48"/>
        <v>{"t":"i","i":3,"c":200,"tr":0}</v>
      </c>
      <c r="DH12" t="str">
        <f t="shared" si="48"/>
        <v>{"t":"i","i":3,"c":200,"tr":0}</v>
      </c>
      <c r="DI12" t="str">
        <f t="shared" si="48"/>
        <v>{"t":"i","i":3,"c":200,"tr":0}</v>
      </c>
      <c r="DJ12" t="str">
        <f t="shared" si="48"/>
        <v>{"t":"i","i":3,"c":200,"tr":0}</v>
      </c>
      <c r="DK12" t="str">
        <f t="shared" si="48"/>
        <v>{"t":"i","i":3,"c":200,"tr":0}</v>
      </c>
      <c r="DL12" t="str">
        <f t="shared" si="48"/>
        <v>{"t":"i","i":3,"c":200,"tr":0}</v>
      </c>
      <c r="DM12" t="str">
        <f t="shared" si="48"/>
        <v>{"t":"i","i":3,"c":200,"tr":0}</v>
      </c>
      <c r="DN12" t="str">
        <f t="shared" si="48"/>
        <v>{"t":"i","i":3,"c":200,"tr":0}</v>
      </c>
      <c r="DO12" t="str">
        <f t="shared" si="48"/>
        <v>{"t":"i","i":3,"c":200,"tr":0}</v>
      </c>
      <c r="DP12" t="str">
        <f t="shared" si="48"/>
        <v>{"t":"i","i":3,"c":200,"tr":0}</v>
      </c>
      <c r="DQ12" t="str">
        <f t="shared" si="48"/>
        <v>{"t":"i","i":3,"c":200,"tr":0}</v>
      </c>
      <c r="DR12" t="str">
        <f t="shared" si="48"/>
        <v>{"t":"i","i":3,"c":200,"tr":0}</v>
      </c>
      <c r="DS12" t="str">
        <f t="shared" si="48"/>
        <v>{"t":"i","i":3,"c":200,"tr":0}</v>
      </c>
      <c r="DT12" t="str">
        <f t="shared" si="48"/>
        <v>{"t":"i","i":3,"c":200,"tr":0}</v>
      </c>
      <c r="DU12" t="str">
        <f t="shared" si="48"/>
        <v>{"t":"i","i":3,"c":200,"tr":0}</v>
      </c>
      <c r="DV12" t="str">
        <f t="shared" si="48"/>
        <v>{"t":"i","i":3,"c":200,"tr":0}</v>
      </c>
      <c r="DW12" t="str">
        <f t="shared" si="48"/>
        <v>{"t":"i","i":3,"c":200,"tr":0}</v>
      </c>
      <c r="DX12" t="str">
        <f t="shared" si="48"/>
        <v>{"t":"i","i":3,"c":200,"tr":0}</v>
      </c>
      <c r="DY12" t="str">
        <f t="shared" si="48"/>
        <v>{"t":"i","i":3,"c":200,"tr":0}</v>
      </c>
      <c r="DZ12" t="str">
        <f t="shared" si="48"/>
        <v>{"t":"i","i":3,"c":200,"tr":0}</v>
      </c>
      <c r="EA12" t="str">
        <f t="shared" si="48"/>
        <v>{"t":"i","i":3,"c":200,"tr":0}</v>
      </c>
      <c r="EB12" t="str">
        <f t="shared" si="48"/>
        <v>{"t":"i","i":3,"c":200,"tr":0}</v>
      </c>
      <c r="EC12" t="str">
        <f t="shared" si="48"/>
        <v>{"t":"i","i":3,"c":200,"tr":0}</v>
      </c>
      <c r="ED12" t="str">
        <f t="shared" si="48"/>
        <v>{"t":"i","i":3,"c":200,"tr":0}</v>
      </c>
      <c r="EE12" t="str">
        <f t="shared" si="48"/>
        <v>{"t":"i","i":3,"c":200,"tr":0}</v>
      </c>
      <c r="EF12" t="str">
        <f t="shared" ref="EF12:EZ12" si="49">EE12&amp;EF68</f>
        <v>{"t":"i","i":3,"c":200,"tr":0}</v>
      </c>
      <c r="EG12" t="str">
        <f t="shared" si="49"/>
        <v>{"t":"i","i":3,"c":200,"tr":0}</v>
      </c>
      <c r="EH12" t="str">
        <f t="shared" si="49"/>
        <v>{"t":"i","i":3,"c":200,"tr":0}</v>
      </c>
      <c r="EI12" t="str">
        <f t="shared" si="49"/>
        <v>{"t":"i","i":3,"c":200,"tr":0}</v>
      </c>
      <c r="EJ12" t="str">
        <f t="shared" si="49"/>
        <v>{"t":"i","i":3,"c":200,"tr":0}</v>
      </c>
      <c r="EK12" t="str">
        <f t="shared" si="49"/>
        <v>{"t":"i","i":3,"c":200,"tr":0}</v>
      </c>
      <c r="EL12" t="str">
        <f t="shared" si="49"/>
        <v>{"t":"i","i":3,"c":200,"tr":0}</v>
      </c>
      <c r="EM12" t="str">
        <f t="shared" si="49"/>
        <v>{"t":"i","i":3,"c":200,"tr":0}</v>
      </c>
      <c r="EN12" t="str">
        <f t="shared" si="49"/>
        <v>{"t":"i","i":3,"c":200,"tr":0}</v>
      </c>
      <c r="EO12" t="str">
        <f t="shared" si="49"/>
        <v>{"t":"i","i":3,"c":200,"tr":0}</v>
      </c>
      <c r="EP12" t="str">
        <f t="shared" si="49"/>
        <v>{"t":"i","i":3,"c":200,"tr":0}</v>
      </c>
      <c r="EQ12" t="str">
        <f t="shared" si="49"/>
        <v>{"t":"i","i":3,"c":200,"tr":0}</v>
      </c>
      <c r="ER12" t="str">
        <f t="shared" si="49"/>
        <v>{"t":"i","i":3,"c":200,"tr":0}</v>
      </c>
      <c r="ES12" t="str">
        <f t="shared" si="49"/>
        <v>{"t":"i","i":3,"c":200,"tr":0}</v>
      </c>
      <c r="ET12" t="str">
        <f t="shared" si="49"/>
        <v>{"t":"i","i":3,"c":200,"tr":0}</v>
      </c>
      <c r="EU12" t="str">
        <f t="shared" si="49"/>
        <v>{"t":"i","i":3,"c":200,"tr":0}</v>
      </c>
      <c r="EV12" t="str">
        <f t="shared" si="49"/>
        <v>{"t":"i","i":3,"c":200,"tr":0}</v>
      </c>
      <c r="EW12" t="str">
        <f t="shared" si="49"/>
        <v>{"t":"i","i":3,"c":200,"tr":0}</v>
      </c>
      <c r="EX12" t="str">
        <f t="shared" si="49"/>
        <v>{"t":"i","i":3,"c":200,"tr":0}</v>
      </c>
      <c r="EY12" t="str">
        <f t="shared" si="49"/>
        <v>{"t":"i","i":3,"c":200,"tr":0}</v>
      </c>
      <c r="EZ12" t="str">
        <f t="shared" si="49"/>
        <v>{"t":"i","i":3,"c":200,"tr":0}</v>
      </c>
      <c r="FB12" t="str">
        <f t="shared" si="34"/>
        <v>{"t":"i","i":3,"c":200,"tr":0}</v>
      </c>
    </row>
    <row r="13" spans="1:158" x14ac:dyDescent="0.15">
      <c r="A13">
        <v>930010</v>
      </c>
      <c r="B13" s="3" t="s">
        <v>500</v>
      </c>
      <c r="C13" s="3" t="s">
        <v>500</v>
      </c>
      <c r="D13" s="3" t="str">
        <f t="shared" si="28"/>
        <v>[{"t":"i","i":21008,"c":25,"tr":0}]</v>
      </c>
      <c r="E13" s="2">
        <v>5</v>
      </c>
      <c r="F13" s="2">
        <v>5</v>
      </c>
      <c r="G13" t="str">
        <f t="shared" si="6"/>
        <v>{"t":"i","i":21008,"c":25,"tr":0}</v>
      </c>
      <c r="H13" t="str">
        <f t="shared" ref="H13:AM13" si="50">G13&amp;H69</f>
        <v>{"t":"i","i":21008,"c":25,"tr":0}</v>
      </c>
      <c r="I13" t="str">
        <f t="shared" si="50"/>
        <v>{"t":"i","i":21008,"c":25,"tr":0}</v>
      </c>
      <c r="J13" t="str">
        <f t="shared" si="50"/>
        <v>{"t":"i","i":21008,"c":25,"tr":0}</v>
      </c>
      <c r="K13" t="str">
        <f t="shared" si="50"/>
        <v>{"t":"i","i":21008,"c":25,"tr":0}</v>
      </c>
      <c r="L13" t="str">
        <f t="shared" si="50"/>
        <v>{"t":"i","i":21008,"c":25,"tr":0}</v>
      </c>
      <c r="M13" t="str">
        <f t="shared" si="50"/>
        <v>{"t":"i","i":21008,"c":25,"tr":0}</v>
      </c>
      <c r="N13" t="str">
        <f t="shared" si="50"/>
        <v>{"t":"i","i":21008,"c":25,"tr":0}</v>
      </c>
      <c r="O13" t="str">
        <f t="shared" si="50"/>
        <v>{"t":"i","i":21008,"c":25,"tr":0}</v>
      </c>
      <c r="P13" t="str">
        <f t="shared" si="50"/>
        <v>{"t":"i","i":21008,"c":25,"tr":0}</v>
      </c>
      <c r="Q13" t="str">
        <f t="shared" si="50"/>
        <v>{"t":"i","i":21008,"c":25,"tr":0}</v>
      </c>
      <c r="R13" t="str">
        <f t="shared" si="50"/>
        <v>{"t":"i","i":21008,"c":25,"tr":0}</v>
      </c>
      <c r="S13" t="str">
        <f t="shared" si="50"/>
        <v>{"t":"i","i":21008,"c":25,"tr":0}</v>
      </c>
      <c r="T13" t="str">
        <f t="shared" si="50"/>
        <v>{"t":"i","i":21008,"c":25,"tr":0}</v>
      </c>
      <c r="U13" t="str">
        <f t="shared" si="50"/>
        <v>{"t":"i","i":21008,"c":25,"tr":0}</v>
      </c>
      <c r="V13" t="str">
        <f t="shared" si="50"/>
        <v>{"t":"i","i":21008,"c":25,"tr":0}</v>
      </c>
      <c r="W13" t="str">
        <f t="shared" si="50"/>
        <v>{"t":"i","i":21008,"c":25,"tr":0}</v>
      </c>
      <c r="X13" t="str">
        <f t="shared" si="50"/>
        <v>{"t":"i","i":21008,"c":25,"tr":0}</v>
      </c>
      <c r="Y13" t="str">
        <f t="shared" si="50"/>
        <v>{"t":"i","i":21008,"c":25,"tr":0}</v>
      </c>
      <c r="Z13" t="str">
        <f t="shared" si="50"/>
        <v>{"t":"i","i":21008,"c":25,"tr":0}</v>
      </c>
      <c r="AA13" t="str">
        <f t="shared" si="50"/>
        <v>{"t":"i","i":21008,"c":25,"tr":0}</v>
      </c>
      <c r="AB13" t="str">
        <f t="shared" si="50"/>
        <v>{"t":"i","i":21008,"c":25,"tr":0}</v>
      </c>
      <c r="AC13" t="str">
        <f t="shared" si="50"/>
        <v>{"t":"i","i":21008,"c":25,"tr":0}</v>
      </c>
      <c r="AD13" t="str">
        <f t="shared" si="50"/>
        <v>{"t":"i","i":21008,"c":25,"tr":0}</v>
      </c>
      <c r="AE13" t="str">
        <f t="shared" si="50"/>
        <v>{"t":"i","i":21008,"c":25,"tr":0}</v>
      </c>
      <c r="AF13" t="str">
        <f t="shared" si="50"/>
        <v>{"t":"i","i":21008,"c":25,"tr":0}</v>
      </c>
      <c r="AG13" t="str">
        <f t="shared" si="50"/>
        <v>{"t":"i","i":21008,"c":25,"tr":0}</v>
      </c>
      <c r="AH13" t="str">
        <f t="shared" si="50"/>
        <v>{"t":"i","i":21008,"c":25,"tr":0}</v>
      </c>
      <c r="AI13" t="str">
        <f t="shared" si="50"/>
        <v>{"t":"i","i":21008,"c":25,"tr":0}</v>
      </c>
      <c r="AJ13" t="str">
        <f t="shared" si="50"/>
        <v>{"t":"i","i":21008,"c":25,"tr":0}</v>
      </c>
      <c r="AK13" t="str">
        <f t="shared" si="50"/>
        <v>{"t":"i","i":21008,"c":25,"tr":0}</v>
      </c>
      <c r="AL13" t="str">
        <f t="shared" si="50"/>
        <v>{"t":"i","i":21008,"c":25,"tr":0}</v>
      </c>
      <c r="AM13" t="str">
        <f t="shared" si="50"/>
        <v>{"t":"i","i":21008,"c":25,"tr":0}</v>
      </c>
      <c r="AN13" t="str">
        <f t="shared" ref="AN13:BS13" si="51">AM13&amp;AN69</f>
        <v>{"t":"i","i":21008,"c":25,"tr":0}</v>
      </c>
      <c r="AO13" t="str">
        <f t="shared" si="51"/>
        <v>{"t":"i","i":21008,"c":25,"tr":0}</v>
      </c>
      <c r="AP13" t="str">
        <f t="shared" si="51"/>
        <v>{"t":"i","i":21008,"c":25,"tr":0}</v>
      </c>
      <c r="AQ13" t="str">
        <f t="shared" si="51"/>
        <v>{"t":"i","i":21008,"c":25,"tr":0}</v>
      </c>
      <c r="AR13" t="str">
        <f t="shared" si="51"/>
        <v>{"t":"i","i":21008,"c":25,"tr":0}</v>
      </c>
      <c r="AS13" t="str">
        <f t="shared" si="51"/>
        <v>{"t":"i","i":21008,"c":25,"tr":0}</v>
      </c>
      <c r="AT13" t="str">
        <f t="shared" si="51"/>
        <v>{"t":"i","i":21008,"c":25,"tr":0}</v>
      </c>
      <c r="AU13" t="str">
        <f t="shared" si="51"/>
        <v>{"t":"i","i":21008,"c":25,"tr":0}</v>
      </c>
      <c r="AV13" t="str">
        <f t="shared" si="51"/>
        <v>{"t":"i","i":21008,"c":25,"tr":0}</v>
      </c>
      <c r="AW13" t="str">
        <f t="shared" si="51"/>
        <v>{"t":"i","i":21008,"c":25,"tr":0}</v>
      </c>
      <c r="AX13" t="str">
        <f t="shared" si="51"/>
        <v>{"t":"i","i":21008,"c":25,"tr":0}</v>
      </c>
      <c r="AY13" t="str">
        <f t="shared" si="51"/>
        <v>{"t":"i","i":21008,"c":25,"tr":0}</v>
      </c>
      <c r="AZ13" t="str">
        <f t="shared" si="51"/>
        <v>{"t":"i","i":21008,"c":25,"tr":0}</v>
      </c>
      <c r="BA13" t="str">
        <f t="shared" si="51"/>
        <v>{"t":"i","i":21008,"c":25,"tr":0}</v>
      </c>
      <c r="BB13" t="str">
        <f t="shared" si="51"/>
        <v>{"t":"i","i":21008,"c":25,"tr":0}</v>
      </c>
      <c r="BC13" t="str">
        <f t="shared" si="51"/>
        <v>{"t":"i","i":21008,"c":25,"tr":0}</v>
      </c>
      <c r="BD13" t="str">
        <f t="shared" si="51"/>
        <v>{"t":"i","i":21008,"c":25,"tr":0}</v>
      </c>
      <c r="BE13" t="str">
        <f t="shared" si="51"/>
        <v>{"t":"i","i":21008,"c":25,"tr":0}</v>
      </c>
      <c r="BF13" t="str">
        <f t="shared" si="51"/>
        <v>{"t":"i","i":21008,"c":25,"tr":0}</v>
      </c>
      <c r="BG13" t="str">
        <f t="shared" si="51"/>
        <v>{"t":"i","i":21008,"c":25,"tr":0}</v>
      </c>
      <c r="BH13" t="str">
        <f t="shared" si="51"/>
        <v>{"t":"i","i":21008,"c":25,"tr":0}</v>
      </c>
      <c r="BI13" t="str">
        <f t="shared" si="51"/>
        <v>{"t":"i","i":21008,"c":25,"tr":0}</v>
      </c>
      <c r="BJ13" t="str">
        <f t="shared" si="51"/>
        <v>{"t":"i","i":21008,"c":25,"tr":0}</v>
      </c>
      <c r="BK13" t="str">
        <f t="shared" si="51"/>
        <v>{"t":"i","i":21008,"c":25,"tr":0}</v>
      </c>
      <c r="BL13" t="str">
        <f t="shared" si="51"/>
        <v>{"t":"i","i":21008,"c":25,"tr":0}</v>
      </c>
      <c r="BM13" t="str">
        <f t="shared" si="51"/>
        <v>{"t":"i","i":21008,"c":25,"tr":0}</v>
      </c>
      <c r="BN13" t="str">
        <f t="shared" si="51"/>
        <v>{"t":"i","i":21008,"c":25,"tr":0}</v>
      </c>
      <c r="BO13" t="str">
        <f t="shared" si="51"/>
        <v>{"t":"i","i":21008,"c":25,"tr":0}</v>
      </c>
      <c r="BP13" t="str">
        <f t="shared" si="51"/>
        <v>{"t":"i","i":21008,"c":25,"tr":0}</v>
      </c>
      <c r="BQ13" t="str">
        <f t="shared" si="51"/>
        <v>{"t":"i","i":21008,"c":25,"tr":0}</v>
      </c>
      <c r="BR13" t="str">
        <f t="shared" si="51"/>
        <v>{"t":"i","i":21008,"c":25,"tr":0}</v>
      </c>
      <c r="BS13" t="str">
        <f t="shared" si="51"/>
        <v>{"t":"i","i":21008,"c":25,"tr":0}</v>
      </c>
      <c r="BT13" t="str">
        <f t="shared" ref="BT13:CY13" si="52">BS13&amp;BT69</f>
        <v>{"t":"i","i":21008,"c":25,"tr":0}</v>
      </c>
      <c r="BU13" t="str">
        <f t="shared" si="52"/>
        <v>{"t":"i","i":21008,"c":25,"tr":0}</v>
      </c>
      <c r="BV13" t="str">
        <f t="shared" si="52"/>
        <v>{"t":"i","i":21008,"c":25,"tr":0}</v>
      </c>
      <c r="BW13" t="str">
        <f t="shared" si="52"/>
        <v>{"t":"i","i":21008,"c":25,"tr":0}</v>
      </c>
      <c r="BX13" t="str">
        <f t="shared" si="52"/>
        <v>{"t":"i","i":21008,"c":25,"tr":0}</v>
      </c>
      <c r="BY13" t="str">
        <f t="shared" si="52"/>
        <v>{"t":"i","i":21008,"c":25,"tr":0}</v>
      </c>
      <c r="BZ13" t="str">
        <f t="shared" si="52"/>
        <v>{"t":"i","i":21008,"c":25,"tr":0}</v>
      </c>
      <c r="CA13" t="str">
        <f t="shared" si="52"/>
        <v>{"t":"i","i":21008,"c":25,"tr":0}</v>
      </c>
      <c r="CB13" t="str">
        <f t="shared" si="52"/>
        <v>{"t":"i","i":21008,"c":25,"tr":0}</v>
      </c>
      <c r="CC13" t="str">
        <f t="shared" si="52"/>
        <v>{"t":"i","i":21008,"c":25,"tr":0}</v>
      </c>
      <c r="CD13" t="str">
        <f t="shared" si="52"/>
        <v>{"t":"i","i":21008,"c":25,"tr":0}</v>
      </c>
      <c r="CE13" t="str">
        <f t="shared" si="52"/>
        <v>{"t":"i","i":21008,"c":25,"tr":0}</v>
      </c>
      <c r="CF13" t="str">
        <f t="shared" si="52"/>
        <v>{"t":"i","i":21008,"c":25,"tr":0}</v>
      </c>
      <c r="CG13" t="str">
        <f t="shared" si="52"/>
        <v>{"t":"i","i":21008,"c":25,"tr":0}</v>
      </c>
      <c r="CH13" t="str">
        <f t="shared" si="52"/>
        <v>{"t":"i","i":21008,"c":25,"tr":0}</v>
      </c>
      <c r="CI13" t="str">
        <f t="shared" si="52"/>
        <v>{"t":"i","i":21008,"c":25,"tr":0}</v>
      </c>
      <c r="CJ13" t="str">
        <f t="shared" si="52"/>
        <v>{"t":"i","i":21008,"c":25,"tr":0}</v>
      </c>
      <c r="CK13" t="str">
        <f t="shared" si="52"/>
        <v>{"t":"i","i":21008,"c":25,"tr":0}</v>
      </c>
      <c r="CL13" t="str">
        <f t="shared" si="52"/>
        <v>{"t":"i","i":21008,"c":25,"tr":0}</v>
      </c>
      <c r="CM13" t="str">
        <f t="shared" si="52"/>
        <v>{"t":"i","i":21008,"c":25,"tr":0}</v>
      </c>
      <c r="CN13" t="str">
        <f t="shared" si="52"/>
        <v>{"t":"i","i":21008,"c":25,"tr":0}</v>
      </c>
      <c r="CO13" t="str">
        <f t="shared" si="52"/>
        <v>{"t":"i","i":21008,"c":25,"tr":0}</v>
      </c>
      <c r="CP13" t="str">
        <f t="shared" si="52"/>
        <v>{"t":"i","i":21008,"c":25,"tr":0}</v>
      </c>
      <c r="CQ13" t="str">
        <f t="shared" si="52"/>
        <v>{"t":"i","i":21008,"c":25,"tr":0}</v>
      </c>
      <c r="CR13" t="str">
        <f t="shared" si="52"/>
        <v>{"t":"i","i":21008,"c":25,"tr":0}</v>
      </c>
      <c r="CS13" t="str">
        <f t="shared" si="52"/>
        <v>{"t":"i","i":21008,"c":25,"tr":0}</v>
      </c>
      <c r="CT13" t="str">
        <f t="shared" si="52"/>
        <v>{"t":"i","i":21008,"c":25,"tr":0}</v>
      </c>
      <c r="CU13" t="str">
        <f t="shared" si="52"/>
        <v>{"t":"i","i":21008,"c":25,"tr":0}</v>
      </c>
      <c r="CV13" t="str">
        <f t="shared" si="52"/>
        <v>{"t":"i","i":21008,"c":25,"tr":0}</v>
      </c>
      <c r="CW13" t="str">
        <f t="shared" si="52"/>
        <v>{"t":"i","i":21008,"c":25,"tr":0}</v>
      </c>
      <c r="CX13" t="str">
        <f t="shared" si="52"/>
        <v>{"t":"i","i":21008,"c":25,"tr":0}</v>
      </c>
      <c r="CY13" t="str">
        <f t="shared" si="52"/>
        <v>{"t":"i","i":21008,"c":25,"tr":0}</v>
      </c>
      <c r="CZ13" t="str">
        <f t="shared" ref="CZ13:EE13" si="53">CY13&amp;CZ69</f>
        <v>{"t":"i","i":21008,"c":25,"tr":0}</v>
      </c>
      <c r="DA13" t="str">
        <f t="shared" si="53"/>
        <v>{"t":"i","i":21008,"c":25,"tr":0}</v>
      </c>
      <c r="DB13" t="str">
        <f t="shared" si="53"/>
        <v>{"t":"i","i":21008,"c":25,"tr":0}</v>
      </c>
      <c r="DC13" t="str">
        <f t="shared" si="53"/>
        <v>{"t":"i","i":21008,"c":25,"tr":0}</v>
      </c>
      <c r="DD13" t="str">
        <f t="shared" si="53"/>
        <v>{"t":"i","i":21008,"c":25,"tr":0}</v>
      </c>
      <c r="DE13" t="str">
        <f t="shared" si="53"/>
        <v>{"t":"i","i":21008,"c":25,"tr":0}</v>
      </c>
      <c r="DF13" t="str">
        <f t="shared" si="53"/>
        <v>{"t":"i","i":21008,"c":25,"tr":0}</v>
      </c>
      <c r="DG13" t="str">
        <f t="shared" si="53"/>
        <v>{"t":"i","i":21008,"c":25,"tr":0}</v>
      </c>
      <c r="DH13" t="str">
        <f t="shared" si="53"/>
        <v>{"t":"i","i":21008,"c":25,"tr":0}</v>
      </c>
      <c r="DI13" t="str">
        <f t="shared" si="53"/>
        <v>{"t":"i","i":21008,"c":25,"tr":0}</v>
      </c>
      <c r="DJ13" t="str">
        <f t="shared" si="53"/>
        <v>{"t":"i","i":21008,"c":25,"tr":0}</v>
      </c>
      <c r="DK13" t="str">
        <f t="shared" si="53"/>
        <v>{"t":"i","i":21008,"c":25,"tr":0}</v>
      </c>
      <c r="DL13" t="str">
        <f t="shared" si="53"/>
        <v>{"t":"i","i":21008,"c":25,"tr":0}</v>
      </c>
      <c r="DM13" t="str">
        <f t="shared" si="53"/>
        <v>{"t":"i","i":21008,"c":25,"tr":0}</v>
      </c>
      <c r="DN13" t="str">
        <f t="shared" si="53"/>
        <v>{"t":"i","i":21008,"c":25,"tr":0}</v>
      </c>
      <c r="DO13" t="str">
        <f t="shared" si="53"/>
        <v>{"t":"i","i":21008,"c":25,"tr":0}</v>
      </c>
      <c r="DP13" t="str">
        <f t="shared" si="53"/>
        <v>{"t":"i","i":21008,"c":25,"tr":0}</v>
      </c>
      <c r="DQ13" t="str">
        <f t="shared" si="53"/>
        <v>{"t":"i","i":21008,"c":25,"tr":0}</v>
      </c>
      <c r="DR13" t="str">
        <f t="shared" si="53"/>
        <v>{"t":"i","i":21008,"c":25,"tr":0}</v>
      </c>
      <c r="DS13" t="str">
        <f t="shared" si="53"/>
        <v>{"t":"i","i":21008,"c":25,"tr":0}</v>
      </c>
      <c r="DT13" t="str">
        <f t="shared" si="53"/>
        <v>{"t":"i","i":21008,"c":25,"tr":0}</v>
      </c>
      <c r="DU13" t="str">
        <f t="shared" si="53"/>
        <v>{"t":"i","i":21008,"c":25,"tr":0}</v>
      </c>
      <c r="DV13" t="str">
        <f t="shared" si="53"/>
        <v>{"t":"i","i":21008,"c":25,"tr":0}</v>
      </c>
      <c r="DW13" t="str">
        <f t="shared" si="53"/>
        <v>{"t":"i","i":21008,"c":25,"tr":0}</v>
      </c>
      <c r="DX13" t="str">
        <f t="shared" si="53"/>
        <v>{"t":"i","i":21008,"c":25,"tr":0}</v>
      </c>
      <c r="DY13" t="str">
        <f t="shared" si="53"/>
        <v>{"t":"i","i":21008,"c":25,"tr":0}</v>
      </c>
      <c r="DZ13" t="str">
        <f t="shared" si="53"/>
        <v>{"t":"i","i":21008,"c":25,"tr":0}</v>
      </c>
      <c r="EA13" t="str">
        <f t="shared" si="53"/>
        <v>{"t":"i","i":21008,"c":25,"tr":0}</v>
      </c>
      <c r="EB13" t="str">
        <f t="shared" si="53"/>
        <v>{"t":"i","i":21008,"c":25,"tr":0}</v>
      </c>
      <c r="EC13" t="str">
        <f t="shared" si="53"/>
        <v>{"t":"i","i":21008,"c":25,"tr":0}</v>
      </c>
      <c r="ED13" t="str">
        <f t="shared" si="53"/>
        <v>{"t":"i","i":21008,"c":25,"tr":0}</v>
      </c>
      <c r="EE13" t="str">
        <f t="shared" si="53"/>
        <v>{"t":"i","i":21008,"c":25,"tr":0}</v>
      </c>
      <c r="EF13" t="str">
        <f t="shared" ref="EF13:EZ13" si="54">EE13&amp;EF69</f>
        <v>{"t":"i","i":21008,"c":25,"tr":0}</v>
      </c>
      <c r="EG13" t="str">
        <f t="shared" si="54"/>
        <v>{"t":"i","i":21008,"c":25,"tr":0}</v>
      </c>
      <c r="EH13" t="str">
        <f t="shared" si="54"/>
        <v>{"t":"i","i":21008,"c":25,"tr":0}</v>
      </c>
      <c r="EI13" t="str">
        <f t="shared" si="54"/>
        <v>{"t":"i","i":21008,"c":25,"tr":0}</v>
      </c>
      <c r="EJ13" t="str">
        <f t="shared" si="54"/>
        <v>{"t":"i","i":21008,"c":25,"tr":0}</v>
      </c>
      <c r="EK13" t="str">
        <f t="shared" si="54"/>
        <v>{"t":"i","i":21008,"c":25,"tr":0}</v>
      </c>
      <c r="EL13" t="str">
        <f t="shared" si="54"/>
        <v>{"t":"i","i":21008,"c":25,"tr":0}</v>
      </c>
      <c r="EM13" t="str">
        <f t="shared" si="54"/>
        <v>{"t":"i","i":21008,"c":25,"tr":0}</v>
      </c>
      <c r="EN13" t="str">
        <f t="shared" si="54"/>
        <v>{"t":"i","i":21008,"c":25,"tr":0}</v>
      </c>
      <c r="EO13" t="str">
        <f t="shared" si="54"/>
        <v>{"t":"i","i":21008,"c":25,"tr":0}</v>
      </c>
      <c r="EP13" t="str">
        <f t="shared" si="54"/>
        <v>{"t":"i","i":21008,"c":25,"tr":0}</v>
      </c>
      <c r="EQ13" t="str">
        <f t="shared" si="54"/>
        <v>{"t":"i","i":21008,"c":25,"tr":0}</v>
      </c>
      <c r="ER13" t="str">
        <f t="shared" si="54"/>
        <v>{"t":"i","i":21008,"c":25,"tr":0}</v>
      </c>
      <c r="ES13" t="str">
        <f t="shared" si="54"/>
        <v>{"t":"i","i":21008,"c":25,"tr":0}</v>
      </c>
      <c r="ET13" t="str">
        <f t="shared" si="54"/>
        <v>{"t":"i","i":21008,"c":25,"tr":0}</v>
      </c>
      <c r="EU13" t="str">
        <f t="shared" si="54"/>
        <v>{"t":"i","i":21008,"c":25,"tr":0}</v>
      </c>
      <c r="EV13" t="str">
        <f t="shared" si="54"/>
        <v>{"t":"i","i":21008,"c":25,"tr":0}</v>
      </c>
      <c r="EW13" t="str">
        <f t="shared" si="54"/>
        <v>{"t":"i","i":21008,"c":25,"tr":0}</v>
      </c>
      <c r="EX13" t="str">
        <f t="shared" si="54"/>
        <v>{"t":"i","i":21008,"c":25,"tr":0}</v>
      </c>
      <c r="EY13" t="str">
        <f t="shared" si="54"/>
        <v>{"t":"i","i":21008,"c":25,"tr":0}</v>
      </c>
      <c r="EZ13" t="str">
        <f t="shared" si="54"/>
        <v>{"t":"i","i":21008,"c":25,"tr":0}</v>
      </c>
      <c r="FB13" t="str">
        <f t="shared" si="34"/>
        <v>{"t":"i","i":21008,"c":25,"tr":0}</v>
      </c>
    </row>
    <row r="14" spans="1:158" x14ac:dyDescent="0.15">
      <c r="A14">
        <v>930011</v>
      </c>
      <c r="B14" s="3" t="s">
        <v>501</v>
      </c>
      <c r="C14" s="3" t="s">
        <v>501</v>
      </c>
      <c r="D14" s="3" t="str">
        <f t="shared" si="28"/>
        <v>[{"t":"i","i":24020,"c":1,"tr":0}]</v>
      </c>
      <c r="E14" s="2">
        <v>6</v>
      </c>
      <c r="F14" s="2">
        <v>6</v>
      </c>
      <c r="G14" t="str">
        <f t="shared" si="6"/>
        <v>{"t":"i","i":24020,"c":1,"tr":0}</v>
      </c>
      <c r="H14" t="str">
        <f t="shared" ref="H14:AM14" si="55">G14&amp;H70</f>
        <v>{"t":"i","i":24020,"c":1,"tr":0}</v>
      </c>
      <c r="I14" t="str">
        <f t="shared" si="55"/>
        <v>{"t":"i","i":24020,"c":1,"tr":0}</v>
      </c>
      <c r="J14" t="str">
        <f t="shared" si="55"/>
        <v>{"t":"i","i":24020,"c":1,"tr":0}</v>
      </c>
      <c r="K14" t="str">
        <f t="shared" si="55"/>
        <v>{"t":"i","i":24020,"c":1,"tr":0}</v>
      </c>
      <c r="L14" t="str">
        <f t="shared" si="55"/>
        <v>{"t":"i","i":24020,"c":1,"tr":0}</v>
      </c>
      <c r="M14" t="str">
        <f t="shared" si="55"/>
        <v>{"t":"i","i":24020,"c":1,"tr":0}</v>
      </c>
      <c r="N14" t="str">
        <f t="shared" si="55"/>
        <v>{"t":"i","i":24020,"c":1,"tr":0}</v>
      </c>
      <c r="O14" t="str">
        <f t="shared" si="55"/>
        <v>{"t":"i","i":24020,"c":1,"tr":0}</v>
      </c>
      <c r="P14" t="str">
        <f t="shared" si="55"/>
        <v>{"t":"i","i":24020,"c":1,"tr":0}</v>
      </c>
      <c r="Q14" t="str">
        <f t="shared" si="55"/>
        <v>{"t":"i","i":24020,"c":1,"tr":0}</v>
      </c>
      <c r="R14" t="str">
        <f t="shared" si="55"/>
        <v>{"t":"i","i":24020,"c":1,"tr":0}</v>
      </c>
      <c r="S14" t="str">
        <f t="shared" si="55"/>
        <v>{"t":"i","i":24020,"c":1,"tr":0}</v>
      </c>
      <c r="T14" t="str">
        <f t="shared" si="55"/>
        <v>{"t":"i","i":24020,"c":1,"tr":0}</v>
      </c>
      <c r="U14" t="str">
        <f t="shared" si="55"/>
        <v>{"t":"i","i":24020,"c":1,"tr":0}</v>
      </c>
      <c r="V14" t="str">
        <f t="shared" si="55"/>
        <v>{"t":"i","i":24020,"c":1,"tr":0}</v>
      </c>
      <c r="W14" t="str">
        <f t="shared" si="55"/>
        <v>{"t":"i","i":24020,"c":1,"tr":0}</v>
      </c>
      <c r="X14" t="str">
        <f t="shared" si="55"/>
        <v>{"t":"i","i":24020,"c":1,"tr":0}</v>
      </c>
      <c r="Y14" t="str">
        <f t="shared" si="55"/>
        <v>{"t":"i","i":24020,"c":1,"tr":0}</v>
      </c>
      <c r="Z14" t="str">
        <f t="shared" si="55"/>
        <v>{"t":"i","i":24020,"c":1,"tr":0}</v>
      </c>
      <c r="AA14" t="str">
        <f t="shared" si="55"/>
        <v>{"t":"i","i":24020,"c":1,"tr":0}</v>
      </c>
      <c r="AB14" t="str">
        <f t="shared" si="55"/>
        <v>{"t":"i","i":24020,"c":1,"tr":0}</v>
      </c>
      <c r="AC14" t="str">
        <f t="shared" si="55"/>
        <v>{"t":"i","i":24020,"c":1,"tr":0}</v>
      </c>
      <c r="AD14" t="str">
        <f t="shared" si="55"/>
        <v>{"t":"i","i":24020,"c":1,"tr":0}</v>
      </c>
      <c r="AE14" t="str">
        <f t="shared" si="55"/>
        <v>{"t":"i","i":24020,"c":1,"tr":0}</v>
      </c>
      <c r="AF14" t="str">
        <f t="shared" si="55"/>
        <v>{"t":"i","i":24020,"c":1,"tr":0}</v>
      </c>
      <c r="AG14" t="str">
        <f t="shared" si="55"/>
        <v>{"t":"i","i":24020,"c":1,"tr":0}</v>
      </c>
      <c r="AH14" t="str">
        <f t="shared" si="55"/>
        <v>{"t":"i","i":24020,"c":1,"tr":0}</v>
      </c>
      <c r="AI14" t="str">
        <f t="shared" si="55"/>
        <v>{"t":"i","i":24020,"c":1,"tr":0}</v>
      </c>
      <c r="AJ14" t="str">
        <f t="shared" si="55"/>
        <v>{"t":"i","i":24020,"c":1,"tr":0}</v>
      </c>
      <c r="AK14" t="str">
        <f t="shared" si="55"/>
        <v>{"t":"i","i":24020,"c":1,"tr":0}</v>
      </c>
      <c r="AL14" t="str">
        <f t="shared" si="55"/>
        <v>{"t":"i","i":24020,"c":1,"tr":0}</v>
      </c>
      <c r="AM14" t="str">
        <f t="shared" si="55"/>
        <v>{"t":"i","i":24020,"c":1,"tr":0}</v>
      </c>
      <c r="AN14" t="str">
        <f t="shared" ref="AN14:BS14" si="56">AM14&amp;AN70</f>
        <v>{"t":"i","i":24020,"c":1,"tr":0}</v>
      </c>
      <c r="AO14" t="str">
        <f t="shared" si="56"/>
        <v>{"t":"i","i":24020,"c":1,"tr":0}</v>
      </c>
      <c r="AP14" t="str">
        <f t="shared" si="56"/>
        <v>{"t":"i","i":24020,"c":1,"tr":0}</v>
      </c>
      <c r="AQ14" t="str">
        <f t="shared" si="56"/>
        <v>{"t":"i","i":24020,"c":1,"tr":0}</v>
      </c>
      <c r="AR14" t="str">
        <f t="shared" si="56"/>
        <v>{"t":"i","i":24020,"c":1,"tr":0}</v>
      </c>
      <c r="AS14" t="str">
        <f t="shared" si="56"/>
        <v>{"t":"i","i":24020,"c":1,"tr":0}</v>
      </c>
      <c r="AT14" t="str">
        <f t="shared" si="56"/>
        <v>{"t":"i","i":24020,"c":1,"tr":0}</v>
      </c>
      <c r="AU14" t="str">
        <f t="shared" si="56"/>
        <v>{"t":"i","i":24020,"c":1,"tr":0}</v>
      </c>
      <c r="AV14" t="str">
        <f t="shared" si="56"/>
        <v>{"t":"i","i":24020,"c":1,"tr":0}</v>
      </c>
      <c r="AW14" t="str">
        <f t="shared" si="56"/>
        <v>{"t":"i","i":24020,"c":1,"tr":0}</v>
      </c>
      <c r="AX14" t="str">
        <f t="shared" si="56"/>
        <v>{"t":"i","i":24020,"c":1,"tr":0}</v>
      </c>
      <c r="AY14" t="str">
        <f t="shared" si="56"/>
        <v>{"t":"i","i":24020,"c":1,"tr":0}</v>
      </c>
      <c r="AZ14" t="str">
        <f t="shared" si="56"/>
        <v>{"t":"i","i":24020,"c":1,"tr":0}</v>
      </c>
      <c r="BA14" t="str">
        <f t="shared" si="56"/>
        <v>{"t":"i","i":24020,"c":1,"tr":0}</v>
      </c>
      <c r="BB14" t="str">
        <f t="shared" si="56"/>
        <v>{"t":"i","i":24020,"c":1,"tr":0}</v>
      </c>
      <c r="BC14" t="str">
        <f t="shared" si="56"/>
        <v>{"t":"i","i":24020,"c":1,"tr":0}</v>
      </c>
      <c r="BD14" t="str">
        <f t="shared" si="56"/>
        <v>{"t":"i","i":24020,"c":1,"tr":0}</v>
      </c>
      <c r="BE14" t="str">
        <f t="shared" si="56"/>
        <v>{"t":"i","i":24020,"c":1,"tr":0}</v>
      </c>
      <c r="BF14" t="str">
        <f t="shared" si="56"/>
        <v>{"t":"i","i":24020,"c":1,"tr":0}</v>
      </c>
      <c r="BG14" t="str">
        <f t="shared" si="56"/>
        <v>{"t":"i","i":24020,"c":1,"tr":0}</v>
      </c>
      <c r="BH14" t="str">
        <f t="shared" si="56"/>
        <v>{"t":"i","i":24020,"c":1,"tr":0}</v>
      </c>
      <c r="BI14" t="str">
        <f t="shared" si="56"/>
        <v>{"t":"i","i":24020,"c":1,"tr":0}</v>
      </c>
      <c r="BJ14" t="str">
        <f t="shared" si="56"/>
        <v>{"t":"i","i":24020,"c":1,"tr":0}</v>
      </c>
      <c r="BK14" t="str">
        <f t="shared" si="56"/>
        <v>{"t":"i","i":24020,"c":1,"tr":0}</v>
      </c>
      <c r="BL14" t="str">
        <f t="shared" si="56"/>
        <v>{"t":"i","i":24020,"c":1,"tr":0}</v>
      </c>
      <c r="BM14" t="str">
        <f t="shared" si="56"/>
        <v>{"t":"i","i":24020,"c":1,"tr":0}</v>
      </c>
      <c r="BN14" t="str">
        <f t="shared" si="56"/>
        <v>{"t":"i","i":24020,"c":1,"tr":0}</v>
      </c>
      <c r="BO14" t="str">
        <f t="shared" si="56"/>
        <v>{"t":"i","i":24020,"c":1,"tr":0}</v>
      </c>
      <c r="BP14" t="str">
        <f t="shared" si="56"/>
        <v>{"t":"i","i":24020,"c":1,"tr":0}</v>
      </c>
      <c r="BQ14" t="str">
        <f t="shared" si="56"/>
        <v>{"t":"i","i":24020,"c":1,"tr":0}</v>
      </c>
      <c r="BR14" t="str">
        <f t="shared" si="56"/>
        <v>{"t":"i","i":24020,"c":1,"tr":0}</v>
      </c>
      <c r="BS14" t="str">
        <f t="shared" si="56"/>
        <v>{"t":"i","i":24020,"c":1,"tr":0}</v>
      </c>
      <c r="BT14" t="str">
        <f t="shared" ref="BT14:CY14" si="57">BS14&amp;BT70</f>
        <v>{"t":"i","i":24020,"c":1,"tr":0}</v>
      </c>
      <c r="BU14" t="str">
        <f t="shared" si="57"/>
        <v>{"t":"i","i":24020,"c":1,"tr":0}</v>
      </c>
      <c r="BV14" t="str">
        <f t="shared" si="57"/>
        <v>{"t":"i","i":24020,"c":1,"tr":0}</v>
      </c>
      <c r="BW14" t="str">
        <f t="shared" si="57"/>
        <v>{"t":"i","i":24020,"c":1,"tr":0}</v>
      </c>
      <c r="BX14" t="str">
        <f t="shared" si="57"/>
        <v>{"t":"i","i":24020,"c":1,"tr":0}</v>
      </c>
      <c r="BY14" t="str">
        <f t="shared" si="57"/>
        <v>{"t":"i","i":24020,"c":1,"tr":0}</v>
      </c>
      <c r="BZ14" t="str">
        <f t="shared" si="57"/>
        <v>{"t":"i","i":24020,"c":1,"tr":0}</v>
      </c>
      <c r="CA14" t="str">
        <f t="shared" si="57"/>
        <v>{"t":"i","i":24020,"c":1,"tr":0}</v>
      </c>
      <c r="CB14" t="str">
        <f t="shared" si="57"/>
        <v>{"t":"i","i":24020,"c":1,"tr":0}</v>
      </c>
      <c r="CC14" t="str">
        <f t="shared" si="57"/>
        <v>{"t":"i","i":24020,"c":1,"tr":0}</v>
      </c>
      <c r="CD14" t="str">
        <f t="shared" si="57"/>
        <v>{"t":"i","i":24020,"c":1,"tr":0}</v>
      </c>
      <c r="CE14" t="str">
        <f t="shared" si="57"/>
        <v>{"t":"i","i":24020,"c":1,"tr":0}</v>
      </c>
      <c r="CF14" t="str">
        <f t="shared" si="57"/>
        <v>{"t":"i","i":24020,"c":1,"tr":0}</v>
      </c>
      <c r="CG14" t="str">
        <f t="shared" si="57"/>
        <v>{"t":"i","i":24020,"c":1,"tr":0}</v>
      </c>
      <c r="CH14" t="str">
        <f t="shared" si="57"/>
        <v>{"t":"i","i":24020,"c":1,"tr":0}</v>
      </c>
      <c r="CI14" t="str">
        <f t="shared" si="57"/>
        <v>{"t":"i","i":24020,"c":1,"tr":0}</v>
      </c>
      <c r="CJ14" t="str">
        <f t="shared" si="57"/>
        <v>{"t":"i","i":24020,"c":1,"tr":0}</v>
      </c>
      <c r="CK14" t="str">
        <f t="shared" si="57"/>
        <v>{"t":"i","i":24020,"c":1,"tr":0}</v>
      </c>
      <c r="CL14" t="str">
        <f t="shared" si="57"/>
        <v>{"t":"i","i":24020,"c":1,"tr":0}</v>
      </c>
      <c r="CM14" t="str">
        <f t="shared" si="57"/>
        <v>{"t":"i","i":24020,"c":1,"tr":0}</v>
      </c>
      <c r="CN14" t="str">
        <f t="shared" si="57"/>
        <v>{"t":"i","i":24020,"c":1,"tr":0}</v>
      </c>
      <c r="CO14" t="str">
        <f t="shared" si="57"/>
        <v>{"t":"i","i":24020,"c":1,"tr":0}</v>
      </c>
      <c r="CP14" t="str">
        <f t="shared" si="57"/>
        <v>{"t":"i","i":24020,"c":1,"tr":0}</v>
      </c>
      <c r="CQ14" t="str">
        <f t="shared" si="57"/>
        <v>{"t":"i","i":24020,"c":1,"tr":0}</v>
      </c>
      <c r="CR14" t="str">
        <f t="shared" si="57"/>
        <v>{"t":"i","i":24020,"c":1,"tr":0}</v>
      </c>
      <c r="CS14" t="str">
        <f t="shared" si="57"/>
        <v>{"t":"i","i":24020,"c":1,"tr":0}</v>
      </c>
      <c r="CT14" t="str">
        <f t="shared" si="57"/>
        <v>{"t":"i","i":24020,"c":1,"tr":0}</v>
      </c>
      <c r="CU14" t="str">
        <f t="shared" si="57"/>
        <v>{"t":"i","i":24020,"c":1,"tr":0}</v>
      </c>
      <c r="CV14" t="str">
        <f t="shared" si="57"/>
        <v>{"t":"i","i":24020,"c":1,"tr":0}</v>
      </c>
      <c r="CW14" t="str">
        <f t="shared" si="57"/>
        <v>{"t":"i","i":24020,"c":1,"tr":0}</v>
      </c>
      <c r="CX14" t="str">
        <f t="shared" si="57"/>
        <v>{"t":"i","i":24020,"c":1,"tr":0}</v>
      </c>
      <c r="CY14" t="str">
        <f t="shared" si="57"/>
        <v>{"t":"i","i":24020,"c":1,"tr":0}</v>
      </c>
      <c r="CZ14" t="str">
        <f t="shared" ref="CZ14:EE14" si="58">CY14&amp;CZ70</f>
        <v>{"t":"i","i":24020,"c":1,"tr":0}</v>
      </c>
      <c r="DA14" t="str">
        <f t="shared" si="58"/>
        <v>{"t":"i","i":24020,"c":1,"tr":0}</v>
      </c>
      <c r="DB14" t="str">
        <f t="shared" si="58"/>
        <v>{"t":"i","i":24020,"c":1,"tr":0}</v>
      </c>
      <c r="DC14" t="str">
        <f t="shared" si="58"/>
        <v>{"t":"i","i":24020,"c":1,"tr":0}</v>
      </c>
      <c r="DD14" t="str">
        <f t="shared" si="58"/>
        <v>{"t":"i","i":24020,"c":1,"tr":0}</v>
      </c>
      <c r="DE14" t="str">
        <f t="shared" si="58"/>
        <v>{"t":"i","i":24020,"c":1,"tr":0}</v>
      </c>
      <c r="DF14" t="str">
        <f t="shared" si="58"/>
        <v>{"t":"i","i":24020,"c":1,"tr":0}</v>
      </c>
      <c r="DG14" t="str">
        <f t="shared" si="58"/>
        <v>{"t":"i","i":24020,"c":1,"tr":0}</v>
      </c>
      <c r="DH14" t="str">
        <f t="shared" si="58"/>
        <v>{"t":"i","i":24020,"c":1,"tr":0}</v>
      </c>
      <c r="DI14" t="str">
        <f t="shared" si="58"/>
        <v>{"t":"i","i":24020,"c":1,"tr":0}</v>
      </c>
      <c r="DJ14" t="str">
        <f t="shared" si="58"/>
        <v>{"t":"i","i":24020,"c":1,"tr":0}</v>
      </c>
      <c r="DK14" t="str">
        <f t="shared" si="58"/>
        <v>{"t":"i","i":24020,"c":1,"tr":0}</v>
      </c>
      <c r="DL14" t="str">
        <f t="shared" si="58"/>
        <v>{"t":"i","i":24020,"c":1,"tr":0}</v>
      </c>
      <c r="DM14" t="str">
        <f t="shared" si="58"/>
        <v>{"t":"i","i":24020,"c":1,"tr":0}</v>
      </c>
      <c r="DN14" t="str">
        <f t="shared" si="58"/>
        <v>{"t":"i","i":24020,"c":1,"tr":0}</v>
      </c>
      <c r="DO14" t="str">
        <f t="shared" si="58"/>
        <v>{"t":"i","i":24020,"c":1,"tr":0}</v>
      </c>
      <c r="DP14" t="str">
        <f t="shared" si="58"/>
        <v>{"t":"i","i":24020,"c":1,"tr":0}</v>
      </c>
      <c r="DQ14" t="str">
        <f t="shared" si="58"/>
        <v>{"t":"i","i":24020,"c":1,"tr":0}</v>
      </c>
      <c r="DR14" t="str">
        <f t="shared" si="58"/>
        <v>{"t":"i","i":24020,"c":1,"tr":0}</v>
      </c>
      <c r="DS14" t="str">
        <f t="shared" si="58"/>
        <v>{"t":"i","i":24020,"c":1,"tr":0}</v>
      </c>
      <c r="DT14" t="str">
        <f t="shared" si="58"/>
        <v>{"t":"i","i":24020,"c":1,"tr":0}</v>
      </c>
      <c r="DU14" t="str">
        <f t="shared" si="58"/>
        <v>{"t":"i","i":24020,"c":1,"tr":0}</v>
      </c>
      <c r="DV14" t="str">
        <f t="shared" si="58"/>
        <v>{"t":"i","i":24020,"c":1,"tr":0}</v>
      </c>
      <c r="DW14" t="str">
        <f t="shared" si="58"/>
        <v>{"t":"i","i":24020,"c":1,"tr":0}</v>
      </c>
      <c r="DX14" t="str">
        <f t="shared" si="58"/>
        <v>{"t":"i","i":24020,"c":1,"tr":0}</v>
      </c>
      <c r="DY14" t="str">
        <f t="shared" si="58"/>
        <v>{"t":"i","i":24020,"c":1,"tr":0}</v>
      </c>
      <c r="DZ14" t="str">
        <f t="shared" si="58"/>
        <v>{"t":"i","i":24020,"c":1,"tr":0}</v>
      </c>
      <c r="EA14" t="str">
        <f t="shared" si="58"/>
        <v>{"t":"i","i":24020,"c":1,"tr":0}</v>
      </c>
      <c r="EB14" t="str">
        <f t="shared" si="58"/>
        <v>{"t":"i","i":24020,"c":1,"tr":0}</v>
      </c>
      <c r="EC14" t="str">
        <f t="shared" si="58"/>
        <v>{"t":"i","i":24020,"c":1,"tr":0}</v>
      </c>
      <c r="ED14" t="str">
        <f t="shared" si="58"/>
        <v>{"t":"i","i":24020,"c":1,"tr":0}</v>
      </c>
      <c r="EE14" t="str">
        <f t="shared" si="58"/>
        <v>{"t":"i","i":24020,"c":1,"tr":0}</v>
      </c>
      <c r="EF14" t="str">
        <f t="shared" ref="EF14:EZ14" si="59">EE14&amp;EF70</f>
        <v>{"t":"i","i":24020,"c":1,"tr":0}</v>
      </c>
      <c r="EG14" t="str">
        <f t="shared" si="59"/>
        <v>{"t":"i","i":24020,"c":1,"tr":0}</v>
      </c>
      <c r="EH14" t="str">
        <f t="shared" si="59"/>
        <v>{"t":"i","i":24020,"c":1,"tr":0}</v>
      </c>
      <c r="EI14" t="str">
        <f t="shared" si="59"/>
        <v>{"t":"i","i":24020,"c":1,"tr":0}</v>
      </c>
      <c r="EJ14" t="str">
        <f t="shared" si="59"/>
        <v>{"t":"i","i":24020,"c":1,"tr":0}</v>
      </c>
      <c r="EK14" t="str">
        <f t="shared" si="59"/>
        <v>{"t":"i","i":24020,"c":1,"tr":0}</v>
      </c>
      <c r="EL14" t="str">
        <f t="shared" si="59"/>
        <v>{"t":"i","i":24020,"c":1,"tr":0}</v>
      </c>
      <c r="EM14" t="str">
        <f t="shared" si="59"/>
        <v>{"t":"i","i":24020,"c":1,"tr":0}</v>
      </c>
      <c r="EN14" t="str">
        <f t="shared" si="59"/>
        <v>{"t":"i","i":24020,"c":1,"tr":0}</v>
      </c>
      <c r="EO14" t="str">
        <f t="shared" si="59"/>
        <v>{"t":"i","i":24020,"c":1,"tr":0}</v>
      </c>
      <c r="EP14" t="str">
        <f t="shared" si="59"/>
        <v>{"t":"i","i":24020,"c":1,"tr":0}</v>
      </c>
      <c r="EQ14" t="str">
        <f t="shared" si="59"/>
        <v>{"t":"i","i":24020,"c":1,"tr":0}</v>
      </c>
      <c r="ER14" t="str">
        <f t="shared" si="59"/>
        <v>{"t":"i","i":24020,"c":1,"tr":0}</v>
      </c>
      <c r="ES14" t="str">
        <f t="shared" si="59"/>
        <v>{"t":"i","i":24020,"c":1,"tr":0}</v>
      </c>
      <c r="ET14" t="str">
        <f t="shared" si="59"/>
        <v>{"t":"i","i":24020,"c":1,"tr":0}</v>
      </c>
      <c r="EU14" t="str">
        <f t="shared" si="59"/>
        <v>{"t":"i","i":24020,"c":1,"tr":0}</v>
      </c>
      <c r="EV14" t="str">
        <f t="shared" si="59"/>
        <v>{"t":"i","i":24020,"c":1,"tr":0}</v>
      </c>
      <c r="EW14" t="str">
        <f t="shared" si="59"/>
        <v>{"t":"i","i":24020,"c":1,"tr":0}</v>
      </c>
      <c r="EX14" t="str">
        <f t="shared" si="59"/>
        <v>{"t":"i","i":24020,"c":1,"tr":0}</v>
      </c>
      <c r="EY14" t="str">
        <f t="shared" si="59"/>
        <v>{"t":"i","i":24020,"c":1,"tr":0}</v>
      </c>
      <c r="EZ14" t="str">
        <f t="shared" si="59"/>
        <v>{"t":"i","i":24020,"c":1,"tr":0}</v>
      </c>
      <c r="FB14" t="str">
        <f t="shared" si="34"/>
        <v>{"t":"i","i":24020,"c":1,"tr":0}</v>
      </c>
    </row>
    <row r="15" spans="1:158" x14ac:dyDescent="0.15">
      <c r="A15">
        <v>930012</v>
      </c>
      <c r="B15" s="3" t="s">
        <v>502</v>
      </c>
      <c r="C15" s="3" t="s">
        <v>502</v>
      </c>
      <c r="D15" s="3" t="str">
        <f t="shared" si="28"/>
        <v>[{"t":"i","i":24010,"c":1,"tr":0}]</v>
      </c>
      <c r="E15" s="2">
        <v>7</v>
      </c>
      <c r="F15" s="2">
        <v>7</v>
      </c>
      <c r="G15" t="str">
        <f t="shared" si="6"/>
        <v>{"t":"i","i":24010,"c":1,"tr":0}</v>
      </c>
      <c r="H15" t="str">
        <f t="shared" ref="H15:AM15" si="60">G15&amp;H71</f>
        <v>{"t":"i","i":24010,"c":1,"tr":0}</v>
      </c>
      <c r="I15" t="str">
        <f t="shared" si="60"/>
        <v>{"t":"i","i":24010,"c":1,"tr":0}</v>
      </c>
      <c r="J15" t="str">
        <f t="shared" si="60"/>
        <v>{"t":"i","i":24010,"c":1,"tr":0}</v>
      </c>
      <c r="K15" t="str">
        <f t="shared" si="60"/>
        <v>{"t":"i","i":24010,"c":1,"tr":0}</v>
      </c>
      <c r="L15" t="str">
        <f t="shared" si="60"/>
        <v>{"t":"i","i":24010,"c":1,"tr":0}</v>
      </c>
      <c r="M15" t="str">
        <f t="shared" si="60"/>
        <v>{"t":"i","i":24010,"c":1,"tr":0}</v>
      </c>
      <c r="N15" t="str">
        <f t="shared" si="60"/>
        <v>{"t":"i","i":24010,"c":1,"tr":0}</v>
      </c>
      <c r="O15" t="str">
        <f t="shared" si="60"/>
        <v>{"t":"i","i":24010,"c":1,"tr":0}</v>
      </c>
      <c r="P15" t="str">
        <f t="shared" si="60"/>
        <v>{"t":"i","i":24010,"c":1,"tr":0}</v>
      </c>
      <c r="Q15" t="str">
        <f t="shared" si="60"/>
        <v>{"t":"i","i":24010,"c":1,"tr":0}</v>
      </c>
      <c r="R15" t="str">
        <f t="shared" si="60"/>
        <v>{"t":"i","i":24010,"c":1,"tr":0}</v>
      </c>
      <c r="S15" t="str">
        <f t="shared" si="60"/>
        <v>{"t":"i","i":24010,"c":1,"tr":0}</v>
      </c>
      <c r="T15" t="str">
        <f t="shared" si="60"/>
        <v>{"t":"i","i":24010,"c":1,"tr":0}</v>
      </c>
      <c r="U15" t="str">
        <f t="shared" si="60"/>
        <v>{"t":"i","i":24010,"c":1,"tr":0}</v>
      </c>
      <c r="V15" t="str">
        <f t="shared" si="60"/>
        <v>{"t":"i","i":24010,"c":1,"tr":0}</v>
      </c>
      <c r="W15" t="str">
        <f t="shared" si="60"/>
        <v>{"t":"i","i":24010,"c":1,"tr":0}</v>
      </c>
      <c r="X15" t="str">
        <f t="shared" si="60"/>
        <v>{"t":"i","i":24010,"c":1,"tr":0}</v>
      </c>
      <c r="Y15" t="str">
        <f t="shared" si="60"/>
        <v>{"t":"i","i":24010,"c":1,"tr":0}</v>
      </c>
      <c r="Z15" t="str">
        <f t="shared" si="60"/>
        <v>{"t":"i","i":24010,"c":1,"tr":0}</v>
      </c>
      <c r="AA15" t="str">
        <f t="shared" si="60"/>
        <v>{"t":"i","i":24010,"c":1,"tr":0}</v>
      </c>
      <c r="AB15" t="str">
        <f t="shared" si="60"/>
        <v>{"t":"i","i":24010,"c":1,"tr":0}</v>
      </c>
      <c r="AC15" t="str">
        <f t="shared" si="60"/>
        <v>{"t":"i","i":24010,"c":1,"tr":0}</v>
      </c>
      <c r="AD15" t="str">
        <f t="shared" si="60"/>
        <v>{"t":"i","i":24010,"c":1,"tr":0}</v>
      </c>
      <c r="AE15" t="str">
        <f t="shared" si="60"/>
        <v>{"t":"i","i":24010,"c":1,"tr":0}</v>
      </c>
      <c r="AF15" t="str">
        <f t="shared" si="60"/>
        <v>{"t":"i","i":24010,"c":1,"tr":0}</v>
      </c>
      <c r="AG15" t="str">
        <f t="shared" si="60"/>
        <v>{"t":"i","i":24010,"c":1,"tr":0}</v>
      </c>
      <c r="AH15" t="str">
        <f t="shared" si="60"/>
        <v>{"t":"i","i":24010,"c":1,"tr":0}</v>
      </c>
      <c r="AI15" t="str">
        <f t="shared" si="60"/>
        <v>{"t":"i","i":24010,"c":1,"tr":0}</v>
      </c>
      <c r="AJ15" t="str">
        <f t="shared" si="60"/>
        <v>{"t":"i","i":24010,"c":1,"tr":0}</v>
      </c>
      <c r="AK15" t="str">
        <f t="shared" si="60"/>
        <v>{"t":"i","i":24010,"c":1,"tr":0}</v>
      </c>
      <c r="AL15" t="str">
        <f t="shared" si="60"/>
        <v>{"t":"i","i":24010,"c":1,"tr":0}</v>
      </c>
      <c r="AM15" t="str">
        <f t="shared" si="60"/>
        <v>{"t":"i","i":24010,"c":1,"tr":0}</v>
      </c>
      <c r="AN15" t="str">
        <f t="shared" ref="AN15:BS15" si="61">AM15&amp;AN71</f>
        <v>{"t":"i","i":24010,"c":1,"tr":0}</v>
      </c>
      <c r="AO15" t="str">
        <f t="shared" si="61"/>
        <v>{"t":"i","i":24010,"c":1,"tr":0}</v>
      </c>
      <c r="AP15" t="str">
        <f t="shared" si="61"/>
        <v>{"t":"i","i":24010,"c":1,"tr":0}</v>
      </c>
      <c r="AQ15" t="str">
        <f t="shared" si="61"/>
        <v>{"t":"i","i":24010,"c":1,"tr":0}</v>
      </c>
      <c r="AR15" t="str">
        <f t="shared" si="61"/>
        <v>{"t":"i","i":24010,"c":1,"tr":0}</v>
      </c>
      <c r="AS15" t="str">
        <f t="shared" si="61"/>
        <v>{"t":"i","i":24010,"c":1,"tr":0}</v>
      </c>
      <c r="AT15" t="str">
        <f t="shared" si="61"/>
        <v>{"t":"i","i":24010,"c":1,"tr":0}</v>
      </c>
      <c r="AU15" t="str">
        <f t="shared" si="61"/>
        <v>{"t":"i","i":24010,"c":1,"tr":0}</v>
      </c>
      <c r="AV15" t="str">
        <f t="shared" si="61"/>
        <v>{"t":"i","i":24010,"c":1,"tr":0}</v>
      </c>
      <c r="AW15" t="str">
        <f t="shared" si="61"/>
        <v>{"t":"i","i":24010,"c":1,"tr":0}</v>
      </c>
      <c r="AX15" t="str">
        <f t="shared" si="61"/>
        <v>{"t":"i","i":24010,"c":1,"tr":0}</v>
      </c>
      <c r="AY15" t="str">
        <f t="shared" si="61"/>
        <v>{"t":"i","i":24010,"c":1,"tr":0}</v>
      </c>
      <c r="AZ15" t="str">
        <f t="shared" si="61"/>
        <v>{"t":"i","i":24010,"c":1,"tr":0}</v>
      </c>
      <c r="BA15" t="str">
        <f t="shared" si="61"/>
        <v>{"t":"i","i":24010,"c":1,"tr":0}</v>
      </c>
      <c r="BB15" t="str">
        <f t="shared" si="61"/>
        <v>{"t":"i","i":24010,"c":1,"tr":0}</v>
      </c>
      <c r="BC15" t="str">
        <f t="shared" si="61"/>
        <v>{"t":"i","i":24010,"c":1,"tr":0}</v>
      </c>
      <c r="BD15" t="str">
        <f t="shared" si="61"/>
        <v>{"t":"i","i":24010,"c":1,"tr":0}</v>
      </c>
      <c r="BE15" t="str">
        <f t="shared" si="61"/>
        <v>{"t":"i","i":24010,"c":1,"tr":0}</v>
      </c>
      <c r="BF15" t="str">
        <f t="shared" si="61"/>
        <v>{"t":"i","i":24010,"c":1,"tr":0}</v>
      </c>
      <c r="BG15" t="str">
        <f t="shared" si="61"/>
        <v>{"t":"i","i":24010,"c":1,"tr":0}</v>
      </c>
      <c r="BH15" t="str">
        <f t="shared" si="61"/>
        <v>{"t":"i","i":24010,"c":1,"tr":0}</v>
      </c>
      <c r="BI15" t="str">
        <f t="shared" si="61"/>
        <v>{"t":"i","i":24010,"c":1,"tr":0}</v>
      </c>
      <c r="BJ15" t="str">
        <f t="shared" si="61"/>
        <v>{"t":"i","i":24010,"c":1,"tr":0}</v>
      </c>
      <c r="BK15" t="str">
        <f t="shared" si="61"/>
        <v>{"t":"i","i":24010,"c":1,"tr":0}</v>
      </c>
      <c r="BL15" t="str">
        <f t="shared" si="61"/>
        <v>{"t":"i","i":24010,"c":1,"tr":0}</v>
      </c>
      <c r="BM15" t="str">
        <f t="shared" si="61"/>
        <v>{"t":"i","i":24010,"c":1,"tr":0}</v>
      </c>
      <c r="BN15" t="str">
        <f t="shared" si="61"/>
        <v>{"t":"i","i":24010,"c":1,"tr":0}</v>
      </c>
      <c r="BO15" t="str">
        <f t="shared" si="61"/>
        <v>{"t":"i","i":24010,"c":1,"tr":0}</v>
      </c>
      <c r="BP15" t="str">
        <f t="shared" si="61"/>
        <v>{"t":"i","i":24010,"c":1,"tr":0}</v>
      </c>
      <c r="BQ15" t="str">
        <f t="shared" si="61"/>
        <v>{"t":"i","i":24010,"c":1,"tr":0}</v>
      </c>
      <c r="BR15" t="str">
        <f t="shared" si="61"/>
        <v>{"t":"i","i":24010,"c":1,"tr":0}</v>
      </c>
      <c r="BS15" t="str">
        <f t="shared" si="61"/>
        <v>{"t":"i","i":24010,"c":1,"tr":0}</v>
      </c>
      <c r="BT15" t="str">
        <f t="shared" ref="BT15:CY15" si="62">BS15&amp;BT71</f>
        <v>{"t":"i","i":24010,"c":1,"tr":0}</v>
      </c>
      <c r="BU15" t="str">
        <f t="shared" si="62"/>
        <v>{"t":"i","i":24010,"c":1,"tr":0}</v>
      </c>
      <c r="BV15" t="str">
        <f t="shared" si="62"/>
        <v>{"t":"i","i":24010,"c":1,"tr":0}</v>
      </c>
      <c r="BW15" t="str">
        <f t="shared" si="62"/>
        <v>{"t":"i","i":24010,"c":1,"tr":0}</v>
      </c>
      <c r="BX15" t="str">
        <f t="shared" si="62"/>
        <v>{"t":"i","i":24010,"c":1,"tr":0}</v>
      </c>
      <c r="BY15" t="str">
        <f t="shared" si="62"/>
        <v>{"t":"i","i":24010,"c":1,"tr":0}</v>
      </c>
      <c r="BZ15" t="str">
        <f t="shared" si="62"/>
        <v>{"t":"i","i":24010,"c":1,"tr":0}</v>
      </c>
      <c r="CA15" t="str">
        <f t="shared" si="62"/>
        <v>{"t":"i","i":24010,"c":1,"tr":0}</v>
      </c>
      <c r="CB15" t="str">
        <f t="shared" si="62"/>
        <v>{"t":"i","i":24010,"c":1,"tr":0}</v>
      </c>
      <c r="CC15" t="str">
        <f t="shared" si="62"/>
        <v>{"t":"i","i":24010,"c":1,"tr":0}</v>
      </c>
      <c r="CD15" t="str">
        <f t="shared" si="62"/>
        <v>{"t":"i","i":24010,"c":1,"tr":0}</v>
      </c>
      <c r="CE15" t="str">
        <f t="shared" si="62"/>
        <v>{"t":"i","i":24010,"c":1,"tr":0}</v>
      </c>
      <c r="CF15" t="str">
        <f t="shared" si="62"/>
        <v>{"t":"i","i":24010,"c":1,"tr":0}</v>
      </c>
      <c r="CG15" t="str">
        <f t="shared" si="62"/>
        <v>{"t":"i","i":24010,"c":1,"tr":0}</v>
      </c>
      <c r="CH15" t="str">
        <f t="shared" si="62"/>
        <v>{"t":"i","i":24010,"c":1,"tr":0}</v>
      </c>
      <c r="CI15" t="str">
        <f t="shared" si="62"/>
        <v>{"t":"i","i":24010,"c":1,"tr":0}</v>
      </c>
      <c r="CJ15" t="str">
        <f t="shared" si="62"/>
        <v>{"t":"i","i":24010,"c":1,"tr":0}</v>
      </c>
      <c r="CK15" t="str">
        <f t="shared" si="62"/>
        <v>{"t":"i","i":24010,"c":1,"tr":0}</v>
      </c>
      <c r="CL15" t="str">
        <f t="shared" si="62"/>
        <v>{"t":"i","i":24010,"c":1,"tr":0}</v>
      </c>
      <c r="CM15" t="str">
        <f t="shared" si="62"/>
        <v>{"t":"i","i":24010,"c":1,"tr":0}</v>
      </c>
      <c r="CN15" t="str">
        <f t="shared" si="62"/>
        <v>{"t":"i","i":24010,"c":1,"tr":0}</v>
      </c>
      <c r="CO15" t="str">
        <f t="shared" si="62"/>
        <v>{"t":"i","i":24010,"c":1,"tr":0}</v>
      </c>
      <c r="CP15" t="str">
        <f t="shared" si="62"/>
        <v>{"t":"i","i":24010,"c":1,"tr":0}</v>
      </c>
      <c r="CQ15" t="str">
        <f t="shared" si="62"/>
        <v>{"t":"i","i":24010,"c":1,"tr":0}</v>
      </c>
      <c r="CR15" t="str">
        <f t="shared" si="62"/>
        <v>{"t":"i","i":24010,"c":1,"tr":0}</v>
      </c>
      <c r="CS15" t="str">
        <f t="shared" si="62"/>
        <v>{"t":"i","i":24010,"c":1,"tr":0}</v>
      </c>
      <c r="CT15" t="str">
        <f t="shared" si="62"/>
        <v>{"t":"i","i":24010,"c":1,"tr":0}</v>
      </c>
      <c r="CU15" t="str">
        <f t="shared" si="62"/>
        <v>{"t":"i","i":24010,"c":1,"tr":0}</v>
      </c>
      <c r="CV15" t="str">
        <f t="shared" si="62"/>
        <v>{"t":"i","i":24010,"c":1,"tr":0}</v>
      </c>
      <c r="CW15" t="str">
        <f t="shared" si="62"/>
        <v>{"t":"i","i":24010,"c":1,"tr":0}</v>
      </c>
      <c r="CX15" t="str">
        <f t="shared" si="62"/>
        <v>{"t":"i","i":24010,"c":1,"tr":0}</v>
      </c>
      <c r="CY15" t="str">
        <f t="shared" si="62"/>
        <v>{"t":"i","i":24010,"c":1,"tr":0}</v>
      </c>
      <c r="CZ15" t="str">
        <f t="shared" ref="CZ15:EE15" si="63">CY15&amp;CZ71</f>
        <v>{"t":"i","i":24010,"c":1,"tr":0}</v>
      </c>
      <c r="DA15" t="str">
        <f t="shared" si="63"/>
        <v>{"t":"i","i":24010,"c":1,"tr":0}</v>
      </c>
      <c r="DB15" t="str">
        <f t="shared" si="63"/>
        <v>{"t":"i","i":24010,"c":1,"tr":0}</v>
      </c>
      <c r="DC15" t="str">
        <f t="shared" si="63"/>
        <v>{"t":"i","i":24010,"c":1,"tr":0}</v>
      </c>
      <c r="DD15" t="str">
        <f t="shared" si="63"/>
        <v>{"t":"i","i":24010,"c":1,"tr":0}</v>
      </c>
      <c r="DE15" t="str">
        <f t="shared" si="63"/>
        <v>{"t":"i","i":24010,"c":1,"tr":0}</v>
      </c>
      <c r="DF15" t="str">
        <f t="shared" si="63"/>
        <v>{"t":"i","i":24010,"c":1,"tr":0}</v>
      </c>
      <c r="DG15" t="str">
        <f t="shared" si="63"/>
        <v>{"t":"i","i":24010,"c":1,"tr":0}</v>
      </c>
      <c r="DH15" t="str">
        <f t="shared" si="63"/>
        <v>{"t":"i","i":24010,"c":1,"tr":0}</v>
      </c>
      <c r="DI15" t="str">
        <f t="shared" si="63"/>
        <v>{"t":"i","i":24010,"c":1,"tr":0}</v>
      </c>
      <c r="DJ15" t="str">
        <f t="shared" si="63"/>
        <v>{"t":"i","i":24010,"c":1,"tr":0}</v>
      </c>
      <c r="DK15" t="str">
        <f t="shared" si="63"/>
        <v>{"t":"i","i":24010,"c":1,"tr":0}</v>
      </c>
      <c r="DL15" t="str">
        <f t="shared" si="63"/>
        <v>{"t":"i","i":24010,"c":1,"tr":0}</v>
      </c>
      <c r="DM15" t="str">
        <f t="shared" si="63"/>
        <v>{"t":"i","i":24010,"c":1,"tr":0}</v>
      </c>
      <c r="DN15" t="str">
        <f t="shared" si="63"/>
        <v>{"t":"i","i":24010,"c":1,"tr":0}</v>
      </c>
      <c r="DO15" t="str">
        <f t="shared" si="63"/>
        <v>{"t":"i","i":24010,"c":1,"tr":0}</v>
      </c>
      <c r="DP15" t="str">
        <f t="shared" si="63"/>
        <v>{"t":"i","i":24010,"c":1,"tr":0}</v>
      </c>
      <c r="DQ15" t="str">
        <f t="shared" si="63"/>
        <v>{"t":"i","i":24010,"c":1,"tr":0}</v>
      </c>
      <c r="DR15" t="str">
        <f t="shared" si="63"/>
        <v>{"t":"i","i":24010,"c":1,"tr":0}</v>
      </c>
      <c r="DS15" t="str">
        <f t="shared" si="63"/>
        <v>{"t":"i","i":24010,"c":1,"tr":0}</v>
      </c>
      <c r="DT15" t="str">
        <f t="shared" si="63"/>
        <v>{"t":"i","i":24010,"c":1,"tr":0}</v>
      </c>
      <c r="DU15" t="str">
        <f t="shared" si="63"/>
        <v>{"t":"i","i":24010,"c":1,"tr":0}</v>
      </c>
      <c r="DV15" t="str">
        <f t="shared" si="63"/>
        <v>{"t":"i","i":24010,"c":1,"tr":0}</v>
      </c>
      <c r="DW15" t="str">
        <f t="shared" si="63"/>
        <v>{"t":"i","i":24010,"c":1,"tr":0}</v>
      </c>
      <c r="DX15" t="str">
        <f t="shared" si="63"/>
        <v>{"t":"i","i":24010,"c":1,"tr":0}</v>
      </c>
      <c r="DY15" t="str">
        <f t="shared" si="63"/>
        <v>{"t":"i","i":24010,"c":1,"tr":0}</v>
      </c>
      <c r="DZ15" t="str">
        <f t="shared" si="63"/>
        <v>{"t":"i","i":24010,"c":1,"tr":0}</v>
      </c>
      <c r="EA15" t="str">
        <f t="shared" si="63"/>
        <v>{"t":"i","i":24010,"c":1,"tr":0}</v>
      </c>
      <c r="EB15" t="str">
        <f t="shared" si="63"/>
        <v>{"t":"i","i":24010,"c":1,"tr":0}</v>
      </c>
      <c r="EC15" t="str">
        <f t="shared" si="63"/>
        <v>{"t":"i","i":24010,"c":1,"tr":0}</v>
      </c>
      <c r="ED15" t="str">
        <f t="shared" si="63"/>
        <v>{"t":"i","i":24010,"c":1,"tr":0}</v>
      </c>
      <c r="EE15" t="str">
        <f t="shared" si="63"/>
        <v>{"t":"i","i":24010,"c":1,"tr":0}</v>
      </c>
      <c r="EF15" t="str">
        <f t="shared" ref="EF15:EZ15" si="64">EE15&amp;EF71</f>
        <v>{"t":"i","i":24010,"c":1,"tr":0}</v>
      </c>
      <c r="EG15" t="str">
        <f t="shared" si="64"/>
        <v>{"t":"i","i":24010,"c":1,"tr":0}</v>
      </c>
      <c r="EH15" t="str">
        <f t="shared" si="64"/>
        <v>{"t":"i","i":24010,"c":1,"tr":0}</v>
      </c>
      <c r="EI15" t="str">
        <f t="shared" si="64"/>
        <v>{"t":"i","i":24010,"c":1,"tr":0}</v>
      </c>
      <c r="EJ15" t="str">
        <f t="shared" si="64"/>
        <v>{"t":"i","i":24010,"c":1,"tr":0}</v>
      </c>
      <c r="EK15" t="str">
        <f t="shared" si="64"/>
        <v>{"t":"i","i":24010,"c":1,"tr":0}</v>
      </c>
      <c r="EL15" t="str">
        <f t="shared" si="64"/>
        <v>{"t":"i","i":24010,"c":1,"tr":0}</v>
      </c>
      <c r="EM15" t="str">
        <f t="shared" si="64"/>
        <v>{"t":"i","i":24010,"c":1,"tr":0}</v>
      </c>
      <c r="EN15" t="str">
        <f t="shared" si="64"/>
        <v>{"t":"i","i":24010,"c":1,"tr":0}</v>
      </c>
      <c r="EO15" t="str">
        <f t="shared" si="64"/>
        <v>{"t":"i","i":24010,"c":1,"tr":0}</v>
      </c>
      <c r="EP15" t="str">
        <f t="shared" si="64"/>
        <v>{"t":"i","i":24010,"c":1,"tr":0}</v>
      </c>
      <c r="EQ15" t="str">
        <f t="shared" si="64"/>
        <v>{"t":"i","i":24010,"c":1,"tr":0}</v>
      </c>
      <c r="ER15" t="str">
        <f t="shared" si="64"/>
        <v>{"t":"i","i":24010,"c":1,"tr":0}</v>
      </c>
      <c r="ES15" t="str">
        <f t="shared" si="64"/>
        <v>{"t":"i","i":24010,"c":1,"tr":0}</v>
      </c>
      <c r="ET15" t="str">
        <f t="shared" si="64"/>
        <v>{"t":"i","i":24010,"c":1,"tr":0}</v>
      </c>
      <c r="EU15" t="str">
        <f t="shared" si="64"/>
        <v>{"t":"i","i":24010,"c":1,"tr":0}</v>
      </c>
      <c r="EV15" t="str">
        <f t="shared" si="64"/>
        <v>{"t":"i","i":24010,"c":1,"tr":0}</v>
      </c>
      <c r="EW15" t="str">
        <f t="shared" si="64"/>
        <v>{"t":"i","i":24010,"c":1,"tr":0}</v>
      </c>
      <c r="EX15" t="str">
        <f t="shared" si="64"/>
        <v>{"t":"i","i":24010,"c":1,"tr":0}</v>
      </c>
      <c r="EY15" t="str">
        <f t="shared" si="64"/>
        <v>{"t":"i","i":24010,"c":1,"tr":0}</v>
      </c>
      <c r="EZ15" t="str">
        <f t="shared" si="64"/>
        <v>{"t":"i","i":24010,"c":1,"tr":0}</v>
      </c>
      <c r="FB15" t="str">
        <f t="shared" si="34"/>
        <v>{"t":"i","i":24010,"c":1,"tr":0}</v>
      </c>
    </row>
    <row r="16" spans="1:158" x14ac:dyDescent="0.15">
      <c r="A16">
        <v>930013</v>
      </c>
      <c r="B16" s="3" t="s">
        <v>503</v>
      </c>
      <c r="C16" s="3" t="s">
        <v>503</v>
      </c>
      <c r="D16" s="3" t="str">
        <f t="shared" si="28"/>
        <v>[{"t":"g","i":50,"c":1,"tr":0}]</v>
      </c>
      <c r="E16" s="2">
        <v>8</v>
      </c>
      <c r="F16" s="2">
        <v>8</v>
      </c>
      <c r="G16" t="str">
        <f t="shared" si="6"/>
        <v>{"t":"g","i":50,"c":1,"tr":0}</v>
      </c>
      <c r="H16" t="str">
        <f t="shared" ref="H16:AM16" si="65">G16&amp;H72</f>
        <v>{"t":"g","i":50,"c":1,"tr":0}</v>
      </c>
      <c r="I16" t="str">
        <f t="shared" si="65"/>
        <v>{"t":"g","i":50,"c":1,"tr":0}</v>
      </c>
      <c r="J16" t="str">
        <f t="shared" si="65"/>
        <v>{"t":"g","i":50,"c":1,"tr":0}</v>
      </c>
      <c r="K16" t="str">
        <f t="shared" si="65"/>
        <v>{"t":"g","i":50,"c":1,"tr":0}</v>
      </c>
      <c r="L16" t="str">
        <f t="shared" si="65"/>
        <v>{"t":"g","i":50,"c":1,"tr":0}</v>
      </c>
      <c r="M16" t="str">
        <f t="shared" si="65"/>
        <v>{"t":"g","i":50,"c":1,"tr":0}</v>
      </c>
      <c r="N16" t="str">
        <f t="shared" si="65"/>
        <v>{"t":"g","i":50,"c":1,"tr":0}</v>
      </c>
      <c r="O16" t="str">
        <f t="shared" si="65"/>
        <v>{"t":"g","i":50,"c":1,"tr":0}</v>
      </c>
      <c r="P16" t="str">
        <f t="shared" si="65"/>
        <v>{"t":"g","i":50,"c":1,"tr":0}</v>
      </c>
      <c r="Q16" t="str">
        <f t="shared" si="65"/>
        <v>{"t":"g","i":50,"c":1,"tr":0}</v>
      </c>
      <c r="R16" t="str">
        <f t="shared" si="65"/>
        <v>{"t":"g","i":50,"c":1,"tr":0}</v>
      </c>
      <c r="S16" t="str">
        <f t="shared" si="65"/>
        <v>{"t":"g","i":50,"c":1,"tr":0}</v>
      </c>
      <c r="T16" t="str">
        <f t="shared" si="65"/>
        <v>{"t":"g","i":50,"c":1,"tr":0}</v>
      </c>
      <c r="U16" t="str">
        <f t="shared" si="65"/>
        <v>{"t":"g","i":50,"c":1,"tr":0}</v>
      </c>
      <c r="V16" t="str">
        <f t="shared" si="65"/>
        <v>{"t":"g","i":50,"c":1,"tr":0}</v>
      </c>
      <c r="W16" t="str">
        <f t="shared" si="65"/>
        <v>{"t":"g","i":50,"c":1,"tr":0}</v>
      </c>
      <c r="X16" t="str">
        <f t="shared" si="65"/>
        <v>{"t":"g","i":50,"c":1,"tr":0}</v>
      </c>
      <c r="Y16" t="str">
        <f t="shared" si="65"/>
        <v>{"t":"g","i":50,"c":1,"tr":0}</v>
      </c>
      <c r="Z16" t="str">
        <f t="shared" si="65"/>
        <v>{"t":"g","i":50,"c":1,"tr":0}</v>
      </c>
      <c r="AA16" t="str">
        <f t="shared" si="65"/>
        <v>{"t":"g","i":50,"c":1,"tr":0}</v>
      </c>
      <c r="AB16" t="str">
        <f t="shared" si="65"/>
        <v>{"t":"g","i":50,"c":1,"tr":0}</v>
      </c>
      <c r="AC16" t="str">
        <f t="shared" si="65"/>
        <v>{"t":"g","i":50,"c":1,"tr":0}</v>
      </c>
      <c r="AD16" t="str">
        <f t="shared" si="65"/>
        <v>{"t":"g","i":50,"c":1,"tr":0}</v>
      </c>
      <c r="AE16" t="str">
        <f t="shared" si="65"/>
        <v>{"t":"g","i":50,"c":1,"tr":0}</v>
      </c>
      <c r="AF16" t="str">
        <f t="shared" si="65"/>
        <v>{"t":"g","i":50,"c":1,"tr":0}</v>
      </c>
      <c r="AG16" t="str">
        <f t="shared" si="65"/>
        <v>{"t":"g","i":50,"c":1,"tr":0}</v>
      </c>
      <c r="AH16" t="str">
        <f t="shared" si="65"/>
        <v>{"t":"g","i":50,"c":1,"tr":0}</v>
      </c>
      <c r="AI16" t="str">
        <f t="shared" si="65"/>
        <v>{"t":"g","i":50,"c":1,"tr":0}</v>
      </c>
      <c r="AJ16" t="str">
        <f t="shared" si="65"/>
        <v>{"t":"g","i":50,"c":1,"tr":0}</v>
      </c>
      <c r="AK16" t="str">
        <f t="shared" si="65"/>
        <v>{"t":"g","i":50,"c":1,"tr":0}</v>
      </c>
      <c r="AL16" t="str">
        <f t="shared" si="65"/>
        <v>{"t":"g","i":50,"c":1,"tr":0}</v>
      </c>
      <c r="AM16" t="str">
        <f t="shared" si="65"/>
        <v>{"t":"g","i":50,"c":1,"tr":0}</v>
      </c>
      <c r="AN16" t="str">
        <f t="shared" ref="AN16:BS16" si="66">AM16&amp;AN72</f>
        <v>{"t":"g","i":50,"c":1,"tr":0}</v>
      </c>
      <c r="AO16" t="str">
        <f t="shared" si="66"/>
        <v>{"t":"g","i":50,"c":1,"tr":0}</v>
      </c>
      <c r="AP16" t="str">
        <f t="shared" si="66"/>
        <v>{"t":"g","i":50,"c":1,"tr":0}</v>
      </c>
      <c r="AQ16" t="str">
        <f t="shared" si="66"/>
        <v>{"t":"g","i":50,"c":1,"tr":0}</v>
      </c>
      <c r="AR16" t="str">
        <f t="shared" si="66"/>
        <v>{"t":"g","i":50,"c":1,"tr":0}</v>
      </c>
      <c r="AS16" t="str">
        <f t="shared" si="66"/>
        <v>{"t":"g","i":50,"c":1,"tr":0}</v>
      </c>
      <c r="AT16" t="str">
        <f t="shared" si="66"/>
        <v>{"t":"g","i":50,"c":1,"tr":0}</v>
      </c>
      <c r="AU16" t="str">
        <f t="shared" si="66"/>
        <v>{"t":"g","i":50,"c":1,"tr":0}</v>
      </c>
      <c r="AV16" t="str">
        <f t="shared" si="66"/>
        <v>{"t":"g","i":50,"c":1,"tr":0}</v>
      </c>
      <c r="AW16" t="str">
        <f t="shared" si="66"/>
        <v>{"t":"g","i":50,"c":1,"tr":0}</v>
      </c>
      <c r="AX16" t="str">
        <f t="shared" si="66"/>
        <v>{"t":"g","i":50,"c":1,"tr":0}</v>
      </c>
      <c r="AY16" t="str">
        <f t="shared" si="66"/>
        <v>{"t":"g","i":50,"c":1,"tr":0}</v>
      </c>
      <c r="AZ16" t="str">
        <f t="shared" si="66"/>
        <v>{"t":"g","i":50,"c":1,"tr":0}</v>
      </c>
      <c r="BA16" t="str">
        <f t="shared" si="66"/>
        <v>{"t":"g","i":50,"c":1,"tr":0}</v>
      </c>
      <c r="BB16" t="str">
        <f t="shared" si="66"/>
        <v>{"t":"g","i":50,"c":1,"tr":0}</v>
      </c>
      <c r="BC16" t="str">
        <f t="shared" si="66"/>
        <v>{"t":"g","i":50,"c":1,"tr":0}</v>
      </c>
      <c r="BD16" t="str">
        <f t="shared" si="66"/>
        <v>{"t":"g","i":50,"c":1,"tr":0}</v>
      </c>
      <c r="BE16" t="str">
        <f t="shared" si="66"/>
        <v>{"t":"g","i":50,"c":1,"tr":0}</v>
      </c>
      <c r="BF16" t="str">
        <f t="shared" si="66"/>
        <v>{"t":"g","i":50,"c":1,"tr":0}</v>
      </c>
      <c r="BG16" t="str">
        <f t="shared" si="66"/>
        <v>{"t":"g","i":50,"c":1,"tr":0}</v>
      </c>
      <c r="BH16" t="str">
        <f t="shared" si="66"/>
        <v>{"t":"g","i":50,"c":1,"tr":0}</v>
      </c>
      <c r="BI16" t="str">
        <f t="shared" si="66"/>
        <v>{"t":"g","i":50,"c":1,"tr":0}</v>
      </c>
      <c r="BJ16" t="str">
        <f t="shared" si="66"/>
        <v>{"t":"g","i":50,"c":1,"tr":0}</v>
      </c>
      <c r="BK16" t="str">
        <f t="shared" si="66"/>
        <v>{"t":"g","i":50,"c":1,"tr":0}</v>
      </c>
      <c r="BL16" t="str">
        <f t="shared" si="66"/>
        <v>{"t":"g","i":50,"c":1,"tr":0}</v>
      </c>
      <c r="BM16" t="str">
        <f t="shared" si="66"/>
        <v>{"t":"g","i":50,"c":1,"tr":0}</v>
      </c>
      <c r="BN16" t="str">
        <f t="shared" si="66"/>
        <v>{"t":"g","i":50,"c":1,"tr":0}</v>
      </c>
      <c r="BO16" t="str">
        <f t="shared" si="66"/>
        <v>{"t":"g","i":50,"c":1,"tr":0}</v>
      </c>
      <c r="BP16" t="str">
        <f t="shared" si="66"/>
        <v>{"t":"g","i":50,"c":1,"tr":0}</v>
      </c>
      <c r="BQ16" t="str">
        <f t="shared" si="66"/>
        <v>{"t":"g","i":50,"c":1,"tr":0}</v>
      </c>
      <c r="BR16" t="str">
        <f t="shared" si="66"/>
        <v>{"t":"g","i":50,"c":1,"tr":0}</v>
      </c>
      <c r="BS16" t="str">
        <f t="shared" si="66"/>
        <v>{"t":"g","i":50,"c":1,"tr":0}</v>
      </c>
      <c r="BT16" t="str">
        <f t="shared" ref="BT16:CY16" si="67">BS16&amp;BT72</f>
        <v>{"t":"g","i":50,"c":1,"tr":0}</v>
      </c>
      <c r="BU16" t="str">
        <f t="shared" si="67"/>
        <v>{"t":"g","i":50,"c":1,"tr":0}</v>
      </c>
      <c r="BV16" t="str">
        <f t="shared" si="67"/>
        <v>{"t":"g","i":50,"c":1,"tr":0}</v>
      </c>
      <c r="BW16" t="str">
        <f t="shared" si="67"/>
        <v>{"t":"g","i":50,"c":1,"tr":0}</v>
      </c>
      <c r="BX16" t="str">
        <f t="shared" si="67"/>
        <v>{"t":"g","i":50,"c":1,"tr":0}</v>
      </c>
      <c r="BY16" t="str">
        <f t="shared" si="67"/>
        <v>{"t":"g","i":50,"c":1,"tr":0}</v>
      </c>
      <c r="BZ16" t="str">
        <f t="shared" si="67"/>
        <v>{"t":"g","i":50,"c":1,"tr":0}</v>
      </c>
      <c r="CA16" t="str">
        <f t="shared" si="67"/>
        <v>{"t":"g","i":50,"c":1,"tr":0}</v>
      </c>
      <c r="CB16" t="str">
        <f t="shared" si="67"/>
        <v>{"t":"g","i":50,"c":1,"tr":0}</v>
      </c>
      <c r="CC16" t="str">
        <f t="shared" si="67"/>
        <v>{"t":"g","i":50,"c":1,"tr":0}</v>
      </c>
      <c r="CD16" t="str">
        <f t="shared" si="67"/>
        <v>{"t":"g","i":50,"c":1,"tr":0}</v>
      </c>
      <c r="CE16" t="str">
        <f t="shared" si="67"/>
        <v>{"t":"g","i":50,"c":1,"tr":0}</v>
      </c>
      <c r="CF16" t="str">
        <f t="shared" si="67"/>
        <v>{"t":"g","i":50,"c":1,"tr":0}</v>
      </c>
      <c r="CG16" t="str">
        <f t="shared" si="67"/>
        <v>{"t":"g","i":50,"c":1,"tr":0}</v>
      </c>
      <c r="CH16" t="str">
        <f t="shared" si="67"/>
        <v>{"t":"g","i":50,"c":1,"tr":0}</v>
      </c>
      <c r="CI16" t="str">
        <f t="shared" si="67"/>
        <v>{"t":"g","i":50,"c":1,"tr":0}</v>
      </c>
      <c r="CJ16" t="str">
        <f t="shared" si="67"/>
        <v>{"t":"g","i":50,"c":1,"tr":0}</v>
      </c>
      <c r="CK16" t="str">
        <f t="shared" si="67"/>
        <v>{"t":"g","i":50,"c":1,"tr":0}</v>
      </c>
      <c r="CL16" t="str">
        <f t="shared" si="67"/>
        <v>{"t":"g","i":50,"c":1,"tr":0}</v>
      </c>
      <c r="CM16" t="str">
        <f t="shared" si="67"/>
        <v>{"t":"g","i":50,"c":1,"tr":0}</v>
      </c>
      <c r="CN16" t="str">
        <f t="shared" si="67"/>
        <v>{"t":"g","i":50,"c":1,"tr":0}</v>
      </c>
      <c r="CO16" t="str">
        <f t="shared" si="67"/>
        <v>{"t":"g","i":50,"c":1,"tr":0}</v>
      </c>
      <c r="CP16" t="str">
        <f t="shared" si="67"/>
        <v>{"t":"g","i":50,"c":1,"tr":0}</v>
      </c>
      <c r="CQ16" t="str">
        <f t="shared" si="67"/>
        <v>{"t":"g","i":50,"c":1,"tr":0}</v>
      </c>
      <c r="CR16" t="str">
        <f t="shared" si="67"/>
        <v>{"t":"g","i":50,"c":1,"tr":0}</v>
      </c>
      <c r="CS16" t="str">
        <f t="shared" si="67"/>
        <v>{"t":"g","i":50,"c":1,"tr":0}</v>
      </c>
      <c r="CT16" t="str">
        <f t="shared" si="67"/>
        <v>{"t":"g","i":50,"c":1,"tr":0}</v>
      </c>
      <c r="CU16" t="str">
        <f t="shared" si="67"/>
        <v>{"t":"g","i":50,"c":1,"tr":0}</v>
      </c>
      <c r="CV16" t="str">
        <f t="shared" si="67"/>
        <v>{"t":"g","i":50,"c":1,"tr":0}</v>
      </c>
      <c r="CW16" t="str">
        <f t="shared" si="67"/>
        <v>{"t":"g","i":50,"c":1,"tr":0}</v>
      </c>
      <c r="CX16" t="str">
        <f t="shared" si="67"/>
        <v>{"t":"g","i":50,"c":1,"tr":0}</v>
      </c>
      <c r="CY16" t="str">
        <f t="shared" si="67"/>
        <v>{"t":"g","i":50,"c":1,"tr":0}</v>
      </c>
      <c r="CZ16" t="str">
        <f t="shared" ref="CZ16:EE16" si="68">CY16&amp;CZ72</f>
        <v>{"t":"g","i":50,"c":1,"tr":0}</v>
      </c>
      <c r="DA16" t="str">
        <f t="shared" si="68"/>
        <v>{"t":"g","i":50,"c":1,"tr":0}</v>
      </c>
      <c r="DB16" t="str">
        <f t="shared" si="68"/>
        <v>{"t":"g","i":50,"c":1,"tr":0}</v>
      </c>
      <c r="DC16" t="str">
        <f t="shared" si="68"/>
        <v>{"t":"g","i":50,"c":1,"tr":0}</v>
      </c>
      <c r="DD16" t="str">
        <f t="shared" si="68"/>
        <v>{"t":"g","i":50,"c":1,"tr":0}</v>
      </c>
      <c r="DE16" t="str">
        <f t="shared" si="68"/>
        <v>{"t":"g","i":50,"c":1,"tr":0}</v>
      </c>
      <c r="DF16" t="str">
        <f t="shared" si="68"/>
        <v>{"t":"g","i":50,"c":1,"tr":0}</v>
      </c>
      <c r="DG16" t="str">
        <f t="shared" si="68"/>
        <v>{"t":"g","i":50,"c":1,"tr":0}</v>
      </c>
      <c r="DH16" t="str">
        <f t="shared" si="68"/>
        <v>{"t":"g","i":50,"c":1,"tr":0}</v>
      </c>
      <c r="DI16" t="str">
        <f t="shared" si="68"/>
        <v>{"t":"g","i":50,"c":1,"tr":0}</v>
      </c>
      <c r="DJ16" t="str">
        <f t="shared" si="68"/>
        <v>{"t":"g","i":50,"c":1,"tr":0}</v>
      </c>
      <c r="DK16" t="str">
        <f t="shared" si="68"/>
        <v>{"t":"g","i":50,"c":1,"tr":0}</v>
      </c>
      <c r="DL16" t="str">
        <f t="shared" si="68"/>
        <v>{"t":"g","i":50,"c":1,"tr":0}</v>
      </c>
      <c r="DM16" t="str">
        <f t="shared" si="68"/>
        <v>{"t":"g","i":50,"c":1,"tr":0}</v>
      </c>
      <c r="DN16" t="str">
        <f t="shared" si="68"/>
        <v>{"t":"g","i":50,"c":1,"tr":0}</v>
      </c>
      <c r="DO16" t="str">
        <f t="shared" si="68"/>
        <v>{"t":"g","i":50,"c":1,"tr":0}</v>
      </c>
      <c r="DP16" t="str">
        <f t="shared" si="68"/>
        <v>{"t":"g","i":50,"c":1,"tr":0}</v>
      </c>
      <c r="DQ16" t="str">
        <f t="shared" si="68"/>
        <v>{"t":"g","i":50,"c":1,"tr":0}</v>
      </c>
      <c r="DR16" t="str">
        <f t="shared" si="68"/>
        <v>{"t":"g","i":50,"c":1,"tr":0}</v>
      </c>
      <c r="DS16" t="str">
        <f t="shared" si="68"/>
        <v>{"t":"g","i":50,"c":1,"tr":0}</v>
      </c>
      <c r="DT16" t="str">
        <f t="shared" si="68"/>
        <v>{"t":"g","i":50,"c":1,"tr":0}</v>
      </c>
      <c r="DU16" t="str">
        <f t="shared" si="68"/>
        <v>{"t":"g","i":50,"c":1,"tr":0}</v>
      </c>
      <c r="DV16" t="str">
        <f t="shared" si="68"/>
        <v>{"t":"g","i":50,"c":1,"tr":0}</v>
      </c>
      <c r="DW16" t="str">
        <f t="shared" si="68"/>
        <v>{"t":"g","i":50,"c":1,"tr":0}</v>
      </c>
      <c r="DX16" t="str">
        <f t="shared" si="68"/>
        <v>{"t":"g","i":50,"c":1,"tr":0}</v>
      </c>
      <c r="DY16" t="str">
        <f t="shared" si="68"/>
        <v>{"t":"g","i":50,"c":1,"tr":0}</v>
      </c>
      <c r="DZ16" t="str">
        <f t="shared" si="68"/>
        <v>{"t":"g","i":50,"c":1,"tr":0}</v>
      </c>
      <c r="EA16" t="str">
        <f t="shared" si="68"/>
        <v>{"t":"g","i":50,"c":1,"tr":0}</v>
      </c>
      <c r="EB16" t="str">
        <f t="shared" si="68"/>
        <v>{"t":"g","i":50,"c":1,"tr":0}</v>
      </c>
      <c r="EC16" t="str">
        <f t="shared" si="68"/>
        <v>{"t":"g","i":50,"c":1,"tr":0}</v>
      </c>
      <c r="ED16" t="str">
        <f t="shared" si="68"/>
        <v>{"t":"g","i":50,"c":1,"tr":0}</v>
      </c>
      <c r="EE16" t="str">
        <f t="shared" si="68"/>
        <v>{"t":"g","i":50,"c":1,"tr":0}</v>
      </c>
      <c r="EF16" t="str">
        <f t="shared" ref="EF16:EZ16" si="69">EE16&amp;EF72</f>
        <v>{"t":"g","i":50,"c":1,"tr":0}</v>
      </c>
      <c r="EG16" t="str">
        <f t="shared" si="69"/>
        <v>{"t":"g","i":50,"c":1,"tr":0}</v>
      </c>
      <c r="EH16" t="str">
        <f t="shared" si="69"/>
        <v>{"t":"g","i":50,"c":1,"tr":0}</v>
      </c>
      <c r="EI16" t="str">
        <f t="shared" si="69"/>
        <v>{"t":"g","i":50,"c":1,"tr":0}</v>
      </c>
      <c r="EJ16" t="str">
        <f t="shared" si="69"/>
        <v>{"t":"g","i":50,"c":1,"tr":0}</v>
      </c>
      <c r="EK16" t="str">
        <f t="shared" si="69"/>
        <v>{"t":"g","i":50,"c":1,"tr":0}</v>
      </c>
      <c r="EL16" t="str">
        <f t="shared" si="69"/>
        <v>{"t":"g","i":50,"c":1,"tr":0}</v>
      </c>
      <c r="EM16" t="str">
        <f t="shared" si="69"/>
        <v>{"t":"g","i":50,"c":1,"tr":0}</v>
      </c>
      <c r="EN16" t="str">
        <f t="shared" si="69"/>
        <v>{"t":"g","i":50,"c":1,"tr":0}</v>
      </c>
      <c r="EO16" t="str">
        <f t="shared" si="69"/>
        <v>{"t":"g","i":50,"c":1,"tr":0}</v>
      </c>
      <c r="EP16" t="str">
        <f t="shared" si="69"/>
        <v>{"t":"g","i":50,"c":1,"tr":0}</v>
      </c>
      <c r="EQ16" t="str">
        <f t="shared" si="69"/>
        <v>{"t":"g","i":50,"c":1,"tr":0}</v>
      </c>
      <c r="ER16" t="str">
        <f t="shared" si="69"/>
        <v>{"t":"g","i":50,"c":1,"tr":0}</v>
      </c>
      <c r="ES16" t="str">
        <f t="shared" si="69"/>
        <v>{"t":"g","i":50,"c":1,"tr":0}</v>
      </c>
      <c r="ET16" t="str">
        <f t="shared" si="69"/>
        <v>{"t":"g","i":50,"c":1,"tr":0}</v>
      </c>
      <c r="EU16" t="str">
        <f t="shared" si="69"/>
        <v>{"t":"g","i":50,"c":1,"tr":0}</v>
      </c>
      <c r="EV16" t="str">
        <f t="shared" si="69"/>
        <v>{"t":"g","i":50,"c":1,"tr":0}</v>
      </c>
      <c r="EW16" t="str">
        <f t="shared" si="69"/>
        <v>{"t":"g","i":50,"c":1,"tr":0}</v>
      </c>
      <c r="EX16" t="str">
        <f t="shared" si="69"/>
        <v>{"t":"g","i":50,"c":1,"tr":0}</v>
      </c>
      <c r="EY16" t="str">
        <f t="shared" si="69"/>
        <v>{"t":"g","i":50,"c":1,"tr":0}</v>
      </c>
      <c r="EZ16" t="str">
        <f t="shared" si="69"/>
        <v>{"t":"g","i":50,"c":1,"tr":0}</v>
      </c>
      <c r="FB16" t="str">
        <f t="shared" si="34"/>
        <v>{"t":"g","i":50,"c":1,"tr":0}</v>
      </c>
    </row>
    <row r="17" spans="1:158" x14ac:dyDescent="0.15">
      <c r="A17">
        <v>930014</v>
      </c>
      <c r="B17" s="3" t="s">
        <v>504</v>
      </c>
      <c r="C17" s="3" t="s">
        <v>504</v>
      </c>
      <c r="D17" s="3" t="str">
        <f t="shared" si="28"/>
        <v>[{"t":"f","i":14,"c":1,"tr":0}]</v>
      </c>
      <c r="E17" s="2">
        <v>9</v>
      </c>
      <c r="F17" s="2">
        <v>9</v>
      </c>
      <c r="G17" t="str">
        <f t="shared" si="6"/>
        <v>{"t":"f","i":14,"c":1,"tr":0}</v>
      </c>
      <c r="H17" t="str">
        <f t="shared" ref="H17:AM17" si="70">G17&amp;H73</f>
        <v>{"t":"f","i":14,"c":1,"tr":0}</v>
      </c>
      <c r="I17" t="str">
        <f t="shared" si="70"/>
        <v>{"t":"f","i":14,"c":1,"tr":0}</v>
      </c>
      <c r="J17" t="str">
        <f t="shared" si="70"/>
        <v>{"t":"f","i":14,"c":1,"tr":0}</v>
      </c>
      <c r="K17" t="str">
        <f t="shared" si="70"/>
        <v>{"t":"f","i":14,"c":1,"tr":0}</v>
      </c>
      <c r="L17" t="str">
        <f t="shared" si="70"/>
        <v>{"t":"f","i":14,"c":1,"tr":0}</v>
      </c>
      <c r="M17" t="str">
        <f t="shared" si="70"/>
        <v>{"t":"f","i":14,"c":1,"tr":0}</v>
      </c>
      <c r="N17" t="str">
        <f t="shared" si="70"/>
        <v>{"t":"f","i":14,"c":1,"tr":0}</v>
      </c>
      <c r="O17" t="str">
        <f t="shared" si="70"/>
        <v>{"t":"f","i":14,"c":1,"tr":0}</v>
      </c>
      <c r="P17" t="str">
        <f t="shared" si="70"/>
        <v>{"t":"f","i":14,"c":1,"tr":0}</v>
      </c>
      <c r="Q17" t="str">
        <f t="shared" si="70"/>
        <v>{"t":"f","i":14,"c":1,"tr":0}</v>
      </c>
      <c r="R17" t="str">
        <f t="shared" si="70"/>
        <v>{"t":"f","i":14,"c":1,"tr":0}</v>
      </c>
      <c r="S17" t="str">
        <f t="shared" si="70"/>
        <v>{"t":"f","i":14,"c":1,"tr":0}</v>
      </c>
      <c r="T17" t="str">
        <f t="shared" si="70"/>
        <v>{"t":"f","i":14,"c":1,"tr":0}</v>
      </c>
      <c r="U17" t="str">
        <f t="shared" si="70"/>
        <v>{"t":"f","i":14,"c":1,"tr":0}</v>
      </c>
      <c r="V17" t="str">
        <f t="shared" si="70"/>
        <v>{"t":"f","i":14,"c":1,"tr":0}</v>
      </c>
      <c r="W17" t="str">
        <f t="shared" si="70"/>
        <v>{"t":"f","i":14,"c":1,"tr":0}</v>
      </c>
      <c r="X17" t="str">
        <f t="shared" si="70"/>
        <v>{"t":"f","i":14,"c":1,"tr":0}</v>
      </c>
      <c r="Y17" t="str">
        <f t="shared" si="70"/>
        <v>{"t":"f","i":14,"c":1,"tr":0}</v>
      </c>
      <c r="Z17" t="str">
        <f t="shared" si="70"/>
        <v>{"t":"f","i":14,"c":1,"tr":0}</v>
      </c>
      <c r="AA17" t="str">
        <f t="shared" si="70"/>
        <v>{"t":"f","i":14,"c":1,"tr":0}</v>
      </c>
      <c r="AB17" t="str">
        <f t="shared" si="70"/>
        <v>{"t":"f","i":14,"c":1,"tr":0}</v>
      </c>
      <c r="AC17" t="str">
        <f t="shared" si="70"/>
        <v>{"t":"f","i":14,"c":1,"tr":0}</v>
      </c>
      <c r="AD17" t="str">
        <f t="shared" si="70"/>
        <v>{"t":"f","i":14,"c":1,"tr":0}</v>
      </c>
      <c r="AE17" t="str">
        <f t="shared" si="70"/>
        <v>{"t":"f","i":14,"c":1,"tr":0}</v>
      </c>
      <c r="AF17" t="str">
        <f t="shared" si="70"/>
        <v>{"t":"f","i":14,"c":1,"tr":0}</v>
      </c>
      <c r="AG17" t="str">
        <f t="shared" si="70"/>
        <v>{"t":"f","i":14,"c":1,"tr":0}</v>
      </c>
      <c r="AH17" t="str">
        <f t="shared" si="70"/>
        <v>{"t":"f","i":14,"c":1,"tr":0}</v>
      </c>
      <c r="AI17" t="str">
        <f t="shared" si="70"/>
        <v>{"t":"f","i":14,"c":1,"tr":0}</v>
      </c>
      <c r="AJ17" t="str">
        <f t="shared" si="70"/>
        <v>{"t":"f","i":14,"c":1,"tr":0}</v>
      </c>
      <c r="AK17" t="str">
        <f t="shared" si="70"/>
        <v>{"t":"f","i":14,"c":1,"tr":0}</v>
      </c>
      <c r="AL17" t="str">
        <f t="shared" si="70"/>
        <v>{"t":"f","i":14,"c":1,"tr":0}</v>
      </c>
      <c r="AM17" t="str">
        <f t="shared" si="70"/>
        <v>{"t":"f","i":14,"c":1,"tr":0}</v>
      </c>
      <c r="AN17" t="str">
        <f t="shared" ref="AN17:BS17" si="71">AM17&amp;AN73</f>
        <v>{"t":"f","i":14,"c":1,"tr":0}</v>
      </c>
      <c r="AO17" t="str">
        <f t="shared" si="71"/>
        <v>{"t":"f","i":14,"c":1,"tr":0}</v>
      </c>
      <c r="AP17" t="str">
        <f t="shared" si="71"/>
        <v>{"t":"f","i":14,"c":1,"tr":0}</v>
      </c>
      <c r="AQ17" t="str">
        <f t="shared" si="71"/>
        <v>{"t":"f","i":14,"c":1,"tr":0}</v>
      </c>
      <c r="AR17" t="str">
        <f t="shared" si="71"/>
        <v>{"t":"f","i":14,"c":1,"tr":0}</v>
      </c>
      <c r="AS17" t="str">
        <f t="shared" si="71"/>
        <v>{"t":"f","i":14,"c":1,"tr":0}</v>
      </c>
      <c r="AT17" t="str">
        <f t="shared" si="71"/>
        <v>{"t":"f","i":14,"c":1,"tr":0}</v>
      </c>
      <c r="AU17" t="str">
        <f t="shared" si="71"/>
        <v>{"t":"f","i":14,"c":1,"tr":0}</v>
      </c>
      <c r="AV17" t="str">
        <f t="shared" si="71"/>
        <v>{"t":"f","i":14,"c":1,"tr":0}</v>
      </c>
      <c r="AW17" t="str">
        <f t="shared" si="71"/>
        <v>{"t":"f","i":14,"c":1,"tr":0}</v>
      </c>
      <c r="AX17" t="str">
        <f t="shared" si="71"/>
        <v>{"t":"f","i":14,"c":1,"tr":0}</v>
      </c>
      <c r="AY17" t="str">
        <f t="shared" si="71"/>
        <v>{"t":"f","i":14,"c":1,"tr":0}</v>
      </c>
      <c r="AZ17" t="str">
        <f t="shared" si="71"/>
        <v>{"t":"f","i":14,"c":1,"tr":0}</v>
      </c>
      <c r="BA17" t="str">
        <f t="shared" si="71"/>
        <v>{"t":"f","i":14,"c":1,"tr":0}</v>
      </c>
      <c r="BB17" t="str">
        <f t="shared" si="71"/>
        <v>{"t":"f","i":14,"c":1,"tr":0}</v>
      </c>
      <c r="BC17" t="str">
        <f t="shared" si="71"/>
        <v>{"t":"f","i":14,"c":1,"tr":0}</v>
      </c>
      <c r="BD17" t="str">
        <f t="shared" si="71"/>
        <v>{"t":"f","i":14,"c":1,"tr":0}</v>
      </c>
      <c r="BE17" t="str">
        <f t="shared" si="71"/>
        <v>{"t":"f","i":14,"c":1,"tr":0}</v>
      </c>
      <c r="BF17" t="str">
        <f t="shared" si="71"/>
        <v>{"t":"f","i":14,"c":1,"tr":0}</v>
      </c>
      <c r="BG17" t="str">
        <f t="shared" si="71"/>
        <v>{"t":"f","i":14,"c":1,"tr":0}</v>
      </c>
      <c r="BH17" t="str">
        <f t="shared" si="71"/>
        <v>{"t":"f","i":14,"c":1,"tr":0}</v>
      </c>
      <c r="BI17" t="str">
        <f t="shared" si="71"/>
        <v>{"t":"f","i":14,"c":1,"tr":0}</v>
      </c>
      <c r="BJ17" t="str">
        <f t="shared" si="71"/>
        <v>{"t":"f","i":14,"c":1,"tr":0}</v>
      </c>
      <c r="BK17" t="str">
        <f t="shared" si="71"/>
        <v>{"t":"f","i":14,"c":1,"tr":0}</v>
      </c>
      <c r="BL17" t="str">
        <f t="shared" si="71"/>
        <v>{"t":"f","i":14,"c":1,"tr":0}</v>
      </c>
      <c r="BM17" t="str">
        <f t="shared" si="71"/>
        <v>{"t":"f","i":14,"c":1,"tr":0}</v>
      </c>
      <c r="BN17" t="str">
        <f t="shared" si="71"/>
        <v>{"t":"f","i":14,"c":1,"tr":0}</v>
      </c>
      <c r="BO17" t="str">
        <f t="shared" si="71"/>
        <v>{"t":"f","i":14,"c":1,"tr":0}</v>
      </c>
      <c r="BP17" t="str">
        <f t="shared" si="71"/>
        <v>{"t":"f","i":14,"c":1,"tr":0}</v>
      </c>
      <c r="BQ17" t="str">
        <f t="shared" si="71"/>
        <v>{"t":"f","i":14,"c":1,"tr":0}</v>
      </c>
      <c r="BR17" t="str">
        <f t="shared" si="71"/>
        <v>{"t":"f","i":14,"c":1,"tr":0}</v>
      </c>
      <c r="BS17" t="str">
        <f t="shared" si="71"/>
        <v>{"t":"f","i":14,"c":1,"tr":0}</v>
      </c>
      <c r="BT17" t="str">
        <f t="shared" ref="BT17:CY17" si="72">BS17&amp;BT73</f>
        <v>{"t":"f","i":14,"c":1,"tr":0}</v>
      </c>
      <c r="BU17" t="str">
        <f t="shared" si="72"/>
        <v>{"t":"f","i":14,"c":1,"tr":0}</v>
      </c>
      <c r="BV17" t="str">
        <f t="shared" si="72"/>
        <v>{"t":"f","i":14,"c":1,"tr":0}</v>
      </c>
      <c r="BW17" t="str">
        <f t="shared" si="72"/>
        <v>{"t":"f","i":14,"c":1,"tr":0}</v>
      </c>
      <c r="BX17" t="str">
        <f t="shared" si="72"/>
        <v>{"t":"f","i":14,"c":1,"tr":0}</v>
      </c>
      <c r="BY17" t="str">
        <f t="shared" si="72"/>
        <v>{"t":"f","i":14,"c":1,"tr":0}</v>
      </c>
      <c r="BZ17" t="str">
        <f t="shared" si="72"/>
        <v>{"t":"f","i":14,"c":1,"tr":0}</v>
      </c>
      <c r="CA17" t="str">
        <f t="shared" si="72"/>
        <v>{"t":"f","i":14,"c":1,"tr":0}</v>
      </c>
      <c r="CB17" t="str">
        <f t="shared" si="72"/>
        <v>{"t":"f","i":14,"c":1,"tr":0}</v>
      </c>
      <c r="CC17" t="str">
        <f t="shared" si="72"/>
        <v>{"t":"f","i":14,"c":1,"tr":0}</v>
      </c>
      <c r="CD17" t="str">
        <f t="shared" si="72"/>
        <v>{"t":"f","i":14,"c":1,"tr":0}</v>
      </c>
      <c r="CE17" t="str">
        <f t="shared" si="72"/>
        <v>{"t":"f","i":14,"c":1,"tr":0}</v>
      </c>
      <c r="CF17" t="str">
        <f t="shared" si="72"/>
        <v>{"t":"f","i":14,"c":1,"tr":0}</v>
      </c>
      <c r="CG17" t="str">
        <f t="shared" si="72"/>
        <v>{"t":"f","i":14,"c":1,"tr":0}</v>
      </c>
      <c r="CH17" t="str">
        <f t="shared" si="72"/>
        <v>{"t":"f","i":14,"c":1,"tr":0}</v>
      </c>
      <c r="CI17" t="str">
        <f t="shared" si="72"/>
        <v>{"t":"f","i":14,"c":1,"tr":0}</v>
      </c>
      <c r="CJ17" t="str">
        <f t="shared" si="72"/>
        <v>{"t":"f","i":14,"c":1,"tr":0}</v>
      </c>
      <c r="CK17" t="str">
        <f t="shared" si="72"/>
        <v>{"t":"f","i":14,"c":1,"tr":0}</v>
      </c>
      <c r="CL17" t="str">
        <f t="shared" si="72"/>
        <v>{"t":"f","i":14,"c":1,"tr":0}</v>
      </c>
      <c r="CM17" t="str">
        <f t="shared" si="72"/>
        <v>{"t":"f","i":14,"c":1,"tr":0}</v>
      </c>
      <c r="CN17" t="str">
        <f t="shared" si="72"/>
        <v>{"t":"f","i":14,"c":1,"tr":0}</v>
      </c>
      <c r="CO17" t="str">
        <f t="shared" si="72"/>
        <v>{"t":"f","i":14,"c":1,"tr":0}</v>
      </c>
      <c r="CP17" t="str">
        <f t="shared" si="72"/>
        <v>{"t":"f","i":14,"c":1,"tr":0}</v>
      </c>
      <c r="CQ17" t="str">
        <f t="shared" si="72"/>
        <v>{"t":"f","i":14,"c":1,"tr":0}</v>
      </c>
      <c r="CR17" t="str">
        <f t="shared" si="72"/>
        <v>{"t":"f","i":14,"c":1,"tr":0}</v>
      </c>
      <c r="CS17" t="str">
        <f t="shared" si="72"/>
        <v>{"t":"f","i":14,"c":1,"tr":0}</v>
      </c>
      <c r="CT17" t="str">
        <f t="shared" si="72"/>
        <v>{"t":"f","i":14,"c":1,"tr":0}</v>
      </c>
      <c r="CU17" t="str">
        <f t="shared" si="72"/>
        <v>{"t":"f","i":14,"c":1,"tr":0}</v>
      </c>
      <c r="CV17" t="str">
        <f t="shared" si="72"/>
        <v>{"t":"f","i":14,"c":1,"tr":0}</v>
      </c>
      <c r="CW17" t="str">
        <f t="shared" si="72"/>
        <v>{"t":"f","i":14,"c":1,"tr":0}</v>
      </c>
      <c r="CX17" t="str">
        <f t="shared" si="72"/>
        <v>{"t":"f","i":14,"c":1,"tr":0}</v>
      </c>
      <c r="CY17" t="str">
        <f t="shared" si="72"/>
        <v>{"t":"f","i":14,"c":1,"tr":0}</v>
      </c>
      <c r="CZ17" t="str">
        <f t="shared" ref="CZ17:EE17" si="73">CY17&amp;CZ73</f>
        <v>{"t":"f","i":14,"c":1,"tr":0}</v>
      </c>
      <c r="DA17" t="str">
        <f t="shared" si="73"/>
        <v>{"t":"f","i":14,"c":1,"tr":0}</v>
      </c>
      <c r="DB17" t="str">
        <f t="shared" si="73"/>
        <v>{"t":"f","i":14,"c":1,"tr":0}</v>
      </c>
      <c r="DC17" t="str">
        <f t="shared" si="73"/>
        <v>{"t":"f","i":14,"c":1,"tr":0}</v>
      </c>
      <c r="DD17" t="str">
        <f t="shared" si="73"/>
        <v>{"t":"f","i":14,"c":1,"tr":0}</v>
      </c>
      <c r="DE17" t="str">
        <f t="shared" si="73"/>
        <v>{"t":"f","i":14,"c":1,"tr":0}</v>
      </c>
      <c r="DF17" t="str">
        <f t="shared" si="73"/>
        <v>{"t":"f","i":14,"c":1,"tr":0}</v>
      </c>
      <c r="DG17" t="str">
        <f t="shared" si="73"/>
        <v>{"t":"f","i":14,"c":1,"tr":0}</v>
      </c>
      <c r="DH17" t="str">
        <f t="shared" si="73"/>
        <v>{"t":"f","i":14,"c":1,"tr":0}</v>
      </c>
      <c r="DI17" t="str">
        <f t="shared" si="73"/>
        <v>{"t":"f","i":14,"c":1,"tr":0}</v>
      </c>
      <c r="DJ17" t="str">
        <f t="shared" si="73"/>
        <v>{"t":"f","i":14,"c":1,"tr":0}</v>
      </c>
      <c r="DK17" t="str">
        <f t="shared" si="73"/>
        <v>{"t":"f","i":14,"c":1,"tr":0}</v>
      </c>
      <c r="DL17" t="str">
        <f t="shared" si="73"/>
        <v>{"t":"f","i":14,"c":1,"tr":0}</v>
      </c>
      <c r="DM17" t="str">
        <f t="shared" si="73"/>
        <v>{"t":"f","i":14,"c":1,"tr":0}</v>
      </c>
      <c r="DN17" t="str">
        <f t="shared" si="73"/>
        <v>{"t":"f","i":14,"c":1,"tr":0}</v>
      </c>
      <c r="DO17" t="str">
        <f t="shared" si="73"/>
        <v>{"t":"f","i":14,"c":1,"tr":0}</v>
      </c>
      <c r="DP17" t="str">
        <f t="shared" si="73"/>
        <v>{"t":"f","i":14,"c":1,"tr":0}</v>
      </c>
      <c r="DQ17" t="str">
        <f t="shared" si="73"/>
        <v>{"t":"f","i":14,"c":1,"tr":0}</v>
      </c>
      <c r="DR17" t="str">
        <f t="shared" si="73"/>
        <v>{"t":"f","i":14,"c":1,"tr":0}</v>
      </c>
      <c r="DS17" t="str">
        <f t="shared" si="73"/>
        <v>{"t":"f","i":14,"c":1,"tr":0}</v>
      </c>
      <c r="DT17" t="str">
        <f t="shared" si="73"/>
        <v>{"t":"f","i":14,"c":1,"tr":0}</v>
      </c>
      <c r="DU17" t="str">
        <f t="shared" si="73"/>
        <v>{"t":"f","i":14,"c":1,"tr":0}</v>
      </c>
      <c r="DV17" t="str">
        <f t="shared" si="73"/>
        <v>{"t":"f","i":14,"c":1,"tr":0}</v>
      </c>
      <c r="DW17" t="str">
        <f t="shared" si="73"/>
        <v>{"t":"f","i":14,"c":1,"tr":0}</v>
      </c>
      <c r="DX17" t="str">
        <f t="shared" si="73"/>
        <v>{"t":"f","i":14,"c":1,"tr":0}</v>
      </c>
      <c r="DY17" t="str">
        <f t="shared" si="73"/>
        <v>{"t":"f","i":14,"c":1,"tr":0}</v>
      </c>
      <c r="DZ17" t="str">
        <f t="shared" si="73"/>
        <v>{"t":"f","i":14,"c":1,"tr":0}</v>
      </c>
      <c r="EA17" t="str">
        <f t="shared" si="73"/>
        <v>{"t":"f","i":14,"c":1,"tr":0}</v>
      </c>
      <c r="EB17" t="str">
        <f t="shared" si="73"/>
        <v>{"t":"f","i":14,"c":1,"tr":0}</v>
      </c>
      <c r="EC17" t="str">
        <f t="shared" si="73"/>
        <v>{"t":"f","i":14,"c":1,"tr":0}</v>
      </c>
      <c r="ED17" t="str">
        <f t="shared" si="73"/>
        <v>{"t":"f","i":14,"c":1,"tr":0}</v>
      </c>
      <c r="EE17" t="str">
        <f t="shared" si="73"/>
        <v>{"t":"f","i":14,"c":1,"tr":0}</v>
      </c>
      <c r="EF17" t="str">
        <f t="shared" ref="EF17:EZ17" si="74">EE17&amp;EF73</f>
        <v>{"t":"f","i":14,"c":1,"tr":0}</v>
      </c>
      <c r="EG17" t="str">
        <f t="shared" si="74"/>
        <v>{"t":"f","i":14,"c":1,"tr":0}</v>
      </c>
      <c r="EH17" t="str">
        <f t="shared" si="74"/>
        <v>{"t":"f","i":14,"c":1,"tr":0}</v>
      </c>
      <c r="EI17" t="str">
        <f t="shared" si="74"/>
        <v>{"t":"f","i":14,"c":1,"tr":0}</v>
      </c>
      <c r="EJ17" t="str">
        <f t="shared" si="74"/>
        <v>{"t":"f","i":14,"c":1,"tr":0}</v>
      </c>
      <c r="EK17" t="str">
        <f t="shared" si="74"/>
        <v>{"t":"f","i":14,"c":1,"tr":0}</v>
      </c>
      <c r="EL17" t="str">
        <f t="shared" si="74"/>
        <v>{"t":"f","i":14,"c":1,"tr":0}</v>
      </c>
      <c r="EM17" t="str">
        <f t="shared" si="74"/>
        <v>{"t":"f","i":14,"c":1,"tr":0}</v>
      </c>
      <c r="EN17" t="str">
        <f t="shared" si="74"/>
        <v>{"t":"f","i":14,"c":1,"tr":0}</v>
      </c>
      <c r="EO17" t="str">
        <f t="shared" si="74"/>
        <v>{"t":"f","i":14,"c":1,"tr":0}</v>
      </c>
      <c r="EP17" t="str">
        <f t="shared" si="74"/>
        <v>{"t":"f","i":14,"c":1,"tr":0}</v>
      </c>
      <c r="EQ17" t="str">
        <f t="shared" si="74"/>
        <v>{"t":"f","i":14,"c":1,"tr":0}</v>
      </c>
      <c r="ER17" t="str">
        <f t="shared" si="74"/>
        <v>{"t":"f","i":14,"c":1,"tr":0}</v>
      </c>
      <c r="ES17" t="str">
        <f t="shared" si="74"/>
        <v>{"t":"f","i":14,"c":1,"tr":0}</v>
      </c>
      <c r="ET17" t="str">
        <f t="shared" si="74"/>
        <v>{"t":"f","i":14,"c":1,"tr":0}</v>
      </c>
      <c r="EU17" t="str">
        <f t="shared" si="74"/>
        <v>{"t":"f","i":14,"c":1,"tr":0}</v>
      </c>
      <c r="EV17" t="str">
        <f t="shared" si="74"/>
        <v>{"t":"f","i":14,"c":1,"tr":0}</v>
      </c>
      <c r="EW17" t="str">
        <f t="shared" si="74"/>
        <v>{"t":"f","i":14,"c":1,"tr":0}</v>
      </c>
      <c r="EX17" t="str">
        <f t="shared" si="74"/>
        <v>{"t":"f","i":14,"c":1,"tr":0}</v>
      </c>
      <c r="EY17" t="str">
        <f t="shared" si="74"/>
        <v>{"t":"f","i":14,"c":1,"tr":0}</v>
      </c>
      <c r="EZ17" t="str">
        <f t="shared" si="74"/>
        <v>{"t":"f","i":14,"c":1,"tr":0}</v>
      </c>
      <c r="FB17" t="str">
        <f t="shared" si="34"/>
        <v>{"t":"f","i":14,"c":1,"tr":0}</v>
      </c>
    </row>
    <row r="18" spans="1:158" x14ac:dyDescent="0.15">
      <c r="A18">
        <v>930015</v>
      </c>
      <c r="B18" s="3" t="s">
        <v>505</v>
      </c>
      <c r="C18" s="3" t="s">
        <v>505</v>
      </c>
      <c r="D18" s="3" t="str">
        <f t="shared" si="28"/>
        <v>[{"t":"a","i":29,"c":1,"tr":0}]</v>
      </c>
      <c r="E18" s="2">
        <v>10</v>
      </c>
      <c r="F18" s="2">
        <v>10</v>
      </c>
      <c r="G18" t="str">
        <f t="shared" si="6"/>
        <v>{"t":"a","i":29,"c":1,"tr":0}</v>
      </c>
      <c r="H18" t="str">
        <f t="shared" ref="H18:AM18" si="75">G18&amp;H74</f>
        <v>{"t":"a","i":29,"c":1,"tr":0}</v>
      </c>
      <c r="I18" t="str">
        <f t="shared" si="75"/>
        <v>{"t":"a","i":29,"c":1,"tr":0}</v>
      </c>
      <c r="J18" t="str">
        <f t="shared" si="75"/>
        <v>{"t":"a","i":29,"c":1,"tr":0}</v>
      </c>
      <c r="K18" t="str">
        <f t="shared" si="75"/>
        <v>{"t":"a","i":29,"c":1,"tr":0}</v>
      </c>
      <c r="L18" t="str">
        <f t="shared" si="75"/>
        <v>{"t":"a","i":29,"c":1,"tr":0}</v>
      </c>
      <c r="M18" t="str">
        <f t="shared" si="75"/>
        <v>{"t":"a","i":29,"c":1,"tr":0}</v>
      </c>
      <c r="N18" t="str">
        <f t="shared" si="75"/>
        <v>{"t":"a","i":29,"c":1,"tr":0}</v>
      </c>
      <c r="O18" t="str">
        <f t="shared" si="75"/>
        <v>{"t":"a","i":29,"c":1,"tr":0}</v>
      </c>
      <c r="P18" t="str">
        <f t="shared" si="75"/>
        <v>{"t":"a","i":29,"c":1,"tr":0}</v>
      </c>
      <c r="Q18" t="str">
        <f t="shared" si="75"/>
        <v>{"t":"a","i":29,"c":1,"tr":0}</v>
      </c>
      <c r="R18" t="str">
        <f t="shared" si="75"/>
        <v>{"t":"a","i":29,"c":1,"tr":0}</v>
      </c>
      <c r="S18" t="str">
        <f t="shared" si="75"/>
        <v>{"t":"a","i":29,"c":1,"tr":0}</v>
      </c>
      <c r="T18" t="str">
        <f t="shared" si="75"/>
        <v>{"t":"a","i":29,"c":1,"tr":0}</v>
      </c>
      <c r="U18" t="str">
        <f t="shared" si="75"/>
        <v>{"t":"a","i":29,"c":1,"tr":0}</v>
      </c>
      <c r="V18" t="str">
        <f t="shared" si="75"/>
        <v>{"t":"a","i":29,"c":1,"tr":0}</v>
      </c>
      <c r="W18" t="str">
        <f t="shared" si="75"/>
        <v>{"t":"a","i":29,"c":1,"tr":0}</v>
      </c>
      <c r="X18" t="str">
        <f t="shared" si="75"/>
        <v>{"t":"a","i":29,"c":1,"tr":0}</v>
      </c>
      <c r="Y18" t="str">
        <f t="shared" si="75"/>
        <v>{"t":"a","i":29,"c":1,"tr":0}</v>
      </c>
      <c r="Z18" t="str">
        <f t="shared" si="75"/>
        <v>{"t":"a","i":29,"c":1,"tr":0}</v>
      </c>
      <c r="AA18" t="str">
        <f t="shared" si="75"/>
        <v>{"t":"a","i":29,"c":1,"tr":0}</v>
      </c>
      <c r="AB18" t="str">
        <f t="shared" si="75"/>
        <v>{"t":"a","i":29,"c":1,"tr":0}</v>
      </c>
      <c r="AC18" t="str">
        <f t="shared" si="75"/>
        <v>{"t":"a","i":29,"c":1,"tr":0}</v>
      </c>
      <c r="AD18" t="str">
        <f t="shared" si="75"/>
        <v>{"t":"a","i":29,"c":1,"tr":0}</v>
      </c>
      <c r="AE18" t="str">
        <f t="shared" si="75"/>
        <v>{"t":"a","i":29,"c":1,"tr":0}</v>
      </c>
      <c r="AF18" t="str">
        <f t="shared" si="75"/>
        <v>{"t":"a","i":29,"c":1,"tr":0}</v>
      </c>
      <c r="AG18" t="str">
        <f t="shared" si="75"/>
        <v>{"t":"a","i":29,"c":1,"tr":0}</v>
      </c>
      <c r="AH18" t="str">
        <f t="shared" si="75"/>
        <v>{"t":"a","i":29,"c":1,"tr":0}</v>
      </c>
      <c r="AI18" t="str">
        <f t="shared" si="75"/>
        <v>{"t":"a","i":29,"c":1,"tr":0}</v>
      </c>
      <c r="AJ18" t="str">
        <f t="shared" si="75"/>
        <v>{"t":"a","i":29,"c":1,"tr":0}</v>
      </c>
      <c r="AK18" t="str">
        <f t="shared" si="75"/>
        <v>{"t":"a","i":29,"c":1,"tr":0}</v>
      </c>
      <c r="AL18" t="str">
        <f t="shared" si="75"/>
        <v>{"t":"a","i":29,"c":1,"tr":0}</v>
      </c>
      <c r="AM18" t="str">
        <f t="shared" si="75"/>
        <v>{"t":"a","i":29,"c":1,"tr":0}</v>
      </c>
      <c r="AN18" t="str">
        <f t="shared" ref="AN18:BS18" si="76">AM18&amp;AN74</f>
        <v>{"t":"a","i":29,"c":1,"tr":0}</v>
      </c>
      <c r="AO18" t="str">
        <f t="shared" si="76"/>
        <v>{"t":"a","i":29,"c":1,"tr":0}</v>
      </c>
      <c r="AP18" t="str">
        <f t="shared" si="76"/>
        <v>{"t":"a","i":29,"c":1,"tr":0}</v>
      </c>
      <c r="AQ18" t="str">
        <f t="shared" si="76"/>
        <v>{"t":"a","i":29,"c":1,"tr":0}</v>
      </c>
      <c r="AR18" t="str">
        <f t="shared" si="76"/>
        <v>{"t":"a","i":29,"c":1,"tr":0}</v>
      </c>
      <c r="AS18" t="str">
        <f t="shared" si="76"/>
        <v>{"t":"a","i":29,"c":1,"tr":0}</v>
      </c>
      <c r="AT18" t="str">
        <f t="shared" si="76"/>
        <v>{"t":"a","i":29,"c":1,"tr":0}</v>
      </c>
      <c r="AU18" t="str">
        <f t="shared" si="76"/>
        <v>{"t":"a","i":29,"c":1,"tr":0}</v>
      </c>
      <c r="AV18" t="str">
        <f t="shared" si="76"/>
        <v>{"t":"a","i":29,"c":1,"tr":0}</v>
      </c>
      <c r="AW18" t="str">
        <f t="shared" si="76"/>
        <v>{"t":"a","i":29,"c":1,"tr":0}</v>
      </c>
      <c r="AX18" t="str">
        <f t="shared" si="76"/>
        <v>{"t":"a","i":29,"c":1,"tr":0}</v>
      </c>
      <c r="AY18" t="str">
        <f t="shared" si="76"/>
        <v>{"t":"a","i":29,"c":1,"tr":0}</v>
      </c>
      <c r="AZ18" t="str">
        <f t="shared" si="76"/>
        <v>{"t":"a","i":29,"c":1,"tr":0}</v>
      </c>
      <c r="BA18" t="str">
        <f t="shared" si="76"/>
        <v>{"t":"a","i":29,"c":1,"tr":0}</v>
      </c>
      <c r="BB18" t="str">
        <f t="shared" si="76"/>
        <v>{"t":"a","i":29,"c":1,"tr":0}</v>
      </c>
      <c r="BC18" t="str">
        <f t="shared" si="76"/>
        <v>{"t":"a","i":29,"c":1,"tr":0}</v>
      </c>
      <c r="BD18" t="str">
        <f t="shared" si="76"/>
        <v>{"t":"a","i":29,"c":1,"tr":0}</v>
      </c>
      <c r="BE18" t="str">
        <f t="shared" si="76"/>
        <v>{"t":"a","i":29,"c":1,"tr":0}</v>
      </c>
      <c r="BF18" t="str">
        <f t="shared" si="76"/>
        <v>{"t":"a","i":29,"c":1,"tr":0}</v>
      </c>
      <c r="BG18" t="str">
        <f t="shared" si="76"/>
        <v>{"t":"a","i":29,"c":1,"tr":0}</v>
      </c>
      <c r="BH18" t="str">
        <f t="shared" si="76"/>
        <v>{"t":"a","i":29,"c":1,"tr":0}</v>
      </c>
      <c r="BI18" t="str">
        <f t="shared" si="76"/>
        <v>{"t":"a","i":29,"c":1,"tr":0}</v>
      </c>
      <c r="BJ18" t="str">
        <f t="shared" si="76"/>
        <v>{"t":"a","i":29,"c":1,"tr":0}</v>
      </c>
      <c r="BK18" t="str">
        <f t="shared" si="76"/>
        <v>{"t":"a","i":29,"c":1,"tr":0}</v>
      </c>
      <c r="BL18" t="str">
        <f t="shared" si="76"/>
        <v>{"t":"a","i":29,"c":1,"tr":0}</v>
      </c>
      <c r="BM18" t="str">
        <f t="shared" si="76"/>
        <v>{"t":"a","i":29,"c":1,"tr":0}</v>
      </c>
      <c r="BN18" t="str">
        <f t="shared" si="76"/>
        <v>{"t":"a","i":29,"c":1,"tr":0}</v>
      </c>
      <c r="BO18" t="str">
        <f t="shared" si="76"/>
        <v>{"t":"a","i":29,"c":1,"tr":0}</v>
      </c>
      <c r="BP18" t="str">
        <f t="shared" si="76"/>
        <v>{"t":"a","i":29,"c":1,"tr":0}</v>
      </c>
      <c r="BQ18" t="str">
        <f t="shared" si="76"/>
        <v>{"t":"a","i":29,"c":1,"tr":0}</v>
      </c>
      <c r="BR18" t="str">
        <f t="shared" si="76"/>
        <v>{"t":"a","i":29,"c":1,"tr":0}</v>
      </c>
      <c r="BS18" t="str">
        <f t="shared" si="76"/>
        <v>{"t":"a","i":29,"c":1,"tr":0}</v>
      </c>
      <c r="BT18" t="str">
        <f t="shared" ref="BT18:CY18" si="77">BS18&amp;BT74</f>
        <v>{"t":"a","i":29,"c":1,"tr":0}</v>
      </c>
      <c r="BU18" t="str">
        <f t="shared" si="77"/>
        <v>{"t":"a","i":29,"c":1,"tr":0}</v>
      </c>
      <c r="BV18" t="str">
        <f t="shared" si="77"/>
        <v>{"t":"a","i":29,"c":1,"tr":0}</v>
      </c>
      <c r="BW18" t="str">
        <f t="shared" si="77"/>
        <v>{"t":"a","i":29,"c":1,"tr":0}</v>
      </c>
      <c r="BX18" t="str">
        <f t="shared" si="77"/>
        <v>{"t":"a","i":29,"c":1,"tr":0}</v>
      </c>
      <c r="BY18" t="str">
        <f t="shared" si="77"/>
        <v>{"t":"a","i":29,"c":1,"tr":0}</v>
      </c>
      <c r="BZ18" t="str">
        <f t="shared" si="77"/>
        <v>{"t":"a","i":29,"c":1,"tr":0}</v>
      </c>
      <c r="CA18" t="str">
        <f t="shared" si="77"/>
        <v>{"t":"a","i":29,"c":1,"tr":0}</v>
      </c>
      <c r="CB18" t="str">
        <f t="shared" si="77"/>
        <v>{"t":"a","i":29,"c":1,"tr":0}</v>
      </c>
      <c r="CC18" t="str">
        <f t="shared" si="77"/>
        <v>{"t":"a","i":29,"c":1,"tr":0}</v>
      </c>
      <c r="CD18" t="str">
        <f t="shared" si="77"/>
        <v>{"t":"a","i":29,"c":1,"tr":0}</v>
      </c>
      <c r="CE18" t="str">
        <f t="shared" si="77"/>
        <v>{"t":"a","i":29,"c":1,"tr":0}</v>
      </c>
      <c r="CF18" t="str">
        <f t="shared" si="77"/>
        <v>{"t":"a","i":29,"c":1,"tr":0}</v>
      </c>
      <c r="CG18" t="str">
        <f t="shared" si="77"/>
        <v>{"t":"a","i":29,"c":1,"tr":0}</v>
      </c>
      <c r="CH18" t="str">
        <f t="shared" si="77"/>
        <v>{"t":"a","i":29,"c":1,"tr":0}</v>
      </c>
      <c r="CI18" t="str">
        <f t="shared" si="77"/>
        <v>{"t":"a","i":29,"c":1,"tr":0}</v>
      </c>
      <c r="CJ18" t="str">
        <f t="shared" si="77"/>
        <v>{"t":"a","i":29,"c":1,"tr":0}</v>
      </c>
      <c r="CK18" t="str">
        <f t="shared" si="77"/>
        <v>{"t":"a","i":29,"c":1,"tr":0}</v>
      </c>
      <c r="CL18" t="str">
        <f t="shared" si="77"/>
        <v>{"t":"a","i":29,"c":1,"tr":0}</v>
      </c>
      <c r="CM18" t="str">
        <f t="shared" si="77"/>
        <v>{"t":"a","i":29,"c":1,"tr":0}</v>
      </c>
      <c r="CN18" t="str">
        <f t="shared" si="77"/>
        <v>{"t":"a","i":29,"c":1,"tr":0}</v>
      </c>
      <c r="CO18" t="str">
        <f t="shared" si="77"/>
        <v>{"t":"a","i":29,"c":1,"tr":0}</v>
      </c>
      <c r="CP18" t="str">
        <f t="shared" si="77"/>
        <v>{"t":"a","i":29,"c":1,"tr":0}</v>
      </c>
      <c r="CQ18" t="str">
        <f t="shared" si="77"/>
        <v>{"t":"a","i":29,"c":1,"tr":0}</v>
      </c>
      <c r="CR18" t="str">
        <f t="shared" si="77"/>
        <v>{"t":"a","i":29,"c":1,"tr":0}</v>
      </c>
      <c r="CS18" t="str">
        <f t="shared" si="77"/>
        <v>{"t":"a","i":29,"c":1,"tr":0}</v>
      </c>
      <c r="CT18" t="str">
        <f t="shared" si="77"/>
        <v>{"t":"a","i":29,"c":1,"tr":0}</v>
      </c>
      <c r="CU18" t="str">
        <f t="shared" si="77"/>
        <v>{"t":"a","i":29,"c":1,"tr":0}</v>
      </c>
      <c r="CV18" t="str">
        <f t="shared" si="77"/>
        <v>{"t":"a","i":29,"c":1,"tr":0}</v>
      </c>
      <c r="CW18" t="str">
        <f t="shared" si="77"/>
        <v>{"t":"a","i":29,"c":1,"tr":0}</v>
      </c>
      <c r="CX18" t="str">
        <f t="shared" si="77"/>
        <v>{"t":"a","i":29,"c":1,"tr":0}</v>
      </c>
      <c r="CY18" t="str">
        <f t="shared" si="77"/>
        <v>{"t":"a","i":29,"c":1,"tr":0}</v>
      </c>
      <c r="CZ18" t="str">
        <f t="shared" ref="CZ18:EE18" si="78">CY18&amp;CZ74</f>
        <v>{"t":"a","i":29,"c":1,"tr":0}</v>
      </c>
      <c r="DA18" t="str">
        <f t="shared" si="78"/>
        <v>{"t":"a","i":29,"c":1,"tr":0}</v>
      </c>
      <c r="DB18" t="str">
        <f t="shared" si="78"/>
        <v>{"t":"a","i":29,"c":1,"tr":0}</v>
      </c>
      <c r="DC18" t="str">
        <f t="shared" si="78"/>
        <v>{"t":"a","i":29,"c":1,"tr":0}</v>
      </c>
      <c r="DD18" t="str">
        <f t="shared" si="78"/>
        <v>{"t":"a","i":29,"c":1,"tr":0}</v>
      </c>
      <c r="DE18" t="str">
        <f t="shared" si="78"/>
        <v>{"t":"a","i":29,"c":1,"tr":0}</v>
      </c>
      <c r="DF18" t="str">
        <f t="shared" si="78"/>
        <v>{"t":"a","i":29,"c":1,"tr":0}</v>
      </c>
      <c r="DG18" t="str">
        <f t="shared" si="78"/>
        <v>{"t":"a","i":29,"c":1,"tr":0}</v>
      </c>
      <c r="DH18" t="str">
        <f t="shared" si="78"/>
        <v>{"t":"a","i":29,"c":1,"tr":0}</v>
      </c>
      <c r="DI18" t="str">
        <f t="shared" si="78"/>
        <v>{"t":"a","i":29,"c":1,"tr":0}</v>
      </c>
      <c r="DJ18" t="str">
        <f t="shared" si="78"/>
        <v>{"t":"a","i":29,"c":1,"tr":0}</v>
      </c>
      <c r="DK18" t="str">
        <f t="shared" si="78"/>
        <v>{"t":"a","i":29,"c":1,"tr":0}</v>
      </c>
      <c r="DL18" t="str">
        <f t="shared" si="78"/>
        <v>{"t":"a","i":29,"c":1,"tr":0}</v>
      </c>
      <c r="DM18" t="str">
        <f t="shared" si="78"/>
        <v>{"t":"a","i":29,"c":1,"tr":0}</v>
      </c>
      <c r="DN18" t="str">
        <f t="shared" si="78"/>
        <v>{"t":"a","i":29,"c":1,"tr":0}</v>
      </c>
      <c r="DO18" t="str">
        <f t="shared" si="78"/>
        <v>{"t":"a","i":29,"c":1,"tr":0}</v>
      </c>
      <c r="DP18" t="str">
        <f t="shared" si="78"/>
        <v>{"t":"a","i":29,"c":1,"tr":0}</v>
      </c>
      <c r="DQ18" t="str">
        <f t="shared" si="78"/>
        <v>{"t":"a","i":29,"c":1,"tr":0}</v>
      </c>
      <c r="DR18" t="str">
        <f t="shared" si="78"/>
        <v>{"t":"a","i":29,"c":1,"tr":0}</v>
      </c>
      <c r="DS18" t="str">
        <f t="shared" si="78"/>
        <v>{"t":"a","i":29,"c":1,"tr":0}</v>
      </c>
      <c r="DT18" t="str">
        <f t="shared" si="78"/>
        <v>{"t":"a","i":29,"c":1,"tr":0}</v>
      </c>
      <c r="DU18" t="str">
        <f t="shared" si="78"/>
        <v>{"t":"a","i":29,"c":1,"tr":0}</v>
      </c>
      <c r="DV18" t="str">
        <f t="shared" si="78"/>
        <v>{"t":"a","i":29,"c":1,"tr":0}</v>
      </c>
      <c r="DW18" t="str">
        <f t="shared" si="78"/>
        <v>{"t":"a","i":29,"c":1,"tr":0}</v>
      </c>
      <c r="DX18" t="str">
        <f t="shared" si="78"/>
        <v>{"t":"a","i":29,"c":1,"tr":0}</v>
      </c>
      <c r="DY18" t="str">
        <f t="shared" si="78"/>
        <v>{"t":"a","i":29,"c":1,"tr":0}</v>
      </c>
      <c r="DZ18" t="str">
        <f t="shared" si="78"/>
        <v>{"t":"a","i":29,"c":1,"tr":0}</v>
      </c>
      <c r="EA18" t="str">
        <f t="shared" si="78"/>
        <v>{"t":"a","i":29,"c":1,"tr":0}</v>
      </c>
      <c r="EB18" t="str">
        <f t="shared" si="78"/>
        <v>{"t":"a","i":29,"c":1,"tr":0}</v>
      </c>
      <c r="EC18" t="str">
        <f t="shared" si="78"/>
        <v>{"t":"a","i":29,"c":1,"tr":0}</v>
      </c>
      <c r="ED18" t="str">
        <f t="shared" si="78"/>
        <v>{"t":"a","i":29,"c":1,"tr":0}</v>
      </c>
      <c r="EE18" t="str">
        <f t="shared" si="78"/>
        <v>{"t":"a","i":29,"c":1,"tr":0}</v>
      </c>
      <c r="EF18" t="str">
        <f t="shared" ref="EF18:EZ18" si="79">EE18&amp;EF74</f>
        <v>{"t":"a","i":29,"c":1,"tr":0}</v>
      </c>
      <c r="EG18" t="str">
        <f t="shared" si="79"/>
        <v>{"t":"a","i":29,"c":1,"tr":0}</v>
      </c>
      <c r="EH18" t="str">
        <f t="shared" si="79"/>
        <v>{"t":"a","i":29,"c":1,"tr":0}</v>
      </c>
      <c r="EI18" t="str">
        <f t="shared" si="79"/>
        <v>{"t":"a","i":29,"c":1,"tr":0}</v>
      </c>
      <c r="EJ18" t="str">
        <f t="shared" si="79"/>
        <v>{"t":"a","i":29,"c":1,"tr":0}</v>
      </c>
      <c r="EK18" t="str">
        <f t="shared" si="79"/>
        <v>{"t":"a","i":29,"c":1,"tr":0}</v>
      </c>
      <c r="EL18" t="str">
        <f t="shared" si="79"/>
        <v>{"t":"a","i":29,"c":1,"tr":0}</v>
      </c>
      <c r="EM18" t="str">
        <f t="shared" si="79"/>
        <v>{"t":"a","i":29,"c":1,"tr":0}</v>
      </c>
      <c r="EN18" t="str">
        <f t="shared" si="79"/>
        <v>{"t":"a","i":29,"c":1,"tr":0}</v>
      </c>
      <c r="EO18" t="str">
        <f t="shared" si="79"/>
        <v>{"t":"a","i":29,"c":1,"tr":0}</v>
      </c>
      <c r="EP18" t="str">
        <f t="shared" si="79"/>
        <v>{"t":"a","i":29,"c":1,"tr":0}</v>
      </c>
      <c r="EQ18" t="str">
        <f t="shared" si="79"/>
        <v>{"t":"a","i":29,"c":1,"tr":0}</v>
      </c>
      <c r="ER18" t="str">
        <f t="shared" si="79"/>
        <v>{"t":"a","i":29,"c":1,"tr":0}</v>
      </c>
      <c r="ES18" t="str">
        <f t="shared" si="79"/>
        <v>{"t":"a","i":29,"c":1,"tr":0}</v>
      </c>
      <c r="ET18" t="str">
        <f t="shared" si="79"/>
        <v>{"t":"a","i":29,"c":1,"tr":0}</v>
      </c>
      <c r="EU18" t="str">
        <f t="shared" si="79"/>
        <v>{"t":"a","i":29,"c":1,"tr":0}</v>
      </c>
      <c r="EV18" t="str">
        <f t="shared" si="79"/>
        <v>{"t":"a","i":29,"c":1,"tr":0}</v>
      </c>
      <c r="EW18" t="str">
        <f t="shared" si="79"/>
        <v>{"t":"a","i":29,"c":1,"tr":0}</v>
      </c>
      <c r="EX18" t="str">
        <f t="shared" si="79"/>
        <v>{"t":"a","i":29,"c":1,"tr":0}</v>
      </c>
      <c r="EY18" t="str">
        <f t="shared" si="79"/>
        <v>{"t":"a","i":29,"c":1,"tr":0}</v>
      </c>
      <c r="EZ18" t="str">
        <f t="shared" si="79"/>
        <v>{"t":"a","i":29,"c":1,"tr":0}</v>
      </c>
      <c r="FB18" t="str">
        <f t="shared" si="34"/>
        <v>{"t":"a","i":29,"c":1,"tr":0}</v>
      </c>
    </row>
    <row r="19" spans="1:158" x14ac:dyDescent="0.15">
      <c r="A19">
        <v>930016</v>
      </c>
      <c r="B19" s="3" t="s">
        <v>506</v>
      </c>
      <c r="C19" s="3" t="s">
        <v>506</v>
      </c>
      <c r="D19" s="3" t="str">
        <f t="shared" si="28"/>
        <v>[{"t":"i","i":21014,"c":25,"tr":0},{"t":"i","i":24030,"c":1,"tr":0},{"t":"i","i":24020,"c":1,"tr":0},{"t":"i","i":1,"c":50000,"tr":0}]</v>
      </c>
      <c r="E19" s="2">
        <v>11</v>
      </c>
      <c r="F19" s="2">
        <v>11</v>
      </c>
      <c r="G19" t="str">
        <f t="shared" si="6"/>
        <v>{"t":"i","i":21014,"c":25,"tr":0}</v>
      </c>
      <c r="H19" t="str">
        <f t="shared" ref="H19:AM19" si="80">G19&amp;H75</f>
        <v>{"t":"i","i":21014,"c":25,"tr":0},{"t":"i","i":24030,"c":1,"tr":0}</v>
      </c>
      <c r="I19" t="str">
        <f t="shared" si="80"/>
        <v>{"t":"i","i":21014,"c":25,"tr":0},{"t":"i","i":24030,"c":1,"tr":0},{"t":"i","i":24020,"c":1,"tr":0}</v>
      </c>
      <c r="J19" t="str">
        <f t="shared" si="80"/>
        <v>{"t":"i","i":21014,"c":25,"tr":0},{"t":"i","i":24030,"c":1,"tr":0},{"t":"i","i":24020,"c":1,"tr":0},{"t":"i","i":1,"c":50000,"tr":0}</v>
      </c>
      <c r="K19" t="str">
        <f t="shared" si="80"/>
        <v>{"t":"i","i":21014,"c":25,"tr":0},{"t":"i","i":24030,"c":1,"tr":0},{"t":"i","i":24020,"c":1,"tr":0},{"t":"i","i":1,"c":50000,"tr":0}</v>
      </c>
      <c r="L19" t="str">
        <f t="shared" si="80"/>
        <v>{"t":"i","i":21014,"c":25,"tr":0},{"t":"i","i":24030,"c":1,"tr":0},{"t":"i","i":24020,"c":1,"tr":0},{"t":"i","i":1,"c":50000,"tr":0}</v>
      </c>
      <c r="M19" t="str">
        <f t="shared" si="80"/>
        <v>{"t":"i","i":21014,"c":25,"tr":0},{"t":"i","i":24030,"c":1,"tr":0},{"t":"i","i":24020,"c":1,"tr":0},{"t":"i","i":1,"c":50000,"tr":0}</v>
      </c>
      <c r="N19" t="str">
        <f t="shared" si="80"/>
        <v>{"t":"i","i":21014,"c":25,"tr":0},{"t":"i","i":24030,"c":1,"tr":0},{"t":"i","i":24020,"c":1,"tr":0},{"t":"i","i":1,"c":50000,"tr":0}</v>
      </c>
      <c r="O19" t="str">
        <f t="shared" si="80"/>
        <v>{"t":"i","i":21014,"c":25,"tr":0},{"t":"i","i":24030,"c":1,"tr":0},{"t":"i","i":24020,"c":1,"tr":0},{"t":"i","i":1,"c":50000,"tr":0}</v>
      </c>
      <c r="P19" t="str">
        <f t="shared" si="80"/>
        <v>{"t":"i","i":21014,"c":25,"tr":0},{"t":"i","i":24030,"c":1,"tr":0},{"t":"i","i":24020,"c":1,"tr":0},{"t":"i","i":1,"c":50000,"tr":0}</v>
      </c>
      <c r="Q19" t="str">
        <f t="shared" si="80"/>
        <v>{"t":"i","i":21014,"c":25,"tr":0},{"t":"i","i":24030,"c":1,"tr":0},{"t":"i","i":24020,"c":1,"tr":0},{"t":"i","i":1,"c":50000,"tr":0}</v>
      </c>
      <c r="R19" t="str">
        <f t="shared" si="80"/>
        <v>{"t":"i","i":21014,"c":25,"tr":0},{"t":"i","i":24030,"c":1,"tr":0},{"t":"i","i":24020,"c":1,"tr":0},{"t":"i","i":1,"c":50000,"tr":0}</v>
      </c>
      <c r="S19" t="str">
        <f t="shared" si="80"/>
        <v>{"t":"i","i":21014,"c":25,"tr":0},{"t":"i","i":24030,"c":1,"tr":0},{"t":"i","i":24020,"c":1,"tr":0},{"t":"i","i":1,"c":50000,"tr":0}</v>
      </c>
      <c r="T19" t="str">
        <f t="shared" si="80"/>
        <v>{"t":"i","i":21014,"c":25,"tr":0},{"t":"i","i":24030,"c":1,"tr":0},{"t":"i","i":24020,"c":1,"tr":0},{"t":"i","i":1,"c":50000,"tr":0}</v>
      </c>
      <c r="U19" t="str">
        <f t="shared" si="80"/>
        <v>{"t":"i","i":21014,"c":25,"tr":0},{"t":"i","i":24030,"c":1,"tr":0},{"t":"i","i":24020,"c":1,"tr":0},{"t":"i","i":1,"c":50000,"tr":0}</v>
      </c>
      <c r="V19" t="str">
        <f t="shared" si="80"/>
        <v>{"t":"i","i":21014,"c":25,"tr":0},{"t":"i","i":24030,"c":1,"tr":0},{"t":"i","i":24020,"c":1,"tr":0},{"t":"i","i":1,"c":50000,"tr":0}</v>
      </c>
      <c r="W19" t="str">
        <f t="shared" si="80"/>
        <v>{"t":"i","i":21014,"c":25,"tr":0},{"t":"i","i":24030,"c":1,"tr":0},{"t":"i","i":24020,"c":1,"tr":0},{"t":"i","i":1,"c":50000,"tr":0}</v>
      </c>
      <c r="X19" t="str">
        <f t="shared" si="80"/>
        <v>{"t":"i","i":21014,"c":25,"tr":0},{"t":"i","i":24030,"c":1,"tr":0},{"t":"i","i":24020,"c":1,"tr":0},{"t":"i","i":1,"c":50000,"tr":0}</v>
      </c>
      <c r="Y19" t="str">
        <f t="shared" si="80"/>
        <v>{"t":"i","i":21014,"c":25,"tr":0},{"t":"i","i":24030,"c":1,"tr":0},{"t":"i","i":24020,"c":1,"tr":0},{"t":"i","i":1,"c":50000,"tr":0}</v>
      </c>
      <c r="Z19" t="str">
        <f t="shared" si="80"/>
        <v>{"t":"i","i":21014,"c":25,"tr":0},{"t":"i","i":24030,"c":1,"tr":0},{"t":"i","i":24020,"c":1,"tr":0},{"t":"i","i":1,"c":50000,"tr":0}</v>
      </c>
      <c r="AA19" t="str">
        <f t="shared" si="80"/>
        <v>{"t":"i","i":21014,"c":25,"tr":0},{"t":"i","i":24030,"c":1,"tr":0},{"t":"i","i":24020,"c":1,"tr":0},{"t":"i","i":1,"c":50000,"tr":0}</v>
      </c>
      <c r="AB19" t="str">
        <f t="shared" si="80"/>
        <v>{"t":"i","i":21014,"c":25,"tr":0},{"t":"i","i":24030,"c":1,"tr":0},{"t":"i","i":24020,"c":1,"tr":0},{"t":"i","i":1,"c":50000,"tr":0}</v>
      </c>
      <c r="AC19" t="str">
        <f t="shared" si="80"/>
        <v>{"t":"i","i":21014,"c":25,"tr":0},{"t":"i","i":24030,"c":1,"tr":0},{"t":"i","i":24020,"c":1,"tr":0},{"t":"i","i":1,"c":50000,"tr":0}</v>
      </c>
      <c r="AD19" t="str">
        <f t="shared" si="80"/>
        <v>{"t":"i","i":21014,"c":25,"tr":0},{"t":"i","i":24030,"c":1,"tr":0},{"t":"i","i":24020,"c":1,"tr":0},{"t":"i","i":1,"c":50000,"tr":0}</v>
      </c>
      <c r="AE19" t="str">
        <f t="shared" si="80"/>
        <v>{"t":"i","i":21014,"c":25,"tr":0},{"t":"i","i":24030,"c":1,"tr":0},{"t":"i","i":24020,"c":1,"tr":0},{"t":"i","i":1,"c":50000,"tr":0}</v>
      </c>
      <c r="AF19" t="str">
        <f t="shared" si="80"/>
        <v>{"t":"i","i":21014,"c":25,"tr":0},{"t":"i","i":24030,"c":1,"tr":0},{"t":"i","i":24020,"c":1,"tr":0},{"t":"i","i":1,"c":50000,"tr":0}</v>
      </c>
      <c r="AG19" t="str">
        <f t="shared" si="80"/>
        <v>{"t":"i","i":21014,"c":25,"tr":0},{"t":"i","i":24030,"c":1,"tr":0},{"t":"i","i":24020,"c":1,"tr":0},{"t":"i","i":1,"c":50000,"tr":0}</v>
      </c>
      <c r="AH19" t="str">
        <f t="shared" si="80"/>
        <v>{"t":"i","i":21014,"c":25,"tr":0},{"t":"i","i":24030,"c":1,"tr":0},{"t":"i","i":24020,"c":1,"tr":0},{"t":"i","i":1,"c":50000,"tr":0}</v>
      </c>
      <c r="AI19" t="str">
        <f t="shared" si="80"/>
        <v>{"t":"i","i":21014,"c":25,"tr":0},{"t":"i","i":24030,"c":1,"tr":0},{"t":"i","i":24020,"c":1,"tr":0},{"t":"i","i":1,"c":50000,"tr":0}</v>
      </c>
      <c r="AJ19" t="str">
        <f t="shared" si="80"/>
        <v>{"t":"i","i":21014,"c":25,"tr":0},{"t":"i","i":24030,"c":1,"tr":0},{"t":"i","i":24020,"c":1,"tr":0},{"t":"i","i":1,"c":50000,"tr":0}</v>
      </c>
      <c r="AK19" t="str">
        <f t="shared" si="80"/>
        <v>{"t":"i","i":21014,"c":25,"tr":0},{"t":"i","i":24030,"c":1,"tr":0},{"t":"i","i":24020,"c":1,"tr":0},{"t":"i","i":1,"c":50000,"tr":0}</v>
      </c>
      <c r="AL19" t="str">
        <f t="shared" si="80"/>
        <v>{"t":"i","i":21014,"c":25,"tr":0},{"t":"i","i":24030,"c":1,"tr":0},{"t":"i","i":24020,"c":1,"tr":0},{"t":"i","i":1,"c":50000,"tr":0}</v>
      </c>
      <c r="AM19" t="str">
        <f t="shared" si="80"/>
        <v>{"t":"i","i":21014,"c":25,"tr":0},{"t":"i","i":24030,"c":1,"tr":0},{"t":"i","i":24020,"c":1,"tr":0},{"t":"i","i":1,"c":50000,"tr":0}</v>
      </c>
      <c r="AN19" t="str">
        <f t="shared" ref="AN19:BS19" si="81">AM19&amp;AN75</f>
        <v>{"t":"i","i":21014,"c":25,"tr":0},{"t":"i","i":24030,"c":1,"tr":0},{"t":"i","i":24020,"c":1,"tr":0},{"t":"i","i":1,"c":50000,"tr":0}</v>
      </c>
      <c r="AO19" t="str">
        <f t="shared" si="81"/>
        <v>{"t":"i","i":21014,"c":25,"tr":0},{"t":"i","i":24030,"c":1,"tr":0},{"t":"i","i":24020,"c":1,"tr":0},{"t":"i","i":1,"c":50000,"tr":0}</v>
      </c>
      <c r="AP19" t="str">
        <f t="shared" si="81"/>
        <v>{"t":"i","i":21014,"c":25,"tr":0},{"t":"i","i":24030,"c":1,"tr":0},{"t":"i","i":24020,"c":1,"tr":0},{"t":"i","i":1,"c":50000,"tr":0}</v>
      </c>
      <c r="AQ19" t="str">
        <f t="shared" si="81"/>
        <v>{"t":"i","i":21014,"c":25,"tr":0},{"t":"i","i":24030,"c":1,"tr":0},{"t":"i","i":24020,"c":1,"tr":0},{"t":"i","i":1,"c":50000,"tr":0}</v>
      </c>
      <c r="AR19" t="str">
        <f t="shared" si="81"/>
        <v>{"t":"i","i":21014,"c":25,"tr":0},{"t":"i","i":24030,"c":1,"tr":0},{"t":"i","i":24020,"c":1,"tr":0},{"t":"i","i":1,"c":50000,"tr":0}</v>
      </c>
      <c r="AS19" t="str">
        <f t="shared" si="81"/>
        <v>{"t":"i","i":21014,"c":25,"tr":0},{"t":"i","i":24030,"c":1,"tr":0},{"t":"i","i":24020,"c":1,"tr":0},{"t":"i","i":1,"c":50000,"tr":0}</v>
      </c>
      <c r="AT19" t="str">
        <f t="shared" si="81"/>
        <v>{"t":"i","i":21014,"c":25,"tr":0},{"t":"i","i":24030,"c":1,"tr":0},{"t":"i","i":24020,"c":1,"tr":0},{"t":"i","i":1,"c":50000,"tr":0}</v>
      </c>
      <c r="AU19" t="str">
        <f t="shared" si="81"/>
        <v>{"t":"i","i":21014,"c":25,"tr":0},{"t":"i","i":24030,"c":1,"tr":0},{"t":"i","i":24020,"c":1,"tr":0},{"t":"i","i":1,"c":50000,"tr":0}</v>
      </c>
      <c r="AV19" t="str">
        <f t="shared" si="81"/>
        <v>{"t":"i","i":21014,"c":25,"tr":0},{"t":"i","i":24030,"c":1,"tr":0},{"t":"i","i":24020,"c":1,"tr":0},{"t":"i","i":1,"c":50000,"tr":0}</v>
      </c>
      <c r="AW19" t="str">
        <f t="shared" si="81"/>
        <v>{"t":"i","i":21014,"c":25,"tr":0},{"t":"i","i":24030,"c":1,"tr":0},{"t":"i","i":24020,"c":1,"tr":0},{"t":"i","i":1,"c":50000,"tr":0}</v>
      </c>
      <c r="AX19" t="str">
        <f t="shared" si="81"/>
        <v>{"t":"i","i":21014,"c":25,"tr":0},{"t":"i","i":24030,"c":1,"tr":0},{"t":"i","i":24020,"c":1,"tr":0},{"t":"i","i":1,"c":50000,"tr":0}</v>
      </c>
      <c r="AY19" t="str">
        <f t="shared" si="81"/>
        <v>{"t":"i","i":21014,"c":25,"tr":0},{"t":"i","i":24030,"c":1,"tr":0},{"t":"i","i":24020,"c":1,"tr":0},{"t":"i","i":1,"c":50000,"tr":0}</v>
      </c>
      <c r="AZ19" t="str">
        <f t="shared" si="81"/>
        <v>{"t":"i","i":21014,"c":25,"tr":0},{"t":"i","i":24030,"c":1,"tr":0},{"t":"i","i":24020,"c":1,"tr":0},{"t":"i","i":1,"c":50000,"tr":0}</v>
      </c>
      <c r="BA19" t="str">
        <f t="shared" si="81"/>
        <v>{"t":"i","i":21014,"c":25,"tr":0},{"t":"i","i":24030,"c":1,"tr":0},{"t":"i","i":24020,"c":1,"tr":0},{"t":"i","i":1,"c":50000,"tr":0}</v>
      </c>
      <c r="BB19" t="str">
        <f t="shared" si="81"/>
        <v>{"t":"i","i":21014,"c":25,"tr":0},{"t":"i","i":24030,"c":1,"tr":0},{"t":"i","i":24020,"c":1,"tr":0},{"t":"i","i":1,"c":50000,"tr":0}</v>
      </c>
      <c r="BC19" t="str">
        <f t="shared" si="81"/>
        <v>{"t":"i","i":21014,"c":25,"tr":0},{"t":"i","i":24030,"c":1,"tr":0},{"t":"i","i":24020,"c":1,"tr":0},{"t":"i","i":1,"c":50000,"tr":0}</v>
      </c>
      <c r="BD19" t="str">
        <f t="shared" si="81"/>
        <v>{"t":"i","i":21014,"c":25,"tr":0},{"t":"i","i":24030,"c":1,"tr":0},{"t":"i","i":24020,"c":1,"tr":0},{"t":"i","i":1,"c":50000,"tr":0}</v>
      </c>
      <c r="BE19" t="str">
        <f t="shared" si="81"/>
        <v>{"t":"i","i":21014,"c":25,"tr":0},{"t":"i","i":24030,"c":1,"tr":0},{"t":"i","i":24020,"c":1,"tr":0},{"t":"i","i":1,"c":50000,"tr":0}</v>
      </c>
      <c r="BF19" t="str">
        <f t="shared" si="81"/>
        <v>{"t":"i","i":21014,"c":25,"tr":0},{"t":"i","i":24030,"c":1,"tr":0},{"t":"i","i":24020,"c":1,"tr":0},{"t":"i","i":1,"c":50000,"tr":0}</v>
      </c>
      <c r="BG19" t="str">
        <f t="shared" si="81"/>
        <v>{"t":"i","i":21014,"c":25,"tr":0},{"t":"i","i":24030,"c":1,"tr":0},{"t":"i","i":24020,"c":1,"tr":0},{"t":"i","i":1,"c":50000,"tr":0}</v>
      </c>
      <c r="BH19" t="str">
        <f t="shared" si="81"/>
        <v>{"t":"i","i":21014,"c":25,"tr":0},{"t":"i","i":24030,"c":1,"tr":0},{"t":"i","i":24020,"c":1,"tr":0},{"t":"i","i":1,"c":50000,"tr":0}</v>
      </c>
      <c r="BI19" t="str">
        <f t="shared" si="81"/>
        <v>{"t":"i","i":21014,"c":25,"tr":0},{"t":"i","i":24030,"c":1,"tr":0},{"t":"i","i":24020,"c":1,"tr":0},{"t":"i","i":1,"c":50000,"tr":0}</v>
      </c>
      <c r="BJ19" t="str">
        <f t="shared" si="81"/>
        <v>{"t":"i","i":21014,"c":25,"tr":0},{"t":"i","i":24030,"c":1,"tr":0},{"t":"i","i":24020,"c":1,"tr":0},{"t":"i","i":1,"c":50000,"tr":0}</v>
      </c>
      <c r="BK19" t="str">
        <f t="shared" si="81"/>
        <v>{"t":"i","i":21014,"c":25,"tr":0},{"t":"i","i":24030,"c":1,"tr":0},{"t":"i","i":24020,"c":1,"tr":0},{"t":"i","i":1,"c":50000,"tr":0}</v>
      </c>
      <c r="BL19" t="str">
        <f t="shared" si="81"/>
        <v>{"t":"i","i":21014,"c":25,"tr":0},{"t":"i","i":24030,"c":1,"tr":0},{"t":"i","i":24020,"c":1,"tr":0},{"t":"i","i":1,"c":50000,"tr":0}</v>
      </c>
      <c r="BM19" t="str">
        <f t="shared" si="81"/>
        <v>{"t":"i","i":21014,"c":25,"tr":0},{"t":"i","i":24030,"c":1,"tr":0},{"t":"i","i":24020,"c":1,"tr":0},{"t":"i","i":1,"c":50000,"tr":0}</v>
      </c>
      <c r="BN19" t="str">
        <f t="shared" si="81"/>
        <v>{"t":"i","i":21014,"c":25,"tr":0},{"t":"i","i":24030,"c":1,"tr":0},{"t":"i","i":24020,"c":1,"tr":0},{"t":"i","i":1,"c":50000,"tr":0}</v>
      </c>
      <c r="BO19" t="str">
        <f t="shared" si="81"/>
        <v>{"t":"i","i":21014,"c":25,"tr":0},{"t":"i","i":24030,"c":1,"tr":0},{"t":"i","i":24020,"c":1,"tr":0},{"t":"i","i":1,"c":50000,"tr":0}</v>
      </c>
      <c r="BP19" t="str">
        <f t="shared" si="81"/>
        <v>{"t":"i","i":21014,"c":25,"tr":0},{"t":"i","i":24030,"c":1,"tr":0},{"t":"i","i":24020,"c":1,"tr":0},{"t":"i","i":1,"c":50000,"tr":0}</v>
      </c>
      <c r="BQ19" t="str">
        <f t="shared" si="81"/>
        <v>{"t":"i","i":21014,"c":25,"tr":0},{"t":"i","i":24030,"c":1,"tr":0},{"t":"i","i":24020,"c":1,"tr":0},{"t":"i","i":1,"c":50000,"tr":0}</v>
      </c>
      <c r="BR19" t="str">
        <f t="shared" si="81"/>
        <v>{"t":"i","i":21014,"c":25,"tr":0},{"t":"i","i":24030,"c":1,"tr":0},{"t":"i","i":24020,"c":1,"tr":0},{"t":"i","i":1,"c":50000,"tr":0}</v>
      </c>
      <c r="BS19" t="str">
        <f t="shared" si="81"/>
        <v>{"t":"i","i":21014,"c":25,"tr":0},{"t":"i","i":24030,"c":1,"tr":0},{"t":"i","i":24020,"c":1,"tr":0},{"t":"i","i":1,"c":50000,"tr":0}</v>
      </c>
      <c r="BT19" t="str">
        <f t="shared" ref="BT19:CY19" si="82">BS19&amp;BT75</f>
        <v>{"t":"i","i":21014,"c":25,"tr":0},{"t":"i","i":24030,"c":1,"tr":0},{"t":"i","i":24020,"c":1,"tr":0},{"t":"i","i":1,"c":50000,"tr":0}</v>
      </c>
      <c r="BU19" t="str">
        <f t="shared" si="82"/>
        <v>{"t":"i","i":21014,"c":25,"tr":0},{"t":"i","i":24030,"c":1,"tr":0},{"t":"i","i":24020,"c":1,"tr":0},{"t":"i","i":1,"c":50000,"tr":0}</v>
      </c>
      <c r="BV19" t="str">
        <f t="shared" si="82"/>
        <v>{"t":"i","i":21014,"c":25,"tr":0},{"t":"i","i":24030,"c":1,"tr":0},{"t":"i","i":24020,"c":1,"tr":0},{"t":"i","i":1,"c":50000,"tr":0}</v>
      </c>
      <c r="BW19" t="str">
        <f t="shared" si="82"/>
        <v>{"t":"i","i":21014,"c":25,"tr":0},{"t":"i","i":24030,"c":1,"tr":0},{"t":"i","i":24020,"c":1,"tr":0},{"t":"i","i":1,"c":50000,"tr":0}</v>
      </c>
      <c r="BX19" t="str">
        <f t="shared" si="82"/>
        <v>{"t":"i","i":21014,"c":25,"tr":0},{"t":"i","i":24030,"c":1,"tr":0},{"t":"i","i":24020,"c":1,"tr":0},{"t":"i","i":1,"c":50000,"tr":0}</v>
      </c>
      <c r="BY19" t="str">
        <f t="shared" si="82"/>
        <v>{"t":"i","i":21014,"c":25,"tr":0},{"t":"i","i":24030,"c":1,"tr":0},{"t":"i","i":24020,"c":1,"tr":0},{"t":"i","i":1,"c":50000,"tr":0}</v>
      </c>
      <c r="BZ19" t="str">
        <f t="shared" si="82"/>
        <v>{"t":"i","i":21014,"c":25,"tr":0},{"t":"i","i":24030,"c":1,"tr":0},{"t":"i","i":24020,"c":1,"tr":0},{"t":"i","i":1,"c":50000,"tr":0}</v>
      </c>
      <c r="CA19" t="str">
        <f t="shared" si="82"/>
        <v>{"t":"i","i":21014,"c":25,"tr":0},{"t":"i","i":24030,"c":1,"tr":0},{"t":"i","i":24020,"c":1,"tr":0},{"t":"i","i":1,"c":50000,"tr":0}</v>
      </c>
      <c r="CB19" t="str">
        <f t="shared" si="82"/>
        <v>{"t":"i","i":21014,"c":25,"tr":0},{"t":"i","i":24030,"c":1,"tr":0},{"t":"i","i":24020,"c":1,"tr":0},{"t":"i","i":1,"c":50000,"tr":0}</v>
      </c>
      <c r="CC19" t="str">
        <f t="shared" si="82"/>
        <v>{"t":"i","i":21014,"c":25,"tr":0},{"t":"i","i":24030,"c":1,"tr":0},{"t":"i","i":24020,"c":1,"tr":0},{"t":"i","i":1,"c":50000,"tr":0}</v>
      </c>
      <c r="CD19" t="str">
        <f t="shared" si="82"/>
        <v>{"t":"i","i":21014,"c":25,"tr":0},{"t":"i","i":24030,"c":1,"tr":0},{"t":"i","i":24020,"c":1,"tr":0},{"t":"i","i":1,"c":50000,"tr":0}</v>
      </c>
      <c r="CE19" t="str">
        <f t="shared" si="82"/>
        <v>{"t":"i","i":21014,"c":25,"tr":0},{"t":"i","i":24030,"c":1,"tr":0},{"t":"i","i":24020,"c":1,"tr":0},{"t":"i","i":1,"c":50000,"tr":0}</v>
      </c>
      <c r="CF19" t="str">
        <f t="shared" si="82"/>
        <v>{"t":"i","i":21014,"c":25,"tr":0},{"t":"i","i":24030,"c":1,"tr":0},{"t":"i","i":24020,"c":1,"tr":0},{"t":"i","i":1,"c":50000,"tr":0}</v>
      </c>
      <c r="CG19" t="str">
        <f t="shared" si="82"/>
        <v>{"t":"i","i":21014,"c":25,"tr":0},{"t":"i","i":24030,"c":1,"tr":0},{"t":"i","i":24020,"c":1,"tr":0},{"t":"i","i":1,"c":50000,"tr":0}</v>
      </c>
      <c r="CH19" t="str">
        <f t="shared" si="82"/>
        <v>{"t":"i","i":21014,"c":25,"tr":0},{"t":"i","i":24030,"c":1,"tr":0},{"t":"i","i":24020,"c":1,"tr":0},{"t":"i","i":1,"c":50000,"tr":0}</v>
      </c>
      <c r="CI19" t="str">
        <f t="shared" si="82"/>
        <v>{"t":"i","i":21014,"c":25,"tr":0},{"t":"i","i":24030,"c":1,"tr":0},{"t":"i","i":24020,"c":1,"tr":0},{"t":"i","i":1,"c":50000,"tr":0}</v>
      </c>
      <c r="CJ19" t="str">
        <f t="shared" si="82"/>
        <v>{"t":"i","i":21014,"c":25,"tr":0},{"t":"i","i":24030,"c":1,"tr":0},{"t":"i","i":24020,"c":1,"tr":0},{"t":"i","i":1,"c":50000,"tr":0}</v>
      </c>
      <c r="CK19" t="str">
        <f t="shared" si="82"/>
        <v>{"t":"i","i":21014,"c":25,"tr":0},{"t":"i","i":24030,"c":1,"tr":0},{"t":"i","i":24020,"c":1,"tr":0},{"t":"i","i":1,"c":50000,"tr":0}</v>
      </c>
      <c r="CL19" t="str">
        <f t="shared" si="82"/>
        <v>{"t":"i","i":21014,"c":25,"tr":0},{"t":"i","i":24030,"c":1,"tr":0},{"t":"i","i":24020,"c":1,"tr":0},{"t":"i","i":1,"c":50000,"tr":0}</v>
      </c>
      <c r="CM19" t="str">
        <f t="shared" si="82"/>
        <v>{"t":"i","i":21014,"c":25,"tr":0},{"t":"i","i":24030,"c":1,"tr":0},{"t":"i","i":24020,"c":1,"tr":0},{"t":"i","i":1,"c":50000,"tr":0}</v>
      </c>
      <c r="CN19" t="str">
        <f t="shared" si="82"/>
        <v>{"t":"i","i":21014,"c":25,"tr":0},{"t":"i","i":24030,"c":1,"tr":0},{"t":"i","i":24020,"c":1,"tr":0},{"t":"i","i":1,"c":50000,"tr":0}</v>
      </c>
      <c r="CO19" t="str">
        <f t="shared" si="82"/>
        <v>{"t":"i","i":21014,"c":25,"tr":0},{"t":"i","i":24030,"c":1,"tr":0},{"t":"i","i":24020,"c":1,"tr":0},{"t":"i","i":1,"c":50000,"tr":0}</v>
      </c>
      <c r="CP19" t="str">
        <f t="shared" si="82"/>
        <v>{"t":"i","i":21014,"c":25,"tr":0},{"t":"i","i":24030,"c":1,"tr":0},{"t":"i","i":24020,"c":1,"tr":0},{"t":"i","i":1,"c":50000,"tr":0}</v>
      </c>
      <c r="CQ19" t="str">
        <f t="shared" si="82"/>
        <v>{"t":"i","i":21014,"c":25,"tr":0},{"t":"i","i":24030,"c":1,"tr":0},{"t":"i","i":24020,"c":1,"tr":0},{"t":"i","i":1,"c":50000,"tr":0}</v>
      </c>
      <c r="CR19" t="str">
        <f t="shared" si="82"/>
        <v>{"t":"i","i":21014,"c":25,"tr":0},{"t":"i","i":24030,"c":1,"tr":0},{"t":"i","i":24020,"c":1,"tr":0},{"t":"i","i":1,"c":50000,"tr":0}</v>
      </c>
      <c r="CS19" t="str">
        <f t="shared" si="82"/>
        <v>{"t":"i","i":21014,"c":25,"tr":0},{"t":"i","i":24030,"c":1,"tr":0},{"t":"i","i":24020,"c":1,"tr":0},{"t":"i","i":1,"c":50000,"tr":0}</v>
      </c>
      <c r="CT19" t="str">
        <f t="shared" si="82"/>
        <v>{"t":"i","i":21014,"c":25,"tr":0},{"t":"i","i":24030,"c":1,"tr":0},{"t":"i","i":24020,"c":1,"tr":0},{"t":"i","i":1,"c":50000,"tr":0}</v>
      </c>
      <c r="CU19" t="str">
        <f t="shared" si="82"/>
        <v>{"t":"i","i":21014,"c":25,"tr":0},{"t":"i","i":24030,"c":1,"tr":0},{"t":"i","i":24020,"c":1,"tr":0},{"t":"i","i":1,"c":50000,"tr":0}</v>
      </c>
      <c r="CV19" t="str">
        <f t="shared" si="82"/>
        <v>{"t":"i","i":21014,"c":25,"tr":0},{"t":"i","i":24030,"c":1,"tr":0},{"t":"i","i":24020,"c":1,"tr":0},{"t":"i","i":1,"c":50000,"tr":0}</v>
      </c>
      <c r="CW19" t="str">
        <f t="shared" si="82"/>
        <v>{"t":"i","i":21014,"c":25,"tr":0},{"t":"i","i":24030,"c":1,"tr":0},{"t":"i","i":24020,"c":1,"tr":0},{"t":"i","i":1,"c":50000,"tr":0}</v>
      </c>
      <c r="CX19" t="str">
        <f t="shared" si="82"/>
        <v>{"t":"i","i":21014,"c":25,"tr":0},{"t":"i","i":24030,"c":1,"tr":0},{"t":"i","i":24020,"c":1,"tr":0},{"t":"i","i":1,"c":50000,"tr":0}</v>
      </c>
      <c r="CY19" t="str">
        <f t="shared" si="82"/>
        <v>{"t":"i","i":21014,"c":25,"tr":0},{"t":"i","i":24030,"c":1,"tr":0},{"t":"i","i":24020,"c":1,"tr":0},{"t":"i","i":1,"c":50000,"tr":0}</v>
      </c>
      <c r="CZ19" t="str">
        <f t="shared" ref="CZ19:EE19" si="83">CY19&amp;CZ75</f>
        <v>{"t":"i","i":21014,"c":25,"tr":0},{"t":"i","i":24030,"c":1,"tr":0},{"t":"i","i":24020,"c":1,"tr":0},{"t":"i","i":1,"c":50000,"tr":0}</v>
      </c>
      <c r="DA19" t="str">
        <f t="shared" si="83"/>
        <v>{"t":"i","i":21014,"c":25,"tr":0},{"t":"i","i":24030,"c":1,"tr":0},{"t":"i","i":24020,"c":1,"tr":0},{"t":"i","i":1,"c":50000,"tr":0}</v>
      </c>
      <c r="DB19" t="str">
        <f t="shared" si="83"/>
        <v>{"t":"i","i":21014,"c":25,"tr":0},{"t":"i","i":24030,"c":1,"tr":0},{"t":"i","i":24020,"c":1,"tr":0},{"t":"i","i":1,"c":50000,"tr":0}</v>
      </c>
      <c r="DC19" t="str">
        <f t="shared" si="83"/>
        <v>{"t":"i","i":21014,"c":25,"tr":0},{"t":"i","i":24030,"c":1,"tr":0},{"t":"i","i":24020,"c":1,"tr":0},{"t":"i","i":1,"c":50000,"tr":0}</v>
      </c>
      <c r="DD19" t="str">
        <f t="shared" si="83"/>
        <v>{"t":"i","i":21014,"c":25,"tr":0},{"t":"i","i":24030,"c":1,"tr":0},{"t":"i","i":24020,"c":1,"tr":0},{"t":"i","i":1,"c":50000,"tr":0}</v>
      </c>
      <c r="DE19" t="str">
        <f t="shared" si="83"/>
        <v>{"t":"i","i":21014,"c":25,"tr":0},{"t":"i","i":24030,"c":1,"tr":0},{"t":"i","i":24020,"c":1,"tr":0},{"t":"i","i":1,"c":50000,"tr":0}</v>
      </c>
      <c r="DF19" t="str">
        <f t="shared" si="83"/>
        <v>{"t":"i","i":21014,"c":25,"tr":0},{"t":"i","i":24030,"c":1,"tr":0},{"t":"i","i":24020,"c":1,"tr":0},{"t":"i","i":1,"c":50000,"tr":0}</v>
      </c>
      <c r="DG19" t="str">
        <f t="shared" si="83"/>
        <v>{"t":"i","i":21014,"c":25,"tr":0},{"t":"i","i":24030,"c":1,"tr":0},{"t":"i","i":24020,"c":1,"tr":0},{"t":"i","i":1,"c":50000,"tr":0}</v>
      </c>
      <c r="DH19" t="str">
        <f t="shared" si="83"/>
        <v>{"t":"i","i":21014,"c":25,"tr":0},{"t":"i","i":24030,"c":1,"tr":0},{"t":"i","i":24020,"c":1,"tr":0},{"t":"i","i":1,"c":50000,"tr":0}</v>
      </c>
      <c r="DI19" t="str">
        <f t="shared" si="83"/>
        <v>{"t":"i","i":21014,"c":25,"tr":0},{"t":"i","i":24030,"c":1,"tr":0},{"t":"i","i":24020,"c":1,"tr":0},{"t":"i","i":1,"c":50000,"tr":0}</v>
      </c>
      <c r="DJ19" t="str">
        <f t="shared" si="83"/>
        <v>{"t":"i","i":21014,"c":25,"tr":0},{"t":"i","i":24030,"c":1,"tr":0},{"t":"i","i":24020,"c":1,"tr":0},{"t":"i","i":1,"c":50000,"tr":0}</v>
      </c>
      <c r="DK19" t="str">
        <f t="shared" si="83"/>
        <v>{"t":"i","i":21014,"c":25,"tr":0},{"t":"i","i":24030,"c":1,"tr":0},{"t":"i","i":24020,"c":1,"tr":0},{"t":"i","i":1,"c":50000,"tr":0}</v>
      </c>
      <c r="DL19" t="str">
        <f t="shared" si="83"/>
        <v>{"t":"i","i":21014,"c":25,"tr":0},{"t":"i","i":24030,"c":1,"tr":0},{"t":"i","i":24020,"c":1,"tr":0},{"t":"i","i":1,"c":50000,"tr":0}</v>
      </c>
      <c r="DM19" t="str">
        <f t="shared" si="83"/>
        <v>{"t":"i","i":21014,"c":25,"tr":0},{"t":"i","i":24030,"c":1,"tr":0},{"t":"i","i":24020,"c":1,"tr":0},{"t":"i","i":1,"c":50000,"tr":0}</v>
      </c>
      <c r="DN19" t="str">
        <f t="shared" si="83"/>
        <v>{"t":"i","i":21014,"c":25,"tr":0},{"t":"i","i":24030,"c":1,"tr":0},{"t":"i","i":24020,"c":1,"tr":0},{"t":"i","i":1,"c":50000,"tr":0}</v>
      </c>
      <c r="DO19" t="str">
        <f t="shared" si="83"/>
        <v>{"t":"i","i":21014,"c":25,"tr":0},{"t":"i","i":24030,"c":1,"tr":0},{"t":"i","i":24020,"c":1,"tr":0},{"t":"i","i":1,"c":50000,"tr":0}</v>
      </c>
      <c r="DP19" t="str">
        <f t="shared" si="83"/>
        <v>{"t":"i","i":21014,"c":25,"tr":0},{"t":"i","i":24030,"c":1,"tr":0},{"t":"i","i":24020,"c":1,"tr":0},{"t":"i","i":1,"c":50000,"tr":0}</v>
      </c>
      <c r="DQ19" t="str">
        <f t="shared" si="83"/>
        <v>{"t":"i","i":21014,"c":25,"tr":0},{"t":"i","i":24030,"c":1,"tr":0},{"t":"i","i":24020,"c":1,"tr":0},{"t":"i","i":1,"c":50000,"tr":0}</v>
      </c>
      <c r="DR19" t="str">
        <f t="shared" si="83"/>
        <v>{"t":"i","i":21014,"c":25,"tr":0},{"t":"i","i":24030,"c":1,"tr":0},{"t":"i","i":24020,"c":1,"tr":0},{"t":"i","i":1,"c":50000,"tr":0}</v>
      </c>
      <c r="DS19" t="str">
        <f t="shared" si="83"/>
        <v>{"t":"i","i":21014,"c":25,"tr":0},{"t":"i","i":24030,"c":1,"tr":0},{"t":"i","i":24020,"c":1,"tr":0},{"t":"i","i":1,"c":50000,"tr":0}</v>
      </c>
      <c r="DT19" t="str">
        <f t="shared" si="83"/>
        <v>{"t":"i","i":21014,"c":25,"tr":0},{"t":"i","i":24030,"c":1,"tr":0},{"t":"i","i":24020,"c":1,"tr":0},{"t":"i","i":1,"c":50000,"tr":0}</v>
      </c>
      <c r="DU19" t="str">
        <f t="shared" si="83"/>
        <v>{"t":"i","i":21014,"c":25,"tr":0},{"t":"i","i":24030,"c":1,"tr":0},{"t":"i","i":24020,"c":1,"tr":0},{"t":"i","i":1,"c":50000,"tr":0}</v>
      </c>
      <c r="DV19" t="str">
        <f t="shared" si="83"/>
        <v>{"t":"i","i":21014,"c":25,"tr":0},{"t":"i","i":24030,"c":1,"tr":0},{"t":"i","i":24020,"c":1,"tr":0},{"t":"i","i":1,"c":50000,"tr":0}</v>
      </c>
      <c r="DW19" t="str">
        <f t="shared" si="83"/>
        <v>{"t":"i","i":21014,"c":25,"tr":0},{"t":"i","i":24030,"c":1,"tr":0},{"t":"i","i":24020,"c":1,"tr":0},{"t":"i","i":1,"c":50000,"tr":0}</v>
      </c>
      <c r="DX19" t="str">
        <f t="shared" si="83"/>
        <v>{"t":"i","i":21014,"c":25,"tr":0},{"t":"i","i":24030,"c":1,"tr":0},{"t":"i","i":24020,"c":1,"tr":0},{"t":"i","i":1,"c":50000,"tr":0}</v>
      </c>
      <c r="DY19" t="str">
        <f t="shared" si="83"/>
        <v>{"t":"i","i":21014,"c":25,"tr":0},{"t":"i","i":24030,"c":1,"tr":0},{"t":"i","i":24020,"c":1,"tr":0},{"t":"i","i":1,"c":50000,"tr":0}</v>
      </c>
      <c r="DZ19" t="str">
        <f t="shared" si="83"/>
        <v>{"t":"i","i":21014,"c":25,"tr":0},{"t":"i","i":24030,"c":1,"tr":0},{"t":"i","i":24020,"c":1,"tr":0},{"t":"i","i":1,"c":50000,"tr":0}</v>
      </c>
      <c r="EA19" t="str">
        <f t="shared" si="83"/>
        <v>{"t":"i","i":21014,"c":25,"tr":0},{"t":"i","i":24030,"c":1,"tr":0},{"t":"i","i":24020,"c":1,"tr":0},{"t":"i","i":1,"c":50000,"tr":0}</v>
      </c>
      <c r="EB19" t="str">
        <f t="shared" si="83"/>
        <v>{"t":"i","i":21014,"c":25,"tr":0},{"t":"i","i":24030,"c":1,"tr":0},{"t":"i","i":24020,"c":1,"tr":0},{"t":"i","i":1,"c":50000,"tr":0}</v>
      </c>
      <c r="EC19" t="str">
        <f t="shared" si="83"/>
        <v>{"t":"i","i":21014,"c":25,"tr":0},{"t":"i","i":24030,"c":1,"tr":0},{"t":"i","i":24020,"c":1,"tr":0},{"t":"i","i":1,"c":50000,"tr":0}</v>
      </c>
      <c r="ED19" t="str">
        <f t="shared" si="83"/>
        <v>{"t":"i","i":21014,"c":25,"tr":0},{"t":"i","i":24030,"c":1,"tr":0},{"t":"i","i":24020,"c":1,"tr":0},{"t":"i","i":1,"c":50000,"tr":0}</v>
      </c>
      <c r="EE19" t="str">
        <f t="shared" si="83"/>
        <v>{"t":"i","i":21014,"c":25,"tr":0},{"t":"i","i":24030,"c":1,"tr":0},{"t":"i","i":24020,"c":1,"tr":0},{"t":"i","i":1,"c":50000,"tr":0}</v>
      </c>
      <c r="EF19" t="str">
        <f t="shared" ref="EF19:EZ19" si="84">EE19&amp;EF75</f>
        <v>{"t":"i","i":21014,"c":25,"tr":0},{"t":"i","i":24030,"c":1,"tr":0},{"t":"i","i":24020,"c":1,"tr":0},{"t":"i","i":1,"c":50000,"tr":0}</v>
      </c>
      <c r="EG19" t="str">
        <f t="shared" si="84"/>
        <v>{"t":"i","i":21014,"c":25,"tr":0},{"t":"i","i":24030,"c":1,"tr":0},{"t":"i","i":24020,"c":1,"tr":0},{"t":"i","i":1,"c":50000,"tr":0}</v>
      </c>
      <c r="EH19" t="str">
        <f t="shared" si="84"/>
        <v>{"t":"i","i":21014,"c":25,"tr":0},{"t":"i","i":24030,"c":1,"tr":0},{"t":"i","i":24020,"c":1,"tr":0},{"t":"i","i":1,"c":50000,"tr":0}</v>
      </c>
      <c r="EI19" t="str">
        <f t="shared" si="84"/>
        <v>{"t":"i","i":21014,"c":25,"tr":0},{"t":"i","i":24030,"c":1,"tr":0},{"t":"i","i":24020,"c":1,"tr":0},{"t":"i","i":1,"c":50000,"tr":0}</v>
      </c>
      <c r="EJ19" t="str">
        <f t="shared" si="84"/>
        <v>{"t":"i","i":21014,"c":25,"tr":0},{"t":"i","i":24030,"c":1,"tr":0},{"t":"i","i":24020,"c":1,"tr":0},{"t":"i","i":1,"c":50000,"tr":0}</v>
      </c>
      <c r="EK19" t="str">
        <f t="shared" si="84"/>
        <v>{"t":"i","i":21014,"c":25,"tr":0},{"t":"i","i":24030,"c":1,"tr":0},{"t":"i","i":24020,"c":1,"tr":0},{"t":"i","i":1,"c":50000,"tr":0}</v>
      </c>
      <c r="EL19" t="str">
        <f t="shared" si="84"/>
        <v>{"t":"i","i":21014,"c":25,"tr":0},{"t":"i","i":24030,"c":1,"tr":0},{"t":"i","i":24020,"c":1,"tr":0},{"t":"i","i":1,"c":50000,"tr":0}</v>
      </c>
      <c r="EM19" t="str">
        <f t="shared" si="84"/>
        <v>{"t":"i","i":21014,"c":25,"tr":0},{"t":"i","i":24030,"c":1,"tr":0},{"t":"i","i":24020,"c":1,"tr":0},{"t":"i","i":1,"c":50000,"tr":0}</v>
      </c>
      <c r="EN19" t="str">
        <f t="shared" si="84"/>
        <v>{"t":"i","i":21014,"c":25,"tr":0},{"t":"i","i":24030,"c":1,"tr":0},{"t":"i","i":24020,"c":1,"tr":0},{"t":"i","i":1,"c":50000,"tr":0}</v>
      </c>
      <c r="EO19" t="str">
        <f t="shared" si="84"/>
        <v>{"t":"i","i":21014,"c":25,"tr":0},{"t":"i","i":24030,"c":1,"tr":0},{"t":"i","i":24020,"c":1,"tr":0},{"t":"i","i":1,"c":50000,"tr":0}</v>
      </c>
      <c r="EP19" t="str">
        <f t="shared" si="84"/>
        <v>{"t":"i","i":21014,"c":25,"tr":0},{"t":"i","i":24030,"c":1,"tr":0},{"t":"i","i":24020,"c":1,"tr":0},{"t":"i","i":1,"c":50000,"tr":0}</v>
      </c>
      <c r="EQ19" t="str">
        <f t="shared" si="84"/>
        <v>{"t":"i","i":21014,"c":25,"tr":0},{"t":"i","i":24030,"c":1,"tr":0},{"t":"i","i":24020,"c":1,"tr":0},{"t":"i","i":1,"c":50000,"tr":0}</v>
      </c>
      <c r="ER19" t="str">
        <f t="shared" si="84"/>
        <v>{"t":"i","i":21014,"c":25,"tr":0},{"t":"i","i":24030,"c":1,"tr":0},{"t":"i","i":24020,"c":1,"tr":0},{"t":"i","i":1,"c":50000,"tr":0}</v>
      </c>
      <c r="ES19" t="str">
        <f t="shared" si="84"/>
        <v>{"t":"i","i":21014,"c":25,"tr":0},{"t":"i","i":24030,"c":1,"tr":0},{"t":"i","i":24020,"c":1,"tr":0},{"t":"i","i":1,"c":50000,"tr":0}</v>
      </c>
      <c r="ET19" t="str">
        <f t="shared" si="84"/>
        <v>{"t":"i","i":21014,"c":25,"tr":0},{"t":"i","i":24030,"c":1,"tr":0},{"t":"i","i":24020,"c":1,"tr":0},{"t":"i","i":1,"c":50000,"tr":0}</v>
      </c>
      <c r="EU19" t="str">
        <f t="shared" si="84"/>
        <v>{"t":"i","i":21014,"c":25,"tr":0},{"t":"i","i":24030,"c":1,"tr":0},{"t":"i","i":24020,"c":1,"tr":0},{"t":"i","i":1,"c":50000,"tr":0}</v>
      </c>
      <c r="EV19" t="str">
        <f t="shared" si="84"/>
        <v>{"t":"i","i":21014,"c":25,"tr":0},{"t":"i","i":24030,"c":1,"tr":0},{"t":"i","i":24020,"c":1,"tr":0},{"t":"i","i":1,"c":50000,"tr":0}</v>
      </c>
      <c r="EW19" t="str">
        <f t="shared" si="84"/>
        <v>{"t":"i","i":21014,"c":25,"tr":0},{"t":"i","i":24030,"c":1,"tr":0},{"t":"i","i":24020,"c":1,"tr":0},{"t":"i","i":1,"c":50000,"tr":0}</v>
      </c>
      <c r="EX19" t="str">
        <f t="shared" si="84"/>
        <v>{"t":"i","i":21014,"c":25,"tr":0},{"t":"i","i":24030,"c":1,"tr":0},{"t":"i","i":24020,"c":1,"tr":0},{"t":"i","i":1,"c":50000,"tr":0}</v>
      </c>
      <c r="EY19" t="str">
        <f t="shared" si="84"/>
        <v>{"t":"i","i":21014,"c":25,"tr":0},{"t":"i","i":24030,"c":1,"tr":0},{"t":"i","i":24020,"c":1,"tr":0},{"t":"i","i":1,"c":50000,"tr":0}</v>
      </c>
      <c r="EZ19" t="str">
        <f t="shared" si="84"/>
        <v>{"t":"i","i":21014,"c":25,"tr":0},{"t":"i","i":24030,"c":1,"tr":0},{"t":"i","i":24020,"c":1,"tr":0},{"t":"i","i":1,"c":50000,"tr":0}</v>
      </c>
      <c r="FB19" t="str">
        <f t="shared" si="34"/>
        <v>{"t":"i","i":21014,"c":25,"tr":0},{"t":"i","i":24030,"c":1,"tr":0},{"t":"i","i":24020,"c":1,"tr":0},{"t":"i","i":1,"c":50000,"tr":0}</v>
      </c>
    </row>
    <row r="20" spans="1:158" x14ac:dyDescent="0.15">
      <c r="A20">
        <v>930017</v>
      </c>
      <c r="B20" s="3" t="s">
        <v>522</v>
      </c>
      <c r="C20" s="3" t="s">
        <v>522</v>
      </c>
      <c r="D20" s="3" t="str">
        <f t="shared" ref="D20:D24" si="85">"["&amp;FB20&amp;"]"</f>
        <v>[{"t":"i","i":3,"c":500,"tr":0}]</v>
      </c>
      <c r="E20" s="2">
        <v>12</v>
      </c>
      <c r="F20" s="2">
        <v>12</v>
      </c>
      <c r="G20" t="str">
        <f t="shared" si="6"/>
        <v>{"t":"i","i":3,"c":500,"tr":0}</v>
      </c>
      <c r="H20" t="str">
        <f t="shared" ref="H20:AM20" si="86">G20&amp;H76</f>
        <v>{"t":"i","i":3,"c":500,"tr":0}</v>
      </c>
      <c r="I20" t="str">
        <f t="shared" si="86"/>
        <v>{"t":"i","i":3,"c":500,"tr":0}</v>
      </c>
      <c r="J20" t="str">
        <f t="shared" si="86"/>
        <v>{"t":"i","i":3,"c":500,"tr":0}</v>
      </c>
      <c r="K20" t="str">
        <f t="shared" si="86"/>
        <v>{"t":"i","i":3,"c":500,"tr":0}</v>
      </c>
      <c r="L20" t="str">
        <f t="shared" si="86"/>
        <v>{"t":"i","i":3,"c":500,"tr":0}</v>
      </c>
      <c r="M20" t="str">
        <f t="shared" si="86"/>
        <v>{"t":"i","i":3,"c":500,"tr":0}</v>
      </c>
      <c r="N20" t="str">
        <f t="shared" si="86"/>
        <v>{"t":"i","i":3,"c":500,"tr":0}</v>
      </c>
      <c r="O20" t="str">
        <f t="shared" si="86"/>
        <v>{"t":"i","i":3,"c":500,"tr":0}</v>
      </c>
      <c r="P20" t="str">
        <f t="shared" si="86"/>
        <v>{"t":"i","i":3,"c":500,"tr":0}</v>
      </c>
      <c r="Q20" t="str">
        <f t="shared" si="86"/>
        <v>{"t":"i","i":3,"c":500,"tr":0}</v>
      </c>
      <c r="R20" t="str">
        <f t="shared" si="86"/>
        <v>{"t":"i","i":3,"c":500,"tr":0}</v>
      </c>
      <c r="S20" t="str">
        <f t="shared" si="86"/>
        <v>{"t":"i","i":3,"c":500,"tr":0}</v>
      </c>
      <c r="T20" t="str">
        <f t="shared" si="86"/>
        <v>{"t":"i","i":3,"c":500,"tr":0}</v>
      </c>
      <c r="U20" t="str">
        <f t="shared" si="86"/>
        <v>{"t":"i","i":3,"c":500,"tr":0}</v>
      </c>
      <c r="V20" t="str">
        <f t="shared" si="86"/>
        <v>{"t":"i","i":3,"c":500,"tr":0}</v>
      </c>
      <c r="W20" t="str">
        <f t="shared" si="86"/>
        <v>{"t":"i","i":3,"c":500,"tr":0}</v>
      </c>
      <c r="X20" t="str">
        <f t="shared" si="86"/>
        <v>{"t":"i","i":3,"c":500,"tr":0}</v>
      </c>
      <c r="Y20" t="str">
        <f t="shared" si="86"/>
        <v>{"t":"i","i":3,"c":500,"tr":0}</v>
      </c>
      <c r="Z20" t="str">
        <f t="shared" si="86"/>
        <v>{"t":"i","i":3,"c":500,"tr":0}</v>
      </c>
      <c r="AA20" t="str">
        <f t="shared" si="86"/>
        <v>{"t":"i","i":3,"c":500,"tr":0}</v>
      </c>
      <c r="AB20" t="str">
        <f t="shared" si="86"/>
        <v>{"t":"i","i":3,"c":500,"tr":0}</v>
      </c>
      <c r="AC20" t="str">
        <f t="shared" si="86"/>
        <v>{"t":"i","i":3,"c":500,"tr":0}</v>
      </c>
      <c r="AD20" t="str">
        <f t="shared" si="86"/>
        <v>{"t":"i","i":3,"c":500,"tr":0}</v>
      </c>
      <c r="AE20" t="str">
        <f t="shared" si="86"/>
        <v>{"t":"i","i":3,"c":500,"tr":0}</v>
      </c>
      <c r="AF20" t="str">
        <f t="shared" si="86"/>
        <v>{"t":"i","i":3,"c":500,"tr":0}</v>
      </c>
      <c r="AG20" t="str">
        <f t="shared" si="86"/>
        <v>{"t":"i","i":3,"c":500,"tr":0}</v>
      </c>
      <c r="AH20" t="str">
        <f t="shared" si="86"/>
        <v>{"t":"i","i":3,"c":500,"tr":0}</v>
      </c>
      <c r="AI20" t="str">
        <f t="shared" si="86"/>
        <v>{"t":"i","i":3,"c":500,"tr":0}</v>
      </c>
      <c r="AJ20" t="str">
        <f t="shared" si="86"/>
        <v>{"t":"i","i":3,"c":500,"tr":0}</v>
      </c>
      <c r="AK20" t="str">
        <f t="shared" si="86"/>
        <v>{"t":"i","i":3,"c":500,"tr":0}</v>
      </c>
      <c r="AL20" t="str">
        <f t="shared" si="86"/>
        <v>{"t":"i","i":3,"c":500,"tr":0}</v>
      </c>
      <c r="AM20" t="str">
        <f t="shared" si="86"/>
        <v>{"t":"i","i":3,"c":500,"tr":0}</v>
      </c>
      <c r="AN20" t="str">
        <f t="shared" ref="AN20:CY20" si="87">AM20&amp;AN76</f>
        <v>{"t":"i","i":3,"c":500,"tr":0}</v>
      </c>
      <c r="AO20" t="str">
        <f t="shared" si="87"/>
        <v>{"t":"i","i":3,"c":500,"tr":0}</v>
      </c>
      <c r="AP20" t="str">
        <f t="shared" si="87"/>
        <v>{"t":"i","i":3,"c":500,"tr":0}</v>
      </c>
      <c r="AQ20" t="str">
        <f t="shared" si="87"/>
        <v>{"t":"i","i":3,"c":500,"tr":0}</v>
      </c>
      <c r="AR20" t="str">
        <f t="shared" si="87"/>
        <v>{"t":"i","i":3,"c":500,"tr":0}</v>
      </c>
      <c r="AS20" t="str">
        <f t="shared" si="87"/>
        <v>{"t":"i","i":3,"c":500,"tr":0}</v>
      </c>
      <c r="AT20" t="str">
        <f t="shared" si="87"/>
        <v>{"t":"i","i":3,"c":500,"tr":0}</v>
      </c>
      <c r="AU20" t="str">
        <f t="shared" si="87"/>
        <v>{"t":"i","i":3,"c":500,"tr":0}</v>
      </c>
      <c r="AV20" t="str">
        <f t="shared" si="87"/>
        <v>{"t":"i","i":3,"c":500,"tr":0}</v>
      </c>
      <c r="AW20" t="str">
        <f t="shared" si="87"/>
        <v>{"t":"i","i":3,"c":500,"tr":0}</v>
      </c>
      <c r="AX20" t="str">
        <f t="shared" si="87"/>
        <v>{"t":"i","i":3,"c":500,"tr":0}</v>
      </c>
      <c r="AY20" t="str">
        <f t="shared" si="87"/>
        <v>{"t":"i","i":3,"c":500,"tr":0}</v>
      </c>
      <c r="AZ20" t="str">
        <f t="shared" si="87"/>
        <v>{"t":"i","i":3,"c":500,"tr":0}</v>
      </c>
      <c r="BA20" t="str">
        <f t="shared" si="87"/>
        <v>{"t":"i","i":3,"c":500,"tr":0}</v>
      </c>
      <c r="BB20" t="str">
        <f t="shared" si="87"/>
        <v>{"t":"i","i":3,"c":500,"tr":0}</v>
      </c>
      <c r="BC20" t="str">
        <f t="shared" si="87"/>
        <v>{"t":"i","i":3,"c":500,"tr":0}</v>
      </c>
      <c r="BD20" t="str">
        <f t="shared" si="87"/>
        <v>{"t":"i","i":3,"c":500,"tr":0}</v>
      </c>
      <c r="BE20" t="str">
        <f t="shared" si="87"/>
        <v>{"t":"i","i":3,"c":500,"tr":0}</v>
      </c>
      <c r="BF20" t="str">
        <f t="shared" si="87"/>
        <v>{"t":"i","i":3,"c":500,"tr":0}</v>
      </c>
      <c r="BG20" t="str">
        <f t="shared" si="87"/>
        <v>{"t":"i","i":3,"c":500,"tr":0}</v>
      </c>
      <c r="BH20" t="str">
        <f t="shared" si="87"/>
        <v>{"t":"i","i":3,"c":500,"tr":0}</v>
      </c>
      <c r="BI20" t="str">
        <f t="shared" si="87"/>
        <v>{"t":"i","i":3,"c":500,"tr":0}</v>
      </c>
      <c r="BJ20" t="str">
        <f t="shared" si="87"/>
        <v>{"t":"i","i":3,"c":500,"tr":0}</v>
      </c>
      <c r="BK20" t="str">
        <f t="shared" si="87"/>
        <v>{"t":"i","i":3,"c":500,"tr":0}</v>
      </c>
      <c r="BL20" t="str">
        <f t="shared" si="87"/>
        <v>{"t":"i","i":3,"c":500,"tr":0}</v>
      </c>
      <c r="BM20" t="str">
        <f t="shared" si="87"/>
        <v>{"t":"i","i":3,"c":500,"tr":0}</v>
      </c>
      <c r="BN20" t="str">
        <f t="shared" si="87"/>
        <v>{"t":"i","i":3,"c":500,"tr":0}</v>
      </c>
      <c r="BO20" t="str">
        <f t="shared" si="87"/>
        <v>{"t":"i","i":3,"c":500,"tr":0}</v>
      </c>
      <c r="BP20" t="str">
        <f t="shared" si="87"/>
        <v>{"t":"i","i":3,"c":500,"tr":0}</v>
      </c>
      <c r="BQ20" t="str">
        <f t="shared" si="87"/>
        <v>{"t":"i","i":3,"c":500,"tr":0}</v>
      </c>
      <c r="BR20" t="str">
        <f t="shared" si="87"/>
        <v>{"t":"i","i":3,"c":500,"tr":0}</v>
      </c>
      <c r="BS20" t="str">
        <f t="shared" si="87"/>
        <v>{"t":"i","i":3,"c":500,"tr":0}</v>
      </c>
      <c r="BT20" t="str">
        <f t="shared" si="87"/>
        <v>{"t":"i","i":3,"c":500,"tr":0}</v>
      </c>
      <c r="BU20" t="str">
        <f t="shared" si="87"/>
        <v>{"t":"i","i":3,"c":500,"tr":0}</v>
      </c>
      <c r="BV20" t="str">
        <f t="shared" si="87"/>
        <v>{"t":"i","i":3,"c":500,"tr":0}</v>
      </c>
      <c r="BW20" t="str">
        <f t="shared" si="87"/>
        <v>{"t":"i","i":3,"c":500,"tr":0}</v>
      </c>
      <c r="BX20" t="str">
        <f t="shared" si="87"/>
        <v>{"t":"i","i":3,"c":500,"tr":0}</v>
      </c>
      <c r="BY20" t="str">
        <f t="shared" si="87"/>
        <v>{"t":"i","i":3,"c":500,"tr":0}</v>
      </c>
      <c r="BZ20" t="str">
        <f t="shared" si="87"/>
        <v>{"t":"i","i":3,"c":500,"tr":0}</v>
      </c>
      <c r="CA20" t="str">
        <f t="shared" si="87"/>
        <v>{"t":"i","i":3,"c":500,"tr":0}</v>
      </c>
      <c r="CB20" t="str">
        <f t="shared" si="87"/>
        <v>{"t":"i","i":3,"c":500,"tr":0}</v>
      </c>
      <c r="CC20" t="str">
        <f t="shared" si="87"/>
        <v>{"t":"i","i":3,"c":500,"tr":0}</v>
      </c>
      <c r="CD20" t="str">
        <f t="shared" si="87"/>
        <v>{"t":"i","i":3,"c":500,"tr":0}</v>
      </c>
      <c r="CE20" t="str">
        <f t="shared" si="87"/>
        <v>{"t":"i","i":3,"c":500,"tr":0}</v>
      </c>
      <c r="CF20" t="str">
        <f t="shared" si="87"/>
        <v>{"t":"i","i":3,"c":500,"tr":0}</v>
      </c>
      <c r="CG20" t="str">
        <f t="shared" si="87"/>
        <v>{"t":"i","i":3,"c":500,"tr":0}</v>
      </c>
      <c r="CH20" t="str">
        <f t="shared" si="87"/>
        <v>{"t":"i","i":3,"c":500,"tr":0}</v>
      </c>
      <c r="CI20" t="str">
        <f t="shared" si="87"/>
        <v>{"t":"i","i":3,"c":500,"tr":0}</v>
      </c>
      <c r="CJ20" t="str">
        <f t="shared" si="87"/>
        <v>{"t":"i","i":3,"c":500,"tr":0}</v>
      </c>
      <c r="CK20" t="str">
        <f t="shared" si="87"/>
        <v>{"t":"i","i":3,"c":500,"tr":0}</v>
      </c>
      <c r="CL20" t="str">
        <f t="shared" si="87"/>
        <v>{"t":"i","i":3,"c":500,"tr":0}</v>
      </c>
      <c r="CM20" t="str">
        <f t="shared" si="87"/>
        <v>{"t":"i","i":3,"c":500,"tr":0}</v>
      </c>
      <c r="CN20" t="str">
        <f t="shared" si="87"/>
        <v>{"t":"i","i":3,"c":500,"tr":0}</v>
      </c>
      <c r="CO20" t="str">
        <f t="shared" si="87"/>
        <v>{"t":"i","i":3,"c":500,"tr":0}</v>
      </c>
      <c r="CP20" t="str">
        <f t="shared" si="87"/>
        <v>{"t":"i","i":3,"c":500,"tr":0}</v>
      </c>
      <c r="CQ20" t="str">
        <f t="shared" si="87"/>
        <v>{"t":"i","i":3,"c":500,"tr":0}</v>
      </c>
      <c r="CR20" t="str">
        <f t="shared" si="87"/>
        <v>{"t":"i","i":3,"c":500,"tr":0}</v>
      </c>
      <c r="CS20" t="str">
        <f t="shared" si="87"/>
        <v>{"t":"i","i":3,"c":500,"tr":0}</v>
      </c>
      <c r="CT20" t="str">
        <f t="shared" si="87"/>
        <v>{"t":"i","i":3,"c":500,"tr":0}</v>
      </c>
      <c r="CU20" t="str">
        <f t="shared" si="87"/>
        <v>{"t":"i","i":3,"c":500,"tr":0}</v>
      </c>
      <c r="CV20" t="str">
        <f t="shared" si="87"/>
        <v>{"t":"i","i":3,"c":500,"tr":0}</v>
      </c>
      <c r="CW20" t="str">
        <f t="shared" si="87"/>
        <v>{"t":"i","i":3,"c":500,"tr":0}</v>
      </c>
      <c r="CX20" t="str">
        <f t="shared" si="87"/>
        <v>{"t":"i","i":3,"c":500,"tr":0}</v>
      </c>
      <c r="CY20" t="str">
        <f t="shared" si="87"/>
        <v>{"t":"i","i":3,"c":500,"tr":0}</v>
      </c>
      <c r="CZ20" t="str">
        <f t="shared" ref="CZ20:EZ20" si="88">CY20&amp;CZ76</f>
        <v>{"t":"i","i":3,"c":500,"tr":0}</v>
      </c>
      <c r="DA20" t="str">
        <f t="shared" si="88"/>
        <v>{"t":"i","i":3,"c":500,"tr":0}</v>
      </c>
      <c r="DB20" t="str">
        <f t="shared" si="88"/>
        <v>{"t":"i","i":3,"c":500,"tr":0}</v>
      </c>
      <c r="DC20" t="str">
        <f t="shared" si="88"/>
        <v>{"t":"i","i":3,"c":500,"tr":0}</v>
      </c>
      <c r="DD20" t="str">
        <f t="shared" si="88"/>
        <v>{"t":"i","i":3,"c":500,"tr":0}</v>
      </c>
      <c r="DE20" t="str">
        <f t="shared" si="88"/>
        <v>{"t":"i","i":3,"c":500,"tr":0}</v>
      </c>
      <c r="DF20" t="str">
        <f t="shared" si="88"/>
        <v>{"t":"i","i":3,"c":500,"tr":0}</v>
      </c>
      <c r="DG20" t="str">
        <f t="shared" si="88"/>
        <v>{"t":"i","i":3,"c":500,"tr":0}</v>
      </c>
      <c r="DH20" t="str">
        <f t="shared" si="88"/>
        <v>{"t":"i","i":3,"c":500,"tr":0}</v>
      </c>
      <c r="DI20" t="str">
        <f t="shared" si="88"/>
        <v>{"t":"i","i":3,"c":500,"tr":0}</v>
      </c>
      <c r="DJ20" t="str">
        <f t="shared" si="88"/>
        <v>{"t":"i","i":3,"c":500,"tr":0}</v>
      </c>
      <c r="DK20" t="str">
        <f t="shared" si="88"/>
        <v>{"t":"i","i":3,"c":500,"tr":0}</v>
      </c>
      <c r="DL20" t="str">
        <f t="shared" si="88"/>
        <v>{"t":"i","i":3,"c":500,"tr":0}</v>
      </c>
      <c r="DM20" t="str">
        <f t="shared" si="88"/>
        <v>{"t":"i","i":3,"c":500,"tr":0}</v>
      </c>
      <c r="DN20" t="str">
        <f t="shared" si="88"/>
        <v>{"t":"i","i":3,"c":500,"tr":0}</v>
      </c>
      <c r="DO20" t="str">
        <f t="shared" si="88"/>
        <v>{"t":"i","i":3,"c":500,"tr":0}</v>
      </c>
      <c r="DP20" t="str">
        <f t="shared" si="88"/>
        <v>{"t":"i","i":3,"c":500,"tr":0}</v>
      </c>
      <c r="DQ20" t="str">
        <f t="shared" si="88"/>
        <v>{"t":"i","i":3,"c":500,"tr":0}</v>
      </c>
      <c r="DR20" t="str">
        <f t="shared" si="88"/>
        <v>{"t":"i","i":3,"c":500,"tr":0}</v>
      </c>
      <c r="DS20" t="str">
        <f t="shared" si="88"/>
        <v>{"t":"i","i":3,"c":500,"tr":0}</v>
      </c>
      <c r="DT20" t="str">
        <f t="shared" si="88"/>
        <v>{"t":"i","i":3,"c":500,"tr":0}</v>
      </c>
      <c r="DU20" t="str">
        <f t="shared" si="88"/>
        <v>{"t":"i","i":3,"c":500,"tr":0}</v>
      </c>
      <c r="DV20" t="str">
        <f t="shared" si="88"/>
        <v>{"t":"i","i":3,"c":500,"tr":0}</v>
      </c>
      <c r="DW20" t="str">
        <f t="shared" si="88"/>
        <v>{"t":"i","i":3,"c":500,"tr":0}</v>
      </c>
      <c r="DX20" t="str">
        <f t="shared" si="88"/>
        <v>{"t":"i","i":3,"c":500,"tr":0}</v>
      </c>
      <c r="DY20" t="str">
        <f t="shared" si="88"/>
        <v>{"t":"i","i":3,"c":500,"tr":0}</v>
      </c>
      <c r="DZ20" t="str">
        <f t="shared" si="88"/>
        <v>{"t":"i","i":3,"c":500,"tr":0}</v>
      </c>
      <c r="EA20" t="str">
        <f t="shared" si="88"/>
        <v>{"t":"i","i":3,"c":500,"tr":0}</v>
      </c>
      <c r="EB20" t="str">
        <f t="shared" si="88"/>
        <v>{"t":"i","i":3,"c":500,"tr":0}</v>
      </c>
      <c r="EC20" t="str">
        <f t="shared" si="88"/>
        <v>{"t":"i","i":3,"c":500,"tr":0}</v>
      </c>
      <c r="ED20" t="str">
        <f t="shared" si="88"/>
        <v>{"t":"i","i":3,"c":500,"tr":0}</v>
      </c>
      <c r="EE20" t="str">
        <f t="shared" si="88"/>
        <v>{"t":"i","i":3,"c":500,"tr":0}</v>
      </c>
      <c r="EF20" t="str">
        <f t="shared" si="88"/>
        <v>{"t":"i","i":3,"c":500,"tr":0}</v>
      </c>
      <c r="EG20" t="str">
        <f t="shared" si="88"/>
        <v>{"t":"i","i":3,"c":500,"tr":0}</v>
      </c>
      <c r="EH20" t="str">
        <f t="shared" si="88"/>
        <v>{"t":"i","i":3,"c":500,"tr":0}</v>
      </c>
      <c r="EI20" t="str">
        <f t="shared" si="88"/>
        <v>{"t":"i","i":3,"c":500,"tr":0}</v>
      </c>
      <c r="EJ20" t="str">
        <f t="shared" si="88"/>
        <v>{"t":"i","i":3,"c":500,"tr":0}</v>
      </c>
      <c r="EK20" t="str">
        <f t="shared" si="88"/>
        <v>{"t":"i","i":3,"c":500,"tr":0}</v>
      </c>
      <c r="EL20" t="str">
        <f t="shared" si="88"/>
        <v>{"t":"i","i":3,"c":500,"tr":0}</v>
      </c>
      <c r="EM20" t="str">
        <f t="shared" si="88"/>
        <v>{"t":"i","i":3,"c":500,"tr":0}</v>
      </c>
      <c r="EN20" t="str">
        <f t="shared" si="88"/>
        <v>{"t":"i","i":3,"c":500,"tr":0}</v>
      </c>
      <c r="EO20" t="str">
        <f t="shared" si="88"/>
        <v>{"t":"i","i":3,"c":500,"tr":0}</v>
      </c>
      <c r="EP20" t="str">
        <f t="shared" si="88"/>
        <v>{"t":"i","i":3,"c":500,"tr":0}</v>
      </c>
      <c r="EQ20" t="str">
        <f t="shared" si="88"/>
        <v>{"t":"i","i":3,"c":500,"tr":0}</v>
      </c>
      <c r="ER20" t="str">
        <f t="shared" si="88"/>
        <v>{"t":"i","i":3,"c":500,"tr":0}</v>
      </c>
      <c r="ES20" t="str">
        <f t="shared" si="88"/>
        <v>{"t":"i","i":3,"c":500,"tr":0}</v>
      </c>
      <c r="ET20" t="str">
        <f t="shared" si="88"/>
        <v>{"t":"i","i":3,"c":500,"tr":0}</v>
      </c>
      <c r="EU20" t="str">
        <f t="shared" si="88"/>
        <v>{"t":"i","i":3,"c":500,"tr":0}</v>
      </c>
      <c r="EV20" t="str">
        <f t="shared" si="88"/>
        <v>{"t":"i","i":3,"c":500,"tr":0}</v>
      </c>
      <c r="EW20" t="str">
        <f t="shared" si="88"/>
        <v>{"t":"i","i":3,"c":500,"tr":0}</v>
      </c>
      <c r="EX20" t="str">
        <f t="shared" si="88"/>
        <v>{"t":"i","i":3,"c":500,"tr":0}</v>
      </c>
      <c r="EY20" t="str">
        <f t="shared" si="88"/>
        <v>{"t":"i","i":3,"c":500,"tr":0}</v>
      </c>
      <c r="EZ20" t="str">
        <f t="shared" si="88"/>
        <v>{"t":"i","i":3,"c":500,"tr":0}</v>
      </c>
      <c r="FB20" t="str">
        <f t="shared" ref="FB20:FB24" si="89">EZ20</f>
        <v>{"t":"i","i":3,"c":500,"tr":0}</v>
      </c>
    </row>
    <row r="21" spans="1:158" x14ac:dyDescent="0.15">
      <c r="A21">
        <v>930018</v>
      </c>
      <c r="B21" s="3" t="s">
        <v>523</v>
      </c>
      <c r="C21" s="3" t="s">
        <v>523</v>
      </c>
      <c r="D21" s="3" t="str">
        <f t="shared" si="85"/>
        <v>[{"t":"i","i":3,"c":500,"tr":0}]</v>
      </c>
      <c r="E21" s="2">
        <v>13</v>
      </c>
      <c r="F21" s="2">
        <v>13</v>
      </c>
      <c r="G21" t="str">
        <f t="shared" si="6"/>
        <v>{"t":"i","i":3,"c":500,"tr":0}</v>
      </c>
      <c r="H21" t="str">
        <f t="shared" ref="H21:AM21" si="90">G21&amp;H77</f>
        <v>{"t":"i","i":3,"c":500,"tr":0}</v>
      </c>
      <c r="I21" t="str">
        <f t="shared" si="90"/>
        <v>{"t":"i","i":3,"c":500,"tr":0}</v>
      </c>
      <c r="J21" t="str">
        <f t="shared" si="90"/>
        <v>{"t":"i","i":3,"c":500,"tr":0}</v>
      </c>
      <c r="K21" t="str">
        <f t="shared" si="90"/>
        <v>{"t":"i","i":3,"c":500,"tr":0}</v>
      </c>
      <c r="L21" t="str">
        <f t="shared" si="90"/>
        <v>{"t":"i","i":3,"c":500,"tr":0}</v>
      </c>
      <c r="M21" t="str">
        <f t="shared" si="90"/>
        <v>{"t":"i","i":3,"c":500,"tr":0}</v>
      </c>
      <c r="N21" t="str">
        <f t="shared" si="90"/>
        <v>{"t":"i","i":3,"c":500,"tr":0}</v>
      </c>
      <c r="O21" t="str">
        <f t="shared" si="90"/>
        <v>{"t":"i","i":3,"c":500,"tr":0}</v>
      </c>
      <c r="P21" t="str">
        <f t="shared" si="90"/>
        <v>{"t":"i","i":3,"c":500,"tr":0}</v>
      </c>
      <c r="Q21" t="str">
        <f t="shared" si="90"/>
        <v>{"t":"i","i":3,"c":500,"tr":0}</v>
      </c>
      <c r="R21" t="str">
        <f t="shared" si="90"/>
        <v>{"t":"i","i":3,"c":500,"tr":0}</v>
      </c>
      <c r="S21" t="str">
        <f t="shared" si="90"/>
        <v>{"t":"i","i":3,"c":500,"tr":0}</v>
      </c>
      <c r="T21" t="str">
        <f t="shared" si="90"/>
        <v>{"t":"i","i":3,"c":500,"tr":0}</v>
      </c>
      <c r="U21" t="str">
        <f t="shared" si="90"/>
        <v>{"t":"i","i":3,"c":500,"tr":0}</v>
      </c>
      <c r="V21" t="str">
        <f t="shared" si="90"/>
        <v>{"t":"i","i":3,"c":500,"tr":0}</v>
      </c>
      <c r="W21" t="str">
        <f t="shared" si="90"/>
        <v>{"t":"i","i":3,"c":500,"tr":0}</v>
      </c>
      <c r="X21" t="str">
        <f t="shared" si="90"/>
        <v>{"t":"i","i":3,"c":500,"tr":0}</v>
      </c>
      <c r="Y21" t="str">
        <f t="shared" si="90"/>
        <v>{"t":"i","i":3,"c":500,"tr":0}</v>
      </c>
      <c r="Z21" t="str">
        <f t="shared" si="90"/>
        <v>{"t":"i","i":3,"c":500,"tr":0}</v>
      </c>
      <c r="AA21" t="str">
        <f t="shared" si="90"/>
        <v>{"t":"i","i":3,"c":500,"tr":0}</v>
      </c>
      <c r="AB21" t="str">
        <f t="shared" si="90"/>
        <v>{"t":"i","i":3,"c":500,"tr":0}</v>
      </c>
      <c r="AC21" t="str">
        <f t="shared" si="90"/>
        <v>{"t":"i","i":3,"c":500,"tr":0}</v>
      </c>
      <c r="AD21" t="str">
        <f t="shared" si="90"/>
        <v>{"t":"i","i":3,"c":500,"tr":0}</v>
      </c>
      <c r="AE21" t="str">
        <f t="shared" si="90"/>
        <v>{"t":"i","i":3,"c":500,"tr":0}</v>
      </c>
      <c r="AF21" t="str">
        <f t="shared" si="90"/>
        <v>{"t":"i","i":3,"c":500,"tr":0}</v>
      </c>
      <c r="AG21" t="str">
        <f t="shared" si="90"/>
        <v>{"t":"i","i":3,"c":500,"tr":0}</v>
      </c>
      <c r="AH21" t="str">
        <f t="shared" si="90"/>
        <v>{"t":"i","i":3,"c":500,"tr":0}</v>
      </c>
      <c r="AI21" t="str">
        <f t="shared" si="90"/>
        <v>{"t":"i","i":3,"c":500,"tr":0}</v>
      </c>
      <c r="AJ21" t="str">
        <f t="shared" si="90"/>
        <v>{"t":"i","i":3,"c":500,"tr":0}</v>
      </c>
      <c r="AK21" t="str">
        <f t="shared" si="90"/>
        <v>{"t":"i","i":3,"c":500,"tr":0}</v>
      </c>
      <c r="AL21" t="str">
        <f t="shared" si="90"/>
        <v>{"t":"i","i":3,"c":500,"tr":0}</v>
      </c>
      <c r="AM21" t="str">
        <f t="shared" si="90"/>
        <v>{"t":"i","i":3,"c":500,"tr":0}</v>
      </c>
      <c r="AN21" t="str">
        <f t="shared" ref="AN21:BS21" si="91">AM21&amp;AN77</f>
        <v>{"t":"i","i":3,"c":500,"tr":0}</v>
      </c>
      <c r="AO21" t="str">
        <f t="shared" si="91"/>
        <v>{"t":"i","i":3,"c":500,"tr":0}</v>
      </c>
      <c r="AP21" t="str">
        <f t="shared" si="91"/>
        <v>{"t":"i","i":3,"c":500,"tr":0}</v>
      </c>
      <c r="AQ21" t="str">
        <f t="shared" si="91"/>
        <v>{"t":"i","i":3,"c":500,"tr":0}</v>
      </c>
      <c r="AR21" t="str">
        <f t="shared" si="91"/>
        <v>{"t":"i","i":3,"c":500,"tr":0}</v>
      </c>
      <c r="AS21" t="str">
        <f t="shared" si="91"/>
        <v>{"t":"i","i":3,"c":500,"tr":0}</v>
      </c>
      <c r="AT21" t="str">
        <f t="shared" si="91"/>
        <v>{"t":"i","i":3,"c":500,"tr":0}</v>
      </c>
      <c r="AU21" t="str">
        <f t="shared" si="91"/>
        <v>{"t":"i","i":3,"c":500,"tr":0}</v>
      </c>
      <c r="AV21" t="str">
        <f t="shared" si="91"/>
        <v>{"t":"i","i":3,"c":500,"tr":0}</v>
      </c>
      <c r="AW21" t="str">
        <f t="shared" si="91"/>
        <v>{"t":"i","i":3,"c":500,"tr":0}</v>
      </c>
      <c r="AX21" t="str">
        <f t="shared" si="91"/>
        <v>{"t":"i","i":3,"c":500,"tr":0}</v>
      </c>
      <c r="AY21" t="str">
        <f t="shared" si="91"/>
        <v>{"t":"i","i":3,"c":500,"tr":0}</v>
      </c>
      <c r="AZ21" t="str">
        <f t="shared" si="91"/>
        <v>{"t":"i","i":3,"c":500,"tr":0}</v>
      </c>
      <c r="BA21" t="str">
        <f t="shared" si="91"/>
        <v>{"t":"i","i":3,"c":500,"tr":0}</v>
      </c>
      <c r="BB21" t="str">
        <f t="shared" si="91"/>
        <v>{"t":"i","i":3,"c":500,"tr":0}</v>
      </c>
      <c r="BC21" t="str">
        <f t="shared" si="91"/>
        <v>{"t":"i","i":3,"c":500,"tr":0}</v>
      </c>
      <c r="BD21" t="str">
        <f t="shared" si="91"/>
        <v>{"t":"i","i":3,"c":500,"tr":0}</v>
      </c>
      <c r="BE21" t="str">
        <f t="shared" si="91"/>
        <v>{"t":"i","i":3,"c":500,"tr":0}</v>
      </c>
      <c r="BF21" t="str">
        <f t="shared" si="91"/>
        <v>{"t":"i","i":3,"c":500,"tr":0}</v>
      </c>
      <c r="BG21" t="str">
        <f t="shared" si="91"/>
        <v>{"t":"i","i":3,"c":500,"tr":0}</v>
      </c>
      <c r="BH21" t="str">
        <f t="shared" si="91"/>
        <v>{"t":"i","i":3,"c":500,"tr":0}</v>
      </c>
      <c r="BI21" t="str">
        <f t="shared" si="91"/>
        <v>{"t":"i","i":3,"c":500,"tr":0}</v>
      </c>
      <c r="BJ21" t="str">
        <f t="shared" si="91"/>
        <v>{"t":"i","i":3,"c":500,"tr":0}</v>
      </c>
      <c r="BK21" t="str">
        <f t="shared" si="91"/>
        <v>{"t":"i","i":3,"c":500,"tr":0}</v>
      </c>
      <c r="BL21" t="str">
        <f t="shared" si="91"/>
        <v>{"t":"i","i":3,"c":500,"tr":0}</v>
      </c>
      <c r="BM21" t="str">
        <f t="shared" si="91"/>
        <v>{"t":"i","i":3,"c":500,"tr":0}</v>
      </c>
      <c r="BN21" t="str">
        <f t="shared" si="91"/>
        <v>{"t":"i","i":3,"c":500,"tr":0}</v>
      </c>
      <c r="BO21" t="str">
        <f t="shared" si="91"/>
        <v>{"t":"i","i":3,"c":500,"tr":0}</v>
      </c>
      <c r="BP21" t="str">
        <f t="shared" si="91"/>
        <v>{"t":"i","i":3,"c":500,"tr":0}</v>
      </c>
      <c r="BQ21" t="str">
        <f t="shared" si="91"/>
        <v>{"t":"i","i":3,"c":500,"tr":0}</v>
      </c>
      <c r="BR21" t="str">
        <f t="shared" si="91"/>
        <v>{"t":"i","i":3,"c":500,"tr":0}</v>
      </c>
      <c r="BS21" t="str">
        <f t="shared" si="91"/>
        <v>{"t":"i","i":3,"c":500,"tr":0}</v>
      </c>
      <c r="BT21" t="str">
        <f t="shared" ref="BT21:CX21" si="92">BS21&amp;BT77</f>
        <v>{"t":"i","i":3,"c":500,"tr":0}</v>
      </c>
      <c r="BU21" t="str">
        <f t="shared" si="92"/>
        <v>{"t":"i","i":3,"c":500,"tr":0}</v>
      </c>
      <c r="BV21" t="str">
        <f t="shared" si="92"/>
        <v>{"t":"i","i":3,"c":500,"tr":0}</v>
      </c>
      <c r="BW21" t="str">
        <f t="shared" si="92"/>
        <v>{"t":"i","i":3,"c":500,"tr":0}</v>
      </c>
      <c r="BX21" t="str">
        <f t="shared" si="92"/>
        <v>{"t":"i","i":3,"c":500,"tr":0}</v>
      </c>
      <c r="BY21" t="str">
        <f t="shared" si="92"/>
        <v>{"t":"i","i":3,"c":500,"tr":0}</v>
      </c>
      <c r="BZ21" t="str">
        <f t="shared" si="92"/>
        <v>{"t":"i","i":3,"c":500,"tr":0}</v>
      </c>
      <c r="CA21" t="str">
        <f t="shared" si="92"/>
        <v>{"t":"i","i":3,"c":500,"tr":0}</v>
      </c>
      <c r="CB21" t="str">
        <f t="shared" si="92"/>
        <v>{"t":"i","i":3,"c":500,"tr":0}</v>
      </c>
      <c r="CC21" t="str">
        <f t="shared" si="92"/>
        <v>{"t":"i","i":3,"c":500,"tr":0}</v>
      </c>
      <c r="CD21" t="str">
        <f t="shared" si="92"/>
        <v>{"t":"i","i":3,"c":500,"tr":0}</v>
      </c>
      <c r="CE21" t="str">
        <f t="shared" si="92"/>
        <v>{"t":"i","i":3,"c":500,"tr":0}</v>
      </c>
      <c r="CF21" t="str">
        <f t="shared" si="92"/>
        <v>{"t":"i","i":3,"c":500,"tr":0}</v>
      </c>
      <c r="CG21" t="str">
        <f t="shared" si="92"/>
        <v>{"t":"i","i":3,"c":500,"tr":0}</v>
      </c>
      <c r="CH21" t="str">
        <f t="shared" si="92"/>
        <v>{"t":"i","i":3,"c":500,"tr":0}</v>
      </c>
      <c r="CI21" t="str">
        <f t="shared" si="92"/>
        <v>{"t":"i","i":3,"c":500,"tr":0}</v>
      </c>
      <c r="CJ21" t="str">
        <f t="shared" si="92"/>
        <v>{"t":"i","i":3,"c":500,"tr":0}</v>
      </c>
      <c r="CK21" t="str">
        <f t="shared" si="92"/>
        <v>{"t":"i","i":3,"c":500,"tr":0}</v>
      </c>
      <c r="CL21" t="str">
        <f t="shared" si="92"/>
        <v>{"t":"i","i":3,"c":500,"tr":0}</v>
      </c>
      <c r="CM21" t="str">
        <f t="shared" si="92"/>
        <v>{"t":"i","i":3,"c":500,"tr":0}</v>
      </c>
      <c r="CN21" t="str">
        <f t="shared" si="92"/>
        <v>{"t":"i","i":3,"c":500,"tr":0}</v>
      </c>
      <c r="CO21" t="str">
        <f t="shared" si="92"/>
        <v>{"t":"i","i":3,"c":500,"tr":0}</v>
      </c>
      <c r="CP21" t="str">
        <f t="shared" si="92"/>
        <v>{"t":"i","i":3,"c":500,"tr":0}</v>
      </c>
      <c r="CQ21" t="str">
        <f t="shared" si="92"/>
        <v>{"t":"i","i":3,"c":500,"tr":0}</v>
      </c>
      <c r="CR21" t="str">
        <f t="shared" si="92"/>
        <v>{"t":"i","i":3,"c":500,"tr":0}</v>
      </c>
      <c r="CS21" t="str">
        <f t="shared" si="92"/>
        <v>{"t":"i","i":3,"c":500,"tr":0}</v>
      </c>
      <c r="CT21" t="str">
        <f t="shared" si="92"/>
        <v>{"t":"i","i":3,"c":500,"tr":0}</v>
      </c>
      <c r="CU21" t="str">
        <f t="shared" si="92"/>
        <v>{"t":"i","i":3,"c":500,"tr":0}</v>
      </c>
      <c r="CV21" t="str">
        <f t="shared" si="92"/>
        <v>{"t":"i","i":3,"c":500,"tr":0}</v>
      </c>
      <c r="CW21" t="str">
        <f t="shared" si="92"/>
        <v>{"t":"i","i":3,"c":500,"tr":0}</v>
      </c>
      <c r="CX21" t="str">
        <f t="shared" si="92"/>
        <v>{"t":"i","i":3,"c":500,"tr":0}</v>
      </c>
      <c r="CY21" t="str">
        <f t="shared" ref="CY21:EZ21" si="93">CX21&amp;CY77</f>
        <v>{"t":"i","i":3,"c":500,"tr":0}</v>
      </c>
      <c r="CZ21" t="str">
        <f t="shared" si="93"/>
        <v>{"t":"i","i":3,"c":500,"tr":0}</v>
      </c>
      <c r="DA21" t="str">
        <f t="shared" si="93"/>
        <v>{"t":"i","i":3,"c":500,"tr":0}</v>
      </c>
      <c r="DB21" t="str">
        <f t="shared" si="93"/>
        <v>{"t":"i","i":3,"c":500,"tr":0}</v>
      </c>
      <c r="DC21" t="str">
        <f t="shared" si="93"/>
        <v>{"t":"i","i":3,"c":500,"tr":0}</v>
      </c>
      <c r="DD21" t="str">
        <f t="shared" si="93"/>
        <v>{"t":"i","i":3,"c":500,"tr":0}</v>
      </c>
      <c r="DE21" t="str">
        <f t="shared" si="93"/>
        <v>{"t":"i","i":3,"c":500,"tr":0}</v>
      </c>
      <c r="DF21" t="str">
        <f t="shared" si="93"/>
        <v>{"t":"i","i":3,"c":500,"tr":0}</v>
      </c>
      <c r="DG21" t="str">
        <f t="shared" si="93"/>
        <v>{"t":"i","i":3,"c":500,"tr":0}</v>
      </c>
      <c r="DH21" t="str">
        <f t="shared" si="93"/>
        <v>{"t":"i","i":3,"c":500,"tr":0}</v>
      </c>
      <c r="DI21" t="str">
        <f t="shared" si="93"/>
        <v>{"t":"i","i":3,"c":500,"tr":0}</v>
      </c>
      <c r="DJ21" t="str">
        <f t="shared" si="93"/>
        <v>{"t":"i","i":3,"c":500,"tr":0}</v>
      </c>
      <c r="DK21" t="str">
        <f t="shared" si="93"/>
        <v>{"t":"i","i":3,"c":500,"tr":0}</v>
      </c>
      <c r="DL21" t="str">
        <f t="shared" si="93"/>
        <v>{"t":"i","i":3,"c":500,"tr":0}</v>
      </c>
      <c r="DM21" t="str">
        <f t="shared" si="93"/>
        <v>{"t":"i","i":3,"c":500,"tr":0}</v>
      </c>
      <c r="DN21" t="str">
        <f t="shared" si="93"/>
        <v>{"t":"i","i":3,"c":500,"tr":0}</v>
      </c>
      <c r="DO21" t="str">
        <f t="shared" si="93"/>
        <v>{"t":"i","i":3,"c":500,"tr":0}</v>
      </c>
      <c r="DP21" t="str">
        <f t="shared" si="93"/>
        <v>{"t":"i","i":3,"c":500,"tr":0}</v>
      </c>
      <c r="DQ21" t="str">
        <f t="shared" si="93"/>
        <v>{"t":"i","i":3,"c":500,"tr":0}</v>
      </c>
      <c r="DR21" t="str">
        <f t="shared" si="93"/>
        <v>{"t":"i","i":3,"c":500,"tr":0}</v>
      </c>
      <c r="DS21" t="str">
        <f t="shared" si="93"/>
        <v>{"t":"i","i":3,"c":500,"tr":0}</v>
      </c>
      <c r="DT21" t="str">
        <f t="shared" si="93"/>
        <v>{"t":"i","i":3,"c":500,"tr":0}</v>
      </c>
      <c r="DU21" t="str">
        <f t="shared" si="93"/>
        <v>{"t":"i","i":3,"c":500,"tr":0}</v>
      </c>
      <c r="DV21" t="str">
        <f t="shared" si="93"/>
        <v>{"t":"i","i":3,"c":500,"tr":0}</v>
      </c>
      <c r="DW21" t="str">
        <f t="shared" si="93"/>
        <v>{"t":"i","i":3,"c":500,"tr":0}</v>
      </c>
      <c r="DX21" t="str">
        <f t="shared" si="93"/>
        <v>{"t":"i","i":3,"c":500,"tr":0}</v>
      </c>
      <c r="DY21" t="str">
        <f t="shared" si="93"/>
        <v>{"t":"i","i":3,"c":500,"tr":0}</v>
      </c>
      <c r="DZ21" t="str">
        <f t="shared" si="93"/>
        <v>{"t":"i","i":3,"c":500,"tr":0}</v>
      </c>
      <c r="EA21" t="str">
        <f t="shared" si="93"/>
        <v>{"t":"i","i":3,"c":500,"tr":0}</v>
      </c>
      <c r="EB21" t="str">
        <f t="shared" si="93"/>
        <v>{"t":"i","i":3,"c":500,"tr":0}</v>
      </c>
      <c r="EC21" t="str">
        <f t="shared" si="93"/>
        <v>{"t":"i","i":3,"c":500,"tr":0}</v>
      </c>
      <c r="ED21" t="str">
        <f t="shared" si="93"/>
        <v>{"t":"i","i":3,"c":500,"tr":0}</v>
      </c>
      <c r="EE21" t="str">
        <f t="shared" si="93"/>
        <v>{"t":"i","i":3,"c":500,"tr":0}</v>
      </c>
      <c r="EF21" t="str">
        <f t="shared" si="93"/>
        <v>{"t":"i","i":3,"c":500,"tr":0}</v>
      </c>
      <c r="EG21" t="str">
        <f t="shared" si="93"/>
        <v>{"t":"i","i":3,"c":500,"tr":0}</v>
      </c>
      <c r="EH21" t="str">
        <f t="shared" si="93"/>
        <v>{"t":"i","i":3,"c":500,"tr":0}</v>
      </c>
      <c r="EI21" t="str">
        <f t="shared" si="93"/>
        <v>{"t":"i","i":3,"c":500,"tr":0}</v>
      </c>
      <c r="EJ21" t="str">
        <f t="shared" si="93"/>
        <v>{"t":"i","i":3,"c":500,"tr":0}</v>
      </c>
      <c r="EK21" t="str">
        <f t="shared" si="93"/>
        <v>{"t":"i","i":3,"c":500,"tr":0}</v>
      </c>
      <c r="EL21" t="str">
        <f t="shared" si="93"/>
        <v>{"t":"i","i":3,"c":500,"tr":0}</v>
      </c>
      <c r="EM21" t="str">
        <f t="shared" si="93"/>
        <v>{"t":"i","i":3,"c":500,"tr":0}</v>
      </c>
      <c r="EN21" t="str">
        <f t="shared" si="93"/>
        <v>{"t":"i","i":3,"c":500,"tr":0}</v>
      </c>
      <c r="EO21" t="str">
        <f t="shared" si="93"/>
        <v>{"t":"i","i":3,"c":500,"tr":0}</v>
      </c>
      <c r="EP21" t="str">
        <f t="shared" si="93"/>
        <v>{"t":"i","i":3,"c":500,"tr":0}</v>
      </c>
      <c r="EQ21" t="str">
        <f t="shared" si="93"/>
        <v>{"t":"i","i":3,"c":500,"tr":0}</v>
      </c>
      <c r="ER21" t="str">
        <f t="shared" si="93"/>
        <v>{"t":"i","i":3,"c":500,"tr":0}</v>
      </c>
      <c r="ES21" t="str">
        <f t="shared" si="93"/>
        <v>{"t":"i","i":3,"c":500,"tr":0}</v>
      </c>
      <c r="ET21" t="str">
        <f t="shared" si="93"/>
        <v>{"t":"i","i":3,"c":500,"tr":0}</v>
      </c>
      <c r="EU21" t="str">
        <f t="shared" si="93"/>
        <v>{"t":"i","i":3,"c":500,"tr":0}</v>
      </c>
      <c r="EV21" t="str">
        <f t="shared" si="93"/>
        <v>{"t":"i","i":3,"c":500,"tr":0}</v>
      </c>
      <c r="EW21" t="str">
        <f t="shared" si="93"/>
        <v>{"t":"i","i":3,"c":500,"tr":0}</v>
      </c>
      <c r="EX21" t="str">
        <f t="shared" si="93"/>
        <v>{"t":"i","i":3,"c":500,"tr":0}</v>
      </c>
      <c r="EY21" t="str">
        <f t="shared" si="93"/>
        <v>{"t":"i","i":3,"c":500,"tr":0}</v>
      </c>
      <c r="EZ21" t="str">
        <f t="shared" si="93"/>
        <v>{"t":"i","i":3,"c":500,"tr":0}</v>
      </c>
      <c r="FB21" t="str">
        <f t="shared" si="89"/>
        <v>{"t":"i","i":3,"c":500,"tr":0}</v>
      </c>
    </row>
    <row r="22" spans="1:158" x14ac:dyDescent="0.15">
      <c r="A22">
        <v>930019</v>
      </c>
      <c r="B22" s="3" t="s">
        <v>524</v>
      </c>
      <c r="C22" s="3" t="s">
        <v>524</v>
      </c>
      <c r="D22" s="3" t="str">
        <f t="shared" si="85"/>
        <v>[{"t":"i","i":3,"c":500,"tr":0}]</v>
      </c>
      <c r="E22" s="2">
        <v>14</v>
      </c>
      <c r="F22" s="2">
        <v>14</v>
      </c>
      <c r="G22" t="str">
        <f t="shared" si="6"/>
        <v>{"t":"i","i":3,"c":500,"tr":0}</v>
      </c>
      <c r="H22" t="str">
        <f t="shared" ref="H22:AM22" si="94">G22&amp;H78</f>
        <v>{"t":"i","i":3,"c":500,"tr":0}</v>
      </c>
      <c r="I22" t="str">
        <f t="shared" si="94"/>
        <v>{"t":"i","i":3,"c":500,"tr":0}</v>
      </c>
      <c r="J22" t="str">
        <f t="shared" si="94"/>
        <v>{"t":"i","i":3,"c":500,"tr":0}</v>
      </c>
      <c r="K22" t="str">
        <f t="shared" si="94"/>
        <v>{"t":"i","i":3,"c":500,"tr":0}</v>
      </c>
      <c r="L22" t="str">
        <f t="shared" si="94"/>
        <v>{"t":"i","i":3,"c":500,"tr":0}</v>
      </c>
      <c r="M22" t="str">
        <f t="shared" si="94"/>
        <v>{"t":"i","i":3,"c":500,"tr":0}</v>
      </c>
      <c r="N22" t="str">
        <f t="shared" si="94"/>
        <v>{"t":"i","i":3,"c":500,"tr":0}</v>
      </c>
      <c r="O22" t="str">
        <f t="shared" si="94"/>
        <v>{"t":"i","i":3,"c":500,"tr":0}</v>
      </c>
      <c r="P22" t="str">
        <f t="shared" si="94"/>
        <v>{"t":"i","i":3,"c":500,"tr":0}</v>
      </c>
      <c r="Q22" t="str">
        <f t="shared" si="94"/>
        <v>{"t":"i","i":3,"c":500,"tr":0}</v>
      </c>
      <c r="R22" t="str">
        <f t="shared" si="94"/>
        <v>{"t":"i","i":3,"c":500,"tr":0}</v>
      </c>
      <c r="S22" t="str">
        <f t="shared" si="94"/>
        <v>{"t":"i","i":3,"c":500,"tr":0}</v>
      </c>
      <c r="T22" t="str">
        <f t="shared" si="94"/>
        <v>{"t":"i","i":3,"c":500,"tr":0}</v>
      </c>
      <c r="U22" t="str">
        <f t="shared" si="94"/>
        <v>{"t":"i","i":3,"c":500,"tr":0}</v>
      </c>
      <c r="V22" t="str">
        <f t="shared" si="94"/>
        <v>{"t":"i","i":3,"c":500,"tr":0}</v>
      </c>
      <c r="W22" t="str">
        <f t="shared" si="94"/>
        <v>{"t":"i","i":3,"c":500,"tr":0}</v>
      </c>
      <c r="X22" t="str">
        <f t="shared" si="94"/>
        <v>{"t":"i","i":3,"c":500,"tr":0}</v>
      </c>
      <c r="Y22" t="str">
        <f t="shared" si="94"/>
        <v>{"t":"i","i":3,"c":500,"tr":0}</v>
      </c>
      <c r="Z22" t="str">
        <f t="shared" si="94"/>
        <v>{"t":"i","i":3,"c":500,"tr":0}</v>
      </c>
      <c r="AA22" t="str">
        <f t="shared" si="94"/>
        <v>{"t":"i","i":3,"c":500,"tr":0}</v>
      </c>
      <c r="AB22" t="str">
        <f t="shared" si="94"/>
        <v>{"t":"i","i":3,"c":500,"tr":0}</v>
      </c>
      <c r="AC22" t="str">
        <f t="shared" si="94"/>
        <v>{"t":"i","i":3,"c":500,"tr":0}</v>
      </c>
      <c r="AD22" t="str">
        <f t="shared" si="94"/>
        <v>{"t":"i","i":3,"c":500,"tr":0}</v>
      </c>
      <c r="AE22" t="str">
        <f t="shared" si="94"/>
        <v>{"t":"i","i":3,"c":500,"tr":0}</v>
      </c>
      <c r="AF22" t="str">
        <f t="shared" si="94"/>
        <v>{"t":"i","i":3,"c":500,"tr":0}</v>
      </c>
      <c r="AG22" t="str">
        <f t="shared" si="94"/>
        <v>{"t":"i","i":3,"c":500,"tr":0}</v>
      </c>
      <c r="AH22" t="str">
        <f t="shared" si="94"/>
        <v>{"t":"i","i":3,"c":500,"tr":0}</v>
      </c>
      <c r="AI22" t="str">
        <f t="shared" si="94"/>
        <v>{"t":"i","i":3,"c":500,"tr":0}</v>
      </c>
      <c r="AJ22" t="str">
        <f t="shared" si="94"/>
        <v>{"t":"i","i":3,"c":500,"tr":0}</v>
      </c>
      <c r="AK22" t="str">
        <f t="shared" si="94"/>
        <v>{"t":"i","i":3,"c":500,"tr":0}</v>
      </c>
      <c r="AL22" t="str">
        <f t="shared" si="94"/>
        <v>{"t":"i","i":3,"c":500,"tr":0}</v>
      </c>
      <c r="AM22" t="str">
        <f t="shared" si="94"/>
        <v>{"t":"i","i":3,"c":500,"tr":0}</v>
      </c>
      <c r="AN22" t="str">
        <f t="shared" ref="AN22:CY22" si="95">AM22&amp;AN78</f>
        <v>{"t":"i","i":3,"c":500,"tr":0}</v>
      </c>
      <c r="AO22" t="str">
        <f t="shared" si="95"/>
        <v>{"t":"i","i":3,"c":500,"tr":0}</v>
      </c>
      <c r="AP22" t="str">
        <f t="shared" si="95"/>
        <v>{"t":"i","i":3,"c":500,"tr":0}</v>
      </c>
      <c r="AQ22" t="str">
        <f t="shared" si="95"/>
        <v>{"t":"i","i":3,"c":500,"tr":0}</v>
      </c>
      <c r="AR22" t="str">
        <f t="shared" si="95"/>
        <v>{"t":"i","i":3,"c":500,"tr":0}</v>
      </c>
      <c r="AS22" t="str">
        <f t="shared" si="95"/>
        <v>{"t":"i","i":3,"c":500,"tr":0}</v>
      </c>
      <c r="AT22" t="str">
        <f t="shared" si="95"/>
        <v>{"t":"i","i":3,"c":500,"tr":0}</v>
      </c>
      <c r="AU22" t="str">
        <f t="shared" si="95"/>
        <v>{"t":"i","i":3,"c":500,"tr":0}</v>
      </c>
      <c r="AV22" t="str">
        <f t="shared" si="95"/>
        <v>{"t":"i","i":3,"c":500,"tr":0}</v>
      </c>
      <c r="AW22" t="str">
        <f t="shared" si="95"/>
        <v>{"t":"i","i":3,"c":500,"tr":0}</v>
      </c>
      <c r="AX22" t="str">
        <f t="shared" si="95"/>
        <v>{"t":"i","i":3,"c":500,"tr":0}</v>
      </c>
      <c r="AY22" t="str">
        <f t="shared" si="95"/>
        <v>{"t":"i","i":3,"c":500,"tr":0}</v>
      </c>
      <c r="AZ22" t="str">
        <f t="shared" si="95"/>
        <v>{"t":"i","i":3,"c":500,"tr":0}</v>
      </c>
      <c r="BA22" t="str">
        <f t="shared" si="95"/>
        <v>{"t":"i","i":3,"c":500,"tr":0}</v>
      </c>
      <c r="BB22" t="str">
        <f t="shared" si="95"/>
        <v>{"t":"i","i":3,"c":500,"tr":0}</v>
      </c>
      <c r="BC22" t="str">
        <f t="shared" si="95"/>
        <v>{"t":"i","i":3,"c":500,"tr":0}</v>
      </c>
      <c r="BD22" t="str">
        <f t="shared" si="95"/>
        <v>{"t":"i","i":3,"c":500,"tr":0}</v>
      </c>
      <c r="BE22" t="str">
        <f t="shared" si="95"/>
        <v>{"t":"i","i":3,"c":500,"tr":0}</v>
      </c>
      <c r="BF22" t="str">
        <f t="shared" si="95"/>
        <v>{"t":"i","i":3,"c":500,"tr":0}</v>
      </c>
      <c r="BG22" t="str">
        <f t="shared" si="95"/>
        <v>{"t":"i","i":3,"c":500,"tr":0}</v>
      </c>
      <c r="BH22" t="str">
        <f t="shared" si="95"/>
        <v>{"t":"i","i":3,"c":500,"tr":0}</v>
      </c>
      <c r="BI22" t="str">
        <f t="shared" si="95"/>
        <v>{"t":"i","i":3,"c":500,"tr":0}</v>
      </c>
      <c r="BJ22" t="str">
        <f t="shared" si="95"/>
        <v>{"t":"i","i":3,"c":500,"tr":0}</v>
      </c>
      <c r="BK22" t="str">
        <f t="shared" si="95"/>
        <v>{"t":"i","i":3,"c":500,"tr":0}</v>
      </c>
      <c r="BL22" t="str">
        <f t="shared" si="95"/>
        <v>{"t":"i","i":3,"c":500,"tr":0}</v>
      </c>
      <c r="BM22" t="str">
        <f t="shared" si="95"/>
        <v>{"t":"i","i":3,"c":500,"tr":0}</v>
      </c>
      <c r="BN22" t="str">
        <f t="shared" si="95"/>
        <v>{"t":"i","i":3,"c":500,"tr":0}</v>
      </c>
      <c r="BO22" t="str">
        <f t="shared" si="95"/>
        <v>{"t":"i","i":3,"c":500,"tr":0}</v>
      </c>
      <c r="BP22" t="str">
        <f t="shared" si="95"/>
        <v>{"t":"i","i":3,"c":500,"tr":0}</v>
      </c>
      <c r="BQ22" t="str">
        <f t="shared" si="95"/>
        <v>{"t":"i","i":3,"c":500,"tr":0}</v>
      </c>
      <c r="BR22" t="str">
        <f t="shared" si="95"/>
        <v>{"t":"i","i":3,"c":500,"tr":0}</v>
      </c>
      <c r="BS22" t="str">
        <f t="shared" si="95"/>
        <v>{"t":"i","i":3,"c":500,"tr":0}</v>
      </c>
      <c r="BT22" t="str">
        <f t="shared" si="95"/>
        <v>{"t":"i","i":3,"c":500,"tr":0}</v>
      </c>
      <c r="BU22" t="str">
        <f t="shared" si="95"/>
        <v>{"t":"i","i":3,"c":500,"tr":0}</v>
      </c>
      <c r="BV22" t="str">
        <f t="shared" si="95"/>
        <v>{"t":"i","i":3,"c":500,"tr":0}</v>
      </c>
      <c r="BW22" t="str">
        <f t="shared" si="95"/>
        <v>{"t":"i","i":3,"c":500,"tr":0}</v>
      </c>
      <c r="BX22" t="str">
        <f t="shared" si="95"/>
        <v>{"t":"i","i":3,"c":500,"tr":0}</v>
      </c>
      <c r="BY22" t="str">
        <f t="shared" si="95"/>
        <v>{"t":"i","i":3,"c":500,"tr":0}</v>
      </c>
      <c r="BZ22" t="str">
        <f t="shared" si="95"/>
        <v>{"t":"i","i":3,"c":500,"tr":0}</v>
      </c>
      <c r="CA22" t="str">
        <f t="shared" si="95"/>
        <v>{"t":"i","i":3,"c":500,"tr":0}</v>
      </c>
      <c r="CB22" t="str">
        <f t="shared" si="95"/>
        <v>{"t":"i","i":3,"c":500,"tr":0}</v>
      </c>
      <c r="CC22" t="str">
        <f t="shared" si="95"/>
        <v>{"t":"i","i":3,"c":500,"tr":0}</v>
      </c>
      <c r="CD22" t="str">
        <f t="shared" si="95"/>
        <v>{"t":"i","i":3,"c":500,"tr":0}</v>
      </c>
      <c r="CE22" t="str">
        <f t="shared" si="95"/>
        <v>{"t":"i","i":3,"c":500,"tr":0}</v>
      </c>
      <c r="CF22" t="str">
        <f t="shared" si="95"/>
        <v>{"t":"i","i":3,"c":500,"tr":0}</v>
      </c>
      <c r="CG22" t="str">
        <f t="shared" si="95"/>
        <v>{"t":"i","i":3,"c":500,"tr":0}</v>
      </c>
      <c r="CH22" t="str">
        <f t="shared" si="95"/>
        <v>{"t":"i","i":3,"c":500,"tr":0}</v>
      </c>
      <c r="CI22" t="str">
        <f t="shared" si="95"/>
        <v>{"t":"i","i":3,"c":500,"tr":0}</v>
      </c>
      <c r="CJ22" t="str">
        <f t="shared" si="95"/>
        <v>{"t":"i","i":3,"c":500,"tr":0}</v>
      </c>
      <c r="CK22" t="str">
        <f t="shared" si="95"/>
        <v>{"t":"i","i":3,"c":500,"tr":0}</v>
      </c>
      <c r="CL22" t="str">
        <f t="shared" si="95"/>
        <v>{"t":"i","i":3,"c":500,"tr":0}</v>
      </c>
      <c r="CM22" t="str">
        <f t="shared" si="95"/>
        <v>{"t":"i","i":3,"c":500,"tr":0}</v>
      </c>
      <c r="CN22" t="str">
        <f t="shared" si="95"/>
        <v>{"t":"i","i":3,"c":500,"tr":0}</v>
      </c>
      <c r="CO22" t="str">
        <f t="shared" si="95"/>
        <v>{"t":"i","i":3,"c":500,"tr":0}</v>
      </c>
      <c r="CP22" t="str">
        <f t="shared" si="95"/>
        <v>{"t":"i","i":3,"c":500,"tr":0}</v>
      </c>
      <c r="CQ22" t="str">
        <f t="shared" si="95"/>
        <v>{"t":"i","i":3,"c":500,"tr":0}</v>
      </c>
      <c r="CR22" t="str">
        <f t="shared" si="95"/>
        <v>{"t":"i","i":3,"c":500,"tr":0}</v>
      </c>
      <c r="CS22" t="str">
        <f t="shared" si="95"/>
        <v>{"t":"i","i":3,"c":500,"tr":0}</v>
      </c>
      <c r="CT22" t="str">
        <f t="shared" si="95"/>
        <v>{"t":"i","i":3,"c":500,"tr":0}</v>
      </c>
      <c r="CU22" t="str">
        <f t="shared" si="95"/>
        <v>{"t":"i","i":3,"c":500,"tr":0}</v>
      </c>
      <c r="CV22" t="str">
        <f t="shared" si="95"/>
        <v>{"t":"i","i":3,"c":500,"tr":0}</v>
      </c>
      <c r="CW22" t="str">
        <f t="shared" si="95"/>
        <v>{"t":"i","i":3,"c":500,"tr":0}</v>
      </c>
      <c r="CX22" t="str">
        <f t="shared" si="95"/>
        <v>{"t":"i","i":3,"c":500,"tr":0}</v>
      </c>
      <c r="CY22" t="str">
        <f t="shared" si="95"/>
        <v>{"t":"i","i":3,"c":500,"tr":0}</v>
      </c>
      <c r="CZ22" t="str">
        <f t="shared" ref="CZ22:EZ22" si="96">CY22&amp;CZ78</f>
        <v>{"t":"i","i":3,"c":500,"tr":0}</v>
      </c>
      <c r="DA22" t="str">
        <f t="shared" si="96"/>
        <v>{"t":"i","i":3,"c":500,"tr":0}</v>
      </c>
      <c r="DB22" t="str">
        <f t="shared" si="96"/>
        <v>{"t":"i","i":3,"c":500,"tr":0}</v>
      </c>
      <c r="DC22" t="str">
        <f t="shared" si="96"/>
        <v>{"t":"i","i":3,"c":500,"tr":0}</v>
      </c>
      <c r="DD22" t="str">
        <f t="shared" si="96"/>
        <v>{"t":"i","i":3,"c":500,"tr":0}</v>
      </c>
      <c r="DE22" t="str">
        <f t="shared" si="96"/>
        <v>{"t":"i","i":3,"c":500,"tr":0}</v>
      </c>
      <c r="DF22" t="str">
        <f t="shared" si="96"/>
        <v>{"t":"i","i":3,"c":500,"tr":0}</v>
      </c>
      <c r="DG22" t="str">
        <f t="shared" si="96"/>
        <v>{"t":"i","i":3,"c":500,"tr":0}</v>
      </c>
      <c r="DH22" t="str">
        <f t="shared" si="96"/>
        <v>{"t":"i","i":3,"c":500,"tr":0}</v>
      </c>
      <c r="DI22" t="str">
        <f t="shared" si="96"/>
        <v>{"t":"i","i":3,"c":500,"tr":0}</v>
      </c>
      <c r="DJ22" t="str">
        <f t="shared" si="96"/>
        <v>{"t":"i","i":3,"c":500,"tr":0}</v>
      </c>
      <c r="DK22" t="str">
        <f t="shared" si="96"/>
        <v>{"t":"i","i":3,"c":500,"tr":0}</v>
      </c>
      <c r="DL22" t="str">
        <f t="shared" si="96"/>
        <v>{"t":"i","i":3,"c":500,"tr":0}</v>
      </c>
      <c r="DM22" t="str">
        <f t="shared" si="96"/>
        <v>{"t":"i","i":3,"c":500,"tr":0}</v>
      </c>
      <c r="DN22" t="str">
        <f t="shared" si="96"/>
        <v>{"t":"i","i":3,"c":500,"tr":0}</v>
      </c>
      <c r="DO22" t="str">
        <f t="shared" si="96"/>
        <v>{"t":"i","i":3,"c":500,"tr":0}</v>
      </c>
      <c r="DP22" t="str">
        <f t="shared" si="96"/>
        <v>{"t":"i","i":3,"c":500,"tr":0}</v>
      </c>
      <c r="DQ22" t="str">
        <f t="shared" si="96"/>
        <v>{"t":"i","i":3,"c":500,"tr":0}</v>
      </c>
      <c r="DR22" t="str">
        <f t="shared" si="96"/>
        <v>{"t":"i","i":3,"c":500,"tr":0}</v>
      </c>
      <c r="DS22" t="str">
        <f t="shared" si="96"/>
        <v>{"t":"i","i":3,"c":500,"tr":0}</v>
      </c>
      <c r="DT22" t="str">
        <f t="shared" si="96"/>
        <v>{"t":"i","i":3,"c":500,"tr":0}</v>
      </c>
      <c r="DU22" t="str">
        <f t="shared" si="96"/>
        <v>{"t":"i","i":3,"c":500,"tr":0}</v>
      </c>
      <c r="DV22" t="str">
        <f t="shared" si="96"/>
        <v>{"t":"i","i":3,"c":500,"tr":0}</v>
      </c>
      <c r="DW22" t="str">
        <f t="shared" si="96"/>
        <v>{"t":"i","i":3,"c":500,"tr":0}</v>
      </c>
      <c r="DX22" t="str">
        <f t="shared" si="96"/>
        <v>{"t":"i","i":3,"c":500,"tr":0}</v>
      </c>
      <c r="DY22" t="str">
        <f t="shared" si="96"/>
        <v>{"t":"i","i":3,"c":500,"tr":0}</v>
      </c>
      <c r="DZ22" t="str">
        <f t="shared" si="96"/>
        <v>{"t":"i","i":3,"c":500,"tr":0}</v>
      </c>
      <c r="EA22" t="str">
        <f t="shared" si="96"/>
        <v>{"t":"i","i":3,"c":500,"tr":0}</v>
      </c>
      <c r="EB22" t="str">
        <f t="shared" si="96"/>
        <v>{"t":"i","i":3,"c":500,"tr":0}</v>
      </c>
      <c r="EC22" t="str">
        <f t="shared" si="96"/>
        <v>{"t":"i","i":3,"c":500,"tr":0}</v>
      </c>
      <c r="ED22" t="str">
        <f t="shared" si="96"/>
        <v>{"t":"i","i":3,"c":500,"tr":0}</v>
      </c>
      <c r="EE22" t="str">
        <f t="shared" si="96"/>
        <v>{"t":"i","i":3,"c":500,"tr":0}</v>
      </c>
      <c r="EF22" t="str">
        <f t="shared" si="96"/>
        <v>{"t":"i","i":3,"c":500,"tr":0}</v>
      </c>
      <c r="EG22" t="str">
        <f t="shared" si="96"/>
        <v>{"t":"i","i":3,"c":500,"tr":0}</v>
      </c>
      <c r="EH22" t="str">
        <f t="shared" si="96"/>
        <v>{"t":"i","i":3,"c":500,"tr":0}</v>
      </c>
      <c r="EI22" t="str">
        <f t="shared" si="96"/>
        <v>{"t":"i","i":3,"c":500,"tr":0}</v>
      </c>
      <c r="EJ22" t="str">
        <f t="shared" si="96"/>
        <v>{"t":"i","i":3,"c":500,"tr":0}</v>
      </c>
      <c r="EK22" t="str">
        <f t="shared" si="96"/>
        <v>{"t":"i","i":3,"c":500,"tr":0}</v>
      </c>
      <c r="EL22" t="str">
        <f t="shared" si="96"/>
        <v>{"t":"i","i":3,"c":500,"tr":0}</v>
      </c>
      <c r="EM22" t="str">
        <f t="shared" si="96"/>
        <v>{"t":"i","i":3,"c":500,"tr":0}</v>
      </c>
      <c r="EN22" t="str">
        <f t="shared" si="96"/>
        <v>{"t":"i","i":3,"c":500,"tr":0}</v>
      </c>
      <c r="EO22" t="str">
        <f t="shared" si="96"/>
        <v>{"t":"i","i":3,"c":500,"tr":0}</v>
      </c>
      <c r="EP22" t="str">
        <f t="shared" si="96"/>
        <v>{"t":"i","i":3,"c":500,"tr":0}</v>
      </c>
      <c r="EQ22" t="str">
        <f t="shared" si="96"/>
        <v>{"t":"i","i":3,"c":500,"tr":0}</v>
      </c>
      <c r="ER22" t="str">
        <f t="shared" si="96"/>
        <v>{"t":"i","i":3,"c":500,"tr":0}</v>
      </c>
      <c r="ES22" t="str">
        <f t="shared" si="96"/>
        <v>{"t":"i","i":3,"c":500,"tr":0}</v>
      </c>
      <c r="ET22" t="str">
        <f t="shared" si="96"/>
        <v>{"t":"i","i":3,"c":500,"tr":0}</v>
      </c>
      <c r="EU22" t="str">
        <f t="shared" si="96"/>
        <v>{"t":"i","i":3,"c":500,"tr":0}</v>
      </c>
      <c r="EV22" t="str">
        <f t="shared" si="96"/>
        <v>{"t":"i","i":3,"c":500,"tr":0}</v>
      </c>
      <c r="EW22" t="str">
        <f t="shared" si="96"/>
        <v>{"t":"i","i":3,"c":500,"tr":0}</v>
      </c>
      <c r="EX22" t="str">
        <f t="shared" si="96"/>
        <v>{"t":"i","i":3,"c":500,"tr":0}</v>
      </c>
      <c r="EY22" t="str">
        <f t="shared" si="96"/>
        <v>{"t":"i","i":3,"c":500,"tr":0}</v>
      </c>
      <c r="EZ22" t="str">
        <f t="shared" si="96"/>
        <v>{"t":"i","i":3,"c":500,"tr":0}</v>
      </c>
      <c r="FB22" t="str">
        <f t="shared" si="89"/>
        <v>{"t":"i","i":3,"c":500,"tr":0}</v>
      </c>
    </row>
    <row r="23" spans="1:158" x14ac:dyDescent="0.15">
      <c r="A23">
        <v>930020</v>
      </c>
      <c r="B23" s="3" t="s">
        <v>525</v>
      </c>
      <c r="C23" s="3" t="s">
        <v>525</v>
      </c>
      <c r="D23" s="3" t="str">
        <f t="shared" si="85"/>
        <v>[{"t":"i","i":3,"c":500,"tr":0}]</v>
      </c>
      <c r="E23" s="2">
        <v>15</v>
      </c>
      <c r="F23" s="2">
        <v>15</v>
      </c>
      <c r="G23" t="str">
        <f t="shared" si="6"/>
        <v>{"t":"i","i":3,"c":500,"tr":0}</v>
      </c>
      <c r="H23" t="str">
        <f t="shared" ref="H23:AM23" si="97">G23&amp;H79</f>
        <v>{"t":"i","i":3,"c":500,"tr":0}</v>
      </c>
      <c r="I23" t="str">
        <f t="shared" si="97"/>
        <v>{"t":"i","i":3,"c":500,"tr":0}</v>
      </c>
      <c r="J23" t="str">
        <f t="shared" si="97"/>
        <v>{"t":"i","i":3,"c":500,"tr":0}</v>
      </c>
      <c r="K23" t="str">
        <f t="shared" si="97"/>
        <v>{"t":"i","i":3,"c":500,"tr":0}</v>
      </c>
      <c r="L23" t="str">
        <f t="shared" si="97"/>
        <v>{"t":"i","i":3,"c":500,"tr":0}</v>
      </c>
      <c r="M23" t="str">
        <f t="shared" si="97"/>
        <v>{"t":"i","i":3,"c":500,"tr":0}</v>
      </c>
      <c r="N23" t="str">
        <f t="shared" si="97"/>
        <v>{"t":"i","i":3,"c":500,"tr":0}</v>
      </c>
      <c r="O23" t="str">
        <f t="shared" si="97"/>
        <v>{"t":"i","i":3,"c":500,"tr":0}</v>
      </c>
      <c r="P23" t="str">
        <f t="shared" si="97"/>
        <v>{"t":"i","i":3,"c":500,"tr":0}</v>
      </c>
      <c r="Q23" t="str">
        <f t="shared" si="97"/>
        <v>{"t":"i","i":3,"c":500,"tr":0}</v>
      </c>
      <c r="R23" t="str">
        <f t="shared" si="97"/>
        <v>{"t":"i","i":3,"c":500,"tr":0}</v>
      </c>
      <c r="S23" t="str">
        <f t="shared" si="97"/>
        <v>{"t":"i","i":3,"c":500,"tr":0}</v>
      </c>
      <c r="T23" t="str">
        <f t="shared" si="97"/>
        <v>{"t":"i","i":3,"c":500,"tr":0}</v>
      </c>
      <c r="U23" t="str">
        <f t="shared" si="97"/>
        <v>{"t":"i","i":3,"c":500,"tr":0}</v>
      </c>
      <c r="V23" t="str">
        <f t="shared" si="97"/>
        <v>{"t":"i","i":3,"c":500,"tr":0}</v>
      </c>
      <c r="W23" t="str">
        <f t="shared" si="97"/>
        <v>{"t":"i","i":3,"c":500,"tr":0}</v>
      </c>
      <c r="X23" t="str">
        <f t="shared" si="97"/>
        <v>{"t":"i","i":3,"c":500,"tr":0}</v>
      </c>
      <c r="Y23" t="str">
        <f t="shared" si="97"/>
        <v>{"t":"i","i":3,"c":500,"tr":0}</v>
      </c>
      <c r="Z23" t="str">
        <f t="shared" si="97"/>
        <v>{"t":"i","i":3,"c":500,"tr":0}</v>
      </c>
      <c r="AA23" t="str">
        <f t="shared" si="97"/>
        <v>{"t":"i","i":3,"c":500,"tr":0}</v>
      </c>
      <c r="AB23" t="str">
        <f t="shared" si="97"/>
        <v>{"t":"i","i":3,"c":500,"tr":0}</v>
      </c>
      <c r="AC23" t="str">
        <f t="shared" si="97"/>
        <v>{"t":"i","i":3,"c":500,"tr":0}</v>
      </c>
      <c r="AD23" t="str">
        <f t="shared" si="97"/>
        <v>{"t":"i","i":3,"c":500,"tr":0}</v>
      </c>
      <c r="AE23" t="str">
        <f t="shared" si="97"/>
        <v>{"t":"i","i":3,"c":500,"tr":0}</v>
      </c>
      <c r="AF23" t="str">
        <f t="shared" si="97"/>
        <v>{"t":"i","i":3,"c":500,"tr":0}</v>
      </c>
      <c r="AG23" t="str">
        <f t="shared" si="97"/>
        <v>{"t":"i","i":3,"c":500,"tr":0}</v>
      </c>
      <c r="AH23" t="str">
        <f t="shared" si="97"/>
        <v>{"t":"i","i":3,"c":500,"tr":0}</v>
      </c>
      <c r="AI23" t="str">
        <f t="shared" si="97"/>
        <v>{"t":"i","i":3,"c":500,"tr":0}</v>
      </c>
      <c r="AJ23" t="str">
        <f t="shared" si="97"/>
        <v>{"t":"i","i":3,"c":500,"tr":0}</v>
      </c>
      <c r="AK23" t="str">
        <f t="shared" si="97"/>
        <v>{"t":"i","i":3,"c":500,"tr":0}</v>
      </c>
      <c r="AL23" t="str">
        <f t="shared" si="97"/>
        <v>{"t":"i","i":3,"c":500,"tr":0}</v>
      </c>
      <c r="AM23" t="str">
        <f t="shared" si="97"/>
        <v>{"t":"i","i":3,"c":500,"tr":0}</v>
      </c>
      <c r="AN23" t="str">
        <f t="shared" ref="AN23:CY23" si="98">AM23&amp;AN79</f>
        <v>{"t":"i","i":3,"c":500,"tr":0}</v>
      </c>
      <c r="AO23" t="str">
        <f t="shared" si="98"/>
        <v>{"t":"i","i":3,"c":500,"tr":0}</v>
      </c>
      <c r="AP23" t="str">
        <f t="shared" si="98"/>
        <v>{"t":"i","i":3,"c":500,"tr":0}</v>
      </c>
      <c r="AQ23" t="str">
        <f t="shared" si="98"/>
        <v>{"t":"i","i":3,"c":500,"tr":0}</v>
      </c>
      <c r="AR23" t="str">
        <f t="shared" si="98"/>
        <v>{"t":"i","i":3,"c":500,"tr":0}</v>
      </c>
      <c r="AS23" t="str">
        <f t="shared" si="98"/>
        <v>{"t":"i","i":3,"c":500,"tr":0}</v>
      </c>
      <c r="AT23" t="str">
        <f t="shared" si="98"/>
        <v>{"t":"i","i":3,"c":500,"tr":0}</v>
      </c>
      <c r="AU23" t="str">
        <f t="shared" si="98"/>
        <v>{"t":"i","i":3,"c":500,"tr":0}</v>
      </c>
      <c r="AV23" t="str">
        <f t="shared" si="98"/>
        <v>{"t":"i","i":3,"c":500,"tr":0}</v>
      </c>
      <c r="AW23" t="str">
        <f t="shared" si="98"/>
        <v>{"t":"i","i":3,"c":500,"tr":0}</v>
      </c>
      <c r="AX23" t="str">
        <f t="shared" si="98"/>
        <v>{"t":"i","i":3,"c":500,"tr":0}</v>
      </c>
      <c r="AY23" t="str">
        <f t="shared" si="98"/>
        <v>{"t":"i","i":3,"c":500,"tr":0}</v>
      </c>
      <c r="AZ23" t="str">
        <f t="shared" si="98"/>
        <v>{"t":"i","i":3,"c":500,"tr":0}</v>
      </c>
      <c r="BA23" t="str">
        <f t="shared" si="98"/>
        <v>{"t":"i","i":3,"c":500,"tr":0}</v>
      </c>
      <c r="BB23" t="str">
        <f t="shared" si="98"/>
        <v>{"t":"i","i":3,"c":500,"tr":0}</v>
      </c>
      <c r="BC23" t="str">
        <f t="shared" si="98"/>
        <v>{"t":"i","i":3,"c":500,"tr":0}</v>
      </c>
      <c r="BD23" t="str">
        <f t="shared" si="98"/>
        <v>{"t":"i","i":3,"c":500,"tr":0}</v>
      </c>
      <c r="BE23" t="str">
        <f t="shared" si="98"/>
        <v>{"t":"i","i":3,"c":500,"tr":0}</v>
      </c>
      <c r="BF23" t="str">
        <f t="shared" si="98"/>
        <v>{"t":"i","i":3,"c":500,"tr":0}</v>
      </c>
      <c r="BG23" t="str">
        <f t="shared" si="98"/>
        <v>{"t":"i","i":3,"c":500,"tr":0}</v>
      </c>
      <c r="BH23" t="str">
        <f t="shared" si="98"/>
        <v>{"t":"i","i":3,"c":500,"tr":0}</v>
      </c>
      <c r="BI23" t="str">
        <f t="shared" si="98"/>
        <v>{"t":"i","i":3,"c":500,"tr":0}</v>
      </c>
      <c r="BJ23" t="str">
        <f t="shared" si="98"/>
        <v>{"t":"i","i":3,"c":500,"tr":0}</v>
      </c>
      <c r="BK23" t="str">
        <f t="shared" si="98"/>
        <v>{"t":"i","i":3,"c":500,"tr":0}</v>
      </c>
      <c r="BL23" t="str">
        <f t="shared" si="98"/>
        <v>{"t":"i","i":3,"c":500,"tr":0}</v>
      </c>
      <c r="BM23" t="str">
        <f t="shared" si="98"/>
        <v>{"t":"i","i":3,"c":500,"tr":0}</v>
      </c>
      <c r="BN23" t="str">
        <f t="shared" si="98"/>
        <v>{"t":"i","i":3,"c":500,"tr":0}</v>
      </c>
      <c r="BO23" t="str">
        <f t="shared" si="98"/>
        <v>{"t":"i","i":3,"c":500,"tr":0}</v>
      </c>
      <c r="BP23" t="str">
        <f t="shared" si="98"/>
        <v>{"t":"i","i":3,"c":500,"tr":0}</v>
      </c>
      <c r="BQ23" t="str">
        <f t="shared" si="98"/>
        <v>{"t":"i","i":3,"c":500,"tr":0}</v>
      </c>
      <c r="BR23" t="str">
        <f t="shared" si="98"/>
        <v>{"t":"i","i":3,"c":500,"tr":0}</v>
      </c>
      <c r="BS23" t="str">
        <f t="shared" si="98"/>
        <v>{"t":"i","i":3,"c":500,"tr":0}</v>
      </c>
      <c r="BT23" t="str">
        <f t="shared" si="98"/>
        <v>{"t":"i","i":3,"c":500,"tr":0}</v>
      </c>
      <c r="BU23" t="str">
        <f t="shared" si="98"/>
        <v>{"t":"i","i":3,"c":500,"tr":0}</v>
      </c>
      <c r="BV23" t="str">
        <f t="shared" si="98"/>
        <v>{"t":"i","i":3,"c":500,"tr":0}</v>
      </c>
      <c r="BW23" t="str">
        <f t="shared" si="98"/>
        <v>{"t":"i","i":3,"c":500,"tr":0}</v>
      </c>
      <c r="BX23" t="str">
        <f t="shared" si="98"/>
        <v>{"t":"i","i":3,"c":500,"tr":0}</v>
      </c>
      <c r="BY23" t="str">
        <f t="shared" si="98"/>
        <v>{"t":"i","i":3,"c":500,"tr":0}</v>
      </c>
      <c r="BZ23" t="str">
        <f t="shared" si="98"/>
        <v>{"t":"i","i":3,"c":500,"tr":0}</v>
      </c>
      <c r="CA23" t="str">
        <f t="shared" si="98"/>
        <v>{"t":"i","i":3,"c":500,"tr":0}</v>
      </c>
      <c r="CB23" t="str">
        <f t="shared" si="98"/>
        <v>{"t":"i","i":3,"c":500,"tr":0}</v>
      </c>
      <c r="CC23" t="str">
        <f t="shared" si="98"/>
        <v>{"t":"i","i":3,"c":500,"tr":0}</v>
      </c>
      <c r="CD23" t="str">
        <f t="shared" si="98"/>
        <v>{"t":"i","i":3,"c":500,"tr":0}</v>
      </c>
      <c r="CE23" t="str">
        <f t="shared" si="98"/>
        <v>{"t":"i","i":3,"c":500,"tr":0}</v>
      </c>
      <c r="CF23" t="str">
        <f t="shared" si="98"/>
        <v>{"t":"i","i":3,"c":500,"tr":0}</v>
      </c>
      <c r="CG23" t="str">
        <f t="shared" si="98"/>
        <v>{"t":"i","i":3,"c":500,"tr":0}</v>
      </c>
      <c r="CH23" t="str">
        <f t="shared" si="98"/>
        <v>{"t":"i","i":3,"c":500,"tr":0}</v>
      </c>
      <c r="CI23" t="str">
        <f t="shared" si="98"/>
        <v>{"t":"i","i":3,"c":500,"tr":0}</v>
      </c>
      <c r="CJ23" t="str">
        <f t="shared" si="98"/>
        <v>{"t":"i","i":3,"c":500,"tr":0}</v>
      </c>
      <c r="CK23" t="str">
        <f t="shared" si="98"/>
        <v>{"t":"i","i":3,"c":500,"tr":0}</v>
      </c>
      <c r="CL23" t="str">
        <f t="shared" si="98"/>
        <v>{"t":"i","i":3,"c":500,"tr":0}</v>
      </c>
      <c r="CM23" t="str">
        <f t="shared" si="98"/>
        <v>{"t":"i","i":3,"c":500,"tr":0}</v>
      </c>
      <c r="CN23" t="str">
        <f t="shared" si="98"/>
        <v>{"t":"i","i":3,"c":500,"tr":0}</v>
      </c>
      <c r="CO23" t="str">
        <f t="shared" si="98"/>
        <v>{"t":"i","i":3,"c":500,"tr":0}</v>
      </c>
      <c r="CP23" t="str">
        <f t="shared" si="98"/>
        <v>{"t":"i","i":3,"c":500,"tr":0}</v>
      </c>
      <c r="CQ23" t="str">
        <f t="shared" si="98"/>
        <v>{"t":"i","i":3,"c":500,"tr":0}</v>
      </c>
      <c r="CR23" t="str">
        <f t="shared" si="98"/>
        <v>{"t":"i","i":3,"c":500,"tr":0}</v>
      </c>
      <c r="CS23" t="str">
        <f t="shared" si="98"/>
        <v>{"t":"i","i":3,"c":500,"tr":0}</v>
      </c>
      <c r="CT23" t="str">
        <f t="shared" si="98"/>
        <v>{"t":"i","i":3,"c":500,"tr":0}</v>
      </c>
      <c r="CU23" t="str">
        <f t="shared" si="98"/>
        <v>{"t":"i","i":3,"c":500,"tr":0}</v>
      </c>
      <c r="CV23" t="str">
        <f t="shared" si="98"/>
        <v>{"t":"i","i":3,"c":500,"tr":0}</v>
      </c>
      <c r="CW23" t="str">
        <f t="shared" si="98"/>
        <v>{"t":"i","i":3,"c":500,"tr":0}</v>
      </c>
      <c r="CX23" t="str">
        <f t="shared" si="98"/>
        <v>{"t":"i","i":3,"c":500,"tr":0}</v>
      </c>
      <c r="CY23" t="str">
        <f t="shared" si="98"/>
        <v>{"t":"i","i":3,"c":500,"tr":0}</v>
      </c>
      <c r="CZ23" t="str">
        <f t="shared" ref="CZ23:EZ23" si="99">CY23&amp;CZ79</f>
        <v>{"t":"i","i":3,"c":500,"tr":0}</v>
      </c>
      <c r="DA23" t="str">
        <f t="shared" si="99"/>
        <v>{"t":"i","i":3,"c":500,"tr":0}</v>
      </c>
      <c r="DB23" t="str">
        <f t="shared" si="99"/>
        <v>{"t":"i","i":3,"c":500,"tr":0}</v>
      </c>
      <c r="DC23" t="str">
        <f t="shared" si="99"/>
        <v>{"t":"i","i":3,"c":500,"tr":0}</v>
      </c>
      <c r="DD23" t="str">
        <f t="shared" si="99"/>
        <v>{"t":"i","i":3,"c":500,"tr":0}</v>
      </c>
      <c r="DE23" t="str">
        <f t="shared" si="99"/>
        <v>{"t":"i","i":3,"c":500,"tr":0}</v>
      </c>
      <c r="DF23" t="str">
        <f t="shared" si="99"/>
        <v>{"t":"i","i":3,"c":500,"tr":0}</v>
      </c>
      <c r="DG23" t="str">
        <f t="shared" si="99"/>
        <v>{"t":"i","i":3,"c":500,"tr":0}</v>
      </c>
      <c r="DH23" t="str">
        <f t="shared" si="99"/>
        <v>{"t":"i","i":3,"c":500,"tr":0}</v>
      </c>
      <c r="DI23" t="str">
        <f t="shared" si="99"/>
        <v>{"t":"i","i":3,"c":500,"tr":0}</v>
      </c>
      <c r="DJ23" t="str">
        <f t="shared" si="99"/>
        <v>{"t":"i","i":3,"c":500,"tr":0}</v>
      </c>
      <c r="DK23" t="str">
        <f t="shared" si="99"/>
        <v>{"t":"i","i":3,"c":500,"tr":0}</v>
      </c>
      <c r="DL23" t="str">
        <f t="shared" si="99"/>
        <v>{"t":"i","i":3,"c":500,"tr":0}</v>
      </c>
      <c r="DM23" t="str">
        <f t="shared" si="99"/>
        <v>{"t":"i","i":3,"c":500,"tr":0}</v>
      </c>
      <c r="DN23" t="str">
        <f t="shared" si="99"/>
        <v>{"t":"i","i":3,"c":500,"tr":0}</v>
      </c>
      <c r="DO23" t="str">
        <f t="shared" si="99"/>
        <v>{"t":"i","i":3,"c":500,"tr":0}</v>
      </c>
      <c r="DP23" t="str">
        <f t="shared" si="99"/>
        <v>{"t":"i","i":3,"c":500,"tr":0}</v>
      </c>
      <c r="DQ23" t="str">
        <f t="shared" si="99"/>
        <v>{"t":"i","i":3,"c":500,"tr":0}</v>
      </c>
      <c r="DR23" t="str">
        <f t="shared" si="99"/>
        <v>{"t":"i","i":3,"c":500,"tr":0}</v>
      </c>
      <c r="DS23" t="str">
        <f t="shared" si="99"/>
        <v>{"t":"i","i":3,"c":500,"tr":0}</v>
      </c>
      <c r="DT23" t="str">
        <f t="shared" si="99"/>
        <v>{"t":"i","i":3,"c":500,"tr":0}</v>
      </c>
      <c r="DU23" t="str">
        <f t="shared" si="99"/>
        <v>{"t":"i","i":3,"c":500,"tr":0}</v>
      </c>
      <c r="DV23" t="str">
        <f t="shared" si="99"/>
        <v>{"t":"i","i":3,"c":500,"tr":0}</v>
      </c>
      <c r="DW23" t="str">
        <f t="shared" si="99"/>
        <v>{"t":"i","i":3,"c":500,"tr":0}</v>
      </c>
      <c r="DX23" t="str">
        <f t="shared" si="99"/>
        <v>{"t":"i","i":3,"c":500,"tr":0}</v>
      </c>
      <c r="DY23" t="str">
        <f t="shared" si="99"/>
        <v>{"t":"i","i":3,"c":500,"tr":0}</v>
      </c>
      <c r="DZ23" t="str">
        <f t="shared" si="99"/>
        <v>{"t":"i","i":3,"c":500,"tr":0}</v>
      </c>
      <c r="EA23" t="str">
        <f t="shared" si="99"/>
        <v>{"t":"i","i":3,"c":500,"tr":0}</v>
      </c>
      <c r="EB23" t="str">
        <f t="shared" si="99"/>
        <v>{"t":"i","i":3,"c":500,"tr":0}</v>
      </c>
      <c r="EC23" t="str">
        <f t="shared" si="99"/>
        <v>{"t":"i","i":3,"c":500,"tr":0}</v>
      </c>
      <c r="ED23" t="str">
        <f t="shared" si="99"/>
        <v>{"t":"i","i":3,"c":500,"tr":0}</v>
      </c>
      <c r="EE23" t="str">
        <f t="shared" si="99"/>
        <v>{"t":"i","i":3,"c":500,"tr":0}</v>
      </c>
      <c r="EF23" t="str">
        <f t="shared" si="99"/>
        <v>{"t":"i","i":3,"c":500,"tr":0}</v>
      </c>
      <c r="EG23" t="str">
        <f t="shared" si="99"/>
        <v>{"t":"i","i":3,"c":500,"tr":0}</v>
      </c>
      <c r="EH23" t="str">
        <f t="shared" si="99"/>
        <v>{"t":"i","i":3,"c":500,"tr":0}</v>
      </c>
      <c r="EI23" t="str">
        <f t="shared" si="99"/>
        <v>{"t":"i","i":3,"c":500,"tr":0}</v>
      </c>
      <c r="EJ23" t="str">
        <f t="shared" si="99"/>
        <v>{"t":"i","i":3,"c":500,"tr":0}</v>
      </c>
      <c r="EK23" t="str">
        <f t="shared" si="99"/>
        <v>{"t":"i","i":3,"c":500,"tr":0}</v>
      </c>
      <c r="EL23" t="str">
        <f t="shared" si="99"/>
        <v>{"t":"i","i":3,"c":500,"tr":0}</v>
      </c>
      <c r="EM23" t="str">
        <f t="shared" si="99"/>
        <v>{"t":"i","i":3,"c":500,"tr":0}</v>
      </c>
      <c r="EN23" t="str">
        <f t="shared" si="99"/>
        <v>{"t":"i","i":3,"c":500,"tr":0}</v>
      </c>
      <c r="EO23" t="str">
        <f t="shared" si="99"/>
        <v>{"t":"i","i":3,"c":500,"tr":0}</v>
      </c>
      <c r="EP23" t="str">
        <f t="shared" si="99"/>
        <v>{"t":"i","i":3,"c":500,"tr":0}</v>
      </c>
      <c r="EQ23" t="str">
        <f t="shared" si="99"/>
        <v>{"t":"i","i":3,"c":500,"tr":0}</v>
      </c>
      <c r="ER23" t="str">
        <f t="shared" si="99"/>
        <v>{"t":"i","i":3,"c":500,"tr":0}</v>
      </c>
      <c r="ES23" t="str">
        <f t="shared" si="99"/>
        <v>{"t":"i","i":3,"c":500,"tr":0}</v>
      </c>
      <c r="ET23" t="str">
        <f t="shared" si="99"/>
        <v>{"t":"i","i":3,"c":500,"tr":0}</v>
      </c>
      <c r="EU23" t="str">
        <f t="shared" si="99"/>
        <v>{"t":"i","i":3,"c":500,"tr":0}</v>
      </c>
      <c r="EV23" t="str">
        <f t="shared" si="99"/>
        <v>{"t":"i","i":3,"c":500,"tr":0}</v>
      </c>
      <c r="EW23" t="str">
        <f t="shared" si="99"/>
        <v>{"t":"i","i":3,"c":500,"tr":0}</v>
      </c>
      <c r="EX23" t="str">
        <f t="shared" si="99"/>
        <v>{"t":"i","i":3,"c":500,"tr":0}</v>
      </c>
      <c r="EY23" t="str">
        <f t="shared" si="99"/>
        <v>{"t":"i","i":3,"c":500,"tr":0}</v>
      </c>
      <c r="EZ23" t="str">
        <f t="shared" si="99"/>
        <v>{"t":"i","i":3,"c":500,"tr":0}</v>
      </c>
      <c r="FB23" t="str">
        <f t="shared" si="89"/>
        <v>{"t":"i","i":3,"c":500,"tr":0}</v>
      </c>
    </row>
    <row r="24" spans="1:158" x14ac:dyDescent="0.15">
      <c r="A24">
        <v>930021</v>
      </c>
      <c r="B24" s="3" t="s">
        <v>526</v>
      </c>
      <c r="C24" s="3" t="s">
        <v>526</v>
      </c>
      <c r="D24" s="3" t="str">
        <f t="shared" si="85"/>
        <v>[{"t":"i","i":3,"c":1000,"tr":0}]</v>
      </c>
      <c r="E24" s="2">
        <v>16</v>
      </c>
      <c r="F24" s="2">
        <v>16</v>
      </c>
      <c r="G24" t="str">
        <f t="shared" si="6"/>
        <v>{"t":"i","i":3,"c":1000,"tr":0}</v>
      </c>
      <c r="H24" t="str">
        <f t="shared" ref="H24:AM24" si="100">G24&amp;H80</f>
        <v>{"t":"i","i":3,"c":1000,"tr":0}</v>
      </c>
      <c r="I24" t="str">
        <f t="shared" si="100"/>
        <v>{"t":"i","i":3,"c":1000,"tr":0}</v>
      </c>
      <c r="J24" t="str">
        <f t="shared" si="100"/>
        <v>{"t":"i","i":3,"c":1000,"tr":0}</v>
      </c>
      <c r="K24" t="str">
        <f t="shared" si="100"/>
        <v>{"t":"i","i":3,"c":1000,"tr":0}</v>
      </c>
      <c r="L24" t="str">
        <f t="shared" si="100"/>
        <v>{"t":"i","i":3,"c":1000,"tr":0}</v>
      </c>
      <c r="M24" t="str">
        <f t="shared" si="100"/>
        <v>{"t":"i","i":3,"c":1000,"tr":0}</v>
      </c>
      <c r="N24" t="str">
        <f t="shared" si="100"/>
        <v>{"t":"i","i":3,"c":1000,"tr":0}</v>
      </c>
      <c r="O24" t="str">
        <f t="shared" si="100"/>
        <v>{"t":"i","i":3,"c":1000,"tr":0}</v>
      </c>
      <c r="P24" t="str">
        <f t="shared" si="100"/>
        <v>{"t":"i","i":3,"c":1000,"tr":0}</v>
      </c>
      <c r="Q24" t="str">
        <f t="shared" si="100"/>
        <v>{"t":"i","i":3,"c":1000,"tr":0}</v>
      </c>
      <c r="R24" t="str">
        <f t="shared" si="100"/>
        <v>{"t":"i","i":3,"c":1000,"tr":0}</v>
      </c>
      <c r="S24" t="str">
        <f t="shared" si="100"/>
        <v>{"t":"i","i":3,"c":1000,"tr":0}</v>
      </c>
      <c r="T24" t="str">
        <f t="shared" si="100"/>
        <v>{"t":"i","i":3,"c":1000,"tr":0}</v>
      </c>
      <c r="U24" t="str">
        <f t="shared" si="100"/>
        <v>{"t":"i","i":3,"c":1000,"tr":0}</v>
      </c>
      <c r="V24" t="str">
        <f t="shared" si="100"/>
        <v>{"t":"i","i":3,"c":1000,"tr":0}</v>
      </c>
      <c r="W24" t="str">
        <f t="shared" si="100"/>
        <v>{"t":"i","i":3,"c":1000,"tr":0}</v>
      </c>
      <c r="X24" t="str">
        <f t="shared" si="100"/>
        <v>{"t":"i","i":3,"c":1000,"tr":0}</v>
      </c>
      <c r="Y24" t="str">
        <f t="shared" si="100"/>
        <v>{"t":"i","i":3,"c":1000,"tr":0}</v>
      </c>
      <c r="Z24" t="str">
        <f t="shared" si="100"/>
        <v>{"t":"i","i":3,"c":1000,"tr":0}</v>
      </c>
      <c r="AA24" t="str">
        <f t="shared" si="100"/>
        <v>{"t":"i","i":3,"c":1000,"tr":0}</v>
      </c>
      <c r="AB24" t="str">
        <f t="shared" si="100"/>
        <v>{"t":"i","i":3,"c":1000,"tr":0}</v>
      </c>
      <c r="AC24" t="str">
        <f t="shared" si="100"/>
        <v>{"t":"i","i":3,"c":1000,"tr":0}</v>
      </c>
      <c r="AD24" t="str">
        <f t="shared" si="100"/>
        <v>{"t":"i","i":3,"c":1000,"tr":0}</v>
      </c>
      <c r="AE24" t="str">
        <f t="shared" si="100"/>
        <v>{"t":"i","i":3,"c":1000,"tr":0}</v>
      </c>
      <c r="AF24" t="str">
        <f t="shared" si="100"/>
        <v>{"t":"i","i":3,"c":1000,"tr":0}</v>
      </c>
      <c r="AG24" t="str">
        <f t="shared" si="100"/>
        <v>{"t":"i","i":3,"c":1000,"tr":0}</v>
      </c>
      <c r="AH24" t="str">
        <f t="shared" si="100"/>
        <v>{"t":"i","i":3,"c":1000,"tr":0}</v>
      </c>
      <c r="AI24" t="str">
        <f t="shared" si="100"/>
        <v>{"t":"i","i":3,"c":1000,"tr":0}</v>
      </c>
      <c r="AJ24" t="str">
        <f t="shared" si="100"/>
        <v>{"t":"i","i":3,"c":1000,"tr":0}</v>
      </c>
      <c r="AK24" t="str">
        <f t="shared" si="100"/>
        <v>{"t":"i","i":3,"c":1000,"tr":0}</v>
      </c>
      <c r="AL24" t="str">
        <f t="shared" si="100"/>
        <v>{"t":"i","i":3,"c":1000,"tr":0}</v>
      </c>
      <c r="AM24" t="str">
        <f t="shared" si="100"/>
        <v>{"t":"i","i":3,"c":1000,"tr":0}</v>
      </c>
      <c r="AN24" t="str">
        <f t="shared" ref="AN24:BS24" si="101">AM24&amp;AN80</f>
        <v>{"t":"i","i":3,"c":1000,"tr":0}</v>
      </c>
      <c r="AO24" t="str">
        <f t="shared" si="101"/>
        <v>{"t":"i","i":3,"c":1000,"tr":0}</v>
      </c>
      <c r="AP24" t="str">
        <f t="shared" si="101"/>
        <v>{"t":"i","i":3,"c":1000,"tr":0}</v>
      </c>
      <c r="AQ24" t="str">
        <f t="shared" si="101"/>
        <v>{"t":"i","i":3,"c":1000,"tr":0}</v>
      </c>
      <c r="AR24" t="str">
        <f t="shared" si="101"/>
        <v>{"t":"i","i":3,"c":1000,"tr":0}</v>
      </c>
      <c r="AS24" t="str">
        <f t="shared" si="101"/>
        <v>{"t":"i","i":3,"c":1000,"tr":0}</v>
      </c>
      <c r="AT24" t="str">
        <f t="shared" si="101"/>
        <v>{"t":"i","i":3,"c":1000,"tr":0}</v>
      </c>
      <c r="AU24" t="str">
        <f t="shared" si="101"/>
        <v>{"t":"i","i":3,"c":1000,"tr":0}</v>
      </c>
      <c r="AV24" t="str">
        <f t="shared" si="101"/>
        <v>{"t":"i","i":3,"c":1000,"tr":0}</v>
      </c>
      <c r="AW24" t="str">
        <f t="shared" si="101"/>
        <v>{"t":"i","i":3,"c":1000,"tr":0}</v>
      </c>
      <c r="AX24" t="str">
        <f t="shared" si="101"/>
        <v>{"t":"i","i":3,"c":1000,"tr":0}</v>
      </c>
      <c r="AY24" t="str">
        <f t="shared" si="101"/>
        <v>{"t":"i","i":3,"c":1000,"tr":0}</v>
      </c>
      <c r="AZ24" t="str">
        <f t="shared" si="101"/>
        <v>{"t":"i","i":3,"c":1000,"tr":0}</v>
      </c>
      <c r="BA24" t="str">
        <f t="shared" si="101"/>
        <v>{"t":"i","i":3,"c":1000,"tr":0}</v>
      </c>
      <c r="BB24" t="str">
        <f t="shared" si="101"/>
        <v>{"t":"i","i":3,"c":1000,"tr":0}</v>
      </c>
      <c r="BC24" t="str">
        <f t="shared" si="101"/>
        <v>{"t":"i","i":3,"c":1000,"tr":0}</v>
      </c>
      <c r="BD24" t="str">
        <f t="shared" si="101"/>
        <v>{"t":"i","i":3,"c":1000,"tr":0}</v>
      </c>
      <c r="BE24" t="str">
        <f t="shared" si="101"/>
        <v>{"t":"i","i":3,"c":1000,"tr":0}</v>
      </c>
      <c r="BF24" t="str">
        <f t="shared" si="101"/>
        <v>{"t":"i","i":3,"c":1000,"tr":0}</v>
      </c>
      <c r="BG24" t="str">
        <f t="shared" si="101"/>
        <v>{"t":"i","i":3,"c":1000,"tr":0}</v>
      </c>
      <c r="BH24" t="str">
        <f t="shared" si="101"/>
        <v>{"t":"i","i":3,"c":1000,"tr":0}</v>
      </c>
      <c r="BI24" t="str">
        <f t="shared" si="101"/>
        <v>{"t":"i","i":3,"c":1000,"tr":0}</v>
      </c>
      <c r="BJ24" t="str">
        <f t="shared" si="101"/>
        <v>{"t":"i","i":3,"c":1000,"tr":0}</v>
      </c>
      <c r="BK24" t="str">
        <f t="shared" si="101"/>
        <v>{"t":"i","i":3,"c":1000,"tr":0}</v>
      </c>
      <c r="BL24" t="str">
        <f t="shared" si="101"/>
        <v>{"t":"i","i":3,"c":1000,"tr":0}</v>
      </c>
      <c r="BM24" t="str">
        <f t="shared" si="101"/>
        <v>{"t":"i","i":3,"c":1000,"tr":0}</v>
      </c>
      <c r="BN24" t="str">
        <f t="shared" si="101"/>
        <v>{"t":"i","i":3,"c":1000,"tr":0}</v>
      </c>
      <c r="BO24" t="str">
        <f t="shared" si="101"/>
        <v>{"t":"i","i":3,"c":1000,"tr":0}</v>
      </c>
      <c r="BP24" t="str">
        <f t="shared" si="101"/>
        <v>{"t":"i","i":3,"c":1000,"tr":0}</v>
      </c>
      <c r="BQ24" t="str">
        <f t="shared" si="101"/>
        <v>{"t":"i","i":3,"c":1000,"tr":0}</v>
      </c>
      <c r="BR24" t="str">
        <f t="shared" si="101"/>
        <v>{"t":"i","i":3,"c":1000,"tr":0}</v>
      </c>
      <c r="BS24" t="str">
        <f t="shared" si="101"/>
        <v>{"t":"i","i":3,"c":1000,"tr":0}</v>
      </c>
      <c r="BT24" t="str">
        <f t="shared" ref="BT24:CY24" si="102">BS24&amp;BT80</f>
        <v>{"t":"i","i":3,"c":1000,"tr":0}</v>
      </c>
      <c r="BU24" t="str">
        <f t="shared" si="102"/>
        <v>{"t":"i","i":3,"c":1000,"tr":0}</v>
      </c>
      <c r="BV24" t="str">
        <f t="shared" si="102"/>
        <v>{"t":"i","i":3,"c":1000,"tr":0}</v>
      </c>
      <c r="BW24" t="str">
        <f t="shared" si="102"/>
        <v>{"t":"i","i":3,"c":1000,"tr":0}</v>
      </c>
      <c r="BX24" t="str">
        <f t="shared" si="102"/>
        <v>{"t":"i","i":3,"c":1000,"tr":0}</v>
      </c>
      <c r="BY24" t="str">
        <f t="shared" si="102"/>
        <v>{"t":"i","i":3,"c":1000,"tr":0}</v>
      </c>
      <c r="BZ24" t="str">
        <f t="shared" si="102"/>
        <v>{"t":"i","i":3,"c":1000,"tr":0}</v>
      </c>
      <c r="CA24" t="str">
        <f t="shared" si="102"/>
        <v>{"t":"i","i":3,"c":1000,"tr":0}</v>
      </c>
      <c r="CB24" t="str">
        <f t="shared" si="102"/>
        <v>{"t":"i","i":3,"c":1000,"tr":0}</v>
      </c>
      <c r="CC24" t="str">
        <f t="shared" si="102"/>
        <v>{"t":"i","i":3,"c":1000,"tr":0}</v>
      </c>
      <c r="CD24" t="str">
        <f t="shared" si="102"/>
        <v>{"t":"i","i":3,"c":1000,"tr":0}</v>
      </c>
      <c r="CE24" t="str">
        <f t="shared" si="102"/>
        <v>{"t":"i","i":3,"c":1000,"tr":0}</v>
      </c>
      <c r="CF24" t="str">
        <f t="shared" si="102"/>
        <v>{"t":"i","i":3,"c":1000,"tr":0}</v>
      </c>
      <c r="CG24" t="str">
        <f t="shared" si="102"/>
        <v>{"t":"i","i":3,"c":1000,"tr":0}</v>
      </c>
      <c r="CH24" t="str">
        <f t="shared" si="102"/>
        <v>{"t":"i","i":3,"c":1000,"tr":0}</v>
      </c>
      <c r="CI24" t="str">
        <f t="shared" si="102"/>
        <v>{"t":"i","i":3,"c":1000,"tr":0}</v>
      </c>
      <c r="CJ24" t="str">
        <f t="shared" si="102"/>
        <v>{"t":"i","i":3,"c":1000,"tr":0}</v>
      </c>
      <c r="CK24" t="str">
        <f t="shared" si="102"/>
        <v>{"t":"i","i":3,"c":1000,"tr":0}</v>
      </c>
      <c r="CL24" t="str">
        <f t="shared" si="102"/>
        <v>{"t":"i","i":3,"c":1000,"tr":0}</v>
      </c>
      <c r="CM24" t="str">
        <f t="shared" si="102"/>
        <v>{"t":"i","i":3,"c":1000,"tr":0}</v>
      </c>
      <c r="CN24" t="str">
        <f t="shared" si="102"/>
        <v>{"t":"i","i":3,"c":1000,"tr":0}</v>
      </c>
      <c r="CO24" t="str">
        <f t="shared" si="102"/>
        <v>{"t":"i","i":3,"c":1000,"tr":0}</v>
      </c>
      <c r="CP24" t="str">
        <f t="shared" si="102"/>
        <v>{"t":"i","i":3,"c":1000,"tr":0}</v>
      </c>
      <c r="CQ24" t="str">
        <f t="shared" si="102"/>
        <v>{"t":"i","i":3,"c":1000,"tr":0}</v>
      </c>
      <c r="CR24" t="str">
        <f t="shared" si="102"/>
        <v>{"t":"i","i":3,"c":1000,"tr":0}</v>
      </c>
      <c r="CS24" t="str">
        <f t="shared" si="102"/>
        <v>{"t":"i","i":3,"c":1000,"tr":0}</v>
      </c>
      <c r="CT24" t="str">
        <f t="shared" si="102"/>
        <v>{"t":"i","i":3,"c":1000,"tr":0}</v>
      </c>
      <c r="CU24" t="str">
        <f t="shared" si="102"/>
        <v>{"t":"i","i":3,"c":1000,"tr":0}</v>
      </c>
      <c r="CV24" t="str">
        <f t="shared" si="102"/>
        <v>{"t":"i","i":3,"c":1000,"tr":0}</v>
      </c>
      <c r="CW24" t="str">
        <f t="shared" si="102"/>
        <v>{"t":"i","i":3,"c":1000,"tr":0}</v>
      </c>
      <c r="CX24" t="str">
        <f t="shared" si="102"/>
        <v>{"t":"i","i":3,"c":1000,"tr":0}</v>
      </c>
      <c r="CY24" t="str">
        <f t="shared" si="102"/>
        <v>{"t":"i","i":3,"c":1000,"tr":0}</v>
      </c>
      <c r="CZ24" t="str">
        <f t="shared" ref="CZ24:EE24" si="103">CY24&amp;CZ80</f>
        <v>{"t":"i","i":3,"c":1000,"tr":0}</v>
      </c>
      <c r="DA24" t="str">
        <f t="shared" si="103"/>
        <v>{"t":"i","i":3,"c":1000,"tr":0}</v>
      </c>
      <c r="DB24" t="str">
        <f t="shared" si="103"/>
        <v>{"t":"i","i":3,"c":1000,"tr":0}</v>
      </c>
      <c r="DC24" t="str">
        <f t="shared" si="103"/>
        <v>{"t":"i","i":3,"c":1000,"tr":0}</v>
      </c>
      <c r="DD24" t="str">
        <f t="shared" si="103"/>
        <v>{"t":"i","i":3,"c":1000,"tr":0}</v>
      </c>
      <c r="DE24" t="str">
        <f t="shared" si="103"/>
        <v>{"t":"i","i":3,"c":1000,"tr":0}</v>
      </c>
      <c r="DF24" t="str">
        <f t="shared" si="103"/>
        <v>{"t":"i","i":3,"c":1000,"tr":0}</v>
      </c>
      <c r="DG24" t="str">
        <f t="shared" si="103"/>
        <v>{"t":"i","i":3,"c":1000,"tr":0}</v>
      </c>
      <c r="DH24" t="str">
        <f t="shared" si="103"/>
        <v>{"t":"i","i":3,"c":1000,"tr":0}</v>
      </c>
      <c r="DI24" t="str">
        <f t="shared" si="103"/>
        <v>{"t":"i","i":3,"c":1000,"tr":0}</v>
      </c>
      <c r="DJ24" t="str">
        <f t="shared" si="103"/>
        <v>{"t":"i","i":3,"c":1000,"tr":0}</v>
      </c>
      <c r="DK24" t="str">
        <f t="shared" si="103"/>
        <v>{"t":"i","i":3,"c":1000,"tr":0}</v>
      </c>
      <c r="DL24" t="str">
        <f t="shared" si="103"/>
        <v>{"t":"i","i":3,"c":1000,"tr":0}</v>
      </c>
      <c r="DM24" t="str">
        <f t="shared" si="103"/>
        <v>{"t":"i","i":3,"c":1000,"tr":0}</v>
      </c>
      <c r="DN24" t="str">
        <f t="shared" si="103"/>
        <v>{"t":"i","i":3,"c":1000,"tr":0}</v>
      </c>
      <c r="DO24" t="str">
        <f t="shared" si="103"/>
        <v>{"t":"i","i":3,"c":1000,"tr":0}</v>
      </c>
      <c r="DP24" t="str">
        <f t="shared" si="103"/>
        <v>{"t":"i","i":3,"c":1000,"tr":0}</v>
      </c>
      <c r="DQ24" t="str">
        <f t="shared" si="103"/>
        <v>{"t":"i","i":3,"c":1000,"tr":0}</v>
      </c>
      <c r="DR24" t="str">
        <f t="shared" si="103"/>
        <v>{"t":"i","i":3,"c":1000,"tr":0}</v>
      </c>
      <c r="DS24" t="str">
        <f t="shared" si="103"/>
        <v>{"t":"i","i":3,"c":1000,"tr":0}</v>
      </c>
      <c r="DT24" t="str">
        <f t="shared" si="103"/>
        <v>{"t":"i","i":3,"c":1000,"tr":0}</v>
      </c>
      <c r="DU24" t="str">
        <f t="shared" si="103"/>
        <v>{"t":"i","i":3,"c":1000,"tr":0}</v>
      </c>
      <c r="DV24" t="str">
        <f t="shared" si="103"/>
        <v>{"t":"i","i":3,"c":1000,"tr":0}</v>
      </c>
      <c r="DW24" t="str">
        <f t="shared" si="103"/>
        <v>{"t":"i","i":3,"c":1000,"tr":0}</v>
      </c>
      <c r="DX24" t="str">
        <f t="shared" si="103"/>
        <v>{"t":"i","i":3,"c":1000,"tr":0}</v>
      </c>
      <c r="DY24" t="str">
        <f t="shared" si="103"/>
        <v>{"t":"i","i":3,"c":1000,"tr":0}</v>
      </c>
      <c r="DZ24" t="str">
        <f t="shared" si="103"/>
        <v>{"t":"i","i":3,"c":1000,"tr":0}</v>
      </c>
      <c r="EA24" t="str">
        <f t="shared" si="103"/>
        <v>{"t":"i","i":3,"c":1000,"tr":0}</v>
      </c>
      <c r="EB24" t="str">
        <f t="shared" si="103"/>
        <v>{"t":"i","i":3,"c":1000,"tr":0}</v>
      </c>
      <c r="EC24" t="str">
        <f t="shared" si="103"/>
        <v>{"t":"i","i":3,"c":1000,"tr":0}</v>
      </c>
      <c r="ED24" t="str">
        <f t="shared" si="103"/>
        <v>{"t":"i","i":3,"c":1000,"tr":0}</v>
      </c>
      <c r="EE24" t="str">
        <f t="shared" si="103"/>
        <v>{"t":"i","i":3,"c":1000,"tr":0}</v>
      </c>
      <c r="EF24" t="str">
        <f t="shared" ref="EF24:EZ24" si="104">EE24&amp;EF80</f>
        <v>{"t":"i","i":3,"c":1000,"tr":0}</v>
      </c>
      <c r="EG24" t="str">
        <f t="shared" si="104"/>
        <v>{"t":"i","i":3,"c":1000,"tr":0}</v>
      </c>
      <c r="EH24" t="str">
        <f t="shared" si="104"/>
        <v>{"t":"i","i":3,"c":1000,"tr":0}</v>
      </c>
      <c r="EI24" t="str">
        <f t="shared" si="104"/>
        <v>{"t":"i","i":3,"c":1000,"tr":0}</v>
      </c>
      <c r="EJ24" t="str">
        <f t="shared" si="104"/>
        <v>{"t":"i","i":3,"c":1000,"tr":0}</v>
      </c>
      <c r="EK24" t="str">
        <f t="shared" si="104"/>
        <v>{"t":"i","i":3,"c":1000,"tr":0}</v>
      </c>
      <c r="EL24" t="str">
        <f t="shared" si="104"/>
        <v>{"t":"i","i":3,"c":1000,"tr":0}</v>
      </c>
      <c r="EM24" t="str">
        <f t="shared" si="104"/>
        <v>{"t":"i","i":3,"c":1000,"tr":0}</v>
      </c>
      <c r="EN24" t="str">
        <f t="shared" si="104"/>
        <v>{"t":"i","i":3,"c":1000,"tr":0}</v>
      </c>
      <c r="EO24" t="str">
        <f t="shared" si="104"/>
        <v>{"t":"i","i":3,"c":1000,"tr":0}</v>
      </c>
      <c r="EP24" t="str">
        <f t="shared" si="104"/>
        <v>{"t":"i","i":3,"c":1000,"tr":0}</v>
      </c>
      <c r="EQ24" t="str">
        <f t="shared" si="104"/>
        <v>{"t":"i","i":3,"c":1000,"tr":0}</v>
      </c>
      <c r="ER24" t="str">
        <f t="shared" si="104"/>
        <v>{"t":"i","i":3,"c":1000,"tr":0}</v>
      </c>
      <c r="ES24" t="str">
        <f t="shared" si="104"/>
        <v>{"t":"i","i":3,"c":1000,"tr":0}</v>
      </c>
      <c r="ET24" t="str">
        <f t="shared" si="104"/>
        <v>{"t":"i","i":3,"c":1000,"tr":0}</v>
      </c>
      <c r="EU24" t="str">
        <f t="shared" si="104"/>
        <v>{"t":"i","i":3,"c":1000,"tr":0}</v>
      </c>
      <c r="EV24" t="str">
        <f t="shared" si="104"/>
        <v>{"t":"i","i":3,"c":1000,"tr":0}</v>
      </c>
      <c r="EW24" t="str">
        <f t="shared" si="104"/>
        <v>{"t":"i","i":3,"c":1000,"tr":0}</v>
      </c>
      <c r="EX24" t="str">
        <f t="shared" si="104"/>
        <v>{"t":"i","i":3,"c":1000,"tr":0}</v>
      </c>
      <c r="EY24" t="str">
        <f t="shared" si="104"/>
        <v>{"t":"i","i":3,"c":1000,"tr":0}</v>
      </c>
      <c r="EZ24" t="str">
        <f t="shared" si="104"/>
        <v>{"t":"i","i":3,"c":1000,"tr":0}</v>
      </c>
      <c r="FB24" t="str">
        <f t="shared" si="89"/>
        <v>{"t":"i","i":3,"c":1000,"tr":0}</v>
      </c>
    </row>
    <row r="25" spans="1:158" x14ac:dyDescent="0.15">
      <c r="A25">
        <v>930022</v>
      </c>
      <c r="B25" s="3" t="s">
        <v>540</v>
      </c>
      <c r="C25" s="3" t="s">
        <v>540</v>
      </c>
      <c r="D25" s="3" t="str">
        <f t="shared" ref="D25:D29" si="105">"["&amp;FB25&amp;"]"</f>
        <v>[{"g":25,"i":[{"t":"i","i":3,"c":120,"tr":0}]},{"g":25,"i":[{"t":"i","i":3,"c":180,"tr":0}]},{"g":25,"i":[{"t":"i","i":3,"c":240,"tr":0}]},{"g":25,"i":[{"t":"i","i":3,"c":300,"tr":0}]}]</v>
      </c>
      <c r="E25" s="2">
        <v>17</v>
      </c>
      <c r="F25" s="2">
        <v>17</v>
      </c>
      <c r="G25" t="str">
        <f t="shared" si="6"/>
        <v>{"g":25,"i":[{"t":"i","i":3,"c":120,"tr":0}]}</v>
      </c>
      <c r="H25" t="str">
        <f t="shared" ref="H25:AM25" si="106">G25&amp;H81</f>
        <v>{"g":25,"i":[{"t":"i","i":3,"c":120,"tr":0}]},{"g":25,"i":[{"t":"i","i":3,"c":180,"tr":0}]}</v>
      </c>
      <c r="I25" t="str">
        <f t="shared" si="106"/>
        <v>{"g":25,"i":[{"t":"i","i":3,"c":120,"tr":0}]},{"g":25,"i":[{"t":"i","i":3,"c":180,"tr":0}]},{"g":25,"i":[{"t":"i","i":3,"c":240,"tr":0}]}</v>
      </c>
      <c r="J25" t="str">
        <f t="shared" si="106"/>
        <v>{"g":25,"i":[{"t":"i","i":3,"c":120,"tr":0}]},{"g":25,"i":[{"t":"i","i":3,"c":180,"tr":0}]},{"g":25,"i":[{"t":"i","i":3,"c":240,"tr":0}]},{"g":25,"i":[{"t":"i","i":3,"c":300,"tr":0}]}</v>
      </c>
      <c r="K25" t="str">
        <f t="shared" si="106"/>
        <v>{"g":25,"i":[{"t":"i","i":3,"c":120,"tr":0}]},{"g":25,"i":[{"t":"i","i":3,"c":180,"tr":0}]},{"g":25,"i":[{"t":"i","i":3,"c":240,"tr":0}]},{"g":25,"i":[{"t":"i","i":3,"c":300,"tr":0}]}</v>
      </c>
      <c r="L25" t="str">
        <f t="shared" si="106"/>
        <v>{"g":25,"i":[{"t":"i","i":3,"c":120,"tr":0}]},{"g":25,"i":[{"t":"i","i":3,"c":180,"tr":0}]},{"g":25,"i":[{"t":"i","i":3,"c":240,"tr":0}]},{"g":25,"i":[{"t":"i","i":3,"c":300,"tr":0}]}</v>
      </c>
      <c r="M25" t="str">
        <f t="shared" si="106"/>
        <v>{"g":25,"i":[{"t":"i","i":3,"c":120,"tr":0}]},{"g":25,"i":[{"t":"i","i":3,"c":180,"tr":0}]},{"g":25,"i":[{"t":"i","i":3,"c":240,"tr":0}]},{"g":25,"i":[{"t":"i","i":3,"c":300,"tr":0}]}</v>
      </c>
      <c r="N25" t="str">
        <f t="shared" si="106"/>
        <v>{"g":25,"i":[{"t":"i","i":3,"c":120,"tr":0}]},{"g":25,"i":[{"t":"i","i":3,"c":180,"tr":0}]},{"g":25,"i":[{"t":"i","i":3,"c":240,"tr":0}]},{"g":25,"i":[{"t":"i","i":3,"c":300,"tr":0}]}</v>
      </c>
      <c r="O25" t="str">
        <f t="shared" si="106"/>
        <v>{"g":25,"i":[{"t":"i","i":3,"c":120,"tr":0}]},{"g":25,"i":[{"t":"i","i":3,"c":180,"tr":0}]},{"g":25,"i":[{"t":"i","i":3,"c":240,"tr":0}]},{"g":25,"i":[{"t":"i","i":3,"c":300,"tr":0}]}</v>
      </c>
      <c r="P25" t="str">
        <f t="shared" si="106"/>
        <v>{"g":25,"i":[{"t":"i","i":3,"c":120,"tr":0}]},{"g":25,"i":[{"t":"i","i":3,"c":180,"tr":0}]},{"g":25,"i":[{"t":"i","i":3,"c":240,"tr":0}]},{"g":25,"i":[{"t":"i","i":3,"c":300,"tr":0}]}</v>
      </c>
      <c r="Q25" t="str">
        <f t="shared" si="106"/>
        <v>{"g":25,"i":[{"t":"i","i":3,"c":120,"tr":0}]},{"g":25,"i":[{"t":"i","i":3,"c":180,"tr":0}]},{"g":25,"i":[{"t":"i","i":3,"c":240,"tr":0}]},{"g":25,"i":[{"t":"i","i":3,"c":300,"tr":0}]}</v>
      </c>
      <c r="R25" t="str">
        <f t="shared" si="106"/>
        <v>{"g":25,"i":[{"t":"i","i":3,"c":120,"tr":0}]},{"g":25,"i":[{"t":"i","i":3,"c":180,"tr":0}]},{"g":25,"i":[{"t":"i","i":3,"c":240,"tr":0}]},{"g":25,"i":[{"t":"i","i":3,"c":300,"tr":0}]}</v>
      </c>
      <c r="S25" t="str">
        <f t="shared" si="106"/>
        <v>{"g":25,"i":[{"t":"i","i":3,"c":120,"tr":0}]},{"g":25,"i":[{"t":"i","i":3,"c":180,"tr":0}]},{"g":25,"i":[{"t":"i","i":3,"c":240,"tr":0}]},{"g":25,"i":[{"t":"i","i":3,"c":300,"tr":0}]}</v>
      </c>
      <c r="T25" t="str">
        <f t="shared" si="106"/>
        <v>{"g":25,"i":[{"t":"i","i":3,"c":120,"tr":0}]},{"g":25,"i":[{"t":"i","i":3,"c":180,"tr":0}]},{"g":25,"i":[{"t":"i","i":3,"c":240,"tr":0}]},{"g":25,"i":[{"t":"i","i":3,"c":300,"tr":0}]}</v>
      </c>
      <c r="U25" t="str">
        <f t="shared" si="106"/>
        <v>{"g":25,"i":[{"t":"i","i":3,"c":120,"tr":0}]},{"g":25,"i":[{"t":"i","i":3,"c":180,"tr":0}]},{"g":25,"i":[{"t":"i","i":3,"c":240,"tr":0}]},{"g":25,"i":[{"t":"i","i":3,"c":300,"tr":0}]}</v>
      </c>
      <c r="V25" t="str">
        <f t="shared" si="106"/>
        <v>{"g":25,"i":[{"t":"i","i":3,"c":120,"tr":0}]},{"g":25,"i":[{"t":"i","i":3,"c":180,"tr":0}]},{"g":25,"i":[{"t":"i","i":3,"c":240,"tr":0}]},{"g":25,"i":[{"t":"i","i":3,"c":300,"tr":0}]}</v>
      </c>
      <c r="W25" t="str">
        <f t="shared" si="106"/>
        <v>{"g":25,"i":[{"t":"i","i":3,"c":120,"tr":0}]},{"g":25,"i":[{"t":"i","i":3,"c":180,"tr":0}]},{"g":25,"i":[{"t":"i","i":3,"c":240,"tr":0}]},{"g":25,"i":[{"t":"i","i":3,"c":300,"tr":0}]}</v>
      </c>
      <c r="X25" t="str">
        <f t="shared" si="106"/>
        <v>{"g":25,"i":[{"t":"i","i":3,"c":120,"tr":0}]},{"g":25,"i":[{"t":"i","i":3,"c":180,"tr":0}]},{"g":25,"i":[{"t":"i","i":3,"c":240,"tr":0}]},{"g":25,"i":[{"t":"i","i":3,"c":300,"tr":0}]}</v>
      </c>
      <c r="Y25" t="str">
        <f t="shared" si="106"/>
        <v>{"g":25,"i":[{"t":"i","i":3,"c":120,"tr":0}]},{"g":25,"i":[{"t":"i","i":3,"c":180,"tr":0}]},{"g":25,"i":[{"t":"i","i":3,"c":240,"tr":0}]},{"g":25,"i":[{"t":"i","i":3,"c":300,"tr":0}]}</v>
      </c>
      <c r="Z25" t="str">
        <f t="shared" si="106"/>
        <v>{"g":25,"i":[{"t":"i","i":3,"c":120,"tr":0}]},{"g":25,"i":[{"t":"i","i":3,"c":180,"tr":0}]},{"g":25,"i":[{"t":"i","i":3,"c":240,"tr":0}]},{"g":25,"i":[{"t":"i","i":3,"c":300,"tr":0}]}</v>
      </c>
      <c r="AA25" t="str">
        <f t="shared" si="106"/>
        <v>{"g":25,"i":[{"t":"i","i":3,"c":120,"tr":0}]},{"g":25,"i":[{"t":"i","i":3,"c":180,"tr":0}]},{"g":25,"i":[{"t":"i","i":3,"c":240,"tr":0}]},{"g":25,"i":[{"t":"i","i":3,"c":300,"tr":0}]}</v>
      </c>
      <c r="AB25" t="str">
        <f t="shared" si="106"/>
        <v>{"g":25,"i":[{"t":"i","i":3,"c":120,"tr":0}]},{"g":25,"i":[{"t":"i","i":3,"c":180,"tr":0}]},{"g":25,"i":[{"t":"i","i":3,"c":240,"tr":0}]},{"g":25,"i":[{"t":"i","i":3,"c":300,"tr":0}]}</v>
      </c>
      <c r="AC25" t="str">
        <f t="shared" si="106"/>
        <v>{"g":25,"i":[{"t":"i","i":3,"c":120,"tr":0}]},{"g":25,"i":[{"t":"i","i":3,"c":180,"tr":0}]},{"g":25,"i":[{"t":"i","i":3,"c":240,"tr":0}]},{"g":25,"i":[{"t":"i","i":3,"c":300,"tr":0}]}</v>
      </c>
      <c r="AD25" t="str">
        <f t="shared" si="106"/>
        <v>{"g":25,"i":[{"t":"i","i":3,"c":120,"tr":0}]},{"g":25,"i":[{"t":"i","i":3,"c":180,"tr":0}]},{"g":25,"i":[{"t":"i","i":3,"c":240,"tr":0}]},{"g":25,"i":[{"t":"i","i":3,"c":300,"tr":0}]}</v>
      </c>
      <c r="AE25" t="str">
        <f t="shared" si="106"/>
        <v>{"g":25,"i":[{"t":"i","i":3,"c":120,"tr":0}]},{"g":25,"i":[{"t":"i","i":3,"c":180,"tr":0}]},{"g":25,"i":[{"t":"i","i":3,"c":240,"tr":0}]},{"g":25,"i":[{"t":"i","i":3,"c":300,"tr":0}]}</v>
      </c>
      <c r="AF25" t="str">
        <f t="shared" si="106"/>
        <v>{"g":25,"i":[{"t":"i","i":3,"c":120,"tr":0}]},{"g":25,"i":[{"t":"i","i":3,"c":180,"tr":0}]},{"g":25,"i":[{"t":"i","i":3,"c":240,"tr":0}]},{"g":25,"i":[{"t":"i","i":3,"c":300,"tr":0}]}</v>
      </c>
      <c r="AG25" t="str">
        <f t="shared" si="106"/>
        <v>{"g":25,"i":[{"t":"i","i":3,"c":120,"tr":0}]},{"g":25,"i":[{"t":"i","i":3,"c":180,"tr":0}]},{"g":25,"i":[{"t":"i","i":3,"c":240,"tr":0}]},{"g":25,"i":[{"t":"i","i":3,"c":300,"tr":0}]}</v>
      </c>
      <c r="AH25" t="str">
        <f t="shared" si="106"/>
        <v>{"g":25,"i":[{"t":"i","i":3,"c":120,"tr":0}]},{"g":25,"i":[{"t":"i","i":3,"c":180,"tr":0}]},{"g":25,"i":[{"t":"i","i":3,"c":240,"tr":0}]},{"g":25,"i":[{"t":"i","i":3,"c":300,"tr":0}]}</v>
      </c>
      <c r="AI25" t="str">
        <f t="shared" si="106"/>
        <v>{"g":25,"i":[{"t":"i","i":3,"c":120,"tr":0}]},{"g":25,"i":[{"t":"i","i":3,"c":180,"tr":0}]},{"g":25,"i":[{"t":"i","i":3,"c":240,"tr":0}]},{"g":25,"i":[{"t":"i","i":3,"c":300,"tr":0}]}</v>
      </c>
      <c r="AJ25" t="str">
        <f t="shared" si="106"/>
        <v>{"g":25,"i":[{"t":"i","i":3,"c":120,"tr":0}]},{"g":25,"i":[{"t":"i","i":3,"c":180,"tr":0}]},{"g":25,"i":[{"t":"i","i":3,"c":240,"tr":0}]},{"g":25,"i":[{"t":"i","i":3,"c":300,"tr":0}]}</v>
      </c>
      <c r="AK25" t="str">
        <f t="shared" si="106"/>
        <v>{"g":25,"i":[{"t":"i","i":3,"c":120,"tr":0}]},{"g":25,"i":[{"t":"i","i":3,"c":180,"tr":0}]},{"g":25,"i":[{"t":"i","i":3,"c":240,"tr":0}]},{"g":25,"i":[{"t":"i","i":3,"c":300,"tr":0}]}</v>
      </c>
      <c r="AL25" t="str">
        <f t="shared" si="106"/>
        <v>{"g":25,"i":[{"t":"i","i":3,"c":120,"tr":0}]},{"g":25,"i":[{"t":"i","i":3,"c":180,"tr":0}]},{"g":25,"i":[{"t":"i","i":3,"c":240,"tr":0}]},{"g":25,"i":[{"t":"i","i":3,"c":300,"tr":0}]}</v>
      </c>
      <c r="AM25" t="str">
        <f t="shared" si="106"/>
        <v>{"g":25,"i":[{"t":"i","i":3,"c":120,"tr":0}]},{"g":25,"i":[{"t":"i","i":3,"c":180,"tr":0}]},{"g":25,"i":[{"t":"i","i":3,"c":240,"tr":0}]},{"g":25,"i":[{"t":"i","i":3,"c":300,"tr":0}]}</v>
      </c>
      <c r="AN25" t="str">
        <f t="shared" ref="AN25:BS25" si="107">AM25&amp;AN81</f>
        <v>{"g":25,"i":[{"t":"i","i":3,"c":120,"tr":0}]},{"g":25,"i":[{"t":"i","i":3,"c":180,"tr":0}]},{"g":25,"i":[{"t":"i","i":3,"c":240,"tr":0}]},{"g":25,"i":[{"t":"i","i":3,"c":300,"tr":0}]}</v>
      </c>
      <c r="AO25" t="str">
        <f t="shared" si="107"/>
        <v>{"g":25,"i":[{"t":"i","i":3,"c":120,"tr":0}]},{"g":25,"i":[{"t":"i","i":3,"c":180,"tr":0}]},{"g":25,"i":[{"t":"i","i":3,"c":240,"tr":0}]},{"g":25,"i":[{"t":"i","i":3,"c":300,"tr":0}]}</v>
      </c>
      <c r="AP25" t="str">
        <f t="shared" si="107"/>
        <v>{"g":25,"i":[{"t":"i","i":3,"c":120,"tr":0}]},{"g":25,"i":[{"t":"i","i":3,"c":180,"tr":0}]},{"g":25,"i":[{"t":"i","i":3,"c":240,"tr":0}]},{"g":25,"i":[{"t":"i","i":3,"c":300,"tr":0}]}</v>
      </c>
      <c r="AQ25" t="str">
        <f t="shared" si="107"/>
        <v>{"g":25,"i":[{"t":"i","i":3,"c":120,"tr":0}]},{"g":25,"i":[{"t":"i","i":3,"c":180,"tr":0}]},{"g":25,"i":[{"t":"i","i":3,"c":240,"tr":0}]},{"g":25,"i":[{"t":"i","i":3,"c":300,"tr":0}]}</v>
      </c>
      <c r="AR25" t="str">
        <f t="shared" si="107"/>
        <v>{"g":25,"i":[{"t":"i","i":3,"c":120,"tr":0}]},{"g":25,"i":[{"t":"i","i":3,"c":180,"tr":0}]},{"g":25,"i":[{"t":"i","i":3,"c":240,"tr":0}]},{"g":25,"i":[{"t":"i","i":3,"c":300,"tr":0}]}</v>
      </c>
      <c r="AS25" t="str">
        <f t="shared" si="107"/>
        <v>{"g":25,"i":[{"t":"i","i":3,"c":120,"tr":0}]},{"g":25,"i":[{"t":"i","i":3,"c":180,"tr":0}]},{"g":25,"i":[{"t":"i","i":3,"c":240,"tr":0}]},{"g":25,"i":[{"t":"i","i":3,"c":300,"tr":0}]}</v>
      </c>
      <c r="AT25" t="str">
        <f t="shared" si="107"/>
        <v>{"g":25,"i":[{"t":"i","i":3,"c":120,"tr":0}]},{"g":25,"i":[{"t":"i","i":3,"c":180,"tr":0}]},{"g":25,"i":[{"t":"i","i":3,"c":240,"tr":0}]},{"g":25,"i":[{"t":"i","i":3,"c":300,"tr":0}]}</v>
      </c>
      <c r="AU25" t="str">
        <f t="shared" si="107"/>
        <v>{"g":25,"i":[{"t":"i","i":3,"c":120,"tr":0}]},{"g":25,"i":[{"t":"i","i":3,"c":180,"tr":0}]},{"g":25,"i":[{"t":"i","i":3,"c":240,"tr":0}]},{"g":25,"i":[{"t":"i","i":3,"c":300,"tr":0}]}</v>
      </c>
      <c r="AV25" t="str">
        <f t="shared" si="107"/>
        <v>{"g":25,"i":[{"t":"i","i":3,"c":120,"tr":0}]},{"g":25,"i":[{"t":"i","i":3,"c":180,"tr":0}]},{"g":25,"i":[{"t":"i","i":3,"c":240,"tr":0}]},{"g":25,"i":[{"t":"i","i":3,"c":300,"tr":0}]}</v>
      </c>
      <c r="AW25" t="str">
        <f t="shared" si="107"/>
        <v>{"g":25,"i":[{"t":"i","i":3,"c":120,"tr":0}]},{"g":25,"i":[{"t":"i","i":3,"c":180,"tr":0}]},{"g":25,"i":[{"t":"i","i":3,"c":240,"tr":0}]},{"g":25,"i":[{"t":"i","i":3,"c":300,"tr":0}]}</v>
      </c>
      <c r="AX25" t="str">
        <f t="shared" si="107"/>
        <v>{"g":25,"i":[{"t":"i","i":3,"c":120,"tr":0}]},{"g":25,"i":[{"t":"i","i":3,"c":180,"tr":0}]},{"g":25,"i":[{"t":"i","i":3,"c":240,"tr":0}]},{"g":25,"i":[{"t":"i","i":3,"c":300,"tr":0}]}</v>
      </c>
      <c r="AY25" t="str">
        <f t="shared" si="107"/>
        <v>{"g":25,"i":[{"t":"i","i":3,"c":120,"tr":0}]},{"g":25,"i":[{"t":"i","i":3,"c":180,"tr":0}]},{"g":25,"i":[{"t":"i","i":3,"c":240,"tr":0}]},{"g":25,"i":[{"t":"i","i":3,"c":300,"tr":0}]}</v>
      </c>
      <c r="AZ25" t="str">
        <f t="shared" si="107"/>
        <v>{"g":25,"i":[{"t":"i","i":3,"c":120,"tr":0}]},{"g":25,"i":[{"t":"i","i":3,"c":180,"tr":0}]},{"g":25,"i":[{"t":"i","i":3,"c":240,"tr":0}]},{"g":25,"i":[{"t":"i","i":3,"c":300,"tr":0}]}</v>
      </c>
      <c r="BA25" t="str">
        <f t="shared" si="107"/>
        <v>{"g":25,"i":[{"t":"i","i":3,"c":120,"tr":0}]},{"g":25,"i":[{"t":"i","i":3,"c":180,"tr":0}]},{"g":25,"i":[{"t":"i","i":3,"c":240,"tr":0}]},{"g":25,"i":[{"t":"i","i":3,"c":300,"tr":0}]}</v>
      </c>
      <c r="BB25" t="str">
        <f t="shared" si="107"/>
        <v>{"g":25,"i":[{"t":"i","i":3,"c":120,"tr":0}]},{"g":25,"i":[{"t":"i","i":3,"c":180,"tr":0}]},{"g":25,"i":[{"t":"i","i":3,"c":240,"tr":0}]},{"g":25,"i":[{"t":"i","i":3,"c":300,"tr":0}]}</v>
      </c>
      <c r="BC25" t="str">
        <f t="shared" si="107"/>
        <v>{"g":25,"i":[{"t":"i","i":3,"c":120,"tr":0}]},{"g":25,"i":[{"t":"i","i":3,"c":180,"tr":0}]},{"g":25,"i":[{"t":"i","i":3,"c":240,"tr":0}]},{"g":25,"i":[{"t":"i","i":3,"c":300,"tr":0}]}</v>
      </c>
      <c r="BD25" t="str">
        <f t="shared" si="107"/>
        <v>{"g":25,"i":[{"t":"i","i":3,"c":120,"tr":0}]},{"g":25,"i":[{"t":"i","i":3,"c":180,"tr":0}]},{"g":25,"i":[{"t":"i","i":3,"c":240,"tr":0}]},{"g":25,"i":[{"t":"i","i":3,"c":300,"tr":0}]}</v>
      </c>
      <c r="BE25" t="str">
        <f t="shared" si="107"/>
        <v>{"g":25,"i":[{"t":"i","i":3,"c":120,"tr":0}]},{"g":25,"i":[{"t":"i","i":3,"c":180,"tr":0}]},{"g":25,"i":[{"t":"i","i":3,"c":240,"tr":0}]},{"g":25,"i":[{"t":"i","i":3,"c":300,"tr":0}]}</v>
      </c>
      <c r="BF25" t="str">
        <f t="shared" si="107"/>
        <v>{"g":25,"i":[{"t":"i","i":3,"c":120,"tr":0}]},{"g":25,"i":[{"t":"i","i":3,"c":180,"tr":0}]},{"g":25,"i":[{"t":"i","i":3,"c":240,"tr":0}]},{"g":25,"i":[{"t":"i","i":3,"c":300,"tr":0}]}</v>
      </c>
      <c r="BG25" t="str">
        <f t="shared" si="107"/>
        <v>{"g":25,"i":[{"t":"i","i":3,"c":120,"tr":0}]},{"g":25,"i":[{"t":"i","i":3,"c":180,"tr":0}]},{"g":25,"i":[{"t":"i","i":3,"c":240,"tr":0}]},{"g":25,"i":[{"t":"i","i":3,"c":300,"tr":0}]}</v>
      </c>
      <c r="BH25" t="str">
        <f t="shared" si="107"/>
        <v>{"g":25,"i":[{"t":"i","i":3,"c":120,"tr":0}]},{"g":25,"i":[{"t":"i","i":3,"c":180,"tr":0}]},{"g":25,"i":[{"t":"i","i":3,"c":240,"tr":0}]},{"g":25,"i":[{"t":"i","i":3,"c":300,"tr":0}]}</v>
      </c>
      <c r="BI25" t="str">
        <f t="shared" si="107"/>
        <v>{"g":25,"i":[{"t":"i","i":3,"c":120,"tr":0}]},{"g":25,"i":[{"t":"i","i":3,"c":180,"tr":0}]},{"g":25,"i":[{"t":"i","i":3,"c":240,"tr":0}]},{"g":25,"i":[{"t":"i","i":3,"c":300,"tr":0}]}</v>
      </c>
      <c r="BJ25" t="str">
        <f t="shared" si="107"/>
        <v>{"g":25,"i":[{"t":"i","i":3,"c":120,"tr":0}]},{"g":25,"i":[{"t":"i","i":3,"c":180,"tr":0}]},{"g":25,"i":[{"t":"i","i":3,"c":240,"tr":0}]},{"g":25,"i":[{"t":"i","i":3,"c":300,"tr":0}]}</v>
      </c>
      <c r="BK25" t="str">
        <f t="shared" si="107"/>
        <v>{"g":25,"i":[{"t":"i","i":3,"c":120,"tr":0}]},{"g":25,"i":[{"t":"i","i":3,"c":180,"tr":0}]},{"g":25,"i":[{"t":"i","i":3,"c":240,"tr":0}]},{"g":25,"i":[{"t":"i","i":3,"c":300,"tr":0}]}</v>
      </c>
      <c r="BL25" t="str">
        <f t="shared" si="107"/>
        <v>{"g":25,"i":[{"t":"i","i":3,"c":120,"tr":0}]},{"g":25,"i":[{"t":"i","i":3,"c":180,"tr":0}]},{"g":25,"i":[{"t":"i","i":3,"c":240,"tr":0}]},{"g":25,"i":[{"t":"i","i":3,"c":300,"tr":0}]}</v>
      </c>
      <c r="BM25" t="str">
        <f t="shared" si="107"/>
        <v>{"g":25,"i":[{"t":"i","i":3,"c":120,"tr":0}]},{"g":25,"i":[{"t":"i","i":3,"c":180,"tr":0}]},{"g":25,"i":[{"t":"i","i":3,"c":240,"tr":0}]},{"g":25,"i":[{"t":"i","i":3,"c":300,"tr":0}]}</v>
      </c>
      <c r="BN25" t="str">
        <f t="shared" si="107"/>
        <v>{"g":25,"i":[{"t":"i","i":3,"c":120,"tr":0}]},{"g":25,"i":[{"t":"i","i":3,"c":180,"tr":0}]},{"g":25,"i":[{"t":"i","i":3,"c":240,"tr":0}]},{"g":25,"i":[{"t":"i","i":3,"c":300,"tr":0}]}</v>
      </c>
      <c r="BO25" t="str">
        <f t="shared" si="107"/>
        <v>{"g":25,"i":[{"t":"i","i":3,"c":120,"tr":0}]},{"g":25,"i":[{"t":"i","i":3,"c":180,"tr":0}]},{"g":25,"i":[{"t":"i","i":3,"c":240,"tr":0}]},{"g":25,"i":[{"t":"i","i":3,"c":300,"tr":0}]}</v>
      </c>
      <c r="BP25" t="str">
        <f t="shared" si="107"/>
        <v>{"g":25,"i":[{"t":"i","i":3,"c":120,"tr":0}]},{"g":25,"i":[{"t":"i","i":3,"c":180,"tr":0}]},{"g":25,"i":[{"t":"i","i":3,"c":240,"tr":0}]},{"g":25,"i":[{"t":"i","i":3,"c":300,"tr":0}]}</v>
      </c>
      <c r="BQ25" t="str">
        <f t="shared" si="107"/>
        <v>{"g":25,"i":[{"t":"i","i":3,"c":120,"tr":0}]},{"g":25,"i":[{"t":"i","i":3,"c":180,"tr":0}]},{"g":25,"i":[{"t":"i","i":3,"c":240,"tr":0}]},{"g":25,"i":[{"t":"i","i":3,"c":300,"tr":0}]}</v>
      </c>
      <c r="BR25" t="str">
        <f t="shared" si="107"/>
        <v>{"g":25,"i":[{"t":"i","i":3,"c":120,"tr":0}]},{"g":25,"i":[{"t":"i","i":3,"c":180,"tr":0}]},{"g":25,"i":[{"t":"i","i":3,"c":240,"tr":0}]},{"g":25,"i":[{"t":"i","i":3,"c":300,"tr":0}]}</v>
      </c>
      <c r="BS25" t="str">
        <f t="shared" si="107"/>
        <v>{"g":25,"i":[{"t":"i","i":3,"c":120,"tr":0}]},{"g":25,"i":[{"t":"i","i":3,"c":180,"tr":0}]},{"g":25,"i":[{"t":"i","i":3,"c":240,"tr":0}]},{"g":25,"i":[{"t":"i","i":3,"c":300,"tr":0}]}</v>
      </c>
      <c r="BT25" t="str">
        <f t="shared" ref="BT25:CY25" si="108">BS25&amp;BT81</f>
        <v>{"g":25,"i":[{"t":"i","i":3,"c":120,"tr":0}]},{"g":25,"i":[{"t":"i","i":3,"c":180,"tr":0}]},{"g":25,"i":[{"t":"i","i":3,"c":240,"tr":0}]},{"g":25,"i":[{"t":"i","i":3,"c":300,"tr":0}]}</v>
      </c>
      <c r="BU25" t="str">
        <f t="shared" si="108"/>
        <v>{"g":25,"i":[{"t":"i","i":3,"c":120,"tr":0}]},{"g":25,"i":[{"t":"i","i":3,"c":180,"tr":0}]},{"g":25,"i":[{"t":"i","i":3,"c":240,"tr":0}]},{"g":25,"i":[{"t":"i","i":3,"c":300,"tr":0}]}</v>
      </c>
      <c r="BV25" t="str">
        <f t="shared" si="108"/>
        <v>{"g":25,"i":[{"t":"i","i":3,"c":120,"tr":0}]},{"g":25,"i":[{"t":"i","i":3,"c":180,"tr":0}]},{"g":25,"i":[{"t":"i","i":3,"c":240,"tr":0}]},{"g":25,"i":[{"t":"i","i":3,"c":300,"tr":0}]}</v>
      </c>
      <c r="BW25" t="str">
        <f t="shared" si="108"/>
        <v>{"g":25,"i":[{"t":"i","i":3,"c":120,"tr":0}]},{"g":25,"i":[{"t":"i","i":3,"c":180,"tr":0}]},{"g":25,"i":[{"t":"i","i":3,"c":240,"tr":0}]},{"g":25,"i":[{"t":"i","i":3,"c":300,"tr":0}]}</v>
      </c>
      <c r="BX25" t="str">
        <f t="shared" si="108"/>
        <v>{"g":25,"i":[{"t":"i","i":3,"c":120,"tr":0}]},{"g":25,"i":[{"t":"i","i":3,"c":180,"tr":0}]},{"g":25,"i":[{"t":"i","i":3,"c":240,"tr":0}]},{"g":25,"i":[{"t":"i","i":3,"c":300,"tr":0}]}</v>
      </c>
      <c r="BY25" t="str">
        <f t="shared" si="108"/>
        <v>{"g":25,"i":[{"t":"i","i":3,"c":120,"tr":0}]},{"g":25,"i":[{"t":"i","i":3,"c":180,"tr":0}]},{"g":25,"i":[{"t":"i","i":3,"c":240,"tr":0}]},{"g":25,"i":[{"t":"i","i":3,"c":300,"tr":0}]}</v>
      </c>
      <c r="BZ25" t="str">
        <f t="shared" si="108"/>
        <v>{"g":25,"i":[{"t":"i","i":3,"c":120,"tr":0}]},{"g":25,"i":[{"t":"i","i":3,"c":180,"tr":0}]},{"g":25,"i":[{"t":"i","i":3,"c":240,"tr":0}]},{"g":25,"i":[{"t":"i","i":3,"c":300,"tr":0}]}</v>
      </c>
      <c r="CA25" t="str">
        <f t="shared" si="108"/>
        <v>{"g":25,"i":[{"t":"i","i":3,"c":120,"tr":0}]},{"g":25,"i":[{"t":"i","i":3,"c":180,"tr":0}]},{"g":25,"i":[{"t":"i","i":3,"c":240,"tr":0}]},{"g":25,"i":[{"t":"i","i":3,"c":300,"tr":0}]}</v>
      </c>
      <c r="CB25" t="str">
        <f t="shared" si="108"/>
        <v>{"g":25,"i":[{"t":"i","i":3,"c":120,"tr":0}]},{"g":25,"i":[{"t":"i","i":3,"c":180,"tr":0}]},{"g":25,"i":[{"t":"i","i":3,"c":240,"tr":0}]},{"g":25,"i":[{"t":"i","i":3,"c":300,"tr":0}]}</v>
      </c>
      <c r="CC25" t="str">
        <f t="shared" si="108"/>
        <v>{"g":25,"i":[{"t":"i","i":3,"c":120,"tr":0}]},{"g":25,"i":[{"t":"i","i":3,"c":180,"tr":0}]},{"g":25,"i":[{"t":"i","i":3,"c":240,"tr":0}]},{"g":25,"i":[{"t":"i","i":3,"c":300,"tr":0}]}</v>
      </c>
      <c r="CD25" t="str">
        <f t="shared" si="108"/>
        <v>{"g":25,"i":[{"t":"i","i":3,"c":120,"tr":0}]},{"g":25,"i":[{"t":"i","i":3,"c":180,"tr":0}]},{"g":25,"i":[{"t":"i","i":3,"c":240,"tr":0}]},{"g":25,"i":[{"t":"i","i":3,"c":300,"tr":0}]}</v>
      </c>
      <c r="CE25" t="str">
        <f t="shared" si="108"/>
        <v>{"g":25,"i":[{"t":"i","i":3,"c":120,"tr":0}]},{"g":25,"i":[{"t":"i","i":3,"c":180,"tr":0}]},{"g":25,"i":[{"t":"i","i":3,"c":240,"tr":0}]},{"g":25,"i":[{"t":"i","i":3,"c":300,"tr":0}]}</v>
      </c>
      <c r="CF25" t="str">
        <f t="shared" si="108"/>
        <v>{"g":25,"i":[{"t":"i","i":3,"c":120,"tr":0}]},{"g":25,"i":[{"t":"i","i":3,"c":180,"tr":0}]},{"g":25,"i":[{"t":"i","i":3,"c":240,"tr":0}]},{"g":25,"i":[{"t":"i","i":3,"c":300,"tr":0}]}</v>
      </c>
      <c r="CG25" t="str">
        <f t="shared" si="108"/>
        <v>{"g":25,"i":[{"t":"i","i":3,"c":120,"tr":0}]},{"g":25,"i":[{"t":"i","i":3,"c":180,"tr":0}]},{"g":25,"i":[{"t":"i","i":3,"c":240,"tr":0}]},{"g":25,"i":[{"t":"i","i":3,"c":300,"tr":0}]}</v>
      </c>
      <c r="CH25" t="str">
        <f t="shared" si="108"/>
        <v>{"g":25,"i":[{"t":"i","i":3,"c":120,"tr":0}]},{"g":25,"i":[{"t":"i","i":3,"c":180,"tr":0}]},{"g":25,"i":[{"t":"i","i":3,"c":240,"tr":0}]},{"g":25,"i":[{"t":"i","i":3,"c":300,"tr":0}]}</v>
      </c>
      <c r="CI25" t="str">
        <f t="shared" si="108"/>
        <v>{"g":25,"i":[{"t":"i","i":3,"c":120,"tr":0}]},{"g":25,"i":[{"t":"i","i":3,"c":180,"tr":0}]},{"g":25,"i":[{"t":"i","i":3,"c":240,"tr":0}]},{"g":25,"i":[{"t":"i","i":3,"c":300,"tr":0}]}</v>
      </c>
      <c r="CJ25" t="str">
        <f t="shared" si="108"/>
        <v>{"g":25,"i":[{"t":"i","i":3,"c":120,"tr":0}]},{"g":25,"i":[{"t":"i","i":3,"c":180,"tr":0}]},{"g":25,"i":[{"t":"i","i":3,"c":240,"tr":0}]},{"g":25,"i":[{"t":"i","i":3,"c":300,"tr":0}]}</v>
      </c>
      <c r="CK25" t="str">
        <f t="shared" si="108"/>
        <v>{"g":25,"i":[{"t":"i","i":3,"c":120,"tr":0}]},{"g":25,"i":[{"t":"i","i":3,"c":180,"tr":0}]},{"g":25,"i":[{"t":"i","i":3,"c":240,"tr":0}]},{"g":25,"i":[{"t":"i","i":3,"c":300,"tr":0}]}</v>
      </c>
      <c r="CL25" t="str">
        <f t="shared" si="108"/>
        <v>{"g":25,"i":[{"t":"i","i":3,"c":120,"tr":0}]},{"g":25,"i":[{"t":"i","i":3,"c":180,"tr":0}]},{"g":25,"i":[{"t":"i","i":3,"c":240,"tr":0}]},{"g":25,"i":[{"t":"i","i":3,"c":300,"tr":0}]}</v>
      </c>
      <c r="CM25" t="str">
        <f t="shared" si="108"/>
        <v>{"g":25,"i":[{"t":"i","i":3,"c":120,"tr":0}]},{"g":25,"i":[{"t":"i","i":3,"c":180,"tr":0}]},{"g":25,"i":[{"t":"i","i":3,"c":240,"tr":0}]},{"g":25,"i":[{"t":"i","i":3,"c":300,"tr":0}]}</v>
      </c>
      <c r="CN25" t="str">
        <f t="shared" si="108"/>
        <v>{"g":25,"i":[{"t":"i","i":3,"c":120,"tr":0}]},{"g":25,"i":[{"t":"i","i":3,"c":180,"tr":0}]},{"g":25,"i":[{"t":"i","i":3,"c":240,"tr":0}]},{"g":25,"i":[{"t":"i","i":3,"c":300,"tr":0}]}</v>
      </c>
      <c r="CO25" t="str">
        <f t="shared" si="108"/>
        <v>{"g":25,"i":[{"t":"i","i":3,"c":120,"tr":0}]},{"g":25,"i":[{"t":"i","i":3,"c":180,"tr":0}]},{"g":25,"i":[{"t":"i","i":3,"c":240,"tr":0}]},{"g":25,"i":[{"t":"i","i":3,"c":300,"tr":0}]}</v>
      </c>
      <c r="CP25" t="str">
        <f t="shared" si="108"/>
        <v>{"g":25,"i":[{"t":"i","i":3,"c":120,"tr":0}]},{"g":25,"i":[{"t":"i","i":3,"c":180,"tr":0}]},{"g":25,"i":[{"t":"i","i":3,"c":240,"tr":0}]},{"g":25,"i":[{"t":"i","i":3,"c":300,"tr":0}]}</v>
      </c>
      <c r="CQ25" t="str">
        <f t="shared" si="108"/>
        <v>{"g":25,"i":[{"t":"i","i":3,"c":120,"tr":0}]},{"g":25,"i":[{"t":"i","i":3,"c":180,"tr":0}]},{"g":25,"i":[{"t":"i","i":3,"c":240,"tr":0}]},{"g":25,"i":[{"t":"i","i":3,"c":300,"tr":0}]}</v>
      </c>
      <c r="CR25" t="str">
        <f t="shared" si="108"/>
        <v>{"g":25,"i":[{"t":"i","i":3,"c":120,"tr":0}]},{"g":25,"i":[{"t":"i","i":3,"c":180,"tr":0}]},{"g":25,"i":[{"t":"i","i":3,"c":240,"tr":0}]},{"g":25,"i":[{"t":"i","i":3,"c":300,"tr":0}]}</v>
      </c>
      <c r="CS25" t="str">
        <f t="shared" si="108"/>
        <v>{"g":25,"i":[{"t":"i","i":3,"c":120,"tr":0}]},{"g":25,"i":[{"t":"i","i":3,"c":180,"tr":0}]},{"g":25,"i":[{"t":"i","i":3,"c":240,"tr":0}]},{"g":25,"i":[{"t":"i","i":3,"c":300,"tr":0}]}</v>
      </c>
      <c r="CT25" t="str">
        <f t="shared" si="108"/>
        <v>{"g":25,"i":[{"t":"i","i":3,"c":120,"tr":0}]},{"g":25,"i":[{"t":"i","i":3,"c":180,"tr":0}]},{"g":25,"i":[{"t":"i","i":3,"c":240,"tr":0}]},{"g":25,"i":[{"t":"i","i":3,"c":300,"tr":0}]}</v>
      </c>
      <c r="CU25" t="str">
        <f t="shared" si="108"/>
        <v>{"g":25,"i":[{"t":"i","i":3,"c":120,"tr":0}]},{"g":25,"i":[{"t":"i","i":3,"c":180,"tr":0}]},{"g":25,"i":[{"t":"i","i":3,"c":240,"tr":0}]},{"g":25,"i":[{"t":"i","i":3,"c":300,"tr":0}]}</v>
      </c>
      <c r="CV25" t="str">
        <f t="shared" si="108"/>
        <v>{"g":25,"i":[{"t":"i","i":3,"c":120,"tr":0}]},{"g":25,"i":[{"t":"i","i":3,"c":180,"tr":0}]},{"g":25,"i":[{"t":"i","i":3,"c":240,"tr":0}]},{"g":25,"i":[{"t":"i","i":3,"c":300,"tr":0}]}</v>
      </c>
      <c r="CW25" t="str">
        <f t="shared" si="108"/>
        <v>{"g":25,"i":[{"t":"i","i":3,"c":120,"tr":0}]},{"g":25,"i":[{"t":"i","i":3,"c":180,"tr":0}]},{"g":25,"i":[{"t":"i","i":3,"c":240,"tr":0}]},{"g":25,"i":[{"t":"i","i":3,"c":300,"tr":0}]}</v>
      </c>
      <c r="CX25" t="str">
        <f t="shared" si="108"/>
        <v>{"g":25,"i":[{"t":"i","i":3,"c":120,"tr":0}]},{"g":25,"i":[{"t":"i","i":3,"c":180,"tr":0}]},{"g":25,"i":[{"t":"i","i":3,"c":240,"tr":0}]},{"g":25,"i":[{"t":"i","i":3,"c":300,"tr":0}]}</v>
      </c>
      <c r="CY25" t="str">
        <f t="shared" si="108"/>
        <v>{"g":25,"i":[{"t":"i","i":3,"c":120,"tr":0}]},{"g":25,"i":[{"t":"i","i":3,"c":180,"tr":0}]},{"g":25,"i":[{"t":"i","i":3,"c":240,"tr":0}]},{"g":25,"i":[{"t":"i","i":3,"c":300,"tr":0}]}</v>
      </c>
      <c r="CZ25" t="str">
        <f t="shared" ref="CZ25:EE25" si="109">CY25&amp;CZ81</f>
        <v>{"g":25,"i":[{"t":"i","i":3,"c":120,"tr":0}]},{"g":25,"i":[{"t":"i","i":3,"c":180,"tr":0}]},{"g":25,"i":[{"t":"i","i":3,"c":240,"tr":0}]},{"g":25,"i":[{"t":"i","i":3,"c":300,"tr":0}]}</v>
      </c>
      <c r="DA25" t="str">
        <f t="shared" si="109"/>
        <v>{"g":25,"i":[{"t":"i","i":3,"c":120,"tr":0}]},{"g":25,"i":[{"t":"i","i":3,"c":180,"tr":0}]},{"g":25,"i":[{"t":"i","i":3,"c":240,"tr":0}]},{"g":25,"i":[{"t":"i","i":3,"c":300,"tr":0}]}</v>
      </c>
      <c r="DB25" t="str">
        <f t="shared" si="109"/>
        <v>{"g":25,"i":[{"t":"i","i":3,"c":120,"tr":0}]},{"g":25,"i":[{"t":"i","i":3,"c":180,"tr":0}]},{"g":25,"i":[{"t":"i","i":3,"c":240,"tr":0}]},{"g":25,"i":[{"t":"i","i":3,"c":300,"tr":0}]}</v>
      </c>
      <c r="DC25" t="str">
        <f t="shared" si="109"/>
        <v>{"g":25,"i":[{"t":"i","i":3,"c":120,"tr":0}]},{"g":25,"i":[{"t":"i","i":3,"c":180,"tr":0}]},{"g":25,"i":[{"t":"i","i":3,"c":240,"tr":0}]},{"g":25,"i":[{"t":"i","i":3,"c":300,"tr":0}]}</v>
      </c>
      <c r="DD25" t="str">
        <f t="shared" si="109"/>
        <v>{"g":25,"i":[{"t":"i","i":3,"c":120,"tr":0}]},{"g":25,"i":[{"t":"i","i":3,"c":180,"tr":0}]},{"g":25,"i":[{"t":"i","i":3,"c":240,"tr":0}]},{"g":25,"i":[{"t":"i","i":3,"c":300,"tr":0}]}</v>
      </c>
      <c r="DE25" t="str">
        <f t="shared" si="109"/>
        <v>{"g":25,"i":[{"t":"i","i":3,"c":120,"tr":0}]},{"g":25,"i":[{"t":"i","i":3,"c":180,"tr":0}]},{"g":25,"i":[{"t":"i","i":3,"c":240,"tr":0}]},{"g":25,"i":[{"t":"i","i":3,"c":300,"tr":0}]}</v>
      </c>
      <c r="DF25" t="str">
        <f t="shared" si="109"/>
        <v>{"g":25,"i":[{"t":"i","i":3,"c":120,"tr":0}]},{"g":25,"i":[{"t":"i","i":3,"c":180,"tr":0}]},{"g":25,"i":[{"t":"i","i":3,"c":240,"tr":0}]},{"g":25,"i":[{"t":"i","i":3,"c":300,"tr":0}]}</v>
      </c>
      <c r="DG25" t="str">
        <f t="shared" si="109"/>
        <v>{"g":25,"i":[{"t":"i","i":3,"c":120,"tr":0}]},{"g":25,"i":[{"t":"i","i":3,"c":180,"tr":0}]},{"g":25,"i":[{"t":"i","i":3,"c":240,"tr":0}]},{"g":25,"i":[{"t":"i","i":3,"c":300,"tr":0}]}</v>
      </c>
      <c r="DH25" t="str">
        <f t="shared" si="109"/>
        <v>{"g":25,"i":[{"t":"i","i":3,"c":120,"tr":0}]},{"g":25,"i":[{"t":"i","i":3,"c":180,"tr":0}]},{"g":25,"i":[{"t":"i","i":3,"c":240,"tr":0}]},{"g":25,"i":[{"t":"i","i":3,"c":300,"tr":0}]}</v>
      </c>
      <c r="DI25" t="str">
        <f t="shared" si="109"/>
        <v>{"g":25,"i":[{"t":"i","i":3,"c":120,"tr":0}]},{"g":25,"i":[{"t":"i","i":3,"c":180,"tr":0}]},{"g":25,"i":[{"t":"i","i":3,"c":240,"tr":0}]},{"g":25,"i":[{"t":"i","i":3,"c":300,"tr":0}]}</v>
      </c>
      <c r="DJ25" t="str">
        <f t="shared" si="109"/>
        <v>{"g":25,"i":[{"t":"i","i":3,"c":120,"tr":0}]},{"g":25,"i":[{"t":"i","i":3,"c":180,"tr":0}]},{"g":25,"i":[{"t":"i","i":3,"c":240,"tr":0}]},{"g":25,"i":[{"t":"i","i":3,"c":300,"tr":0}]}</v>
      </c>
      <c r="DK25" t="str">
        <f t="shared" si="109"/>
        <v>{"g":25,"i":[{"t":"i","i":3,"c":120,"tr":0}]},{"g":25,"i":[{"t":"i","i":3,"c":180,"tr":0}]},{"g":25,"i":[{"t":"i","i":3,"c":240,"tr":0}]},{"g":25,"i":[{"t":"i","i":3,"c":300,"tr":0}]}</v>
      </c>
      <c r="DL25" t="str">
        <f t="shared" si="109"/>
        <v>{"g":25,"i":[{"t":"i","i":3,"c":120,"tr":0}]},{"g":25,"i":[{"t":"i","i":3,"c":180,"tr":0}]},{"g":25,"i":[{"t":"i","i":3,"c":240,"tr":0}]},{"g":25,"i":[{"t":"i","i":3,"c":300,"tr":0}]}</v>
      </c>
      <c r="DM25" t="str">
        <f t="shared" si="109"/>
        <v>{"g":25,"i":[{"t":"i","i":3,"c":120,"tr":0}]},{"g":25,"i":[{"t":"i","i":3,"c":180,"tr":0}]},{"g":25,"i":[{"t":"i","i":3,"c":240,"tr":0}]},{"g":25,"i":[{"t":"i","i":3,"c":300,"tr":0}]}</v>
      </c>
      <c r="DN25" t="str">
        <f t="shared" si="109"/>
        <v>{"g":25,"i":[{"t":"i","i":3,"c":120,"tr":0}]},{"g":25,"i":[{"t":"i","i":3,"c":180,"tr":0}]},{"g":25,"i":[{"t":"i","i":3,"c":240,"tr":0}]},{"g":25,"i":[{"t":"i","i":3,"c":300,"tr":0}]}</v>
      </c>
      <c r="DO25" t="str">
        <f t="shared" si="109"/>
        <v>{"g":25,"i":[{"t":"i","i":3,"c":120,"tr":0}]},{"g":25,"i":[{"t":"i","i":3,"c":180,"tr":0}]},{"g":25,"i":[{"t":"i","i":3,"c":240,"tr":0}]},{"g":25,"i":[{"t":"i","i":3,"c":300,"tr":0}]}</v>
      </c>
      <c r="DP25" t="str">
        <f t="shared" si="109"/>
        <v>{"g":25,"i":[{"t":"i","i":3,"c":120,"tr":0}]},{"g":25,"i":[{"t":"i","i":3,"c":180,"tr":0}]},{"g":25,"i":[{"t":"i","i":3,"c":240,"tr":0}]},{"g":25,"i":[{"t":"i","i":3,"c":300,"tr":0}]}</v>
      </c>
      <c r="DQ25" t="str">
        <f t="shared" si="109"/>
        <v>{"g":25,"i":[{"t":"i","i":3,"c":120,"tr":0}]},{"g":25,"i":[{"t":"i","i":3,"c":180,"tr":0}]},{"g":25,"i":[{"t":"i","i":3,"c":240,"tr":0}]},{"g":25,"i":[{"t":"i","i":3,"c":300,"tr":0}]}</v>
      </c>
      <c r="DR25" t="str">
        <f t="shared" si="109"/>
        <v>{"g":25,"i":[{"t":"i","i":3,"c":120,"tr":0}]},{"g":25,"i":[{"t":"i","i":3,"c":180,"tr":0}]},{"g":25,"i":[{"t":"i","i":3,"c":240,"tr":0}]},{"g":25,"i":[{"t":"i","i":3,"c":300,"tr":0}]}</v>
      </c>
      <c r="DS25" t="str">
        <f t="shared" si="109"/>
        <v>{"g":25,"i":[{"t":"i","i":3,"c":120,"tr":0}]},{"g":25,"i":[{"t":"i","i":3,"c":180,"tr":0}]},{"g":25,"i":[{"t":"i","i":3,"c":240,"tr":0}]},{"g":25,"i":[{"t":"i","i":3,"c":300,"tr":0}]}</v>
      </c>
      <c r="DT25" t="str">
        <f t="shared" si="109"/>
        <v>{"g":25,"i":[{"t":"i","i":3,"c":120,"tr":0}]},{"g":25,"i":[{"t":"i","i":3,"c":180,"tr":0}]},{"g":25,"i":[{"t":"i","i":3,"c":240,"tr":0}]},{"g":25,"i":[{"t":"i","i":3,"c":300,"tr":0}]}</v>
      </c>
      <c r="DU25" t="str">
        <f t="shared" si="109"/>
        <v>{"g":25,"i":[{"t":"i","i":3,"c":120,"tr":0}]},{"g":25,"i":[{"t":"i","i":3,"c":180,"tr":0}]},{"g":25,"i":[{"t":"i","i":3,"c":240,"tr":0}]},{"g":25,"i":[{"t":"i","i":3,"c":300,"tr":0}]}</v>
      </c>
      <c r="DV25" t="str">
        <f t="shared" si="109"/>
        <v>{"g":25,"i":[{"t":"i","i":3,"c":120,"tr":0}]},{"g":25,"i":[{"t":"i","i":3,"c":180,"tr":0}]},{"g":25,"i":[{"t":"i","i":3,"c":240,"tr":0}]},{"g":25,"i":[{"t":"i","i":3,"c":300,"tr":0}]}</v>
      </c>
      <c r="DW25" t="str">
        <f t="shared" si="109"/>
        <v>{"g":25,"i":[{"t":"i","i":3,"c":120,"tr":0}]},{"g":25,"i":[{"t":"i","i":3,"c":180,"tr":0}]},{"g":25,"i":[{"t":"i","i":3,"c":240,"tr":0}]},{"g":25,"i":[{"t":"i","i":3,"c":300,"tr":0}]}</v>
      </c>
      <c r="DX25" t="str">
        <f t="shared" si="109"/>
        <v>{"g":25,"i":[{"t":"i","i":3,"c":120,"tr":0}]},{"g":25,"i":[{"t":"i","i":3,"c":180,"tr":0}]},{"g":25,"i":[{"t":"i","i":3,"c":240,"tr":0}]},{"g":25,"i":[{"t":"i","i":3,"c":300,"tr":0}]}</v>
      </c>
      <c r="DY25" t="str">
        <f t="shared" si="109"/>
        <v>{"g":25,"i":[{"t":"i","i":3,"c":120,"tr":0}]},{"g":25,"i":[{"t":"i","i":3,"c":180,"tr":0}]},{"g":25,"i":[{"t":"i","i":3,"c":240,"tr":0}]},{"g":25,"i":[{"t":"i","i":3,"c":300,"tr":0}]}</v>
      </c>
      <c r="DZ25" t="str">
        <f t="shared" si="109"/>
        <v>{"g":25,"i":[{"t":"i","i":3,"c":120,"tr":0}]},{"g":25,"i":[{"t":"i","i":3,"c":180,"tr":0}]},{"g":25,"i":[{"t":"i","i":3,"c":240,"tr":0}]},{"g":25,"i":[{"t":"i","i":3,"c":300,"tr":0}]}</v>
      </c>
      <c r="EA25" t="str">
        <f t="shared" si="109"/>
        <v>{"g":25,"i":[{"t":"i","i":3,"c":120,"tr":0}]},{"g":25,"i":[{"t":"i","i":3,"c":180,"tr":0}]},{"g":25,"i":[{"t":"i","i":3,"c":240,"tr":0}]},{"g":25,"i":[{"t":"i","i":3,"c":300,"tr":0}]}</v>
      </c>
      <c r="EB25" t="str">
        <f t="shared" si="109"/>
        <v>{"g":25,"i":[{"t":"i","i":3,"c":120,"tr":0}]},{"g":25,"i":[{"t":"i","i":3,"c":180,"tr":0}]},{"g":25,"i":[{"t":"i","i":3,"c":240,"tr":0}]},{"g":25,"i":[{"t":"i","i":3,"c":300,"tr":0}]}</v>
      </c>
      <c r="EC25" t="str">
        <f t="shared" si="109"/>
        <v>{"g":25,"i":[{"t":"i","i":3,"c":120,"tr":0}]},{"g":25,"i":[{"t":"i","i":3,"c":180,"tr":0}]},{"g":25,"i":[{"t":"i","i":3,"c":240,"tr":0}]},{"g":25,"i":[{"t":"i","i":3,"c":300,"tr":0}]}</v>
      </c>
      <c r="ED25" t="str">
        <f t="shared" si="109"/>
        <v>{"g":25,"i":[{"t":"i","i":3,"c":120,"tr":0}]},{"g":25,"i":[{"t":"i","i":3,"c":180,"tr":0}]},{"g":25,"i":[{"t":"i","i":3,"c":240,"tr":0}]},{"g":25,"i":[{"t":"i","i":3,"c":300,"tr":0}]}</v>
      </c>
      <c r="EE25" t="str">
        <f t="shared" si="109"/>
        <v>{"g":25,"i":[{"t":"i","i":3,"c":120,"tr":0}]},{"g":25,"i":[{"t":"i","i":3,"c":180,"tr":0}]},{"g":25,"i":[{"t":"i","i":3,"c":240,"tr":0}]},{"g":25,"i":[{"t":"i","i":3,"c":300,"tr":0}]}</v>
      </c>
      <c r="EF25" t="str">
        <f t="shared" ref="EF25:EZ25" si="110">EE25&amp;EF81</f>
        <v>{"g":25,"i":[{"t":"i","i":3,"c":120,"tr":0}]},{"g":25,"i":[{"t":"i","i":3,"c":180,"tr":0}]},{"g":25,"i":[{"t":"i","i":3,"c":240,"tr":0}]},{"g":25,"i":[{"t":"i","i":3,"c":300,"tr":0}]}</v>
      </c>
      <c r="EG25" t="str">
        <f t="shared" si="110"/>
        <v>{"g":25,"i":[{"t":"i","i":3,"c":120,"tr":0}]},{"g":25,"i":[{"t":"i","i":3,"c":180,"tr":0}]},{"g":25,"i":[{"t":"i","i":3,"c":240,"tr":0}]},{"g":25,"i":[{"t":"i","i":3,"c":300,"tr":0}]}</v>
      </c>
      <c r="EH25" t="str">
        <f t="shared" si="110"/>
        <v>{"g":25,"i":[{"t":"i","i":3,"c":120,"tr":0}]},{"g":25,"i":[{"t":"i","i":3,"c":180,"tr":0}]},{"g":25,"i":[{"t":"i","i":3,"c":240,"tr":0}]},{"g":25,"i":[{"t":"i","i":3,"c":300,"tr":0}]}</v>
      </c>
      <c r="EI25" t="str">
        <f t="shared" si="110"/>
        <v>{"g":25,"i":[{"t":"i","i":3,"c":120,"tr":0}]},{"g":25,"i":[{"t":"i","i":3,"c":180,"tr":0}]},{"g":25,"i":[{"t":"i","i":3,"c":240,"tr":0}]},{"g":25,"i":[{"t":"i","i":3,"c":300,"tr":0}]}</v>
      </c>
      <c r="EJ25" t="str">
        <f t="shared" si="110"/>
        <v>{"g":25,"i":[{"t":"i","i":3,"c":120,"tr":0}]},{"g":25,"i":[{"t":"i","i":3,"c":180,"tr":0}]},{"g":25,"i":[{"t":"i","i":3,"c":240,"tr":0}]},{"g":25,"i":[{"t":"i","i":3,"c":300,"tr":0}]}</v>
      </c>
      <c r="EK25" t="str">
        <f t="shared" si="110"/>
        <v>{"g":25,"i":[{"t":"i","i":3,"c":120,"tr":0}]},{"g":25,"i":[{"t":"i","i":3,"c":180,"tr":0}]},{"g":25,"i":[{"t":"i","i":3,"c":240,"tr":0}]},{"g":25,"i":[{"t":"i","i":3,"c":300,"tr":0}]}</v>
      </c>
      <c r="EL25" t="str">
        <f t="shared" si="110"/>
        <v>{"g":25,"i":[{"t":"i","i":3,"c":120,"tr":0}]},{"g":25,"i":[{"t":"i","i":3,"c":180,"tr":0}]},{"g":25,"i":[{"t":"i","i":3,"c":240,"tr":0}]},{"g":25,"i":[{"t":"i","i":3,"c":300,"tr":0}]}</v>
      </c>
      <c r="EM25" t="str">
        <f t="shared" si="110"/>
        <v>{"g":25,"i":[{"t":"i","i":3,"c":120,"tr":0}]},{"g":25,"i":[{"t":"i","i":3,"c":180,"tr":0}]},{"g":25,"i":[{"t":"i","i":3,"c":240,"tr":0}]},{"g":25,"i":[{"t":"i","i":3,"c":300,"tr":0}]}</v>
      </c>
      <c r="EN25" t="str">
        <f t="shared" si="110"/>
        <v>{"g":25,"i":[{"t":"i","i":3,"c":120,"tr":0}]},{"g":25,"i":[{"t":"i","i":3,"c":180,"tr":0}]},{"g":25,"i":[{"t":"i","i":3,"c":240,"tr":0}]},{"g":25,"i":[{"t":"i","i":3,"c":300,"tr":0}]}</v>
      </c>
      <c r="EO25" t="str">
        <f t="shared" si="110"/>
        <v>{"g":25,"i":[{"t":"i","i":3,"c":120,"tr":0}]},{"g":25,"i":[{"t":"i","i":3,"c":180,"tr":0}]},{"g":25,"i":[{"t":"i","i":3,"c":240,"tr":0}]},{"g":25,"i":[{"t":"i","i":3,"c":300,"tr":0}]}</v>
      </c>
      <c r="EP25" t="str">
        <f t="shared" si="110"/>
        <v>{"g":25,"i":[{"t":"i","i":3,"c":120,"tr":0}]},{"g":25,"i":[{"t":"i","i":3,"c":180,"tr":0}]},{"g":25,"i":[{"t":"i","i":3,"c":240,"tr":0}]},{"g":25,"i":[{"t":"i","i":3,"c":300,"tr":0}]}</v>
      </c>
      <c r="EQ25" t="str">
        <f t="shared" si="110"/>
        <v>{"g":25,"i":[{"t":"i","i":3,"c":120,"tr":0}]},{"g":25,"i":[{"t":"i","i":3,"c":180,"tr":0}]},{"g":25,"i":[{"t":"i","i":3,"c":240,"tr":0}]},{"g":25,"i":[{"t":"i","i":3,"c":300,"tr":0}]}</v>
      </c>
      <c r="ER25" t="str">
        <f t="shared" si="110"/>
        <v>{"g":25,"i":[{"t":"i","i":3,"c":120,"tr":0}]},{"g":25,"i":[{"t":"i","i":3,"c":180,"tr":0}]},{"g":25,"i":[{"t":"i","i":3,"c":240,"tr":0}]},{"g":25,"i":[{"t":"i","i":3,"c":300,"tr":0}]}</v>
      </c>
      <c r="ES25" t="str">
        <f t="shared" si="110"/>
        <v>{"g":25,"i":[{"t":"i","i":3,"c":120,"tr":0}]},{"g":25,"i":[{"t":"i","i":3,"c":180,"tr":0}]},{"g":25,"i":[{"t":"i","i":3,"c":240,"tr":0}]},{"g":25,"i":[{"t":"i","i":3,"c":300,"tr":0}]}</v>
      </c>
      <c r="ET25" t="str">
        <f t="shared" si="110"/>
        <v>{"g":25,"i":[{"t":"i","i":3,"c":120,"tr":0}]},{"g":25,"i":[{"t":"i","i":3,"c":180,"tr":0}]},{"g":25,"i":[{"t":"i","i":3,"c":240,"tr":0}]},{"g":25,"i":[{"t":"i","i":3,"c":300,"tr":0}]}</v>
      </c>
      <c r="EU25" t="str">
        <f t="shared" si="110"/>
        <v>{"g":25,"i":[{"t":"i","i":3,"c":120,"tr":0}]},{"g":25,"i":[{"t":"i","i":3,"c":180,"tr":0}]},{"g":25,"i":[{"t":"i","i":3,"c":240,"tr":0}]},{"g":25,"i":[{"t":"i","i":3,"c":300,"tr":0}]}</v>
      </c>
      <c r="EV25" t="str">
        <f t="shared" si="110"/>
        <v>{"g":25,"i":[{"t":"i","i":3,"c":120,"tr":0}]},{"g":25,"i":[{"t":"i","i":3,"c":180,"tr":0}]},{"g":25,"i":[{"t":"i","i":3,"c":240,"tr":0}]},{"g":25,"i":[{"t":"i","i":3,"c":300,"tr":0}]}</v>
      </c>
      <c r="EW25" t="str">
        <f t="shared" si="110"/>
        <v>{"g":25,"i":[{"t":"i","i":3,"c":120,"tr":0}]},{"g":25,"i":[{"t":"i","i":3,"c":180,"tr":0}]},{"g":25,"i":[{"t":"i","i":3,"c":240,"tr":0}]},{"g":25,"i":[{"t":"i","i":3,"c":300,"tr":0}]}</v>
      </c>
      <c r="EX25" t="str">
        <f t="shared" si="110"/>
        <v>{"g":25,"i":[{"t":"i","i":3,"c":120,"tr":0}]},{"g":25,"i":[{"t":"i","i":3,"c":180,"tr":0}]},{"g":25,"i":[{"t":"i","i":3,"c":240,"tr":0}]},{"g":25,"i":[{"t":"i","i":3,"c":300,"tr":0}]}</v>
      </c>
      <c r="EY25" t="str">
        <f t="shared" si="110"/>
        <v>{"g":25,"i":[{"t":"i","i":3,"c":120,"tr":0}]},{"g":25,"i":[{"t":"i","i":3,"c":180,"tr":0}]},{"g":25,"i":[{"t":"i","i":3,"c":240,"tr":0}]},{"g":25,"i":[{"t":"i","i":3,"c":300,"tr":0}]}</v>
      </c>
      <c r="EZ25" t="str">
        <f t="shared" si="110"/>
        <v>{"g":25,"i":[{"t":"i","i":3,"c":120,"tr":0}]},{"g":25,"i":[{"t":"i","i":3,"c":180,"tr":0}]},{"g":25,"i":[{"t":"i","i":3,"c":240,"tr":0}]},{"g":25,"i":[{"t":"i","i":3,"c":300,"tr":0}]}</v>
      </c>
      <c r="FB25" t="str">
        <f t="shared" ref="FB25:FB29" si="111">EZ25</f>
        <v>{"g":25,"i":[{"t":"i","i":3,"c":120,"tr":0}]},{"g":25,"i":[{"t":"i","i":3,"c":180,"tr":0}]},{"g":25,"i":[{"t":"i","i":3,"c":240,"tr":0}]},{"g":25,"i":[{"t":"i","i":3,"c":300,"tr":0}]}</v>
      </c>
    </row>
    <row r="26" spans="1:158" x14ac:dyDescent="0.15">
      <c r="A26">
        <v>930023</v>
      </c>
      <c r="B26" s="3" t="s">
        <v>541</v>
      </c>
      <c r="C26" s="3" t="s">
        <v>541</v>
      </c>
      <c r="D26" s="3" t="str">
        <f t="shared" si="105"/>
        <v>[{"g":25,"i":[{"t":"i","i":3,"c":376,"tr":0}]},{"g":25,"i":[{"t":"i","i":3,"c":564,"tr":0}]},{"g":25,"i":[{"t":"i","i":3,"c":752,"tr":0}]},{"g":25,"i":[{"t":"i","i":3,"c":940,"tr":0}]}]</v>
      </c>
      <c r="E26" s="2">
        <v>18</v>
      </c>
      <c r="F26" s="2">
        <v>18</v>
      </c>
      <c r="G26" t="str">
        <f t="shared" si="6"/>
        <v>{"g":25,"i":[{"t":"i","i":3,"c":376,"tr":0}]}</v>
      </c>
      <c r="H26" t="str">
        <f t="shared" ref="H26:AM26" si="112">G26&amp;H82</f>
        <v>{"g":25,"i":[{"t":"i","i":3,"c":376,"tr":0}]},{"g":25,"i":[{"t":"i","i":3,"c":564,"tr":0}]}</v>
      </c>
      <c r="I26" t="str">
        <f t="shared" si="112"/>
        <v>{"g":25,"i":[{"t":"i","i":3,"c":376,"tr":0}]},{"g":25,"i":[{"t":"i","i":3,"c":564,"tr":0}]},{"g":25,"i":[{"t":"i","i":3,"c":752,"tr":0}]}</v>
      </c>
      <c r="J26" t="str">
        <f t="shared" si="112"/>
        <v>{"g":25,"i":[{"t":"i","i":3,"c":376,"tr":0}]},{"g":25,"i":[{"t":"i","i":3,"c":564,"tr":0}]},{"g":25,"i":[{"t":"i","i":3,"c":752,"tr":0}]},{"g":25,"i":[{"t":"i","i":3,"c":940,"tr":0}]}</v>
      </c>
      <c r="K26" t="str">
        <f t="shared" si="112"/>
        <v>{"g":25,"i":[{"t":"i","i":3,"c":376,"tr":0}]},{"g":25,"i":[{"t":"i","i":3,"c":564,"tr":0}]},{"g":25,"i":[{"t":"i","i":3,"c":752,"tr":0}]},{"g":25,"i":[{"t":"i","i":3,"c":940,"tr":0}]}</v>
      </c>
      <c r="L26" t="str">
        <f t="shared" si="112"/>
        <v>{"g":25,"i":[{"t":"i","i":3,"c":376,"tr":0}]},{"g":25,"i":[{"t":"i","i":3,"c":564,"tr":0}]},{"g":25,"i":[{"t":"i","i":3,"c":752,"tr":0}]},{"g":25,"i":[{"t":"i","i":3,"c":940,"tr":0}]}</v>
      </c>
      <c r="M26" t="str">
        <f t="shared" si="112"/>
        <v>{"g":25,"i":[{"t":"i","i":3,"c":376,"tr":0}]},{"g":25,"i":[{"t":"i","i":3,"c":564,"tr":0}]},{"g":25,"i":[{"t":"i","i":3,"c":752,"tr":0}]},{"g":25,"i":[{"t":"i","i":3,"c":940,"tr":0}]}</v>
      </c>
      <c r="N26" t="str">
        <f t="shared" si="112"/>
        <v>{"g":25,"i":[{"t":"i","i":3,"c":376,"tr":0}]},{"g":25,"i":[{"t":"i","i":3,"c":564,"tr":0}]},{"g":25,"i":[{"t":"i","i":3,"c":752,"tr":0}]},{"g":25,"i":[{"t":"i","i":3,"c":940,"tr":0}]}</v>
      </c>
      <c r="O26" t="str">
        <f t="shared" si="112"/>
        <v>{"g":25,"i":[{"t":"i","i":3,"c":376,"tr":0}]},{"g":25,"i":[{"t":"i","i":3,"c":564,"tr":0}]},{"g":25,"i":[{"t":"i","i":3,"c":752,"tr":0}]},{"g":25,"i":[{"t":"i","i":3,"c":940,"tr":0}]}</v>
      </c>
      <c r="P26" t="str">
        <f t="shared" si="112"/>
        <v>{"g":25,"i":[{"t":"i","i":3,"c":376,"tr":0}]},{"g":25,"i":[{"t":"i","i":3,"c":564,"tr":0}]},{"g":25,"i":[{"t":"i","i":3,"c":752,"tr":0}]},{"g":25,"i":[{"t":"i","i":3,"c":940,"tr":0}]}</v>
      </c>
      <c r="Q26" t="str">
        <f t="shared" si="112"/>
        <v>{"g":25,"i":[{"t":"i","i":3,"c":376,"tr":0}]},{"g":25,"i":[{"t":"i","i":3,"c":564,"tr":0}]},{"g":25,"i":[{"t":"i","i":3,"c":752,"tr":0}]},{"g":25,"i":[{"t":"i","i":3,"c":940,"tr":0}]}</v>
      </c>
      <c r="R26" t="str">
        <f t="shared" si="112"/>
        <v>{"g":25,"i":[{"t":"i","i":3,"c":376,"tr":0}]},{"g":25,"i":[{"t":"i","i":3,"c":564,"tr":0}]},{"g":25,"i":[{"t":"i","i":3,"c":752,"tr":0}]},{"g":25,"i":[{"t":"i","i":3,"c":940,"tr":0}]}</v>
      </c>
      <c r="S26" t="str">
        <f t="shared" si="112"/>
        <v>{"g":25,"i":[{"t":"i","i":3,"c":376,"tr":0}]},{"g":25,"i":[{"t":"i","i":3,"c":564,"tr":0}]},{"g":25,"i":[{"t":"i","i":3,"c":752,"tr":0}]},{"g":25,"i":[{"t":"i","i":3,"c":940,"tr":0}]}</v>
      </c>
      <c r="T26" t="str">
        <f t="shared" si="112"/>
        <v>{"g":25,"i":[{"t":"i","i":3,"c":376,"tr":0}]},{"g":25,"i":[{"t":"i","i":3,"c":564,"tr":0}]},{"g":25,"i":[{"t":"i","i":3,"c":752,"tr":0}]},{"g":25,"i":[{"t":"i","i":3,"c":940,"tr":0}]}</v>
      </c>
      <c r="U26" t="str">
        <f t="shared" si="112"/>
        <v>{"g":25,"i":[{"t":"i","i":3,"c":376,"tr":0}]},{"g":25,"i":[{"t":"i","i":3,"c":564,"tr":0}]},{"g":25,"i":[{"t":"i","i":3,"c":752,"tr":0}]},{"g":25,"i":[{"t":"i","i":3,"c":940,"tr":0}]}</v>
      </c>
      <c r="V26" t="str">
        <f t="shared" si="112"/>
        <v>{"g":25,"i":[{"t":"i","i":3,"c":376,"tr":0}]},{"g":25,"i":[{"t":"i","i":3,"c":564,"tr":0}]},{"g":25,"i":[{"t":"i","i":3,"c":752,"tr":0}]},{"g":25,"i":[{"t":"i","i":3,"c":940,"tr":0}]}</v>
      </c>
      <c r="W26" t="str">
        <f t="shared" si="112"/>
        <v>{"g":25,"i":[{"t":"i","i":3,"c":376,"tr":0}]},{"g":25,"i":[{"t":"i","i":3,"c":564,"tr":0}]},{"g":25,"i":[{"t":"i","i":3,"c":752,"tr":0}]},{"g":25,"i":[{"t":"i","i":3,"c":940,"tr":0}]}</v>
      </c>
      <c r="X26" t="str">
        <f t="shared" si="112"/>
        <v>{"g":25,"i":[{"t":"i","i":3,"c":376,"tr":0}]},{"g":25,"i":[{"t":"i","i":3,"c":564,"tr":0}]},{"g":25,"i":[{"t":"i","i":3,"c":752,"tr":0}]},{"g":25,"i":[{"t":"i","i":3,"c":940,"tr":0}]}</v>
      </c>
      <c r="Y26" t="str">
        <f t="shared" si="112"/>
        <v>{"g":25,"i":[{"t":"i","i":3,"c":376,"tr":0}]},{"g":25,"i":[{"t":"i","i":3,"c":564,"tr":0}]},{"g":25,"i":[{"t":"i","i":3,"c":752,"tr":0}]},{"g":25,"i":[{"t":"i","i":3,"c":940,"tr":0}]}</v>
      </c>
      <c r="Z26" t="str">
        <f t="shared" si="112"/>
        <v>{"g":25,"i":[{"t":"i","i":3,"c":376,"tr":0}]},{"g":25,"i":[{"t":"i","i":3,"c":564,"tr":0}]},{"g":25,"i":[{"t":"i","i":3,"c":752,"tr":0}]},{"g":25,"i":[{"t":"i","i":3,"c":940,"tr":0}]}</v>
      </c>
      <c r="AA26" t="str">
        <f t="shared" si="112"/>
        <v>{"g":25,"i":[{"t":"i","i":3,"c":376,"tr":0}]},{"g":25,"i":[{"t":"i","i":3,"c":564,"tr":0}]},{"g":25,"i":[{"t":"i","i":3,"c":752,"tr":0}]},{"g":25,"i":[{"t":"i","i":3,"c":940,"tr":0}]}</v>
      </c>
      <c r="AB26" t="str">
        <f t="shared" si="112"/>
        <v>{"g":25,"i":[{"t":"i","i":3,"c":376,"tr":0}]},{"g":25,"i":[{"t":"i","i":3,"c":564,"tr":0}]},{"g":25,"i":[{"t":"i","i":3,"c":752,"tr":0}]},{"g":25,"i":[{"t":"i","i":3,"c":940,"tr":0}]}</v>
      </c>
      <c r="AC26" t="str">
        <f t="shared" si="112"/>
        <v>{"g":25,"i":[{"t":"i","i":3,"c":376,"tr":0}]},{"g":25,"i":[{"t":"i","i":3,"c":564,"tr":0}]},{"g":25,"i":[{"t":"i","i":3,"c":752,"tr":0}]},{"g":25,"i":[{"t":"i","i":3,"c":940,"tr":0}]}</v>
      </c>
      <c r="AD26" t="str">
        <f t="shared" si="112"/>
        <v>{"g":25,"i":[{"t":"i","i":3,"c":376,"tr":0}]},{"g":25,"i":[{"t":"i","i":3,"c":564,"tr":0}]},{"g":25,"i":[{"t":"i","i":3,"c":752,"tr":0}]},{"g":25,"i":[{"t":"i","i":3,"c":940,"tr":0}]}</v>
      </c>
      <c r="AE26" t="str">
        <f t="shared" si="112"/>
        <v>{"g":25,"i":[{"t":"i","i":3,"c":376,"tr":0}]},{"g":25,"i":[{"t":"i","i":3,"c":564,"tr":0}]},{"g":25,"i":[{"t":"i","i":3,"c":752,"tr":0}]},{"g":25,"i":[{"t":"i","i":3,"c":940,"tr":0}]}</v>
      </c>
      <c r="AF26" t="str">
        <f t="shared" si="112"/>
        <v>{"g":25,"i":[{"t":"i","i":3,"c":376,"tr":0}]},{"g":25,"i":[{"t":"i","i":3,"c":564,"tr":0}]},{"g":25,"i":[{"t":"i","i":3,"c":752,"tr":0}]},{"g":25,"i":[{"t":"i","i":3,"c":940,"tr":0}]}</v>
      </c>
      <c r="AG26" t="str">
        <f t="shared" si="112"/>
        <v>{"g":25,"i":[{"t":"i","i":3,"c":376,"tr":0}]},{"g":25,"i":[{"t":"i","i":3,"c":564,"tr":0}]},{"g":25,"i":[{"t":"i","i":3,"c":752,"tr":0}]},{"g":25,"i":[{"t":"i","i":3,"c":940,"tr":0}]}</v>
      </c>
      <c r="AH26" t="str">
        <f t="shared" si="112"/>
        <v>{"g":25,"i":[{"t":"i","i":3,"c":376,"tr":0}]},{"g":25,"i":[{"t":"i","i":3,"c":564,"tr":0}]},{"g":25,"i":[{"t":"i","i":3,"c":752,"tr":0}]},{"g":25,"i":[{"t":"i","i":3,"c":940,"tr":0}]}</v>
      </c>
      <c r="AI26" t="str">
        <f t="shared" si="112"/>
        <v>{"g":25,"i":[{"t":"i","i":3,"c":376,"tr":0}]},{"g":25,"i":[{"t":"i","i":3,"c":564,"tr":0}]},{"g":25,"i":[{"t":"i","i":3,"c":752,"tr":0}]},{"g":25,"i":[{"t":"i","i":3,"c":940,"tr":0}]}</v>
      </c>
      <c r="AJ26" t="str">
        <f t="shared" si="112"/>
        <v>{"g":25,"i":[{"t":"i","i":3,"c":376,"tr":0}]},{"g":25,"i":[{"t":"i","i":3,"c":564,"tr":0}]},{"g":25,"i":[{"t":"i","i":3,"c":752,"tr":0}]},{"g":25,"i":[{"t":"i","i":3,"c":940,"tr":0}]}</v>
      </c>
      <c r="AK26" t="str">
        <f t="shared" si="112"/>
        <v>{"g":25,"i":[{"t":"i","i":3,"c":376,"tr":0}]},{"g":25,"i":[{"t":"i","i":3,"c":564,"tr":0}]},{"g":25,"i":[{"t":"i","i":3,"c":752,"tr":0}]},{"g":25,"i":[{"t":"i","i":3,"c":940,"tr":0}]}</v>
      </c>
      <c r="AL26" t="str">
        <f t="shared" si="112"/>
        <v>{"g":25,"i":[{"t":"i","i":3,"c":376,"tr":0}]},{"g":25,"i":[{"t":"i","i":3,"c":564,"tr":0}]},{"g":25,"i":[{"t":"i","i":3,"c":752,"tr":0}]},{"g":25,"i":[{"t":"i","i":3,"c":940,"tr":0}]}</v>
      </c>
      <c r="AM26" t="str">
        <f t="shared" si="112"/>
        <v>{"g":25,"i":[{"t":"i","i":3,"c":376,"tr":0}]},{"g":25,"i":[{"t":"i","i":3,"c":564,"tr":0}]},{"g":25,"i":[{"t":"i","i":3,"c":752,"tr":0}]},{"g":25,"i":[{"t":"i","i":3,"c":940,"tr":0}]}</v>
      </c>
      <c r="AN26" t="str">
        <f t="shared" ref="AN26:BS26" si="113">AM26&amp;AN82</f>
        <v>{"g":25,"i":[{"t":"i","i":3,"c":376,"tr":0}]},{"g":25,"i":[{"t":"i","i":3,"c":564,"tr":0}]},{"g":25,"i":[{"t":"i","i":3,"c":752,"tr":0}]},{"g":25,"i":[{"t":"i","i":3,"c":940,"tr":0}]}</v>
      </c>
      <c r="AO26" t="str">
        <f t="shared" si="113"/>
        <v>{"g":25,"i":[{"t":"i","i":3,"c":376,"tr":0}]},{"g":25,"i":[{"t":"i","i":3,"c":564,"tr":0}]},{"g":25,"i":[{"t":"i","i":3,"c":752,"tr":0}]},{"g":25,"i":[{"t":"i","i":3,"c":940,"tr":0}]}</v>
      </c>
      <c r="AP26" t="str">
        <f t="shared" si="113"/>
        <v>{"g":25,"i":[{"t":"i","i":3,"c":376,"tr":0}]},{"g":25,"i":[{"t":"i","i":3,"c":564,"tr":0}]},{"g":25,"i":[{"t":"i","i":3,"c":752,"tr":0}]},{"g":25,"i":[{"t":"i","i":3,"c":940,"tr":0}]}</v>
      </c>
      <c r="AQ26" t="str">
        <f t="shared" si="113"/>
        <v>{"g":25,"i":[{"t":"i","i":3,"c":376,"tr":0}]},{"g":25,"i":[{"t":"i","i":3,"c":564,"tr":0}]},{"g":25,"i":[{"t":"i","i":3,"c":752,"tr":0}]},{"g":25,"i":[{"t":"i","i":3,"c":940,"tr":0}]}</v>
      </c>
      <c r="AR26" t="str">
        <f t="shared" si="113"/>
        <v>{"g":25,"i":[{"t":"i","i":3,"c":376,"tr":0}]},{"g":25,"i":[{"t":"i","i":3,"c":564,"tr":0}]},{"g":25,"i":[{"t":"i","i":3,"c":752,"tr":0}]},{"g":25,"i":[{"t":"i","i":3,"c":940,"tr":0}]}</v>
      </c>
      <c r="AS26" t="str">
        <f t="shared" si="113"/>
        <v>{"g":25,"i":[{"t":"i","i":3,"c":376,"tr":0}]},{"g":25,"i":[{"t":"i","i":3,"c":564,"tr":0}]},{"g":25,"i":[{"t":"i","i":3,"c":752,"tr":0}]},{"g":25,"i":[{"t":"i","i":3,"c":940,"tr":0}]}</v>
      </c>
      <c r="AT26" t="str">
        <f t="shared" si="113"/>
        <v>{"g":25,"i":[{"t":"i","i":3,"c":376,"tr":0}]},{"g":25,"i":[{"t":"i","i":3,"c":564,"tr":0}]},{"g":25,"i":[{"t":"i","i":3,"c":752,"tr":0}]},{"g":25,"i":[{"t":"i","i":3,"c":940,"tr":0}]}</v>
      </c>
      <c r="AU26" t="str">
        <f t="shared" si="113"/>
        <v>{"g":25,"i":[{"t":"i","i":3,"c":376,"tr":0}]},{"g":25,"i":[{"t":"i","i":3,"c":564,"tr":0}]},{"g":25,"i":[{"t":"i","i":3,"c":752,"tr":0}]},{"g":25,"i":[{"t":"i","i":3,"c":940,"tr":0}]}</v>
      </c>
      <c r="AV26" t="str">
        <f t="shared" si="113"/>
        <v>{"g":25,"i":[{"t":"i","i":3,"c":376,"tr":0}]},{"g":25,"i":[{"t":"i","i":3,"c":564,"tr":0}]},{"g":25,"i":[{"t":"i","i":3,"c":752,"tr":0}]},{"g":25,"i":[{"t":"i","i":3,"c":940,"tr":0}]}</v>
      </c>
      <c r="AW26" t="str">
        <f t="shared" si="113"/>
        <v>{"g":25,"i":[{"t":"i","i":3,"c":376,"tr":0}]},{"g":25,"i":[{"t":"i","i":3,"c":564,"tr":0}]},{"g":25,"i":[{"t":"i","i":3,"c":752,"tr":0}]},{"g":25,"i":[{"t":"i","i":3,"c":940,"tr":0}]}</v>
      </c>
      <c r="AX26" t="str">
        <f t="shared" si="113"/>
        <v>{"g":25,"i":[{"t":"i","i":3,"c":376,"tr":0}]},{"g":25,"i":[{"t":"i","i":3,"c":564,"tr":0}]},{"g":25,"i":[{"t":"i","i":3,"c":752,"tr":0}]},{"g":25,"i":[{"t":"i","i":3,"c":940,"tr":0}]}</v>
      </c>
      <c r="AY26" t="str">
        <f t="shared" si="113"/>
        <v>{"g":25,"i":[{"t":"i","i":3,"c":376,"tr":0}]},{"g":25,"i":[{"t":"i","i":3,"c":564,"tr":0}]},{"g":25,"i":[{"t":"i","i":3,"c":752,"tr":0}]},{"g":25,"i":[{"t":"i","i":3,"c":940,"tr":0}]}</v>
      </c>
      <c r="AZ26" t="str">
        <f t="shared" si="113"/>
        <v>{"g":25,"i":[{"t":"i","i":3,"c":376,"tr":0}]},{"g":25,"i":[{"t":"i","i":3,"c":564,"tr":0}]},{"g":25,"i":[{"t":"i","i":3,"c":752,"tr":0}]},{"g":25,"i":[{"t":"i","i":3,"c":940,"tr":0}]}</v>
      </c>
      <c r="BA26" t="str">
        <f t="shared" si="113"/>
        <v>{"g":25,"i":[{"t":"i","i":3,"c":376,"tr":0}]},{"g":25,"i":[{"t":"i","i":3,"c":564,"tr":0}]},{"g":25,"i":[{"t":"i","i":3,"c":752,"tr":0}]},{"g":25,"i":[{"t":"i","i":3,"c":940,"tr":0}]}</v>
      </c>
      <c r="BB26" t="str">
        <f t="shared" si="113"/>
        <v>{"g":25,"i":[{"t":"i","i":3,"c":376,"tr":0}]},{"g":25,"i":[{"t":"i","i":3,"c":564,"tr":0}]},{"g":25,"i":[{"t":"i","i":3,"c":752,"tr":0}]},{"g":25,"i":[{"t":"i","i":3,"c":940,"tr":0}]}</v>
      </c>
      <c r="BC26" t="str">
        <f t="shared" si="113"/>
        <v>{"g":25,"i":[{"t":"i","i":3,"c":376,"tr":0}]},{"g":25,"i":[{"t":"i","i":3,"c":564,"tr":0}]},{"g":25,"i":[{"t":"i","i":3,"c":752,"tr":0}]},{"g":25,"i":[{"t":"i","i":3,"c":940,"tr":0}]}</v>
      </c>
      <c r="BD26" t="str">
        <f t="shared" si="113"/>
        <v>{"g":25,"i":[{"t":"i","i":3,"c":376,"tr":0}]},{"g":25,"i":[{"t":"i","i":3,"c":564,"tr":0}]},{"g":25,"i":[{"t":"i","i":3,"c":752,"tr":0}]},{"g":25,"i":[{"t":"i","i":3,"c":940,"tr":0}]}</v>
      </c>
      <c r="BE26" t="str">
        <f t="shared" si="113"/>
        <v>{"g":25,"i":[{"t":"i","i":3,"c":376,"tr":0}]},{"g":25,"i":[{"t":"i","i":3,"c":564,"tr":0}]},{"g":25,"i":[{"t":"i","i":3,"c":752,"tr":0}]},{"g":25,"i":[{"t":"i","i":3,"c":940,"tr":0}]}</v>
      </c>
      <c r="BF26" t="str">
        <f t="shared" si="113"/>
        <v>{"g":25,"i":[{"t":"i","i":3,"c":376,"tr":0}]},{"g":25,"i":[{"t":"i","i":3,"c":564,"tr":0}]},{"g":25,"i":[{"t":"i","i":3,"c":752,"tr":0}]},{"g":25,"i":[{"t":"i","i":3,"c":940,"tr":0}]}</v>
      </c>
      <c r="BG26" t="str">
        <f t="shared" si="113"/>
        <v>{"g":25,"i":[{"t":"i","i":3,"c":376,"tr":0}]},{"g":25,"i":[{"t":"i","i":3,"c":564,"tr":0}]},{"g":25,"i":[{"t":"i","i":3,"c":752,"tr":0}]},{"g":25,"i":[{"t":"i","i":3,"c":940,"tr":0}]}</v>
      </c>
      <c r="BH26" t="str">
        <f t="shared" si="113"/>
        <v>{"g":25,"i":[{"t":"i","i":3,"c":376,"tr":0}]},{"g":25,"i":[{"t":"i","i":3,"c":564,"tr":0}]},{"g":25,"i":[{"t":"i","i":3,"c":752,"tr":0}]},{"g":25,"i":[{"t":"i","i":3,"c":940,"tr":0}]}</v>
      </c>
      <c r="BI26" t="str">
        <f t="shared" si="113"/>
        <v>{"g":25,"i":[{"t":"i","i":3,"c":376,"tr":0}]},{"g":25,"i":[{"t":"i","i":3,"c":564,"tr":0}]},{"g":25,"i":[{"t":"i","i":3,"c":752,"tr":0}]},{"g":25,"i":[{"t":"i","i":3,"c":940,"tr":0}]}</v>
      </c>
      <c r="BJ26" t="str">
        <f t="shared" si="113"/>
        <v>{"g":25,"i":[{"t":"i","i":3,"c":376,"tr":0}]},{"g":25,"i":[{"t":"i","i":3,"c":564,"tr":0}]},{"g":25,"i":[{"t":"i","i":3,"c":752,"tr":0}]},{"g":25,"i":[{"t":"i","i":3,"c":940,"tr":0}]}</v>
      </c>
      <c r="BK26" t="str">
        <f t="shared" si="113"/>
        <v>{"g":25,"i":[{"t":"i","i":3,"c":376,"tr":0}]},{"g":25,"i":[{"t":"i","i":3,"c":564,"tr":0}]},{"g":25,"i":[{"t":"i","i":3,"c":752,"tr":0}]},{"g":25,"i":[{"t":"i","i":3,"c":940,"tr":0}]}</v>
      </c>
      <c r="BL26" t="str">
        <f t="shared" si="113"/>
        <v>{"g":25,"i":[{"t":"i","i":3,"c":376,"tr":0}]},{"g":25,"i":[{"t":"i","i":3,"c":564,"tr":0}]},{"g":25,"i":[{"t":"i","i":3,"c":752,"tr":0}]},{"g":25,"i":[{"t":"i","i":3,"c":940,"tr":0}]}</v>
      </c>
      <c r="BM26" t="str">
        <f t="shared" si="113"/>
        <v>{"g":25,"i":[{"t":"i","i":3,"c":376,"tr":0}]},{"g":25,"i":[{"t":"i","i":3,"c":564,"tr":0}]},{"g":25,"i":[{"t":"i","i":3,"c":752,"tr":0}]},{"g":25,"i":[{"t":"i","i":3,"c":940,"tr":0}]}</v>
      </c>
      <c r="BN26" t="str">
        <f t="shared" si="113"/>
        <v>{"g":25,"i":[{"t":"i","i":3,"c":376,"tr":0}]},{"g":25,"i":[{"t":"i","i":3,"c":564,"tr":0}]},{"g":25,"i":[{"t":"i","i":3,"c":752,"tr":0}]},{"g":25,"i":[{"t":"i","i":3,"c":940,"tr":0}]}</v>
      </c>
      <c r="BO26" t="str">
        <f t="shared" si="113"/>
        <v>{"g":25,"i":[{"t":"i","i":3,"c":376,"tr":0}]},{"g":25,"i":[{"t":"i","i":3,"c":564,"tr":0}]},{"g":25,"i":[{"t":"i","i":3,"c":752,"tr":0}]},{"g":25,"i":[{"t":"i","i":3,"c":940,"tr":0}]}</v>
      </c>
      <c r="BP26" t="str">
        <f t="shared" si="113"/>
        <v>{"g":25,"i":[{"t":"i","i":3,"c":376,"tr":0}]},{"g":25,"i":[{"t":"i","i":3,"c":564,"tr":0}]},{"g":25,"i":[{"t":"i","i":3,"c":752,"tr":0}]},{"g":25,"i":[{"t":"i","i":3,"c":940,"tr":0}]}</v>
      </c>
      <c r="BQ26" t="str">
        <f t="shared" si="113"/>
        <v>{"g":25,"i":[{"t":"i","i":3,"c":376,"tr":0}]},{"g":25,"i":[{"t":"i","i":3,"c":564,"tr":0}]},{"g":25,"i":[{"t":"i","i":3,"c":752,"tr":0}]},{"g":25,"i":[{"t":"i","i":3,"c":940,"tr":0}]}</v>
      </c>
      <c r="BR26" t="str">
        <f t="shared" si="113"/>
        <v>{"g":25,"i":[{"t":"i","i":3,"c":376,"tr":0}]},{"g":25,"i":[{"t":"i","i":3,"c":564,"tr":0}]},{"g":25,"i":[{"t":"i","i":3,"c":752,"tr":0}]},{"g":25,"i":[{"t":"i","i":3,"c":940,"tr":0}]}</v>
      </c>
      <c r="BS26" t="str">
        <f t="shared" si="113"/>
        <v>{"g":25,"i":[{"t":"i","i":3,"c":376,"tr":0}]},{"g":25,"i":[{"t":"i","i":3,"c":564,"tr":0}]},{"g":25,"i":[{"t":"i","i":3,"c":752,"tr":0}]},{"g":25,"i":[{"t":"i","i":3,"c":940,"tr":0}]}</v>
      </c>
      <c r="BT26" t="str">
        <f t="shared" ref="BT26:CY26" si="114">BS26&amp;BT82</f>
        <v>{"g":25,"i":[{"t":"i","i":3,"c":376,"tr":0}]},{"g":25,"i":[{"t":"i","i":3,"c":564,"tr":0}]},{"g":25,"i":[{"t":"i","i":3,"c":752,"tr":0}]},{"g":25,"i":[{"t":"i","i":3,"c":940,"tr":0}]}</v>
      </c>
      <c r="BU26" t="str">
        <f t="shared" si="114"/>
        <v>{"g":25,"i":[{"t":"i","i":3,"c":376,"tr":0}]},{"g":25,"i":[{"t":"i","i":3,"c":564,"tr":0}]},{"g":25,"i":[{"t":"i","i":3,"c":752,"tr":0}]},{"g":25,"i":[{"t":"i","i":3,"c":940,"tr":0}]}</v>
      </c>
      <c r="BV26" t="str">
        <f t="shared" si="114"/>
        <v>{"g":25,"i":[{"t":"i","i":3,"c":376,"tr":0}]},{"g":25,"i":[{"t":"i","i":3,"c":564,"tr":0}]},{"g":25,"i":[{"t":"i","i":3,"c":752,"tr":0}]},{"g":25,"i":[{"t":"i","i":3,"c":940,"tr":0}]}</v>
      </c>
      <c r="BW26" t="str">
        <f t="shared" si="114"/>
        <v>{"g":25,"i":[{"t":"i","i":3,"c":376,"tr":0}]},{"g":25,"i":[{"t":"i","i":3,"c":564,"tr":0}]},{"g":25,"i":[{"t":"i","i":3,"c":752,"tr":0}]},{"g":25,"i":[{"t":"i","i":3,"c":940,"tr":0}]}</v>
      </c>
      <c r="BX26" t="str">
        <f t="shared" si="114"/>
        <v>{"g":25,"i":[{"t":"i","i":3,"c":376,"tr":0}]},{"g":25,"i":[{"t":"i","i":3,"c":564,"tr":0}]},{"g":25,"i":[{"t":"i","i":3,"c":752,"tr":0}]},{"g":25,"i":[{"t":"i","i":3,"c":940,"tr":0}]}</v>
      </c>
      <c r="BY26" t="str">
        <f t="shared" si="114"/>
        <v>{"g":25,"i":[{"t":"i","i":3,"c":376,"tr":0}]},{"g":25,"i":[{"t":"i","i":3,"c":564,"tr":0}]},{"g":25,"i":[{"t":"i","i":3,"c":752,"tr":0}]},{"g":25,"i":[{"t":"i","i":3,"c":940,"tr":0}]}</v>
      </c>
      <c r="BZ26" t="str">
        <f t="shared" si="114"/>
        <v>{"g":25,"i":[{"t":"i","i":3,"c":376,"tr":0}]},{"g":25,"i":[{"t":"i","i":3,"c":564,"tr":0}]},{"g":25,"i":[{"t":"i","i":3,"c":752,"tr":0}]},{"g":25,"i":[{"t":"i","i":3,"c":940,"tr":0}]}</v>
      </c>
      <c r="CA26" t="str">
        <f t="shared" si="114"/>
        <v>{"g":25,"i":[{"t":"i","i":3,"c":376,"tr":0}]},{"g":25,"i":[{"t":"i","i":3,"c":564,"tr":0}]},{"g":25,"i":[{"t":"i","i":3,"c":752,"tr":0}]},{"g":25,"i":[{"t":"i","i":3,"c":940,"tr":0}]}</v>
      </c>
      <c r="CB26" t="str">
        <f t="shared" si="114"/>
        <v>{"g":25,"i":[{"t":"i","i":3,"c":376,"tr":0}]},{"g":25,"i":[{"t":"i","i":3,"c":564,"tr":0}]},{"g":25,"i":[{"t":"i","i":3,"c":752,"tr":0}]},{"g":25,"i":[{"t":"i","i":3,"c":940,"tr":0}]}</v>
      </c>
      <c r="CC26" t="str">
        <f t="shared" si="114"/>
        <v>{"g":25,"i":[{"t":"i","i":3,"c":376,"tr":0}]},{"g":25,"i":[{"t":"i","i":3,"c":564,"tr":0}]},{"g":25,"i":[{"t":"i","i":3,"c":752,"tr":0}]},{"g":25,"i":[{"t":"i","i":3,"c":940,"tr":0}]}</v>
      </c>
      <c r="CD26" t="str">
        <f t="shared" si="114"/>
        <v>{"g":25,"i":[{"t":"i","i":3,"c":376,"tr":0}]},{"g":25,"i":[{"t":"i","i":3,"c":564,"tr":0}]},{"g":25,"i":[{"t":"i","i":3,"c":752,"tr":0}]},{"g":25,"i":[{"t":"i","i":3,"c":940,"tr":0}]}</v>
      </c>
      <c r="CE26" t="str">
        <f t="shared" si="114"/>
        <v>{"g":25,"i":[{"t":"i","i":3,"c":376,"tr":0}]},{"g":25,"i":[{"t":"i","i":3,"c":564,"tr":0}]},{"g":25,"i":[{"t":"i","i":3,"c":752,"tr":0}]},{"g":25,"i":[{"t":"i","i":3,"c":940,"tr":0}]}</v>
      </c>
      <c r="CF26" t="str">
        <f t="shared" si="114"/>
        <v>{"g":25,"i":[{"t":"i","i":3,"c":376,"tr":0}]},{"g":25,"i":[{"t":"i","i":3,"c":564,"tr":0}]},{"g":25,"i":[{"t":"i","i":3,"c":752,"tr":0}]},{"g":25,"i":[{"t":"i","i":3,"c":940,"tr":0}]}</v>
      </c>
      <c r="CG26" t="str">
        <f t="shared" si="114"/>
        <v>{"g":25,"i":[{"t":"i","i":3,"c":376,"tr":0}]},{"g":25,"i":[{"t":"i","i":3,"c":564,"tr":0}]},{"g":25,"i":[{"t":"i","i":3,"c":752,"tr":0}]},{"g":25,"i":[{"t":"i","i":3,"c":940,"tr":0}]}</v>
      </c>
      <c r="CH26" t="str">
        <f t="shared" si="114"/>
        <v>{"g":25,"i":[{"t":"i","i":3,"c":376,"tr":0}]},{"g":25,"i":[{"t":"i","i":3,"c":564,"tr":0}]},{"g":25,"i":[{"t":"i","i":3,"c":752,"tr":0}]},{"g":25,"i":[{"t":"i","i":3,"c":940,"tr":0}]}</v>
      </c>
      <c r="CI26" t="str">
        <f t="shared" si="114"/>
        <v>{"g":25,"i":[{"t":"i","i":3,"c":376,"tr":0}]},{"g":25,"i":[{"t":"i","i":3,"c":564,"tr":0}]},{"g":25,"i":[{"t":"i","i":3,"c":752,"tr":0}]},{"g":25,"i":[{"t":"i","i":3,"c":940,"tr":0}]}</v>
      </c>
      <c r="CJ26" t="str">
        <f t="shared" si="114"/>
        <v>{"g":25,"i":[{"t":"i","i":3,"c":376,"tr":0}]},{"g":25,"i":[{"t":"i","i":3,"c":564,"tr":0}]},{"g":25,"i":[{"t":"i","i":3,"c":752,"tr":0}]},{"g":25,"i":[{"t":"i","i":3,"c":940,"tr":0}]}</v>
      </c>
      <c r="CK26" t="str">
        <f t="shared" si="114"/>
        <v>{"g":25,"i":[{"t":"i","i":3,"c":376,"tr":0}]},{"g":25,"i":[{"t":"i","i":3,"c":564,"tr":0}]},{"g":25,"i":[{"t":"i","i":3,"c":752,"tr":0}]},{"g":25,"i":[{"t":"i","i":3,"c":940,"tr":0}]}</v>
      </c>
      <c r="CL26" t="str">
        <f t="shared" si="114"/>
        <v>{"g":25,"i":[{"t":"i","i":3,"c":376,"tr":0}]},{"g":25,"i":[{"t":"i","i":3,"c":564,"tr":0}]},{"g":25,"i":[{"t":"i","i":3,"c":752,"tr":0}]},{"g":25,"i":[{"t":"i","i":3,"c":940,"tr":0}]}</v>
      </c>
      <c r="CM26" t="str">
        <f t="shared" si="114"/>
        <v>{"g":25,"i":[{"t":"i","i":3,"c":376,"tr":0}]},{"g":25,"i":[{"t":"i","i":3,"c":564,"tr":0}]},{"g":25,"i":[{"t":"i","i":3,"c":752,"tr":0}]},{"g":25,"i":[{"t":"i","i":3,"c":940,"tr":0}]}</v>
      </c>
      <c r="CN26" t="str">
        <f t="shared" si="114"/>
        <v>{"g":25,"i":[{"t":"i","i":3,"c":376,"tr":0}]},{"g":25,"i":[{"t":"i","i":3,"c":564,"tr":0}]},{"g":25,"i":[{"t":"i","i":3,"c":752,"tr":0}]},{"g":25,"i":[{"t":"i","i":3,"c":940,"tr":0}]}</v>
      </c>
      <c r="CO26" t="str">
        <f t="shared" si="114"/>
        <v>{"g":25,"i":[{"t":"i","i":3,"c":376,"tr":0}]},{"g":25,"i":[{"t":"i","i":3,"c":564,"tr":0}]},{"g":25,"i":[{"t":"i","i":3,"c":752,"tr":0}]},{"g":25,"i":[{"t":"i","i":3,"c":940,"tr":0}]}</v>
      </c>
      <c r="CP26" t="str">
        <f t="shared" si="114"/>
        <v>{"g":25,"i":[{"t":"i","i":3,"c":376,"tr":0}]},{"g":25,"i":[{"t":"i","i":3,"c":564,"tr":0}]},{"g":25,"i":[{"t":"i","i":3,"c":752,"tr":0}]},{"g":25,"i":[{"t":"i","i":3,"c":940,"tr":0}]}</v>
      </c>
      <c r="CQ26" t="str">
        <f t="shared" si="114"/>
        <v>{"g":25,"i":[{"t":"i","i":3,"c":376,"tr":0}]},{"g":25,"i":[{"t":"i","i":3,"c":564,"tr":0}]},{"g":25,"i":[{"t":"i","i":3,"c":752,"tr":0}]},{"g":25,"i":[{"t":"i","i":3,"c":940,"tr":0}]}</v>
      </c>
      <c r="CR26" t="str">
        <f t="shared" si="114"/>
        <v>{"g":25,"i":[{"t":"i","i":3,"c":376,"tr":0}]},{"g":25,"i":[{"t":"i","i":3,"c":564,"tr":0}]},{"g":25,"i":[{"t":"i","i":3,"c":752,"tr":0}]},{"g":25,"i":[{"t":"i","i":3,"c":940,"tr":0}]}</v>
      </c>
      <c r="CS26" t="str">
        <f t="shared" si="114"/>
        <v>{"g":25,"i":[{"t":"i","i":3,"c":376,"tr":0}]},{"g":25,"i":[{"t":"i","i":3,"c":564,"tr":0}]},{"g":25,"i":[{"t":"i","i":3,"c":752,"tr":0}]},{"g":25,"i":[{"t":"i","i":3,"c":940,"tr":0}]}</v>
      </c>
      <c r="CT26" t="str">
        <f t="shared" si="114"/>
        <v>{"g":25,"i":[{"t":"i","i":3,"c":376,"tr":0}]},{"g":25,"i":[{"t":"i","i":3,"c":564,"tr":0}]},{"g":25,"i":[{"t":"i","i":3,"c":752,"tr":0}]},{"g":25,"i":[{"t":"i","i":3,"c":940,"tr":0}]}</v>
      </c>
      <c r="CU26" t="str">
        <f t="shared" si="114"/>
        <v>{"g":25,"i":[{"t":"i","i":3,"c":376,"tr":0}]},{"g":25,"i":[{"t":"i","i":3,"c":564,"tr":0}]},{"g":25,"i":[{"t":"i","i":3,"c":752,"tr":0}]},{"g":25,"i":[{"t":"i","i":3,"c":940,"tr":0}]}</v>
      </c>
      <c r="CV26" t="str">
        <f t="shared" si="114"/>
        <v>{"g":25,"i":[{"t":"i","i":3,"c":376,"tr":0}]},{"g":25,"i":[{"t":"i","i":3,"c":564,"tr":0}]},{"g":25,"i":[{"t":"i","i":3,"c":752,"tr":0}]},{"g":25,"i":[{"t":"i","i":3,"c":940,"tr":0}]}</v>
      </c>
      <c r="CW26" t="str">
        <f t="shared" si="114"/>
        <v>{"g":25,"i":[{"t":"i","i":3,"c":376,"tr":0}]},{"g":25,"i":[{"t":"i","i":3,"c":564,"tr":0}]},{"g":25,"i":[{"t":"i","i":3,"c":752,"tr":0}]},{"g":25,"i":[{"t":"i","i":3,"c":940,"tr":0}]}</v>
      </c>
      <c r="CX26" t="str">
        <f t="shared" si="114"/>
        <v>{"g":25,"i":[{"t":"i","i":3,"c":376,"tr":0}]},{"g":25,"i":[{"t":"i","i":3,"c":564,"tr":0}]},{"g":25,"i":[{"t":"i","i":3,"c":752,"tr":0}]},{"g":25,"i":[{"t":"i","i":3,"c":940,"tr":0}]}</v>
      </c>
      <c r="CY26" t="str">
        <f t="shared" si="114"/>
        <v>{"g":25,"i":[{"t":"i","i":3,"c":376,"tr":0}]},{"g":25,"i":[{"t":"i","i":3,"c":564,"tr":0}]},{"g":25,"i":[{"t":"i","i":3,"c":752,"tr":0}]},{"g":25,"i":[{"t":"i","i":3,"c":940,"tr":0}]}</v>
      </c>
      <c r="CZ26" t="str">
        <f t="shared" ref="CZ26:EE26" si="115">CY26&amp;CZ82</f>
        <v>{"g":25,"i":[{"t":"i","i":3,"c":376,"tr":0}]},{"g":25,"i":[{"t":"i","i":3,"c":564,"tr":0}]},{"g":25,"i":[{"t":"i","i":3,"c":752,"tr":0}]},{"g":25,"i":[{"t":"i","i":3,"c":940,"tr":0}]}</v>
      </c>
      <c r="DA26" t="str">
        <f t="shared" si="115"/>
        <v>{"g":25,"i":[{"t":"i","i":3,"c":376,"tr":0}]},{"g":25,"i":[{"t":"i","i":3,"c":564,"tr":0}]},{"g":25,"i":[{"t":"i","i":3,"c":752,"tr":0}]},{"g":25,"i":[{"t":"i","i":3,"c":940,"tr":0}]}</v>
      </c>
      <c r="DB26" t="str">
        <f t="shared" si="115"/>
        <v>{"g":25,"i":[{"t":"i","i":3,"c":376,"tr":0}]},{"g":25,"i":[{"t":"i","i":3,"c":564,"tr":0}]},{"g":25,"i":[{"t":"i","i":3,"c":752,"tr":0}]},{"g":25,"i":[{"t":"i","i":3,"c":940,"tr":0}]}</v>
      </c>
      <c r="DC26" t="str">
        <f t="shared" si="115"/>
        <v>{"g":25,"i":[{"t":"i","i":3,"c":376,"tr":0}]},{"g":25,"i":[{"t":"i","i":3,"c":564,"tr":0}]},{"g":25,"i":[{"t":"i","i":3,"c":752,"tr":0}]},{"g":25,"i":[{"t":"i","i":3,"c":940,"tr":0}]}</v>
      </c>
      <c r="DD26" t="str">
        <f t="shared" si="115"/>
        <v>{"g":25,"i":[{"t":"i","i":3,"c":376,"tr":0}]},{"g":25,"i":[{"t":"i","i":3,"c":564,"tr":0}]},{"g":25,"i":[{"t":"i","i":3,"c":752,"tr":0}]},{"g":25,"i":[{"t":"i","i":3,"c":940,"tr":0}]}</v>
      </c>
      <c r="DE26" t="str">
        <f t="shared" si="115"/>
        <v>{"g":25,"i":[{"t":"i","i":3,"c":376,"tr":0}]},{"g":25,"i":[{"t":"i","i":3,"c":564,"tr":0}]},{"g":25,"i":[{"t":"i","i":3,"c":752,"tr":0}]},{"g":25,"i":[{"t":"i","i":3,"c":940,"tr":0}]}</v>
      </c>
      <c r="DF26" t="str">
        <f t="shared" si="115"/>
        <v>{"g":25,"i":[{"t":"i","i":3,"c":376,"tr":0}]},{"g":25,"i":[{"t":"i","i":3,"c":564,"tr":0}]},{"g":25,"i":[{"t":"i","i":3,"c":752,"tr":0}]},{"g":25,"i":[{"t":"i","i":3,"c":940,"tr":0}]}</v>
      </c>
      <c r="DG26" t="str">
        <f t="shared" si="115"/>
        <v>{"g":25,"i":[{"t":"i","i":3,"c":376,"tr":0}]},{"g":25,"i":[{"t":"i","i":3,"c":564,"tr":0}]},{"g":25,"i":[{"t":"i","i":3,"c":752,"tr":0}]},{"g":25,"i":[{"t":"i","i":3,"c":940,"tr":0}]}</v>
      </c>
      <c r="DH26" t="str">
        <f t="shared" si="115"/>
        <v>{"g":25,"i":[{"t":"i","i":3,"c":376,"tr":0}]},{"g":25,"i":[{"t":"i","i":3,"c":564,"tr":0}]},{"g":25,"i":[{"t":"i","i":3,"c":752,"tr":0}]},{"g":25,"i":[{"t":"i","i":3,"c":940,"tr":0}]}</v>
      </c>
      <c r="DI26" t="str">
        <f t="shared" si="115"/>
        <v>{"g":25,"i":[{"t":"i","i":3,"c":376,"tr":0}]},{"g":25,"i":[{"t":"i","i":3,"c":564,"tr":0}]},{"g":25,"i":[{"t":"i","i":3,"c":752,"tr":0}]},{"g":25,"i":[{"t":"i","i":3,"c":940,"tr":0}]}</v>
      </c>
      <c r="DJ26" t="str">
        <f t="shared" si="115"/>
        <v>{"g":25,"i":[{"t":"i","i":3,"c":376,"tr":0}]},{"g":25,"i":[{"t":"i","i":3,"c":564,"tr":0}]},{"g":25,"i":[{"t":"i","i":3,"c":752,"tr":0}]},{"g":25,"i":[{"t":"i","i":3,"c":940,"tr":0}]}</v>
      </c>
      <c r="DK26" t="str">
        <f t="shared" si="115"/>
        <v>{"g":25,"i":[{"t":"i","i":3,"c":376,"tr":0}]},{"g":25,"i":[{"t":"i","i":3,"c":564,"tr":0}]},{"g":25,"i":[{"t":"i","i":3,"c":752,"tr":0}]},{"g":25,"i":[{"t":"i","i":3,"c":940,"tr":0}]}</v>
      </c>
      <c r="DL26" t="str">
        <f t="shared" si="115"/>
        <v>{"g":25,"i":[{"t":"i","i":3,"c":376,"tr":0}]},{"g":25,"i":[{"t":"i","i":3,"c":564,"tr":0}]},{"g":25,"i":[{"t":"i","i":3,"c":752,"tr":0}]},{"g":25,"i":[{"t":"i","i":3,"c":940,"tr":0}]}</v>
      </c>
      <c r="DM26" t="str">
        <f t="shared" si="115"/>
        <v>{"g":25,"i":[{"t":"i","i":3,"c":376,"tr":0}]},{"g":25,"i":[{"t":"i","i":3,"c":564,"tr":0}]},{"g":25,"i":[{"t":"i","i":3,"c":752,"tr":0}]},{"g":25,"i":[{"t":"i","i":3,"c":940,"tr":0}]}</v>
      </c>
      <c r="DN26" t="str">
        <f t="shared" si="115"/>
        <v>{"g":25,"i":[{"t":"i","i":3,"c":376,"tr":0}]},{"g":25,"i":[{"t":"i","i":3,"c":564,"tr":0}]},{"g":25,"i":[{"t":"i","i":3,"c":752,"tr":0}]},{"g":25,"i":[{"t":"i","i":3,"c":940,"tr":0}]}</v>
      </c>
      <c r="DO26" t="str">
        <f t="shared" si="115"/>
        <v>{"g":25,"i":[{"t":"i","i":3,"c":376,"tr":0}]},{"g":25,"i":[{"t":"i","i":3,"c":564,"tr":0}]},{"g":25,"i":[{"t":"i","i":3,"c":752,"tr":0}]},{"g":25,"i":[{"t":"i","i":3,"c":940,"tr":0}]}</v>
      </c>
      <c r="DP26" t="str">
        <f t="shared" si="115"/>
        <v>{"g":25,"i":[{"t":"i","i":3,"c":376,"tr":0}]},{"g":25,"i":[{"t":"i","i":3,"c":564,"tr":0}]},{"g":25,"i":[{"t":"i","i":3,"c":752,"tr":0}]},{"g":25,"i":[{"t":"i","i":3,"c":940,"tr":0}]}</v>
      </c>
      <c r="DQ26" t="str">
        <f t="shared" si="115"/>
        <v>{"g":25,"i":[{"t":"i","i":3,"c":376,"tr":0}]},{"g":25,"i":[{"t":"i","i":3,"c":564,"tr":0}]},{"g":25,"i":[{"t":"i","i":3,"c":752,"tr":0}]},{"g":25,"i":[{"t":"i","i":3,"c":940,"tr":0}]}</v>
      </c>
      <c r="DR26" t="str">
        <f t="shared" si="115"/>
        <v>{"g":25,"i":[{"t":"i","i":3,"c":376,"tr":0}]},{"g":25,"i":[{"t":"i","i":3,"c":564,"tr":0}]},{"g":25,"i":[{"t":"i","i":3,"c":752,"tr":0}]},{"g":25,"i":[{"t":"i","i":3,"c":940,"tr":0}]}</v>
      </c>
      <c r="DS26" t="str">
        <f t="shared" si="115"/>
        <v>{"g":25,"i":[{"t":"i","i":3,"c":376,"tr":0}]},{"g":25,"i":[{"t":"i","i":3,"c":564,"tr":0}]},{"g":25,"i":[{"t":"i","i":3,"c":752,"tr":0}]},{"g":25,"i":[{"t":"i","i":3,"c":940,"tr":0}]}</v>
      </c>
      <c r="DT26" t="str">
        <f t="shared" si="115"/>
        <v>{"g":25,"i":[{"t":"i","i":3,"c":376,"tr":0}]},{"g":25,"i":[{"t":"i","i":3,"c":564,"tr":0}]},{"g":25,"i":[{"t":"i","i":3,"c":752,"tr":0}]},{"g":25,"i":[{"t":"i","i":3,"c":940,"tr":0}]}</v>
      </c>
      <c r="DU26" t="str">
        <f t="shared" si="115"/>
        <v>{"g":25,"i":[{"t":"i","i":3,"c":376,"tr":0}]},{"g":25,"i":[{"t":"i","i":3,"c":564,"tr":0}]},{"g":25,"i":[{"t":"i","i":3,"c":752,"tr":0}]},{"g":25,"i":[{"t":"i","i":3,"c":940,"tr":0}]}</v>
      </c>
      <c r="DV26" t="str">
        <f t="shared" si="115"/>
        <v>{"g":25,"i":[{"t":"i","i":3,"c":376,"tr":0}]},{"g":25,"i":[{"t":"i","i":3,"c":564,"tr":0}]},{"g":25,"i":[{"t":"i","i":3,"c":752,"tr":0}]},{"g":25,"i":[{"t":"i","i":3,"c":940,"tr":0}]}</v>
      </c>
      <c r="DW26" t="str">
        <f t="shared" si="115"/>
        <v>{"g":25,"i":[{"t":"i","i":3,"c":376,"tr":0}]},{"g":25,"i":[{"t":"i","i":3,"c":564,"tr":0}]},{"g":25,"i":[{"t":"i","i":3,"c":752,"tr":0}]},{"g":25,"i":[{"t":"i","i":3,"c":940,"tr":0}]}</v>
      </c>
      <c r="DX26" t="str">
        <f t="shared" si="115"/>
        <v>{"g":25,"i":[{"t":"i","i":3,"c":376,"tr":0}]},{"g":25,"i":[{"t":"i","i":3,"c":564,"tr":0}]},{"g":25,"i":[{"t":"i","i":3,"c":752,"tr":0}]},{"g":25,"i":[{"t":"i","i":3,"c":940,"tr":0}]}</v>
      </c>
      <c r="DY26" t="str">
        <f t="shared" si="115"/>
        <v>{"g":25,"i":[{"t":"i","i":3,"c":376,"tr":0}]},{"g":25,"i":[{"t":"i","i":3,"c":564,"tr":0}]},{"g":25,"i":[{"t":"i","i":3,"c":752,"tr":0}]},{"g":25,"i":[{"t":"i","i":3,"c":940,"tr":0}]}</v>
      </c>
      <c r="DZ26" t="str">
        <f t="shared" si="115"/>
        <v>{"g":25,"i":[{"t":"i","i":3,"c":376,"tr":0}]},{"g":25,"i":[{"t":"i","i":3,"c":564,"tr":0}]},{"g":25,"i":[{"t":"i","i":3,"c":752,"tr":0}]},{"g":25,"i":[{"t":"i","i":3,"c":940,"tr":0}]}</v>
      </c>
      <c r="EA26" t="str">
        <f t="shared" si="115"/>
        <v>{"g":25,"i":[{"t":"i","i":3,"c":376,"tr":0}]},{"g":25,"i":[{"t":"i","i":3,"c":564,"tr":0}]},{"g":25,"i":[{"t":"i","i":3,"c":752,"tr":0}]},{"g":25,"i":[{"t":"i","i":3,"c":940,"tr":0}]}</v>
      </c>
      <c r="EB26" t="str">
        <f t="shared" si="115"/>
        <v>{"g":25,"i":[{"t":"i","i":3,"c":376,"tr":0}]},{"g":25,"i":[{"t":"i","i":3,"c":564,"tr":0}]},{"g":25,"i":[{"t":"i","i":3,"c":752,"tr":0}]},{"g":25,"i":[{"t":"i","i":3,"c":940,"tr":0}]}</v>
      </c>
      <c r="EC26" t="str">
        <f t="shared" si="115"/>
        <v>{"g":25,"i":[{"t":"i","i":3,"c":376,"tr":0}]},{"g":25,"i":[{"t":"i","i":3,"c":564,"tr":0}]},{"g":25,"i":[{"t":"i","i":3,"c":752,"tr":0}]},{"g":25,"i":[{"t":"i","i":3,"c":940,"tr":0}]}</v>
      </c>
      <c r="ED26" t="str">
        <f t="shared" si="115"/>
        <v>{"g":25,"i":[{"t":"i","i":3,"c":376,"tr":0}]},{"g":25,"i":[{"t":"i","i":3,"c":564,"tr":0}]},{"g":25,"i":[{"t":"i","i":3,"c":752,"tr":0}]},{"g":25,"i":[{"t":"i","i":3,"c":940,"tr":0}]}</v>
      </c>
      <c r="EE26" t="str">
        <f t="shared" si="115"/>
        <v>{"g":25,"i":[{"t":"i","i":3,"c":376,"tr":0}]},{"g":25,"i":[{"t":"i","i":3,"c":564,"tr":0}]},{"g":25,"i":[{"t":"i","i":3,"c":752,"tr":0}]},{"g":25,"i":[{"t":"i","i":3,"c":940,"tr":0}]}</v>
      </c>
      <c r="EF26" t="str">
        <f t="shared" ref="EF26:EZ26" si="116">EE26&amp;EF82</f>
        <v>{"g":25,"i":[{"t":"i","i":3,"c":376,"tr":0}]},{"g":25,"i":[{"t":"i","i":3,"c":564,"tr":0}]},{"g":25,"i":[{"t":"i","i":3,"c":752,"tr":0}]},{"g":25,"i":[{"t":"i","i":3,"c":940,"tr":0}]}</v>
      </c>
      <c r="EG26" t="str">
        <f t="shared" si="116"/>
        <v>{"g":25,"i":[{"t":"i","i":3,"c":376,"tr":0}]},{"g":25,"i":[{"t":"i","i":3,"c":564,"tr":0}]},{"g":25,"i":[{"t":"i","i":3,"c":752,"tr":0}]},{"g":25,"i":[{"t":"i","i":3,"c":940,"tr":0}]}</v>
      </c>
      <c r="EH26" t="str">
        <f t="shared" si="116"/>
        <v>{"g":25,"i":[{"t":"i","i":3,"c":376,"tr":0}]},{"g":25,"i":[{"t":"i","i":3,"c":564,"tr":0}]},{"g":25,"i":[{"t":"i","i":3,"c":752,"tr":0}]},{"g":25,"i":[{"t":"i","i":3,"c":940,"tr":0}]}</v>
      </c>
      <c r="EI26" t="str">
        <f t="shared" si="116"/>
        <v>{"g":25,"i":[{"t":"i","i":3,"c":376,"tr":0}]},{"g":25,"i":[{"t":"i","i":3,"c":564,"tr":0}]},{"g":25,"i":[{"t":"i","i":3,"c":752,"tr":0}]},{"g":25,"i":[{"t":"i","i":3,"c":940,"tr":0}]}</v>
      </c>
      <c r="EJ26" t="str">
        <f t="shared" si="116"/>
        <v>{"g":25,"i":[{"t":"i","i":3,"c":376,"tr":0}]},{"g":25,"i":[{"t":"i","i":3,"c":564,"tr":0}]},{"g":25,"i":[{"t":"i","i":3,"c":752,"tr":0}]},{"g":25,"i":[{"t":"i","i":3,"c":940,"tr":0}]}</v>
      </c>
      <c r="EK26" t="str">
        <f t="shared" si="116"/>
        <v>{"g":25,"i":[{"t":"i","i":3,"c":376,"tr":0}]},{"g":25,"i":[{"t":"i","i":3,"c":564,"tr":0}]},{"g":25,"i":[{"t":"i","i":3,"c":752,"tr":0}]},{"g":25,"i":[{"t":"i","i":3,"c":940,"tr":0}]}</v>
      </c>
      <c r="EL26" t="str">
        <f t="shared" si="116"/>
        <v>{"g":25,"i":[{"t":"i","i":3,"c":376,"tr":0}]},{"g":25,"i":[{"t":"i","i":3,"c":564,"tr":0}]},{"g":25,"i":[{"t":"i","i":3,"c":752,"tr":0}]},{"g":25,"i":[{"t":"i","i":3,"c":940,"tr":0}]}</v>
      </c>
      <c r="EM26" t="str">
        <f t="shared" si="116"/>
        <v>{"g":25,"i":[{"t":"i","i":3,"c":376,"tr":0}]},{"g":25,"i":[{"t":"i","i":3,"c":564,"tr":0}]},{"g":25,"i":[{"t":"i","i":3,"c":752,"tr":0}]},{"g":25,"i":[{"t":"i","i":3,"c":940,"tr":0}]}</v>
      </c>
      <c r="EN26" t="str">
        <f t="shared" si="116"/>
        <v>{"g":25,"i":[{"t":"i","i":3,"c":376,"tr":0}]},{"g":25,"i":[{"t":"i","i":3,"c":564,"tr":0}]},{"g":25,"i":[{"t":"i","i":3,"c":752,"tr":0}]},{"g":25,"i":[{"t":"i","i":3,"c":940,"tr":0}]}</v>
      </c>
      <c r="EO26" t="str">
        <f t="shared" si="116"/>
        <v>{"g":25,"i":[{"t":"i","i":3,"c":376,"tr":0}]},{"g":25,"i":[{"t":"i","i":3,"c":564,"tr":0}]},{"g":25,"i":[{"t":"i","i":3,"c":752,"tr":0}]},{"g":25,"i":[{"t":"i","i":3,"c":940,"tr":0}]}</v>
      </c>
      <c r="EP26" t="str">
        <f t="shared" si="116"/>
        <v>{"g":25,"i":[{"t":"i","i":3,"c":376,"tr":0}]},{"g":25,"i":[{"t":"i","i":3,"c":564,"tr":0}]},{"g":25,"i":[{"t":"i","i":3,"c":752,"tr":0}]},{"g":25,"i":[{"t":"i","i":3,"c":940,"tr":0}]}</v>
      </c>
      <c r="EQ26" t="str">
        <f t="shared" si="116"/>
        <v>{"g":25,"i":[{"t":"i","i":3,"c":376,"tr":0}]},{"g":25,"i":[{"t":"i","i":3,"c":564,"tr":0}]},{"g":25,"i":[{"t":"i","i":3,"c":752,"tr":0}]},{"g":25,"i":[{"t":"i","i":3,"c":940,"tr":0}]}</v>
      </c>
      <c r="ER26" t="str">
        <f t="shared" si="116"/>
        <v>{"g":25,"i":[{"t":"i","i":3,"c":376,"tr":0}]},{"g":25,"i":[{"t":"i","i":3,"c":564,"tr":0}]},{"g":25,"i":[{"t":"i","i":3,"c":752,"tr":0}]},{"g":25,"i":[{"t":"i","i":3,"c":940,"tr":0}]}</v>
      </c>
      <c r="ES26" t="str">
        <f t="shared" si="116"/>
        <v>{"g":25,"i":[{"t":"i","i":3,"c":376,"tr":0}]},{"g":25,"i":[{"t":"i","i":3,"c":564,"tr":0}]},{"g":25,"i":[{"t":"i","i":3,"c":752,"tr":0}]},{"g":25,"i":[{"t":"i","i":3,"c":940,"tr":0}]}</v>
      </c>
      <c r="ET26" t="str">
        <f t="shared" si="116"/>
        <v>{"g":25,"i":[{"t":"i","i":3,"c":376,"tr":0}]},{"g":25,"i":[{"t":"i","i":3,"c":564,"tr":0}]},{"g":25,"i":[{"t":"i","i":3,"c":752,"tr":0}]},{"g":25,"i":[{"t":"i","i":3,"c":940,"tr":0}]}</v>
      </c>
      <c r="EU26" t="str">
        <f t="shared" si="116"/>
        <v>{"g":25,"i":[{"t":"i","i":3,"c":376,"tr":0}]},{"g":25,"i":[{"t":"i","i":3,"c":564,"tr":0}]},{"g":25,"i":[{"t":"i","i":3,"c":752,"tr":0}]},{"g":25,"i":[{"t":"i","i":3,"c":940,"tr":0}]}</v>
      </c>
      <c r="EV26" t="str">
        <f t="shared" si="116"/>
        <v>{"g":25,"i":[{"t":"i","i":3,"c":376,"tr":0}]},{"g":25,"i":[{"t":"i","i":3,"c":564,"tr":0}]},{"g":25,"i":[{"t":"i","i":3,"c":752,"tr":0}]},{"g":25,"i":[{"t":"i","i":3,"c":940,"tr":0}]}</v>
      </c>
      <c r="EW26" t="str">
        <f t="shared" si="116"/>
        <v>{"g":25,"i":[{"t":"i","i":3,"c":376,"tr":0}]},{"g":25,"i":[{"t":"i","i":3,"c":564,"tr":0}]},{"g":25,"i":[{"t":"i","i":3,"c":752,"tr":0}]},{"g":25,"i":[{"t":"i","i":3,"c":940,"tr":0}]}</v>
      </c>
      <c r="EX26" t="str">
        <f t="shared" si="116"/>
        <v>{"g":25,"i":[{"t":"i","i":3,"c":376,"tr":0}]},{"g":25,"i":[{"t":"i","i":3,"c":564,"tr":0}]},{"g":25,"i":[{"t":"i","i":3,"c":752,"tr":0}]},{"g":25,"i":[{"t":"i","i":3,"c":940,"tr":0}]}</v>
      </c>
      <c r="EY26" t="str">
        <f t="shared" si="116"/>
        <v>{"g":25,"i":[{"t":"i","i":3,"c":376,"tr":0}]},{"g":25,"i":[{"t":"i","i":3,"c":564,"tr":0}]},{"g":25,"i":[{"t":"i","i":3,"c":752,"tr":0}]},{"g":25,"i":[{"t":"i","i":3,"c":940,"tr":0}]}</v>
      </c>
      <c r="EZ26" t="str">
        <f t="shared" si="116"/>
        <v>{"g":25,"i":[{"t":"i","i":3,"c":376,"tr":0}]},{"g":25,"i":[{"t":"i","i":3,"c":564,"tr":0}]},{"g":25,"i":[{"t":"i","i":3,"c":752,"tr":0}]},{"g":25,"i":[{"t":"i","i":3,"c":940,"tr":0}]}</v>
      </c>
      <c r="FB26" t="str">
        <f t="shared" si="111"/>
        <v>{"g":25,"i":[{"t":"i","i":3,"c":376,"tr":0}]},{"g":25,"i":[{"t":"i","i":3,"c":564,"tr":0}]},{"g":25,"i":[{"t":"i","i":3,"c":752,"tr":0}]},{"g":25,"i":[{"t":"i","i":3,"c":940,"tr":0}]}</v>
      </c>
    </row>
    <row r="27" spans="1:158" x14ac:dyDescent="0.15">
      <c r="A27">
        <v>930024</v>
      </c>
      <c r="B27" s="3" t="s">
        <v>542</v>
      </c>
      <c r="C27" s="3" t="s">
        <v>542</v>
      </c>
      <c r="D27" s="3" t="str">
        <f t="shared" si="105"/>
        <v>[{"g":25,"i":[{"t":"i","i":3,"c":776,"tr":0}]},{"g":25,"i":[{"t":"i","i":3,"c":1164,"tr":0}]},{"g":25,"i":[{"t":"i","i":3,"c":1552,"tr":0}]},{"g":25,"i":[{"t":"i","i":3,"c":1940,"tr":0}]}]</v>
      </c>
      <c r="E27" s="2">
        <v>19</v>
      </c>
      <c r="F27" s="2">
        <v>19</v>
      </c>
      <c r="G27" t="str">
        <f t="shared" si="6"/>
        <v>{"g":25,"i":[{"t":"i","i":3,"c":776,"tr":0}]}</v>
      </c>
      <c r="H27" t="str">
        <f t="shared" ref="H27:AM27" si="117">G27&amp;H83</f>
        <v>{"g":25,"i":[{"t":"i","i":3,"c":776,"tr":0}]},{"g":25,"i":[{"t":"i","i":3,"c":1164,"tr":0}]}</v>
      </c>
      <c r="I27" t="str">
        <f t="shared" si="117"/>
        <v>{"g":25,"i":[{"t":"i","i":3,"c":776,"tr":0}]},{"g":25,"i":[{"t":"i","i":3,"c":1164,"tr":0}]},{"g":25,"i":[{"t":"i","i":3,"c":1552,"tr":0}]}</v>
      </c>
      <c r="J27" t="str">
        <f t="shared" si="117"/>
        <v>{"g":25,"i":[{"t":"i","i":3,"c":776,"tr":0}]},{"g":25,"i":[{"t":"i","i":3,"c":1164,"tr":0}]},{"g":25,"i":[{"t":"i","i":3,"c":1552,"tr":0}]},{"g":25,"i":[{"t":"i","i":3,"c":1940,"tr":0}]}</v>
      </c>
      <c r="K27" t="str">
        <f t="shared" si="117"/>
        <v>{"g":25,"i":[{"t":"i","i":3,"c":776,"tr":0}]},{"g":25,"i":[{"t":"i","i":3,"c":1164,"tr":0}]},{"g":25,"i":[{"t":"i","i":3,"c":1552,"tr":0}]},{"g":25,"i":[{"t":"i","i":3,"c":1940,"tr":0}]}</v>
      </c>
      <c r="L27" t="str">
        <f t="shared" si="117"/>
        <v>{"g":25,"i":[{"t":"i","i":3,"c":776,"tr":0}]},{"g":25,"i":[{"t":"i","i":3,"c":1164,"tr":0}]},{"g":25,"i":[{"t":"i","i":3,"c":1552,"tr":0}]},{"g":25,"i":[{"t":"i","i":3,"c":1940,"tr":0}]}</v>
      </c>
      <c r="M27" t="str">
        <f t="shared" si="117"/>
        <v>{"g":25,"i":[{"t":"i","i":3,"c":776,"tr":0}]},{"g":25,"i":[{"t":"i","i":3,"c":1164,"tr":0}]},{"g":25,"i":[{"t":"i","i":3,"c":1552,"tr":0}]},{"g":25,"i":[{"t":"i","i":3,"c":1940,"tr":0}]}</v>
      </c>
      <c r="N27" t="str">
        <f t="shared" si="117"/>
        <v>{"g":25,"i":[{"t":"i","i":3,"c":776,"tr":0}]},{"g":25,"i":[{"t":"i","i":3,"c":1164,"tr":0}]},{"g":25,"i":[{"t":"i","i":3,"c":1552,"tr":0}]},{"g":25,"i":[{"t":"i","i":3,"c":1940,"tr":0}]}</v>
      </c>
      <c r="O27" t="str">
        <f t="shared" si="117"/>
        <v>{"g":25,"i":[{"t":"i","i":3,"c":776,"tr":0}]},{"g":25,"i":[{"t":"i","i":3,"c":1164,"tr":0}]},{"g":25,"i":[{"t":"i","i":3,"c":1552,"tr":0}]},{"g":25,"i":[{"t":"i","i":3,"c":1940,"tr":0}]}</v>
      </c>
      <c r="P27" t="str">
        <f t="shared" si="117"/>
        <v>{"g":25,"i":[{"t":"i","i":3,"c":776,"tr":0}]},{"g":25,"i":[{"t":"i","i":3,"c":1164,"tr":0}]},{"g":25,"i":[{"t":"i","i":3,"c":1552,"tr":0}]},{"g":25,"i":[{"t":"i","i":3,"c":1940,"tr":0}]}</v>
      </c>
      <c r="Q27" t="str">
        <f t="shared" si="117"/>
        <v>{"g":25,"i":[{"t":"i","i":3,"c":776,"tr":0}]},{"g":25,"i":[{"t":"i","i":3,"c":1164,"tr":0}]},{"g":25,"i":[{"t":"i","i":3,"c":1552,"tr":0}]},{"g":25,"i":[{"t":"i","i":3,"c":1940,"tr":0}]}</v>
      </c>
      <c r="R27" t="str">
        <f t="shared" si="117"/>
        <v>{"g":25,"i":[{"t":"i","i":3,"c":776,"tr":0}]},{"g":25,"i":[{"t":"i","i":3,"c":1164,"tr":0}]},{"g":25,"i":[{"t":"i","i":3,"c":1552,"tr":0}]},{"g":25,"i":[{"t":"i","i":3,"c":1940,"tr":0}]}</v>
      </c>
      <c r="S27" t="str">
        <f t="shared" si="117"/>
        <v>{"g":25,"i":[{"t":"i","i":3,"c":776,"tr":0}]},{"g":25,"i":[{"t":"i","i":3,"c":1164,"tr":0}]},{"g":25,"i":[{"t":"i","i":3,"c":1552,"tr":0}]},{"g":25,"i":[{"t":"i","i":3,"c":1940,"tr":0}]}</v>
      </c>
      <c r="T27" t="str">
        <f t="shared" si="117"/>
        <v>{"g":25,"i":[{"t":"i","i":3,"c":776,"tr":0}]},{"g":25,"i":[{"t":"i","i":3,"c":1164,"tr":0}]},{"g":25,"i":[{"t":"i","i":3,"c":1552,"tr":0}]},{"g":25,"i":[{"t":"i","i":3,"c":1940,"tr":0}]}</v>
      </c>
      <c r="U27" t="str">
        <f t="shared" si="117"/>
        <v>{"g":25,"i":[{"t":"i","i":3,"c":776,"tr":0}]},{"g":25,"i":[{"t":"i","i":3,"c":1164,"tr":0}]},{"g":25,"i":[{"t":"i","i":3,"c":1552,"tr":0}]},{"g":25,"i":[{"t":"i","i":3,"c":1940,"tr":0}]}</v>
      </c>
      <c r="V27" t="str">
        <f t="shared" si="117"/>
        <v>{"g":25,"i":[{"t":"i","i":3,"c":776,"tr":0}]},{"g":25,"i":[{"t":"i","i":3,"c":1164,"tr":0}]},{"g":25,"i":[{"t":"i","i":3,"c":1552,"tr":0}]},{"g":25,"i":[{"t":"i","i":3,"c":1940,"tr":0}]}</v>
      </c>
      <c r="W27" t="str">
        <f t="shared" si="117"/>
        <v>{"g":25,"i":[{"t":"i","i":3,"c":776,"tr":0}]},{"g":25,"i":[{"t":"i","i":3,"c":1164,"tr":0}]},{"g":25,"i":[{"t":"i","i":3,"c":1552,"tr":0}]},{"g":25,"i":[{"t":"i","i":3,"c":1940,"tr":0}]}</v>
      </c>
      <c r="X27" t="str">
        <f t="shared" si="117"/>
        <v>{"g":25,"i":[{"t":"i","i":3,"c":776,"tr":0}]},{"g":25,"i":[{"t":"i","i":3,"c":1164,"tr":0}]},{"g":25,"i":[{"t":"i","i":3,"c":1552,"tr":0}]},{"g":25,"i":[{"t":"i","i":3,"c":1940,"tr":0}]}</v>
      </c>
      <c r="Y27" t="str">
        <f t="shared" si="117"/>
        <v>{"g":25,"i":[{"t":"i","i":3,"c":776,"tr":0}]},{"g":25,"i":[{"t":"i","i":3,"c":1164,"tr":0}]},{"g":25,"i":[{"t":"i","i":3,"c":1552,"tr":0}]},{"g":25,"i":[{"t":"i","i":3,"c":1940,"tr":0}]}</v>
      </c>
      <c r="Z27" t="str">
        <f t="shared" si="117"/>
        <v>{"g":25,"i":[{"t":"i","i":3,"c":776,"tr":0}]},{"g":25,"i":[{"t":"i","i":3,"c":1164,"tr":0}]},{"g":25,"i":[{"t":"i","i":3,"c":1552,"tr":0}]},{"g":25,"i":[{"t":"i","i":3,"c":1940,"tr":0}]}</v>
      </c>
      <c r="AA27" t="str">
        <f t="shared" si="117"/>
        <v>{"g":25,"i":[{"t":"i","i":3,"c":776,"tr":0}]},{"g":25,"i":[{"t":"i","i":3,"c":1164,"tr":0}]},{"g":25,"i":[{"t":"i","i":3,"c":1552,"tr":0}]},{"g":25,"i":[{"t":"i","i":3,"c":1940,"tr":0}]}</v>
      </c>
      <c r="AB27" t="str">
        <f t="shared" si="117"/>
        <v>{"g":25,"i":[{"t":"i","i":3,"c":776,"tr":0}]},{"g":25,"i":[{"t":"i","i":3,"c":1164,"tr":0}]},{"g":25,"i":[{"t":"i","i":3,"c":1552,"tr":0}]},{"g":25,"i":[{"t":"i","i":3,"c":1940,"tr":0}]}</v>
      </c>
      <c r="AC27" t="str">
        <f t="shared" si="117"/>
        <v>{"g":25,"i":[{"t":"i","i":3,"c":776,"tr":0}]},{"g":25,"i":[{"t":"i","i":3,"c":1164,"tr":0}]},{"g":25,"i":[{"t":"i","i":3,"c":1552,"tr":0}]},{"g":25,"i":[{"t":"i","i":3,"c":1940,"tr":0}]}</v>
      </c>
      <c r="AD27" t="str">
        <f t="shared" si="117"/>
        <v>{"g":25,"i":[{"t":"i","i":3,"c":776,"tr":0}]},{"g":25,"i":[{"t":"i","i":3,"c":1164,"tr":0}]},{"g":25,"i":[{"t":"i","i":3,"c":1552,"tr":0}]},{"g":25,"i":[{"t":"i","i":3,"c":1940,"tr":0}]}</v>
      </c>
      <c r="AE27" t="str">
        <f t="shared" si="117"/>
        <v>{"g":25,"i":[{"t":"i","i":3,"c":776,"tr":0}]},{"g":25,"i":[{"t":"i","i":3,"c":1164,"tr":0}]},{"g":25,"i":[{"t":"i","i":3,"c":1552,"tr":0}]},{"g":25,"i":[{"t":"i","i":3,"c":1940,"tr":0}]}</v>
      </c>
      <c r="AF27" t="str">
        <f t="shared" si="117"/>
        <v>{"g":25,"i":[{"t":"i","i":3,"c":776,"tr":0}]},{"g":25,"i":[{"t":"i","i":3,"c":1164,"tr":0}]},{"g":25,"i":[{"t":"i","i":3,"c":1552,"tr":0}]},{"g":25,"i":[{"t":"i","i":3,"c":1940,"tr":0}]}</v>
      </c>
      <c r="AG27" t="str">
        <f t="shared" si="117"/>
        <v>{"g":25,"i":[{"t":"i","i":3,"c":776,"tr":0}]},{"g":25,"i":[{"t":"i","i":3,"c":1164,"tr":0}]},{"g":25,"i":[{"t":"i","i":3,"c":1552,"tr":0}]},{"g":25,"i":[{"t":"i","i":3,"c":1940,"tr":0}]}</v>
      </c>
      <c r="AH27" t="str">
        <f t="shared" si="117"/>
        <v>{"g":25,"i":[{"t":"i","i":3,"c":776,"tr":0}]},{"g":25,"i":[{"t":"i","i":3,"c":1164,"tr":0}]},{"g":25,"i":[{"t":"i","i":3,"c":1552,"tr":0}]},{"g":25,"i":[{"t":"i","i":3,"c":1940,"tr":0}]}</v>
      </c>
      <c r="AI27" t="str">
        <f t="shared" si="117"/>
        <v>{"g":25,"i":[{"t":"i","i":3,"c":776,"tr":0}]},{"g":25,"i":[{"t":"i","i":3,"c":1164,"tr":0}]},{"g":25,"i":[{"t":"i","i":3,"c":1552,"tr":0}]},{"g":25,"i":[{"t":"i","i":3,"c":1940,"tr":0}]}</v>
      </c>
      <c r="AJ27" t="str">
        <f t="shared" si="117"/>
        <v>{"g":25,"i":[{"t":"i","i":3,"c":776,"tr":0}]},{"g":25,"i":[{"t":"i","i":3,"c":1164,"tr":0}]},{"g":25,"i":[{"t":"i","i":3,"c":1552,"tr":0}]},{"g":25,"i":[{"t":"i","i":3,"c":1940,"tr":0}]}</v>
      </c>
      <c r="AK27" t="str">
        <f t="shared" si="117"/>
        <v>{"g":25,"i":[{"t":"i","i":3,"c":776,"tr":0}]},{"g":25,"i":[{"t":"i","i":3,"c":1164,"tr":0}]},{"g":25,"i":[{"t":"i","i":3,"c":1552,"tr":0}]},{"g":25,"i":[{"t":"i","i":3,"c":1940,"tr":0}]}</v>
      </c>
      <c r="AL27" t="str">
        <f t="shared" si="117"/>
        <v>{"g":25,"i":[{"t":"i","i":3,"c":776,"tr":0}]},{"g":25,"i":[{"t":"i","i":3,"c":1164,"tr":0}]},{"g":25,"i":[{"t":"i","i":3,"c":1552,"tr":0}]},{"g":25,"i":[{"t":"i","i":3,"c":1940,"tr":0}]}</v>
      </c>
      <c r="AM27" t="str">
        <f t="shared" si="117"/>
        <v>{"g":25,"i":[{"t":"i","i":3,"c":776,"tr":0}]},{"g":25,"i":[{"t":"i","i":3,"c":1164,"tr":0}]},{"g":25,"i":[{"t":"i","i":3,"c":1552,"tr":0}]},{"g":25,"i":[{"t":"i","i":3,"c":1940,"tr":0}]}</v>
      </c>
      <c r="AN27" t="str">
        <f t="shared" ref="AN27:BS27" si="118">AM27&amp;AN83</f>
        <v>{"g":25,"i":[{"t":"i","i":3,"c":776,"tr":0}]},{"g":25,"i":[{"t":"i","i":3,"c":1164,"tr":0}]},{"g":25,"i":[{"t":"i","i":3,"c":1552,"tr":0}]},{"g":25,"i":[{"t":"i","i":3,"c":1940,"tr":0}]}</v>
      </c>
      <c r="AO27" t="str">
        <f t="shared" si="118"/>
        <v>{"g":25,"i":[{"t":"i","i":3,"c":776,"tr":0}]},{"g":25,"i":[{"t":"i","i":3,"c":1164,"tr":0}]},{"g":25,"i":[{"t":"i","i":3,"c":1552,"tr":0}]},{"g":25,"i":[{"t":"i","i":3,"c":1940,"tr":0}]}</v>
      </c>
      <c r="AP27" t="str">
        <f t="shared" si="118"/>
        <v>{"g":25,"i":[{"t":"i","i":3,"c":776,"tr":0}]},{"g":25,"i":[{"t":"i","i":3,"c":1164,"tr":0}]},{"g":25,"i":[{"t":"i","i":3,"c":1552,"tr":0}]},{"g":25,"i":[{"t":"i","i":3,"c":1940,"tr":0}]}</v>
      </c>
      <c r="AQ27" t="str">
        <f t="shared" si="118"/>
        <v>{"g":25,"i":[{"t":"i","i":3,"c":776,"tr":0}]},{"g":25,"i":[{"t":"i","i":3,"c":1164,"tr":0}]},{"g":25,"i":[{"t":"i","i":3,"c":1552,"tr":0}]},{"g":25,"i":[{"t":"i","i":3,"c":1940,"tr":0}]}</v>
      </c>
      <c r="AR27" t="str">
        <f t="shared" si="118"/>
        <v>{"g":25,"i":[{"t":"i","i":3,"c":776,"tr":0}]},{"g":25,"i":[{"t":"i","i":3,"c":1164,"tr":0}]},{"g":25,"i":[{"t":"i","i":3,"c":1552,"tr":0}]},{"g":25,"i":[{"t":"i","i":3,"c":1940,"tr":0}]}</v>
      </c>
      <c r="AS27" t="str">
        <f t="shared" si="118"/>
        <v>{"g":25,"i":[{"t":"i","i":3,"c":776,"tr":0}]},{"g":25,"i":[{"t":"i","i":3,"c":1164,"tr":0}]},{"g":25,"i":[{"t":"i","i":3,"c":1552,"tr":0}]},{"g":25,"i":[{"t":"i","i":3,"c":1940,"tr":0}]}</v>
      </c>
      <c r="AT27" t="str">
        <f t="shared" si="118"/>
        <v>{"g":25,"i":[{"t":"i","i":3,"c":776,"tr":0}]},{"g":25,"i":[{"t":"i","i":3,"c":1164,"tr":0}]},{"g":25,"i":[{"t":"i","i":3,"c":1552,"tr":0}]},{"g":25,"i":[{"t":"i","i":3,"c":1940,"tr":0}]}</v>
      </c>
      <c r="AU27" t="str">
        <f t="shared" si="118"/>
        <v>{"g":25,"i":[{"t":"i","i":3,"c":776,"tr":0}]},{"g":25,"i":[{"t":"i","i":3,"c":1164,"tr":0}]},{"g":25,"i":[{"t":"i","i":3,"c":1552,"tr":0}]},{"g":25,"i":[{"t":"i","i":3,"c":1940,"tr":0}]}</v>
      </c>
      <c r="AV27" t="str">
        <f t="shared" si="118"/>
        <v>{"g":25,"i":[{"t":"i","i":3,"c":776,"tr":0}]},{"g":25,"i":[{"t":"i","i":3,"c":1164,"tr":0}]},{"g":25,"i":[{"t":"i","i":3,"c":1552,"tr":0}]},{"g":25,"i":[{"t":"i","i":3,"c":1940,"tr":0}]}</v>
      </c>
      <c r="AW27" t="str">
        <f t="shared" si="118"/>
        <v>{"g":25,"i":[{"t":"i","i":3,"c":776,"tr":0}]},{"g":25,"i":[{"t":"i","i":3,"c":1164,"tr":0}]},{"g":25,"i":[{"t":"i","i":3,"c":1552,"tr":0}]},{"g":25,"i":[{"t":"i","i":3,"c":1940,"tr":0}]}</v>
      </c>
      <c r="AX27" t="str">
        <f t="shared" si="118"/>
        <v>{"g":25,"i":[{"t":"i","i":3,"c":776,"tr":0}]},{"g":25,"i":[{"t":"i","i":3,"c":1164,"tr":0}]},{"g":25,"i":[{"t":"i","i":3,"c":1552,"tr":0}]},{"g":25,"i":[{"t":"i","i":3,"c":1940,"tr":0}]}</v>
      </c>
      <c r="AY27" t="str">
        <f t="shared" si="118"/>
        <v>{"g":25,"i":[{"t":"i","i":3,"c":776,"tr":0}]},{"g":25,"i":[{"t":"i","i":3,"c":1164,"tr":0}]},{"g":25,"i":[{"t":"i","i":3,"c":1552,"tr":0}]},{"g":25,"i":[{"t":"i","i":3,"c":1940,"tr":0}]}</v>
      </c>
      <c r="AZ27" t="str">
        <f t="shared" si="118"/>
        <v>{"g":25,"i":[{"t":"i","i":3,"c":776,"tr":0}]},{"g":25,"i":[{"t":"i","i":3,"c":1164,"tr":0}]},{"g":25,"i":[{"t":"i","i":3,"c":1552,"tr":0}]},{"g":25,"i":[{"t":"i","i":3,"c":1940,"tr":0}]}</v>
      </c>
      <c r="BA27" t="str">
        <f t="shared" si="118"/>
        <v>{"g":25,"i":[{"t":"i","i":3,"c":776,"tr":0}]},{"g":25,"i":[{"t":"i","i":3,"c":1164,"tr":0}]},{"g":25,"i":[{"t":"i","i":3,"c":1552,"tr":0}]},{"g":25,"i":[{"t":"i","i":3,"c":1940,"tr":0}]}</v>
      </c>
      <c r="BB27" t="str">
        <f t="shared" si="118"/>
        <v>{"g":25,"i":[{"t":"i","i":3,"c":776,"tr":0}]},{"g":25,"i":[{"t":"i","i":3,"c":1164,"tr":0}]},{"g":25,"i":[{"t":"i","i":3,"c":1552,"tr":0}]},{"g":25,"i":[{"t":"i","i":3,"c":1940,"tr":0}]}</v>
      </c>
      <c r="BC27" t="str">
        <f t="shared" si="118"/>
        <v>{"g":25,"i":[{"t":"i","i":3,"c":776,"tr":0}]},{"g":25,"i":[{"t":"i","i":3,"c":1164,"tr":0}]},{"g":25,"i":[{"t":"i","i":3,"c":1552,"tr":0}]},{"g":25,"i":[{"t":"i","i":3,"c":1940,"tr":0}]}</v>
      </c>
      <c r="BD27" t="str">
        <f t="shared" si="118"/>
        <v>{"g":25,"i":[{"t":"i","i":3,"c":776,"tr":0}]},{"g":25,"i":[{"t":"i","i":3,"c":1164,"tr":0}]},{"g":25,"i":[{"t":"i","i":3,"c":1552,"tr":0}]},{"g":25,"i":[{"t":"i","i":3,"c":1940,"tr":0}]}</v>
      </c>
      <c r="BE27" t="str">
        <f t="shared" si="118"/>
        <v>{"g":25,"i":[{"t":"i","i":3,"c":776,"tr":0}]},{"g":25,"i":[{"t":"i","i":3,"c":1164,"tr":0}]},{"g":25,"i":[{"t":"i","i":3,"c":1552,"tr":0}]},{"g":25,"i":[{"t":"i","i":3,"c":1940,"tr":0}]}</v>
      </c>
      <c r="BF27" t="str">
        <f t="shared" si="118"/>
        <v>{"g":25,"i":[{"t":"i","i":3,"c":776,"tr":0}]},{"g":25,"i":[{"t":"i","i":3,"c":1164,"tr":0}]},{"g":25,"i":[{"t":"i","i":3,"c":1552,"tr":0}]},{"g":25,"i":[{"t":"i","i":3,"c":1940,"tr":0}]}</v>
      </c>
      <c r="BG27" t="str">
        <f t="shared" si="118"/>
        <v>{"g":25,"i":[{"t":"i","i":3,"c":776,"tr":0}]},{"g":25,"i":[{"t":"i","i":3,"c":1164,"tr":0}]},{"g":25,"i":[{"t":"i","i":3,"c":1552,"tr":0}]},{"g":25,"i":[{"t":"i","i":3,"c":1940,"tr":0}]}</v>
      </c>
      <c r="BH27" t="str">
        <f t="shared" si="118"/>
        <v>{"g":25,"i":[{"t":"i","i":3,"c":776,"tr":0}]},{"g":25,"i":[{"t":"i","i":3,"c":1164,"tr":0}]},{"g":25,"i":[{"t":"i","i":3,"c":1552,"tr":0}]},{"g":25,"i":[{"t":"i","i":3,"c":1940,"tr":0}]}</v>
      </c>
      <c r="BI27" t="str">
        <f t="shared" si="118"/>
        <v>{"g":25,"i":[{"t":"i","i":3,"c":776,"tr":0}]},{"g":25,"i":[{"t":"i","i":3,"c":1164,"tr":0}]},{"g":25,"i":[{"t":"i","i":3,"c":1552,"tr":0}]},{"g":25,"i":[{"t":"i","i":3,"c":1940,"tr":0}]}</v>
      </c>
      <c r="BJ27" t="str">
        <f t="shared" si="118"/>
        <v>{"g":25,"i":[{"t":"i","i":3,"c":776,"tr":0}]},{"g":25,"i":[{"t":"i","i":3,"c":1164,"tr":0}]},{"g":25,"i":[{"t":"i","i":3,"c":1552,"tr":0}]},{"g":25,"i":[{"t":"i","i":3,"c":1940,"tr":0}]}</v>
      </c>
      <c r="BK27" t="str">
        <f t="shared" si="118"/>
        <v>{"g":25,"i":[{"t":"i","i":3,"c":776,"tr":0}]},{"g":25,"i":[{"t":"i","i":3,"c":1164,"tr":0}]},{"g":25,"i":[{"t":"i","i":3,"c":1552,"tr":0}]},{"g":25,"i":[{"t":"i","i":3,"c":1940,"tr":0}]}</v>
      </c>
      <c r="BL27" t="str">
        <f t="shared" si="118"/>
        <v>{"g":25,"i":[{"t":"i","i":3,"c":776,"tr":0}]},{"g":25,"i":[{"t":"i","i":3,"c":1164,"tr":0}]},{"g":25,"i":[{"t":"i","i":3,"c":1552,"tr":0}]},{"g":25,"i":[{"t":"i","i":3,"c":1940,"tr":0}]}</v>
      </c>
      <c r="BM27" t="str">
        <f t="shared" si="118"/>
        <v>{"g":25,"i":[{"t":"i","i":3,"c":776,"tr":0}]},{"g":25,"i":[{"t":"i","i":3,"c":1164,"tr":0}]},{"g":25,"i":[{"t":"i","i":3,"c":1552,"tr":0}]},{"g":25,"i":[{"t":"i","i":3,"c":1940,"tr":0}]}</v>
      </c>
      <c r="BN27" t="str">
        <f t="shared" si="118"/>
        <v>{"g":25,"i":[{"t":"i","i":3,"c":776,"tr":0}]},{"g":25,"i":[{"t":"i","i":3,"c":1164,"tr":0}]},{"g":25,"i":[{"t":"i","i":3,"c":1552,"tr":0}]},{"g":25,"i":[{"t":"i","i":3,"c":1940,"tr":0}]}</v>
      </c>
      <c r="BO27" t="str">
        <f t="shared" si="118"/>
        <v>{"g":25,"i":[{"t":"i","i":3,"c":776,"tr":0}]},{"g":25,"i":[{"t":"i","i":3,"c":1164,"tr":0}]},{"g":25,"i":[{"t":"i","i":3,"c":1552,"tr":0}]},{"g":25,"i":[{"t":"i","i":3,"c":1940,"tr":0}]}</v>
      </c>
      <c r="BP27" t="str">
        <f t="shared" si="118"/>
        <v>{"g":25,"i":[{"t":"i","i":3,"c":776,"tr":0}]},{"g":25,"i":[{"t":"i","i":3,"c":1164,"tr":0}]},{"g":25,"i":[{"t":"i","i":3,"c":1552,"tr":0}]},{"g":25,"i":[{"t":"i","i":3,"c":1940,"tr":0}]}</v>
      </c>
      <c r="BQ27" t="str">
        <f t="shared" si="118"/>
        <v>{"g":25,"i":[{"t":"i","i":3,"c":776,"tr":0}]},{"g":25,"i":[{"t":"i","i":3,"c":1164,"tr":0}]},{"g":25,"i":[{"t":"i","i":3,"c":1552,"tr":0}]},{"g":25,"i":[{"t":"i","i":3,"c":1940,"tr":0}]}</v>
      </c>
      <c r="BR27" t="str">
        <f t="shared" si="118"/>
        <v>{"g":25,"i":[{"t":"i","i":3,"c":776,"tr":0}]},{"g":25,"i":[{"t":"i","i":3,"c":1164,"tr":0}]},{"g":25,"i":[{"t":"i","i":3,"c":1552,"tr":0}]},{"g":25,"i":[{"t":"i","i":3,"c":1940,"tr":0}]}</v>
      </c>
      <c r="BS27" t="str">
        <f t="shared" si="118"/>
        <v>{"g":25,"i":[{"t":"i","i":3,"c":776,"tr":0}]},{"g":25,"i":[{"t":"i","i":3,"c":1164,"tr":0}]},{"g":25,"i":[{"t":"i","i":3,"c":1552,"tr":0}]},{"g":25,"i":[{"t":"i","i":3,"c":1940,"tr":0}]}</v>
      </c>
      <c r="BT27" t="str">
        <f t="shared" ref="BT27:CY27" si="119">BS27&amp;BT83</f>
        <v>{"g":25,"i":[{"t":"i","i":3,"c":776,"tr":0}]},{"g":25,"i":[{"t":"i","i":3,"c":1164,"tr":0}]},{"g":25,"i":[{"t":"i","i":3,"c":1552,"tr":0}]},{"g":25,"i":[{"t":"i","i":3,"c":1940,"tr":0}]}</v>
      </c>
      <c r="BU27" t="str">
        <f t="shared" si="119"/>
        <v>{"g":25,"i":[{"t":"i","i":3,"c":776,"tr":0}]},{"g":25,"i":[{"t":"i","i":3,"c":1164,"tr":0}]},{"g":25,"i":[{"t":"i","i":3,"c":1552,"tr":0}]},{"g":25,"i":[{"t":"i","i":3,"c":1940,"tr":0}]}</v>
      </c>
      <c r="BV27" t="str">
        <f t="shared" si="119"/>
        <v>{"g":25,"i":[{"t":"i","i":3,"c":776,"tr":0}]},{"g":25,"i":[{"t":"i","i":3,"c":1164,"tr":0}]},{"g":25,"i":[{"t":"i","i":3,"c":1552,"tr":0}]},{"g":25,"i":[{"t":"i","i":3,"c":1940,"tr":0}]}</v>
      </c>
      <c r="BW27" t="str">
        <f t="shared" si="119"/>
        <v>{"g":25,"i":[{"t":"i","i":3,"c":776,"tr":0}]},{"g":25,"i":[{"t":"i","i":3,"c":1164,"tr":0}]},{"g":25,"i":[{"t":"i","i":3,"c":1552,"tr":0}]},{"g":25,"i":[{"t":"i","i":3,"c":1940,"tr":0}]}</v>
      </c>
      <c r="BX27" t="str">
        <f t="shared" si="119"/>
        <v>{"g":25,"i":[{"t":"i","i":3,"c":776,"tr":0}]},{"g":25,"i":[{"t":"i","i":3,"c":1164,"tr":0}]},{"g":25,"i":[{"t":"i","i":3,"c":1552,"tr":0}]},{"g":25,"i":[{"t":"i","i":3,"c":1940,"tr":0}]}</v>
      </c>
      <c r="BY27" t="str">
        <f t="shared" si="119"/>
        <v>{"g":25,"i":[{"t":"i","i":3,"c":776,"tr":0}]},{"g":25,"i":[{"t":"i","i":3,"c":1164,"tr":0}]},{"g":25,"i":[{"t":"i","i":3,"c":1552,"tr":0}]},{"g":25,"i":[{"t":"i","i":3,"c":1940,"tr":0}]}</v>
      </c>
      <c r="BZ27" t="str">
        <f t="shared" si="119"/>
        <v>{"g":25,"i":[{"t":"i","i":3,"c":776,"tr":0}]},{"g":25,"i":[{"t":"i","i":3,"c":1164,"tr":0}]},{"g":25,"i":[{"t":"i","i":3,"c":1552,"tr":0}]},{"g":25,"i":[{"t":"i","i":3,"c":1940,"tr":0}]}</v>
      </c>
      <c r="CA27" t="str">
        <f t="shared" si="119"/>
        <v>{"g":25,"i":[{"t":"i","i":3,"c":776,"tr":0}]},{"g":25,"i":[{"t":"i","i":3,"c":1164,"tr":0}]},{"g":25,"i":[{"t":"i","i":3,"c":1552,"tr":0}]},{"g":25,"i":[{"t":"i","i":3,"c":1940,"tr":0}]}</v>
      </c>
      <c r="CB27" t="str">
        <f t="shared" si="119"/>
        <v>{"g":25,"i":[{"t":"i","i":3,"c":776,"tr":0}]},{"g":25,"i":[{"t":"i","i":3,"c":1164,"tr":0}]},{"g":25,"i":[{"t":"i","i":3,"c":1552,"tr":0}]},{"g":25,"i":[{"t":"i","i":3,"c":1940,"tr":0}]}</v>
      </c>
      <c r="CC27" t="str">
        <f t="shared" si="119"/>
        <v>{"g":25,"i":[{"t":"i","i":3,"c":776,"tr":0}]},{"g":25,"i":[{"t":"i","i":3,"c":1164,"tr":0}]},{"g":25,"i":[{"t":"i","i":3,"c":1552,"tr":0}]},{"g":25,"i":[{"t":"i","i":3,"c":1940,"tr":0}]}</v>
      </c>
      <c r="CD27" t="str">
        <f t="shared" si="119"/>
        <v>{"g":25,"i":[{"t":"i","i":3,"c":776,"tr":0}]},{"g":25,"i":[{"t":"i","i":3,"c":1164,"tr":0}]},{"g":25,"i":[{"t":"i","i":3,"c":1552,"tr":0}]},{"g":25,"i":[{"t":"i","i":3,"c":1940,"tr":0}]}</v>
      </c>
      <c r="CE27" t="str">
        <f t="shared" si="119"/>
        <v>{"g":25,"i":[{"t":"i","i":3,"c":776,"tr":0}]},{"g":25,"i":[{"t":"i","i":3,"c":1164,"tr":0}]},{"g":25,"i":[{"t":"i","i":3,"c":1552,"tr":0}]},{"g":25,"i":[{"t":"i","i":3,"c":1940,"tr":0}]}</v>
      </c>
      <c r="CF27" t="str">
        <f t="shared" si="119"/>
        <v>{"g":25,"i":[{"t":"i","i":3,"c":776,"tr":0}]},{"g":25,"i":[{"t":"i","i":3,"c":1164,"tr":0}]},{"g":25,"i":[{"t":"i","i":3,"c":1552,"tr":0}]},{"g":25,"i":[{"t":"i","i":3,"c":1940,"tr":0}]}</v>
      </c>
      <c r="CG27" t="str">
        <f t="shared" si="119"/>
        <v>{"g":25,"i":[{"t":"i","i":3,"c":776,"tr":0}]},{"g":25,"i":[{"t":"i","i":3,"c":1164,"tr":0}]},{"g":25,"i":[{"t":"i","i":3,"c":1552,"tr":0}]},{"g":25,"i":[{"t":"i","i":3,"c":1940,"tr":0}]}</v>
      </c>
      <c r="CH27" t="str">
        <f t="shared" si="119"/>
        <v>{"g":25,"i":[{"t":"i","i":3,"c":776,"tr":0}]},{"g":25,"i":[{"t":"i","i":3,"c":1164,"tr":0}]},{"g":25,"i":[{"t":"i","i":3,"c":1552,"tr":0}]},{"g":25,"i":[{"t":"i","i":3,"c":1940,"tr":0}]}</v>
      </c>
      <c r="CI27" t="str">
        <f t="shared" si="119"/>
        <v>{"g":25,"i":[{"t":"i","i":3,"c":776,"tr":0}]},{"g":25,"i":[{"t":"i","i":3,"c":1164,"tr":0}]},{"g":25,"i":[{"t":"i","i":3,"c":1552,"tr":0}]},{"g":25,"i":[{"t":"i","i":3,"c":1940,"tr":0}]}</v>
      </c>
      <c r="CJ27" t="str">
        <f t="shared" si="119"/>
        <v>{"g":25,"i":[{"t":"i","i":3,"c":776,"tr":0}]},{"g":25,"i":[{"t":"i","i":3,"c":1164,"tr":0}]},{"g":25,"i":[{"t":"i","i":3,"c":1552,"tr":0}]},{"g":25,"i":[{"t":"i","i":3,"c":1940,"tr":0}]}</v>
      </c>
      <c r="CK27" t="str">
        <f t="shared" si="119"/>
        <v>{"g":25,"i":[{"t":"i","i":3,"c":776,"tr":0}]},{"g":25,"i":[{"t":"i","i":3,"c":1164,"tr":0}]},{"g":25,"i":[{"t":"i","i":3,"c":1552,"tr":0}]},{"g":25,"i":[{"t":"i","i":3,"c":1940,"tr":0}]}</v>
      </c>
      <c r="CL27" t="str">
        <f t="shared" si="119"/>
        <v>{"g":25,"i":[{"t":"i","i":3,"c":776,"tr":0}]},{"g":25,"i":[{"t":"i","i":3,"c":1164,"tr":0}]},{"g":25,"i":[{"t":"i","i":3,"c":1552,"tr":0}]},{"g":25,"i":[{"t":"i","i":3,"c":1940,"tr":0}]}</v>
      </c>
      <c r="CM27" t="str">
        <f t="shared" si="119"/>
        <v>{"g":25,"i":[{"t":"i","i":3,"c":776,"tr":0}]},{"g":25,"i":[{"t":"i","i":3,"c":1164,"tr":0}]},{"g":25,"i":[{"t":"i","i":3,"c":1552,"tr":0}]},{"g":25,"i":[{"t":"i","i":3,"c":1940,"tr":0}]}</v>
      </c>
      <c r="CN27" t="str">
        <f t="shared" si="119"/>
        <v>{"g":25,"i":[{"t":"i","i":3,"c":776,"tr":0}]},{"g":25,"i":[{"t":"i","i":3,"c":1164,"tr":0}]},{"g":25,"i":[{"t":"i","i":3,"c":1552,"tr":0}]},{"g":25,"i":[{"t":"i","i":3,"c":1940,"tr":0}]}</v>
      </c>
      <c r="CO27" t="str">
        <f t="shared" si="119"/>
        <v>{"g":25,"i":[{"t":"i","i":3,"c":776,"tr":0}]},{"g":25,"i":[{"t":"i","i":3,"c":1164,"tr":0}]},{"g":25,"i":[{"t":"i","i":3,"c":1552,"tr":0}]},{"g":25,"i":[{"t":"i","i":3,"c":1940,"tr":0}]}</v>
      </c>
      <c r="CP27" t="str">
        <f t="shared" si="119"/>
        <v>{"g":25,"i":[{"t":"i","i":3,"c":776,"tr":0}]},{"g":25,"i":[{"t":"i","i":3,"c":1164,"tr":0}]},{"g":25,"i":[{"t":"i","i":3,"c":1552,"tr":0}]},{"g":25,"i":[{"t":"i","i":3,"c":1940,"tr":0}]}</v>
      </c>
      <c r="CQ27" t="str">
        <f t="shared" si="119"/>
        <v>{"g":25,"i":[{"t":"i","i":3,"c":776,"tr":0}]},{"g":25,"i":[{"t":"i","i":3,"c":1164,"tr":0}]},{"g":25,"i":[{"t":"i","i":3,"c":1552,"tr":0}]},{"g":25,"i":[{"t":"i","i":3,"c":1940,"tr":0}]}</v>
      </c>
      <c r="CR27" t="str">
        <f t="shared" si="119"/>
        <v>{"g":25,"i":[{"t":"i","i":3,"c":776,"tr":0}]},{"g":25,"i":[{"t":"i","i":3,"c":1164,"tr":0}]},{"g":25,"i":[{"t":"i","i":3,"c":1552,"tr":0}]},{"g":25,"i":[{"t":"i","i":3,"c":1940,"tr":0}]}</v>
      </c>
      <c r="CS27" t="str">
        <f t="shared" si="119"/>
        <v>{"g":25,"i":[{"t":"i","i":3,"c":776,"tr":0}]},{"g":25,"i":[{"t":"i","i":3,"c":1164,"tr":0}]},{"g":25,"i":[{"t":"i","i":3,"c":1552,"tr":0}]},{"g":25,"i":[{"t":"i","i":3,"c":1940,"tr":0}]}</v>
      </c>
      <c r="CT27" t="str">
        <f t="shared" si="119"/>
        <v>{"g":25,"i":[{"t":"i","i":3,"c":776,"tr":0}]},{"g":25,"i":[{"t":"i","i":3,"c":1164,"tr":0}]},{"g":25,"i":[{"t":"i","i":3,"c":1552,"tr":0}]},{"g":25,"i":[{"t":"i","i":3,"c":1940,"tr":0}]}</v>
      </c>
      <c r="CU27" t="str">
        <f t="shared" si="119"/>
        <v>{"g":25,"i":[{"t":"i","i":3,"c":776,"tr":0}]},{"g":25,"i":[{"t":"i","i":3,"c":1164,"tr":0}]},{"g":25,"i":[{"t":"i","i":3,"c":1552,"tr":0}]},{"g":25,"i":[{"t":"i","i":3,"c":1940,"tr":0}]}</v>
      </c>
      <c r="CV27" t="str">
        <f t="shared" si="119"/>
        <v>{"g":25,"i":[{"t":"i","i":3,"c":776,"tr":0}]},{"g":25,"i":[{"t":"i","i":3,"c":1164,"tr":0}]},{"g":25,"i":[{"t":"i","i":3,"c":1552,"tr":0}]},{"g":25,"i":[{"t":"i","i":3,"c":1940,"tr":0}]}</v>
      </c>
      <c r="CW27" t="str">
        <f t="shared" si="119"/>
        <v>{"g":25,"i":[{"t":"i","i":3,"c":776,"tr":0}]},{"g":25,"i":[{"t":"i","i":3,"c":1164,"tr":0}]},{"g":25,"i":[{"t":"i","i":3,"c":1552,"tr":0}]},{"g":25,"i":[{"t":"i","i":3,"c":1940,"tr":0}]}</v>
      </c>
      <c r="CX27" t="str">
        <f t="shared" si="119"/>
        <v>{"g":25,"i":[{"t":"i","i":3,"c":776,"tr":0}]},{"g":25,"i":[{"t":"i","i":3,"c":1164,"tr":0}]},{"g":25,"i":[{"t":"i","i":3,"c":1552,"tr":0}]},{"g":25,"i":[{"t":"i","i":3,"c":1940,"tr":0}]}</v>
      </c>
      <c r="CY27" t="str">
        <f t="shared" si="119"/>
        <v>{"g":25,"i":[{"t":"i","i":3,"c":776,"tr":0}]},{"g":25,"i":[{"t":"i","i":3,"c":1164,"tr":0}]},{"g":25,"i":[{"t":"i","i":3,"c":1552,"tr":0}]},{"g":25,"i":[{"t":"i","i":3,"c":1940,"tr":0}]}</v>
      </c>
      <c r="CZ27" t="str">
        <f t="shared" ref="CZ27:EE27" si="120">CY27&amp;CZ83</f>
        <v>{"g":25,"i":[{"t":"i","i":3,"c":776,"tr":0}]},{"g":25,"i":[{"t":"i","i":3,"c":1164,"tr":0}]},{"g":25,"i":[{"t":"i","i":3,"c":1552,"tr":0}]},{"g":25,"i":[{"t":"i","i":3,"c":1940,"tr":0}]}</v>
      </c>
      <c r="DA27" t="str">
        <f t="shared" si="120"/>
        <v>{"g":25,"i":[{"t":"i","i":3,"c":776,"tr":0}]},{"g":25,"i":[{"t":"i","i":3,"c":1164,"tr":0}]},{"g":25,"i":[{"t":"i","i":3,"c":1552,"tr":0}]},{"g":25,"i":[{"t":"i","i":3,"c":1940,"tr":0}]}</v>
      </c>
      <c r="DB27" t="str">
        <f t="shared" si="120"/>
        <v>{"g":25,"i":[{"t":"i","i":3,"c":776,"tr":0}]},{"g":25,"i":[{"t":"i","i":3,"c":1164,"tr":0}]},{"g":25,"i":[{"t":"i","i":3,"c":1552,"tr":0}]},{"g":25,"i":[{"t":"i","i":3,"c":1940,"tr":0}]}</v>
      </c>
      <c r="DC27" t="str">
        <f t="shared" si="120"/>
        <v>{"g":25,"i":[{"t":"i","i":3,"c":776,"tr":0}]},{"g":25,"i":[{"t":"i","i":3,"c":1164,"tr":0}]},{"g":25,"i":[{"t":"i","i":3,"c":1552,"tr":0}]},{"g":25,"i":[{"t":"i","i":3,"c":1940,"tr":0}]}</v>
      </c>
      <c r="DD27" t="str">
        <f t="shared" si="120"/>
        <v>{"g":25,"i":[{"t":"i","i":3,"c":776,"tr":0}]},{"g":25,"i":[{"t":"i","i":3,"c":1164,"tr":0}]},{"g":25,"i":[{"t":"i","i":3,"c":1552,"tr":0}]},{"g":25,"i":[{"t":"i","i":3,"c":1940,"tr":0}]}</v>
      </c>
      <c r="DE27" t="str">
        <f t="shared" si="120"/>
        <v>{"g":25,"i":[{"t":"i","i":3,"c":776,"tr":0}]},{"g":25,"i":[{"t":"i","i":3,"c":1164,"tr":0}]},{"g":25,"i":[{"t":"i","i":3,"c":1552,"tr":0}]},{"g":25,"i":[{"t":"i","i":3,"c":1940,"tr":0}]}</v>
      </c>
      <c r="DF27" t="str">
        <f t="shared" si="120"/>
        <v>{"g":25,"i":[{"t":"i","i":3,"c":776,"tr":0}]},{"g":25,"i":[{"t":"i","i":3,"c":1164,"tr":0}]},{"g":25,"i":[{"t":"i","i":3,"c":1552,"tr":0}]},{"g":25,"i":[{"t":"i","i":3,"c":1940,"tr":0}]}</v>
      </c>
      <c r="DG27" t="str">
        <f t="shared" si="120"/>
        <v>{"g":25,"i":[{"t":"i","i":3,"c":776,"tr":0}]},{"g":25,"i":[{"t":"i","i":3,"c":1164,"tr":0}]},{"g":25,"i":[{"t":"i","i":3,"c":1552,"tr":0}]},{"g":25,"i":[{"t":"i","i":3,"c":1940,"tr":0}]}</v>
      </c>
      <c r="DH27" t="str">
        <f t="shared" si="120"/>
        <v>{"g":25,"i":[{"t":"i","i":3,"c":776,"tr":0}]},{"g":25,"i":[{"t":"i","i":3,"c":1164,"tr":0}]},{"g":25,"i":[{"t":"i","i":3,"c":1552,"tr":0}]},{"g":25,"i":[{"t":"i","i":3,"c":1940,"tr":0}]}</v>
      </c>
      <c r="DI27" t="str">
        <f t="shared" si="120"/>
        <v>{"g":25,"i":[{"t":"i","i":3,"c":776,"tr":0}]},{"g":25,"i":[{"t":"i","i":3,"c":1164,"tr":0}]},{"g":25,"i":[{"t":"i","i":3,"c":1552,"tr":0}]},{"g":25,"i":[{"t":"i","i":3,"c":1940,"tr":0}]}</v>
      </c>
      <c r="DJ27" t="str">
        <f t="shared" si="120"/>
        <v>{"g":25,"i":[{"t":"i","i":3,"c":776,"tr":0}]},{"g":25,"i":[{"t":"i","i":3,"c":1164,"tr":0}]},{"g":25,"i":[{"t":"i","i":3,"c":1552,"tr":0}]},{"g":25,"i":[{"t":"i","i":3,"c":1940,"tr":0}]}</v>
      </c>
      <c r="DK27" t="str">
        <f t="shared" si="120"/>
        <v>{"g":25,"i":[{"t":"i","i":3,"c":776,"tr":0}]},{"g":25,"i":[{"t":"i","i":3,"c":1164,"tr":0}]},{"g":25,"i":[{"t":"i","i":3,"c":1552,"tr":0}]},{"g":25,"i":[{"t":"i","i":3,"c":1940,"tr":0}]}</v>
      </c>
      <c r="DL27" t="str">
        <f t="shared" si="120"/>
        <v>{"g":25,"i":[{"t":"i","i":3,"c":776,"tr":0}]},{"g":25,"i":[{"t":"i","i":3,"c":1164,"tr":0}]},{"g":25,"i":[{"t":"i","i":3,"c":1552,"tr":0}]},{"g":25,"i":[{"t":"i","i":3,"c":1940,"tr":0}]}</v>
      </c>
      <c r="DM27" t="str">
        <f t="shared" si="120"/>
        <v>{"g":25,"i":[{"t":"i","i":3,"c":776,"tr":0}]},{"g":25,"i":[{"t":"i","i":3,"c":1164,"tr":0}]},{"g":25,"i":[{"t":"i","i":3,"c":1552,"tr":0}]},{"g":25,"i":[{"t":"i","i":3,"c":1940,"tr":0}]}</v>
      </c>
      <c r="DN27" t="str">
        <f t="shared" si="120"/>
        <v>{"g":25,"i":[{"t":"i","i":3,"c":776,"tr":0}]},{"g":25,"i":[{"t":"i","i":3,"c":1164,"tr":0}]},{"g":25,"i":[{"t":"i","i":3,"c":1552,"tr":0}]},{"g":25,"i":[{"t":"i","i":3,"c":1940,"tr":0}]}</v>
      </c>
      <c r="DO27" t="str">
        <f t="shared" si="120"/>
        <v>{"g":25,"i":[{"t":"i","i":3,"c":776,"tr":0}]},{"g":25,"i":[{"t":"i","i":3,"c":1164,"tr":0}]},{"g":25,"i":[{"t":"i","i":3,"c":1552,"tr":0}]},{"g":25,"i":[{"t":"i","i":3,"c":1940,"tr":0}]}</v>
      </c>
      <c r="DP27" t="str">
        <f t="shared" si="120"/>
        <v>{"g":25,"i":[{"t":"i","i":3,"c":776,"tr":0}]},{"g":25,"i":[{"t":"i","i":3,"c":1164,"tr":0}]},{"g":25,"i":[{"t":"i","i":3,"c":1552,"tr":0}]},{"g":25,"i":[{"t":"i","i":3,"c":1940,"tr":0}]}</v>
      </c>
      <c r="DQ27" t="str">
        <f t="shared" si="120"/>
        <v>{"g":25,"i":[{"t":"i","i":3,"c":776,"tr":0}]},{"g":25,"i":[{"t":"i","i":3,"c":1164,"tr":0}]},{"g":25,"i":[{"t":"i","i":3,"c":1552,"tr":0}]},{"g":25,"i":[{"t":"i","i":3,"c":1940,"tr":0}]}</v>
      </c>
      <c r="DR27" t="str">
        <f t="shared" si="120"/>
        <v>{"g":25,"i":[{"t":"i","i":3,"c":776,"tr":0}]},{"g":25,"i":[{"t":"i","i":3,"c":1164,"tr":0}]},{"g":25,"i":[{"t":"i","i":3,"c":1552,"tr":0}]},{"g":25,"i":[{"t":"i","i":3,"c":1940,"tr":0}]}</v>
      </c>
      <c r="DS27" t="str">
        <f t="shared" si="120"/>
        <v>{"g":25,"i":[{"t":"i","i":3,"c":776,"tr":0}]},{"g":25,"i":[{"t":"i","i":3,"c":1164,"tr":0}]},{"g":25,"i":[{"t":"i","i":3,"c":1552,"tr":0}]},{"g":25,"i":[{"t":"i","i":3,"c":1940,"tr":0}]}</v>
      </c>
      <c r="DT27" t="str">
        <f t="shared" si="120"/>
        <v>{"g":25,"i":[{"t":"i","i":3,"c":776,"tr":0}]},{"g":25,"i":[{"t":"i","i":3,"c":1164,"tr":0}]},{"g":25,"i":[{"t":"i","i":3,"c":1552,"tr":0}]},{"g":25,"i":[{"t":"i","i":3,"c":1940,"tr":0}]}</v>
      </c>
      <c r="DU27" t="str">
        <f t="shared" si="120"/>
        <v>{"g":25,"i":[{"t":"i","i":3,"c":776,"tr":0}]},{"g":25,"i":[{"t":"i","i":3,"c":1164,"tr":0}]},{"g":25,"i":[{"t":"i","i":3,"c":1552,"tr":0}]},{"g":25,"i":[{"t":"i","i":3,"c":1940,"tr":0}]}</v>
      </c>
      <c r="DV27" t="str">
        <f t="shared" si="120"/>
        <v>{"g":25,"i":[{"t":"i","i":3,"c":776,"tr":0}]},{"g":25,"i":[{"t":"i","i":3,"c":1164,"tr":0}]},{"g":25,"i":[{"t":"i","i":3,"c":1552,"tr":0}]},{"g":25,"i":[{"t":"i","i":3,"c":1940,"tr":0}]}</v>
      </c>
      <c r="DW27" t="str">
        <f t="shared" si="120"/>
        <v>{"g":25,"i":[{"t":"i","i":3,"c":776,"tr":0}]},{"g":25,"i":[{"t":"i","i":3,"c":1164,"tr":0}]},{"g":25,"i":[{"t":"i","i":3,"c":1552,"tr":0}]},{"g":25,"i":[{"t":"i","i":3,"c":1940,"tr":0}]}</v>
      </c>
      <c r="DX27" t="str">
        <f t="shared" si="120"/>
        <v>{"g":25,"i":[{"t":"i","i":3,"c":776,"tr":0}]},{"g":25,"i":[{"t":"i","i":3,"c":1164,"tr":0}]},{"g":25,"i":[{"t":"i","i":3,"c":1552,"tr":0}]},{"g":25,"i":[{"t":"i","i":3,"c":1940,"tr":0}]}</v>
      </c>
      <c r="DY27" t="str">
        <f t="shared" si="120"/>
        <v>{"g":25,"i":[{"t":"i","i":3,"c":776,"tr":0}]},{"g":25,"i":[{"t":"i","i":3,"c":1164,"tr":0}]},{"g":25,"i":[{"t":"i","i":3,"c":1552,"tr":0}]},{"g":25,"i":[{"t":"i","i":3,"c":1940,"tr":0}]}</v>
      </c>
      <c r="DZ27" t="str">
        <f t="shared" si="120"/>
        <v>{"g":25,"i":[{"t":"i","i":3,"c":776,"tr":0}]},{"g":25,"i":[{"t":"i","i":3,"c":1164,"tr":0}]},{"g":25,"i":[{"t":"i","i":3,"c":1552,"tr":0}]},{"g":25,"i":[{"t":"i","i":3,"c":1940,"tr":0}]}</v>
      </c>
      <c r="EA27" t="str">
        <f t="shared" si="120"/>
        <v>{"g":25,"i":[{"t":"i","i":3,"c":776,"tr":0}]},{"g":25,"i":[{"t":"i","i":3,"c":1164,"tr":0}]},{"g":25,"i":[{"t":"i","i":3,"c":1552,"tr":0}]},{"g":25,"i":[{"t":"i","i":3,"c":1940,"tr":0}]}</v>
      </c>
      <c r="EB27" t="str">
        <f t="shared" si="120"/>
        <v>{"g":25,"i":[{"t":"i","i":3,"c":776,"tr":0}]},{"g":25,"i":[{"t":"i","i":3,"c":1164,"tr":0}]},{"g":25,"i":[{"t":"i","i":3,"c":1552,"tr":0}]},{"g":25,"i":[{"t":"i","i":3,"c":1940,"tr":0}]}</v>
      </c>
      <c r="EC27" t="str">
        <f t="shared" si="120"/>
        <v>{"g":25,"i":[{"t":"i","i":3,"c":776,"tr":0}]},{"g":25,"i":[{"t":"i","i":3,"c":1164,"tr":0}]},{"g":25,"i":[{"t":"i","i":3,"c":1552,"tr":0}]},{"g":25,"i":[{"t":"i","i":3,"c":1940,"tr":0}]}</v>
      </c>
      <c r="ED27" t="str">
        <f t="shared" si="120"/>
        <v>{"g":25,"i":[{"t":"i","i":3,"c":776,"tr":0}]},{"g":25,"i":[{"t":"i","i":3,"c":1164,"tr":0}]},{"g":25,"i":[{"t":"i","i":3,"c":1552,"tr":0}]},{"g":25,"i":[{"t":"i","i":3,"c":1940,"tr":0}]}</v>
      </c>
      <c r="EE27" t="str">
        <f t="shared" si="120"/>
        <v>{"g":25,"i":[{"t":"i","i":3,"c":776,"tr":0}]},{"g":25,"i":[{"t":"i","i":3,"c":1164,"tr":0}]},{"g":25,"i":[{"t":"i","i":3,"c":1552,"tr":0}]},{"g":25,"i":[{"t":"i","i":3,"c":1940,"tr":0}]}</v>
      </c>
      <c r="EF27" t="str">
        <f t="shared" ref="EF27:EZ27" si="121">EE27&amp;EF83</f>
        <v>{"g":25,"i":[{"t":"i","i":3,"c":776,"tr":0}]},{"g":25,"i":[{"t":"i","i":3,"c":1164,"tr":0}]},{"g":25,"i":[{"t":"i","i":3,"c":1552,"tr":0}]},{"g":25,"i":[{"t":"i","i":3,"c":1940,"tr":0}]}</v>
      </c>
      <c r="EG27" t="str">
        <f t="shared" si="121"/>
        <v>{"g":25,"i":[{"t":"i","i":3,"c":776,"tr":0}]},{"g":25,"i":[{"t":"i","i":3,"c":1164,"tr":0}]},{"g":25,"i":[{"t":"i","i":3,"c":1552,"tr":0}]},{"g":25,"i":[{"t":"i","i":3,"c":1940,"tr":0}]}</v>
      </c>
      <c r="EH27" t="str">
        <f t="shared" si="121"/>
        <v>{"g":25,"i":[{"t":"i","i":3,"c":776,"tr":0}]},{"g":25,"i":[{"t":"i","i":3,"c":1164,"tr":0}]},{"g":25,"i":[{"t":"i","i":3,"c":1552,"tr":0}]},{"g":25,"i":[{"t":"i","i":3,"c":1940,"tr":0}]}</v>
      </c>
      <c r="EI27" t="str">
        <f t="shared" si="121"/>
        <v>{"g":25,"i":[{"t":"i","i":3,"c":776,"tr":0}]},{"g":25,"i":[{"t":"i","i":3,"c":1164,"tr":0}]},{"g":25,"i":[{"t":"i","i":3,"c":1552,"tr":0}]},{"g":25,"i":[{"t":"i","i":3,"c":1940,"tr":0}]}</v>
      </c>
      <c r="EJ27" t="str">
        <f t="shared" si="121"/>
        <v>{"g":25,"i":[{"t":"i","i":3,"c":776,"tr":0}]},{"g":25,"i":[{"t":"i","i":3,"c":1164,"tr":0}]},{"g":25,"i":[{"t":"i","i":3,"c":1552,"tr":0}]},{"g":25,"i":[{"t":"i","i":3,"c":1940,"tr":0}]}</v>
      </c>
      <c r="EK27" t="str">
        <f t="shared" si="121"/>
        <v>{"g":25,"i":[{"t":"i","i":3,"c":776,"tr":0}]},{"g":25,"i":[{"t":"i","i":3,"c":1164,"tr":0}]},{"g":25,"i":[{"t":"i","i":3,"c":1552,"tr":0}]},{"g":25,"i":[{"t":"i","i":3,"c":1940,"tr":0}]}</v>
      </c>
      <c r="EL27" t="str">
        <f t="shared" si="121"/>
        <v>{"g":25,"i":[{"t":"i","i":3,"c":776,"tr":0}]},{"g":25,"i":[{"t":"i","i":3,"c":1164,"tr":0}]},{"g":25,"i":[{"t":"i","i":3,"c":1552,"tr":0}]},{"g":25,"i":[{"t":"i","i":3,"c":1940,"tr":0}]}</v>
      </c>
      <c r="EM27" t="str">
        <f t="shared" si="121"/>
        <v>{"g":25,"i":[{"t":"i","i":3,"c":776,"tr":0}]},{"g":25,"i":[{"t":"i","i":3,"c":1164,"tr":0}]},{"g":25,"i":[{"t":"i","i":3,"c":1552,"tr":0}]},{"g":25,"i":[{"t":"i","i":3,"c":1940,"tr":0}]}</v>
      </c>
      <c r="EN27" t="str">
        <f t="shared" si="121"/>
        <v>{"g":25,"i":[{"t":"i","i":3,"c":776,"tr":0}]},{"g":25,"i":[{"t":"i","i":3,"c":1164,"tr":0}]},{"g":25,"i":[{"t":"i","i":3,"c":1552,"tr":0}]},{"g":25,"i":[{"t":"i","i":3,"c":1940,"tr":0}]}</v>
      </c>
      <c r="EO27" t="str">
        <f t="shared" si="121"/>
        <v>{"g":25,"i":[{"t":"i","i":3,"c":776,"tr":0}]},{"g":25,"i":[{"t":"i","i":3,"c":1164,"tr":0}]},{"g":25,"i":[{"t":"i","i":3,"c":1552,"tr":0}]},{"g":25,"i":[{"t":"i","i":3,"c":1940,"tr":0}]}</v>
      </c>
      <c r="EP27" t="str">
        <f t="shared" si="121"/>
        <v>{"g":25,"i":[{"t":"i","i":3,"c":776,"tr":0}]},{"g":25,"i":[{"t":"i","i":3,"c":1164,"tr":0}]},{"g":25,"i":[{"t":"i","i":3,"c":1552,"tr":0}]},{"g":25,"i":[{"t":"i","i":3,"c":1940,"tr":0}]}</v>
      </c>
      <c r="EQ27" t="str">
        <f t="shared" si="121"/>
        <v>{"g":25,"i":[{"t":"i","i":3,"c":776,"tr":0}]},{"g":25,"i":[{"t":"i","i":3,"c":1164,"tr":0}]},{"g":25,"i":[{"t":"i","i":3,"c":1552,"tr":0}]},{"g":25,"i":[{"t":"i","i":3,"c":1940,"tr":0}]}</v>
      </c>
      <c r="ER27" t="str">
        <f t="shared" si="121"/>
        <v>{"g":25,"i":[{"t":"i","i":3,"c":776,"tr":0}]},{"g":25,"i":[{"t":"i","i":3,"c":1164,"tr":0}]},{"g":25,"i":[{"t":"i","i":3,"c":1552,"tr":0}]},{"g":25,"i":[{"t":"i","i":3,"c":1940,"tr":0}]}</v>
      </c>
      <c r="ES27" t="str">
        <f t="shared" si="121"/>
        <v>{"g":25,"i":[{"t":"i","i":3,"c":776,"tr":0}]},{"g":25,"i":[{"t":"i","i":3,"c":1164,"tr":0}]},{"g":25,"i":[{"t":"i","i":3,"c":1552,"tr":0}]},{"g":25,"i":[{"t":"i","i":3,"c":1940,"tr":0}]}</v>
      </c>
      <c r="ET27" t="str">
        <f t="shared" si="121"/>
        <v>{"g":25,"i":[{"t":"i","i":3,"c":776,"tr":0}]},{"g":25,"i":[{"t":"i","i":3,"c":1164,"tr":0}]},{"g":25,"i":[{"t":"i","i":3,"c":1552,"tr":0}]},{"g":25,"i":[{"t":"i","i":3,"c":1940,"tr":0}]}</v>
      </c>
      <c r="EU27" t="str">
        <f t="shared" si="121"/>
        <v>{"g":25,"i":[{"t":"i","i":3,"c":776,"tr":0}]},{"g":25,"i":[{"t":"i","i":3,"c":1164,"tr":0}]},{"g":25,"i":[{"t":"i","i":3,"c":1552,"tr":0}]},{"g":25,"i":[{"t":"i","i":3,"c":1940,"tr":0}]}</v>
      </c>
      <c r="EV27" t="str">
        <f t="shared" si="121"/>
        <v>{"g":25,"i":[{"t":"i","i":3,"c":776,"tr":0}]},{"g":25,"i":[{"t":"i","i":3,"c":1164,"tr":0}]},{"g":25,"i":[{"t":"i","i":3,"c":1552,"tr":0}]},{"g":25,"i":[{"t":"i","i":3,"c":1940,"tr":0}]}</v>
      </c>
      <c r="EW27" t="str">
        <f t="shared" si="121"/>
        <v>{"g":25,"i":[{"t":"i","i":3,"c":776,"tr":0}]},{"g":25,"i":[{"t":"i","i":3,"c":1164,"tr":0}]},{"g":25,"i":[{"t":"i","i":3,"c":1552,"tr":0}]},{"g":25,"i":[{"t":"i","i":3,"c":1940,"tr":0}]}</v>
      </c>
      <c r="EX27" t="str">
        <f t="shared" si="121"/>
        <v>{"g":25,"i":[{"t":"i","i":3,"c":776,"tr":0}]},{"g":25,"i":[{"t":"i","i":3,"c":1164,"tr":0}]},{"g":25,"i":[{"t":"i","i":3,"c":1552,"tr":0}]},{"g":25,"i":[{"t":"i","i":3,"c":1940,"tr":0}]}</v>
      </c>
      <c r="EY27" t="str">
        <f t="shared" si="121"/>
        <v>{"g":25,"i":[{"t":"i","i":3,"c":776,"tr":0}]},{"g":25,"i":[{"t":"i","i":3,"c":1164,"tr":0}]},{"g":25,"i":[{"t":"i","i":3,"c":1552,"tr":0}]},{"g":25,"i":[{"t":"i","i":3,"c":1940,"tr":0}]}</v>
      </c>
      <c r="EZ27" t="str">
        <f t="shared" si="121"/>
        <v>{"g":25,"i":[{"t":"i","i":3,"c":776,"tr":0}]},{"g":25,"i":[{"t":"i","i":3,"c":1164,"tr":0}]},{"g":25,"i":[{"t":"i","i":3,"c":1552,"tr":0}]},{"g":25,"i":[{"t":"i","i":3,"c":1940,"tr":0}]}</v>
      </c>
      <c r="FB27" t="str">
        <f t="shared" si="111"/>
        <v>{"g":25,"i":[{"t":"i","i":3,"c":776,"tr":0}]},{"g":25,"i":[{"t":"i","i":3,"c":1164,"tr":0}]},{"g":25,"i":[{"t":"i","i":3,"c":1552,"tr":0}]},{"g":25,"i":[{"t":"i","i":3,"c":1940,"tr":0}]}</v>
      </c>
    </row>
    <row r="28" spans="1:158" x14ac:dyDescent="0.15">
      <c r="A28">
        <v>930025</v>
      </c>
      <c r="B28" s="5" t="s">
        <v>547</v>
      </c>
      <c r="C28" s="5" t="s">
        <v>547</v>
      </c>
      <c r="D28" s="3" t="str">
        <f t="shared" si="105"/>
        <v>[{"t":"g","i":42,"c":1,"tr":0},{"t":"i","i":26002,"c":5,"tr":0},{"t":"i","i":36,"c":10,"tr":0},{"t":"i","i":1,"c":66666,"tr":0}]</v>
      </c>
      <c r="E28" s="2">
        <v>20</v>
      </c>
      <c r="F28" s="2">
        <v>20</v>
      </c>
      <c r="G28" t="str">
        <f t="shared" si="6"/>
        <v>{"t":"g","i":42,"c":1,"tr":0}</v>
      </c>
      <c r="H28" t="str">
        <f t="shared" ref="H28:AM28" si="122">G28&amp;H84</f>
        <v>{"t":"g","i":42,"c":1,"tr":0},{"t":"i","i":26002,"c":5,"tr":0}</v>
      </c>
      <c r="I28" t="str">
        <f t="shared" si="122"/>
        <v>{"t":"g","i":42,"c":1,"tr":0},{"t":"i","i":26002,"c":5,"tr":0},{"t":"i","i":36,"c":10,"tr":0}</v>
      </c>
      <c r="J28" t="str">
        <f t="shared" si="122"/>
        <v>{"t":"g","i":42,"c":1,"tr":0},{"t":"i","i":26002,"c":5,"tr":0},{"t":"i","i":36,"c":10,"tr":0},{"t":"i","i":1,"c":66666,"tr":0}</v>
      </c>
      <c r="K28" t="str">
        <f t="shared" si="122"/>
        <v>{"t":"g","i":42,"c":1,"tr":0},{"t":"i","i":26002,"c":5,"tr":0},{"t":"i","i":36,"c":10,"tr":0},{"t":"i","i":1,"c":66666,"tr":0}</v>
      </c>
      <c r="L28" t="str">
        <f t="shared" si="122"/>
        <v>{"t":"g","i":42,"c":1,"tr":0},{"t":"i","i":26002,"c":5,"tr":0},{"t":"i","i":36,"c":10,"tr":0},{"t":"i","i":1,"c":66666,"tr":0}</v>
      </c>
      <c r="M28" t="str">
        <f t="shared" si="122"/>
        <v>{"t":"g","i":42,"c":1,"tr":0},{"t":"i","i":26002,"c":5,"tr":0},{"t":"i","i":36,"c":10,"tr":0},{"t":"i","i":1,"c":66666,"tr":0}</v>
      </c>
      <c r="N28" t="str">
        <f t="shared" si="122"/>
        <v>{"t":"g","i":42,"c":1,"tr":0},{"t":"i","i":26002,"c":5,"tr":0},{"t":"i","i":36,"c":10,"tr":0},{"t":"i","i":1,"c":66666,"tr":0}</v>
      </c>
      <c r="O28" t="str">
        <f t="shared" si="122"/>
        <v>{"t":"g","i":42,"c":1,"tr":0},{"t":"i","i":26002,"c":5,"tr":0},{"t":"i","i":36,"c":10,"tr":0},{"t":"i","i":1,"c":66666,"tr":0}</v>
      </c>
      <c r="P28" t="str">
        <f t="shared" si="122"/>
        <v>{"t":"g","i":42,"c":1,"tr":0},{"t":"i","i":26002,"c":5,"tr":0},{"t":"i","i":36,"c":10,"tr":0},{"t":"i","i":1,"c":66666,"tr":0}</v>
      </c>
      <c r="Q28" t="str">
        <f t="shared" si="122"/>
        <v>{"t":"g","i":42,"c":1,"tr":0},{"t":"i","i":26002,"c":5,"tr":0},{"t":"i","i":36,"c":10,"tr":0},{"t":"i","i":1,"c":66666,"tr":0}</v>
      </c>
      <c r="R28" t="str">
        <f t="shared" si="122"/>
        <v>{"t":"g","i":42,"c":1,"tr":0},{"t":"i","i":26002,"c":5,"tr":0},{"t":"i","i":36,"c":10,"tr":0},{"t":"i","i":1,"c":66666,"tr":0}</v>
      </c>
      <c r="S28" t="str">
        <f t="shared" si="122"/>
        <v>{"t":"g","i":42,"c":1,"tr":0},{"t":"i","i":26002,"c":5,"tr":0},{"t":"i","i":36,"c":10,"tr":0},{"t":"i","i":1,"c":66666,"tr":0}</v>
      </c>
      <c r="T28" t="str">
        <f t="shared" si="122"/>
        <v>{"t":"g","i":42,"c":1,"tr":0},{"t":"i","i":26002,"c":5,"tr":0},{"t":"i","i":36,"c":10,"tr":0},{"t":"i","i":1,"c":66666,"tr":0}</v>
      </c>
      <c r="U28" t="str">
        <f t="shared" si="122"/>
        <v>{"t":"g","i":42,"c":1,"tr":0},{"t":"i","i":26002,"c":5,"tr":0},{"t":"i","i":36,"c":10,"tr":0},{"t":"i","i":1,"c":66666,"tr":0}</v>
      </c>
      <c r="V28" t="str">
        <f t="shared" si="122"/>
        <v>{"t":"g","i":42,"c":1,"tr":0},{"t":"i","i":26002,"c":5,"tr":0},{"t":"i","i":36,"c":10,"tr":0},{"t":"i","i":1,"c":66666,"tr":0}</v>
      </c>
      <c r="W28" t="str">
        <f t="shared" si="122"/>
        <v>{"t":"g","i":42,"c":1,"tr":0},{"t":"i","i":26002,"c":5,"tr":0},{"t":"i","i":36,"c":10,"tr":0},{"t":"i","i":1,"c":66666,"tr":0}</v>
      </c>
      <c r="X28" t="str">
        <f t="shared" si="122"/>
        <v>{"t":"g","i":42,"c":1,"tr":0},{"t":"i","i":26002,"c":5,"tr":0},{"t":"i","i":36,"c":10,"tr":0},{"t":"i","i":1,"c":66666,"tr":0}</v>
      </c>
      <c r="Y28" t="str">
        <f t="shared" si="122"/>
        <v>{"t":"g","i":42,"c":1,"tr":0},{"t":"i","i":26002,"c":5,"tr":0},{"t":"i","i":36,"c":10,"tr":0},{"t":"i","i":1,"c":66666,"tr":0}</v>
      </c>
      <c r="Z28" t="str">
        <f t="shared" si="122"/>
        <v>{"t":"g","i":42,"c":1,"tr":0},{"t":"i","i":26002,"c":5,"tr":0},{"t":"i","i":36,"c":10,"tr":0},{"t":"i","i":1,"c":66666,"tr":0}</v>
      </c>
      <c r="AA28" t="str">
        <f t="shared" si="122"/>
        <v>{"t":"g","i":42,"c":1,"tr":0},{"t":"i","i":26002,"c":5,"tr":0},{"t":"i","i":36,"c":10,"tr":0},{"t":"i","i":1,"c":66666,"tr":0}</v>
      </c>
      <c r="AB28" t="str">
        <f t="shared" si="122"/>
        <v>{"t":"g","i":42,"c":1,"tr":0},{"t":"i","i":26002,"c":5,"tr":0},{"t":"i","i":36,"c":10,"tr":0},{"t":"i","i":1,"c":66666,"tr":0}</v>
      </c>
      <c r="AC28" t="str">
        <f t="shared" si="122"/>
        <v>{"t":"g","i":42,"c":1,"tr":0},{"t":"i","i":26002,"c":5,"tr":0},{"t":"i","i":36,"c":10,"tr":0},{"t":"i","i":1,"c":66666,"tr":0}</v>
      </c>
      <c r="AD28" t="str">
        <f t="shared" si="122"/>
        <v>{"t":"g","i":42,"c":1,"tr":0},{"t":"i","i":26002,"c":5,"tr":0},{"t":"i","i":36,"c":10,"tr":0},{"t":"i","i":1,"c":66666,"tr":0}</v>
      </c>
      <c r="AE28" t="str">
        <f t="shared" si="122"/>
        <v>{"t":"g","i":42,"c":1,"tr":0},{"t":"i","i":26002,"c":5,"tr":0},{"t":"i","i":36,"c":10,"tr":0},{"t":"i","i":1,"c":66666,"tr":0}</v>
      </c>
      <c r="AF28" t="str">
        <f t="shared" si="122"/>
        <v>{"t":"g","i":42,"c":1,"tr":0},{"t":"i","i":26002,"c":5,"tr":0},{"t":"i","i":36,"c":10,"tr":0},{"t":"i","i":1,"c":66666,"tr":0}</v>
      </c>
      <c r="AG28" t="str">
        <f t="shared" si="122"/>
        <v>{"t":"g","i":42,"c":1,"tr":0},{"t":"i","i":26002,"c":5,"tr":0},{"t":"i","i":36,"c":10,"tr":0},{"t":"i","i":1,"c":66666,"tr":0}</v>
      </c>
      <c r="AH28" t="str">
        <f t="shared" si="122"/>
        <v>{"t":"g","i":42,"c":1,"tr":0},{"t":"i","i":26002,"c":5,"tr":0},{"t":"i","i":36,"c":10,"tr":0},{"t":"i","i":1,"c":66666,"tr":0}</v>
      </c>
      <c r="AI28" t="str">
        <f t="shared" si="122"/>
        <v>{"t":"g","i":42,"c":1,"tr":0},{"t":"i","i":26002,"c":5,"tr":0},{"t":"i","i":36,"c":10,"tr":0},{"t":"i","i":1,"c":66666,"tr":0}</v>
      </c>
      <c r="AJ28" t="str">
        <f t="shared" si="122"/>
        <v>{"t":"g","i":42,"c":1,"tr":0},{"t":"i","i":26002,"c":5,"tr":0},{"t":"i","i":36,"c":10,"tr":0},{"t":"i","i":1,"c":66666,"tr":0}</v>
      </c>
      <c r="AK28" t="str">
        <f t="shared" si="122"/>
        <v>{"t":"g","i":42,"c":1,"tr":0},{"t":"i","i":26002,"c":5,"tr":0},{"t":"i","i":36,"c":10,"tr":0},{"t":"i","i":1,"c":66666,"tr":0}</v>
      </c>
      <c r="AL28" t="str">
        <f t="shared" si="122"/>
        <v>{"t":"g","i":42,"c":1,"tr":0},{"t":"i","i":26002,"c":5,"tr":0},{"t":"i","i":36,"c":10,"tr":0},{"t":"i","i":1,"c":66666,"tr":0}</v>
      </c>
      <c r="AM28" t="str">
        <f t="shared" si="122"/>
        <v>{"t":"g","i":42,"c":1,"tr":0},{"t":"i","i":26002,"c":5,"tr":0},{"t":"i","i":36,"c":10,"tr":0},{"t":"i","i":1,"c":66666,"tr":0}</v>
      </c>
      <c r="AN28" t="str">
        <f t="shared" ref="AN28:BS28" si="123">AM28&amp;AN84</f>
        <v>{"t":"g","i":42,"c":1,"tr":0},{"t":"i","i":26002,"c":5,"tr":0},{"t":"i","i":36,"c":10,"tr":0},{"t":"i","i":1,"c":66666,"tr":0}</v>
      </c>
      <c r="AO28" t="str">
        <f t="shared" si="123"/>
        <v>{"t":"g","i":42,"c":1,"tr":0},{"t":"i","i":26002,"c":5,"tr":0},{"t":"i","i":36,"c":10,"tr":0},{"t":"i","i":1,"c":66666,"tr":0}</v>
      </c>
      <c r="AP28" t="str">
        <f t="shared" si="123"/>
        <v>{"t":"g","i":42,"c":1,"tr":0},{"t":"i","i":26002,"c":5,"tr":0},{"t":"i","i":36,"c":10,"tr":0},{"t":"i","i":1,"c":66666,"tr":0}</v>
      </c>
      <c r="AQ28" t="str">
        <f t="shared" si="123"/>
        <v>{"t":"g","i":42,"c":1,"tr":0},{"t":"i","i":26002,"c":5,"tr":0},{"t":"i","i":36,"c":10,"tr":0},{"t":"i","i":1,"c":66666,"tr":0}</v>
      </c>
      <c r="AR28" t="str">
        <f t="shared" si="123"/>
        <v>{"t":"g","i":42,"c":1,"tr":0},{"t":"i","i":26002,"c":5,"tr":0},{"t":"i","i":36,"c":10,"tr":0},{"t":"i","i":1,"c":66666,"tr":0}</v>
      </c>
      <c r="AS28" t="str">
        <f t="shared" si="123"/>
        <v>{"t":"g","i":42,"c":1,"tr":0},{"t":"i","i":26002,"c":5,"tr":0},{"t":"i","i":36,"c":10,"tr":0},{"t":"i","i":1,"c":66666,"tr":0}</v>
      </c>
      <c r="AT28" t="str">
        <f t="shared" si="123"/>
        <v>{"t":"g","i":42,"c":1,"tr":0},{"t":"i","i":26002,"c":5,"tr":0},{"t":"i","i":36,"c":10,"tr":0},{"t":"i","i":1,"c":66666,"tr":0}</v>
      </c>
      <c r="AU28" t="str">
        <f t="shared" si="123"/>
        <v>{"t":"g","i":42,"c":1,"tr":0},{"t":"i","i":26002,"c":5,"tr":0},{"t":"i","i":36,"c":10,"tr":0},{"t":"i","i":1,"c":66666,"tr":0}</v>
      </c>
      <c r="AV28" t="str">
        <f t="shared" si="123"/>
        <v>{"t":"g","i":42,"c":1,"tr":0},{"t":"i","i":26002,"c":5,"tr":0},{"t":"i","i":36,"c":10,"tr":0},{"t":"i","i":1,"c":66666,"tr":0}</v>
      </c>
      <c r="AW28" t="str">
        <f t="shared" si="123"/>
        <v>{"t":"g","i":42,"c":1,"tr":0},{"t":"i","i":26002,"c":5,"tr":0},{"t":"i","i":36,"c":10,"tr":0},{"t":"i","i":1,"c":66666,"tr":0}</v>
      </c>
      <c r="AX28" t="str">
        <f t="shared" si="123"/>
        <v>{"t":"g","i":42,"c":1,"tr":0},{"t":"i","i":26002,"c":5,"tr":0},{"t":"i","i":36,"c":10,"tr":0},{"t":"i","i":1,"c":66666,"tr":0}</v>
      </c>
      <c r="AY28" t="str">
        <f t="shared" si="123"/>
        <v>{"t":"g","i":42,"c":1,"tr":0},{"t":"i","i":26002,"c":5,"tr":0},{"t":"i","i":36,"c":10,"tr":0},{"t":"i","i":1,"c":66666,"tr":0}</v>
      </c>
      <c r="AZ28" t="str">
        <f t="shared" si="123"/>
        <v>{"t":"g","i":42,"c":1,"tr":0},{"t":"i","i":26002,"c":5,"tr":0},{"t":"i","i":36,"c":10,"tr":0},{"t":"i","i":1,"c":66666,"tr":0}</v>
      </c>
      <c r="BA28" t="str">
        <f t="shared" si="123"/>
        <v>{"t":"g","i":42,"c":1,"tr":0},{"t":"i","i":26002,"c":5,"tr":0},{"t":"i","i":36,"c":10,"tr":0},{"t":"i","i":1,"c":66666,"tr":0}</v>
      </c>
      <c r="BB28" t="str">
        <f t="shared" si="123"/>
        <v>{"t":"g","i":42,"c":1,"tr":0},{"t":"i","i":26002,"c":5,"tr":0},{"t":"i","i":36,"c":10,"tr":0},{"t":"i","i":1,"c":66666,"tr":0}</v>
      </c>
      <c r="BC28" t="str">
        <f t="shared" si="123"/>
        <v>{"t":"g","i":42,"c":1,"tr":0},{"t":"i","i":26002,"c":5,"tr":0},{"t":"i","i":36,"c":10,"tr":0},{"t":"i","i":1,"c":66666,"tr":0}</v>
      </c>
      <c r="BD28" t="str">
        <f t="shared" si="123"/>
        <v>{"t":"g","i":42,"c":1,"tr":0},{"t":"i","i":26002,"c":5,"tr":0},{"t":"i","i":36,"c":10,"tr":0},{"t":"i","i":1,"c":66666,"tr":0}</v>
      </c>
      <c r="BE28" t="str">
        <f t="shared" si="123"/>
        <v>{"t":"g","i":42,"c":1,"tr":0},{"t":"i","i":26002,"c":5,"tr":0},{"t":"i","i":36,"c":10,"tr":0},{"t":"i","i":1,"c":66666,"tr":0}</v>
      </c>
      <c r="BF28" t="str">
        <f t="shared" si="123"/>
        <v>{"t":"g","i":42,"c":1,"tr":0},{"t":"i","i":26002,"c":5,"tr":0},{"t":"i","i":36,"c":10,"tr":0},{"t":"i","i":1,"c":66666,"tr":0}</v>
      </c>
      <c r="BG28" t="str">
        <f t="shared" si="123"/>
        <v>{"t":"g","i":42,"c":1,"tr":0},{"t":"i","i":26002,"c":5,"tr":0},{"t":"i","i":36,"c":10,"tr":0},{"t":"i","i":1,"c":66666,"tr":0}</v>
      </c>
      <c r="BH28" t="str">
        <f t="shared" si="123"/>
        <v>{"t":"g","i":42,"c":1,"tr":0},{"t":"i","i":26002,"c":5,"tr":0},{"t":"i","i":36,"c":10,"tr":0},{"t":"i","i":1,"c":66666,"tr":0}</v>
      </c>
      <c r="BI28" t="str">
        <f t="shared" si="123"/>
        <v>{"t":"g","i":42,"c":1,"tr":0},{"t":"i","i":26002,"c":5,"tr":0},{"t":"i","i":36,"c":10,"tr":0},{"t":"i","i":1,"c":66666,"tr":0}</v>
      </c>
      <c r="BJ28" t="str">
        <f t="shared" si="123"/>
        <v>{"t":"g","i":42,"c":1,"tr":0},{"t":"i","i":26002,"c":5,"tr":0},{"t":"i","i":36,"c":10,"tr":0},{"t":"i","i":1,"c":66666,"tr":0}</v>
      </c>
      <c r="BK28" t="str">
        <f t="shared" si="123"/>
        <v>{"t":"g","i":42,"c":1,"tr":0},{"t":"i","i":26002,"c":5,"tr":0},{"t":"i","i":36,"c":10,"tr":0},{"t":"i","i":1,"c":66666,"tr":0}</v>
      </c>
      <c r="BL28" t="str">
        <f t="shared" si="123"/>
        <v>{"t":"g","i":42,"c":1,"tr":0},{"t":"i","i":26002,"c":5,"tr":0},{"t":"i","i":36,"c":10,"tr":0},{"t":"i","i":1,"c":66666,"tr":0}</v>
      </c>
      <c r="BM28" t="str">
        <f t="shared" si="123"/>
        <v>{"t":"g","i":42,"c":1,"tr":0},{"t":"i","i":26002,"c":5,"tr":0},{"t":"i","i":36,"c":10,"tr":0},{"t":"i","i":1,"c":66666,"tr":0}</v>
      </c>
      <c r="BN28" t="str">
        <f t="shared" si="123"/>
        <v>{"t":"g","i":42,"c":1,"tr":0},{"t":"i","i":26002,"c":5,"tr":0},{"t":"i","i":36,"c":10,"tr":0},{"t":"i","i":1,"c":66666,"tr":0}</v>
      </c>
      <c r="BO28" t="str">
        <f t="shared" si="123"/>
        <v>{"t":"g","i":42,"c":1,"tr":0},{"t":"i","i":26002,"c":5,"tr":0},{"t":"i","i":36,"c":10,"tr":0},{"t":"i","i":1,"c":66666,"tr":0}</v>
      </c>
      <c r="BP28" t="str">
        <f t="shared" si="123"/>
        <v>{"t":"g","i":42,"c":1,"tr":0},{"t":"i","i":26002,"c":5,"tr":0},{"t":"i","i":36,"c":10,"tr":0},{"t":"i","i":1,"c":66666,"tr":0}</v>
      </c>
      <c r="BQ28" t="str">
        <f t="shared" si="123"/>
        <v>{"t":"g","i":42,"c":1,"tr":0},{"t":"i","i":26002,"c":5,"tr":0},{"t":"i","i":36,"c":10,"tr":0},{"t":"i","i":1,"c":66666,"tr":0}</v>
      </c>
      <c r="BR28" t="str">
        <f t="shared" si="123"/>
        <v>{"t":"g","i":42,"c":1,"tr":0},{"t":"i","i":26002,"c":5,"tr":0},{"t":"i","i":36,"c":10,"tr":0},{"t":"i","i":1,"c":66666,"tr":0}</v>
      </c>
      <c r="BS28" t="str">
        <f t="shared" si="123"/>
        <v>{"t":"g","i":42,"c":1,"tr":0},{"t":"i","i":26002,"c":5,"tr":0},{"t":"i","i":36,"c":10,"tr":0},{"t":"i","i":1,"c":66666,"tr":0}</v>
      </c>
      <c r="BT28" t="str">
        <f t="shared" ref="BT28:CY28" si="124">BS28&amp;BT84</f>
        <v>{"t":"g","i":42,"c":1,"tr":0},{"t":"i","i":26002,"c":5,"tr":0},{"t":"i","i":36,"c":10,"tr":0},{"t":"i","i":1,"c":66666,"tr":0}</v>
      </c>
      <c r="BU28" t="str">
        <f t="shared" si="124"/>
        <v>{"t":"g","i":42,"c":1,"tr":0},{"t":"i","i":26002,"c":5,"tr":0},{"t":"i","i":36,"c":10,"tr":0},{"t":"i","i":1,"c":66666,"tr":0}</v>
      </c>
      <c r="BV28" t="str">
        <f t="shared" si="124"/>
        <v>{"t":"g","i":42,"c":1,"tr":0},{"t":"i","i":26002,"c":5,"tr":0},{"t":"i","i":36,"c":10,"tr":0},{"t":"i","i":1,"c":66666,"tr":0}</v>
      </c>
      <c r="BW28" t="str">
        <f t="shared" si="124"/>
        <v>{"t":"g","i":42,"c":1,"tr":0},{"t":"i","i":26002,"c":5,"tr":0},{"t":"i","i":36,"c":10,"tr":0},{"t":"i","i":1,"c":66666,"tr":0}</v>
      </c>
      <c r="BX28" t="str">
        <f t="shared" si="124"/>
        <v>{"t":"g","i":42,"c":1,"tr":0},{"t":"i","i":26002,"c":5,"tr":0},{"t":"i","i":36,"c":10,"tr":0},{"t":"i","i":1,"c":66666,"tr":0}</v>
      </c>
      <c r="BY28" t="str">
        <f t="shared" si="124"/>
        <v>{"t":"g","i":42,"c":1,"tr":0},{"t":"i","i":26002,"c":5,"tr":0},{"t":"i","i":36,"c":10,"tr":0},{"t":"i","i":1,"c":66666,"tr":0}</v>
      </c>
      <c r="BZ28" t="str">
        <f t="shared" si="124"/>
        <v>{"t":"g","i":42,"c":1,"tr":0},{"t":"i","i":26002,"c":5,"tr":0},{"t":"i","i":36,"c":10,"tr":0},{"t":"i","i":1,"c":66666,"tr":0}</v>
      </c>
      <c r="CA28" t="str">
        <f t="shared" si="124"/>
        <v>{"t":"g","i":42,"c":1,"tr":0},{"t":"i","i":26002,"c":5,"tr":0},{"t":"i","i":36,"c":10,"tr":0},{"t":"i","i":1,"c":66666,"tr":0}</v>
      </c>
      <c r="CB28" t="str">
        <f t="shared" si="124"/>
        <v>{"t":"g","i":42,"c":1,"tr":0},{"t":"i","i":26002,"c":5,"tr":0},{"t":"i","i":36,"c":10,"tr":0},{"t":"i","i":1,"c":66666,"tr":0}</v>
      </c>
      <c r="CC28" t="str">
        <f t="shared" si="124"/>
        <v>{"t":"g","i":42,"c":1,"tr":0},{"t":"i","i":26002,"c":5,"tr":0},{"t":"i","i":36,"c":10,"tr":0},{"t":"i","i":1,"c":66666,"tr":0}</v>
      </c>
      <c r="CD28" t="str">
        <f t="shared" si="124"/>
        <v>{"t":"g","i":42,"c":1,"tr":0},{"t":"i","i":26002,"c":5,"tr":0},{"t":"i","i":36,"c":10,"tr":0},{"t":"i","i":1,"c":66666,"tr":0}</v>
      </c>
      <c r="CE28" t="str">
        <f t="shared" si="124"/>
        <v>{"t":"g","i":42,"c":1,"tr":0},{"t":"i","i":26002,"c":5,"tr":0},{"t":"i","i":36,"c":10,"tr":0},{"t":"i","i":1,"c":66666,"tr":0}</v>
      </c>
      <c r="CF28" t="str">
        <f t="shared" si="124"/>
        <v>{"t":"g","i":42,"c":1,"tr":0},{"t":"i","i":26002,"c":5,"tr":0},{"t":"i","i":36,"c":10,"tr":0},{"t":"i","i":1,"c":66666,"tr":0}</v>
      </c>
      <c r="CG28" t="str">
        <f t="shared" si="124"/>
        <v>{"t":"g","i":42,"c":1,"tr":0},{"t":"i","i":26002,"c":5,"tr":0},{"t":"i","i":36,"c":10,"tr":0},{"t":"i","i":1,"c":66666,"tr":0}</v>
      </c>
      <c r="CH28" t="str">
        <f t="shared" si="124"/>
        <v>{"t":"g","i":42,"c":1,"tr":0},{"t":"i","i":26002,"c":5,"tr":0},{"t":"i","i":36,"c":10,"tr":0},{"t":"i","i":1,"c":66666,"tr":0}</v>
      </c>
      <c r="CI28" t="str">
        <f t="shared" si="124"/>
        <v>{"t":"g","i":42,"c":1,"tr":0},{"t":"i","i":26002,"c":5,"tr":0},{"t":"i","i":36,"c":10,"tr":0},{"t":"i","i":1,"c":66666,"tr":0}</v>
      </c>
      <c r="CJ28" t="str">
        <f t="shared" si="124"/>
        <v>{"t":"g","i":42,"c":1,"tr":0},{"t":"i","i":26002,"c":5,"tr":0},{"t":"i","i":36,"c":10,"tr":0},{"t":"i","i":1,"c":66666,"tr":0}</v>
      </c>
      <c r="CK28" t="str">
        <f t="shared" si="124"/>
        <v>{"t":"g","i":42,"c":1,"tr":0},{"t":"i","i":26002,"c":5,"tr":0},{"t":"i","i":36,"c":10,"tr":0},{"t":"i","i":1,"c":66666,"tr":0}</v>
      </c>
      <c r="CL28" t="str">
        <f t="shared" si="124"/>
        <v>{"t":"g","i":42,"c":1,"tr":0},{"t":"i","i":26002,"c":5,"tr":0},{"t":"i","i":36,"c":10,"tr":0},{"t":"i","i":1,"c":66666,"tr":0}</v>
      </c>
      <c r="CM28" t="str">
        <f t="shared" si="124"/>
        <v>{"t":"g","i":42,"c":1,"tr":0},{"t":"i","i":26002,"c":5,"tr":0},{"t":"i","i":36,"c":10,"tr":0},{"t":"i","i":1,"c":66666,"tr":0}</v>
      </c>
      <c r="CN28" t="str">
        <f t="shared" si="124"/>
        <v>{"t":"g","i":42,"c":1,"tr":0},{"t":"i","i":26002,"c":5,"tr":0},{"t":"i","i":36,"c":10,"tr":0},{"t":"i","i":1,"c":66666,"tr":0}</v>
      </c>
      <c r="CO28" t="str">
        <f t="shared" si="124"/>
        <v>{"t":"g","i":42,"c":1,"tr":0},{"t":"i","i":26002,"c":5,"tr":0},{"t":"i","i":36,"c":10,"tr":0},{"t":"i","i":1,"c":66666,"tr":0}</v>
      </c>
      <c r="CP28" t="str">
        <f t="shared" si="124"/>
        <v>{"t":"g","i":42,"c":1,"tr":0},{"t":"i","i":26002,"c":5,"tr":0},{"t":"i","i":36,"c":10,"tr":0},{"t":"i","i":1,"c":66666,"tr":0}</v>
      </c>
      <c r="CQ28" t="str">
        <f t="shared" si="124"/>
        <v>{"t":"g","i":42,"c":1,"tr":0},{"t":"i","i":26002,"c":5,"tr":0},{"t":"i","i":36,"c":10,"tr":0},{"t":"i","i":1,"c":66666,"tr":0}</v>
      </c>
      <c r="CR28" t="str">
        <f t="shared" si="124"/>
        <v>{"t":"g","i":42,"c":1,"tr":0},{"t":"i","i":26002,"c":5,"tr":0},{"t":"i","i":36,"c":10,"tr":0},{"t":"i","i":1,"c":66666,"tr":0}</v>
      </c>
      <c r="CS28" t="str">
        <f t="shared" si="124"/>
        <v>{"t":"g","i":42,"c":1,"tr":0},{"t":"i","i":26002,"c":5,"tr":0},{"t":"i","i":36,"c":10,"tr":0},{"t":"i","i":1,"c":66666,"tr":0}</v>
      </c>
      <c r="CT28" t="str">
        <f t="shared" si="124"/>
        <v>{"t":"g","i":42,"c":1,"tr":0},{"t":"i","i":26002,"c":5,"tr":0},{"t":"i","i":36,"c":10,"tr":0},{"t":"i","i":1,"c":66666,"tr":0}</v>
      </c>
      <c r="CU28" t="str">
        <f t="shared" si="124"/>
        <v>{"t":"g","i":42,"c":1,"tr":0},{"t":"i","i":26002,"c":5,"tr":0},{"t":"i","i":36,"c":10,"tr":0},{"t":"i","i":1,"c":66666,"tr":0}</v>
      </c>
      <c r="CV28" t="str">
        <f t="shared" si="124"/>
        <v>{"t":"g","i":42,"c":1,"tr":0},{"t":"i","i":26002,"c":5,"tr":0},{"t":"i","i":36,"c":10,"tr":0},{"t":"i","i":1,"c":66666,"tr":0}</v>
      </c>
      <c r="CW28" t="str">
        <f t="shared" si="124"/>
        <v>{"t":"g","i":42,"c":1,"tr":0},{"t":"i","i":26002,"c":5,"tr":0},{"t":"i","i":36,"c":10,"tr":0},{"t":"i","i":1,"c":66666,"tr":0}</v>
      </c>
      <c r="CX28" t="str">
        <f t="shared" si="124"/>
        <v>{"t":"g","i":42,"c":1,"tr":0},{"t":"i","i":26002,"c":5,"tr":0},{"t":"i","i":36,"c":10,"tr":0},{"t":"i","i":1,"c":66666,"tr":0}</v>
      </c>
      <c r="CY28" t="str">
        <f t="shared" si="124"/>
        <v>{"t":"g","i":42,"c":1,"tr":0},{"t":"i","i":26002,"c":5,"tr":0},{"t":"i","i":36,"c":10,"tr":0},{"t":"i","i":1,"c":66666,"tr":0}</v>
      </c>
      <c r="CZ28" t="str">
        <f t="shared" ref="CZ28:EE28" si="125">CY28&amp;CZ84</f>
        <v>{"t":"g","i":42,"c":1,"tr":0},{"t":"i","i":26002,"c":5,"tr":0},{"t":"i","i":36,"c":10,"tr":0},{"t":"i","i":1,"c":66666,"tr":0}</v>
      </c>
      <c r="DA28" t="str">
        <f t="shared" si="125"/>
        <v>{"t":"g","i":42,"c":1,"tr":0},{"t":"i","i":26002,"c":5,"tr":0},{"t":"i","i":36,"c":10,"tr":0},{"t":"i","i":1,"c":66666,"tr":0}</v>
      </c>
      <c r="DB28" t="str">
        <f t="shared" si="125"/>
        <v>{"t":"g","i":42,"c":1,"tr":0},{"t":"i","i":26002,"c":5,"tr":0},{"t":"i","i":36,"c":10,"tr":0},{"t":"i","i":1,"c":66666,"tr":0}</v>
      </c>
      <c r="DC28" t="str">
        <f t="shared" si="125"/>
        <v>{"t":"g","i":42,"c":1,"tr":0},{"t":"i","i":26002,"c":5,"tr":0},{"t":"i","i":36,"c":10,"tr":0},{"t":"i","i":1,"c":66666,"tr":0}</v>
      </c>
      <c r="DD28" t="str">
        <f t="shared" si="125"/>
        <v>{"t":"g","i":42,"c":1,"tr":0},{"t":"i","i":26002,"c":5,"tr":0},{"t":"i","i":36,"c":10,"tr":0},{"t":"i","i":1,"c":66666,"tr":0}</v>
      </c>
      <c r="DE28" t="str">
        <f t="shared" si="125"/>
        <v>{"t":"g","i":42,"c":1,"tr":0},{"t":"i","i":26002,"c":5,"tr":0},{"t":"i","i":36,"c":10,"tr":0},{"t":"i","i":1,"c":66666,"tr":0}</v>
      </c>
      <c r="DF28" t="str">
        <f t="shared" si="125"/>
        <v>{"t":"g","i":42,"c":1,"tr":0},{"t":"i","i":26002,"c":5,"tr":0},{"t":"i","i":36,"c":10,"tr":0},{"t":"i","i":1,"c":66666,"tr":0}</v>
      </c>
      <c r="DG28" t="str">
        <f t="shared" si="125"/>
        <v>{"t":"g","i":42,"c":1,"tr":0},{"t":"i","i":26002,"c":5,"tr":0},{"t":"i","i":36,"c":10,"tr":0},{"t":"i","i":1,"c":66666,"tr":0}</v>
      </c>
      <c r="DH28" t="str">
        <f t="shared" si="125"/>
        <v>{"t":"g","i":42,"c":1,"tr":0},{"t":"i","i":26002,"c":5,"tr":0},{"t":"i","i":36,"c":10,"tr":0},{"t":"i","i":1,"c":66666,"tr":0}</v>
      </c>
      <c r="DI28" t="str">
        <f t="shared" si="125"/>
        <v>{"t":"g","i":42,"c":1,"tr":0},{"t":"i","i":26002,"c":5,"tr":0},{"t":"i","i":36,"c":10,"tr":0},{"t":"i","i":1,"c":66666,"tr":0}</v>
      </c>
      <c r="DJ28" t="str">
        <f t="shared" si="125"/>
        <v>{"t":"g","i":42,"c":1,"tr":0},{"t":"i","i":26002,"c":5,"tr":0},{"t":"i","i":36,"c":10,"tr":0},{"t":"i","i":1,"c":66666,"tr":0}</v>
      </c>
      <c r="DK28" t="str">
        <f t="shared" si="125"/>
        <v>{"t":"g","i":42,"c":1,"tr":0},{"t":"i","i":26002,"c":5,"tr":0},{"t":"i","i":36,"c":10,"tr":0},{"t":"i","i":1,"c":66666,"tr":0}</v>
      </c>
      <c r="DL28" t="str">
        <f t="shared" si="125"/>
        <v>{"t":"g","i":42,"c":1,"tr":0},{"t":"i","i":26002,"c":5,"tr":0},{"t":"i","i":36,"c":10,"tr":0},{"t":"i","i":1,"c":66666,"tr":0}</v>
      </c>
      <c r="DM28" t="str">
        <f t="shared" si="125"/>
        <v>{"t":"g","i":42,"c":1,"tr":0},{"t":"i","i":26002,"c":5,"tr":0},{"t":"i","i":36,"c":10,"tr":0},{"t":"i","i":1,"c":66666,"tr":0}</v>
      </c>
      <c r="DN28" t="str">
        <f t="shared" si="125"/>
        <v>{"t":"g","i":42,"c":1,"tr":0},{"t":"i","i":26002,"c":5,"tr":0},{"t":"i","i":36,"c":10,"tr":0},{"t":"i","i":1,"c":66666,"tr":0}</v>
      </c>
      <c r="DO28" t="str">
        <f t="shared" si="125"/>
        <v>{"t":"g","i":42,"c":1,"tr":0},{"t":"i","i":26002,"c":5,"tr":0},{"t":"i","i":36,"c":10,"tr":0},{"t":"i","i":1,"c":66666,"tr":0}</v>
      </c>
      <c r="DP28" t="str">
        <f t="shared" si="125"/>
        <v>{"t":"g","i":42,"c":1,"tr":0},{"t":"i","i":26002,"c":5,"tr":0},{"t":"i","i":36,"c":10,"tr":0},{"t":"i","i":1,"c":66666,"tr":0}</v>
      </c>
      <c r="DQ28" t="str">
        <f t="shared" si="125"/>
        <v>{"t":"g","i":42,"c":1,"tr":0},{"t":"i","i":26002,"c":5,"tr":0},{"t":"i","i":36,"c":10,"tr":0},{"t":"i","i":1,"c":66666,"tr":0}</v>
      </c>
      <c r="DR28" t="str">
        <f t="shared" si="125"/>
        <v>{"t":"g","i":42,"c":1,"tr":0},{"t":"i","i":26002,"c":5,"tr":0},{"t":"i","i":36,"c":10,"tr":0},{"t":"i","i":1,"c":66666,"tr":0}</v>
      </c>
      <c r="DS28" t="str">
        <f t="shared" si="125"/>
        <v>{"t":"g","i":42,"c":1,"tr":0},{"t":"i","i":26002,"c":5,"tr":0},{"t":"i","i":36,"c":10,"tr":0},{"t":"i","i":1,"c":66666,"tr":0}</v>
      </c>
      <c r="DT28" t="str">
        <f t="shared" si="125"/>
        <v>{"t":"g","i":42,"c":1,"tr":0},{"t":"i","i":26002,"c":5,"tr":0},{"t":"i","i":36,"c":10,"tr":0},{"t":"i","i":1,"c":66666,"tr":0}</v>
      </c>
      <c r="DU28" t="str">
        <f t="shared" si="125"/>
        <v>{"t":"g","i":42,"c":1,"tr":0},{"t":"i","i":26002,"c":5,"tr":0},{"t":"i","i":36,"c":10,"tr":0},{"t":"i","i":1,"c":66666,"tr":0}</v>
      </c>
      <c r="DV28" t="str">
        <f t="shared" si="125"/>
        <v>{"t":"g","i":42,"c":1,"tr":0},{"t":"i","i":26002,"c":5,"tr":0},{"t":"i","i":36,"c":10,"tr":0},{"t":"i","i":1,"c":66666,"tr":0}</v>
      </c>
      <c r="DW28" t="str">
        <f t="shared" si="125"/>
        <v>{"t":"g","i":42,"c":1,"tr":0},{"t":"i","i":26002,"c":5,"tr":0},{"t":"i","i":36,"c":10,"tr":0},{"t":"i","i":1,"c":66666,"tr":0}</v>
      </c>
      <c r="DX28" t="str">
        <f t="shared" si="125"/>
        <v>{"t":"g","i":42,"c":1,"tr":0},{"t":"i","i":26002,"c":5,"tr":0},{"t":"i","i":36,"c":10,"tr":0},{"t":"i","i":1,"c":66666,"tr":0}</v>
      </c>
      <c r="DY28" t="str">
        <f t="shared" si="125"/>
        <v>{"t":"g","i":42,"c":1,"tr":0},{"t":"i","i":26002,"c":5,"tr":0},{"t":"i","i":36,"c":10,"tr":0},{"t":"i","i":1,"c":66666,"tr":0}</v>
      </c>
      <c r="DZ28" t="str">
        <f t="shared" si="125"/>
        <v>{"t":"g","i":42,"c":1,"tr":0},{"t":"i","i":26002,"c":5,"tr":0},{"t":"i","i":36,"c":10,"tr":0},{"t":"i","i":1,"c":66666,"tr":0}</v>
      </c>
      <c r="EA28" t="str">
        <f t="shared" si="125"/>
        <v>{"t":"g","i":42,"c":1,"tr":0},{"t":"i","i":26002,"c":5,"tr":0},{"t":"i","i":36,"c":10,"tr":0},{"t":"i","i":1,"c":66666,"tr":0}</v>
      </c>
      <c r="EB28" t="str">
        <f t="shared" si="125"/>
        <v>{"t":"g","i":42,"c":1,"tr":0},{"t":"i","i":26002,"c":5,"tr":0},{"t":"i","i":36,"c":10,"tr":0},{"t":"i","i":1,"c":66666,"tr":0}</v>
      </c>
      <c r="EC28" t="str">
        <f t="shared" si="125"/>
        <v>{"t":"g","i":42,"c":1,"tr":0},{"t":"i","i":26002,"c":5,"tr":0},{"t":"i","i":36,"c":10,"tr":0},{"t":"i","i":1,"c":66666,"tr":0}</v>
      </c>
      <c r="ED28" t="str">
        <f t="shared" si="125"/>
        <v>{"t":"g","i":42,"c":1,"tr":0},{"t":"i","i":26002,"c":5,"tr":0},{"t":"i","i":36,"c":10,"tr":0},{"t":"i","i":1,"c":66666,"tr":0}</v>
      </c>
      <c r="EE28" t="str">
        <f t="shared" si="125"/>
        <v>{"t":"g","i":42,"c":1,"tr":0},{"t":"i","i":26002,"c":5,"tr":0},{"t":"i","i":36,"c":10,"tr":0},{"t":"i","i":1,"c":66666,"tr":0}</v>
      </c>
      <c r="EF28" t="str">
        <f t="shared" ref="EF28:EZ28" si="126">EE28&amp;EF84</f>
        <v>{"t":"g","i":42,"c":1,"tr":0},{"t":"i","i":26002,"c":5,"tr":0},{"t":"i","i":36,"c":10,"tr":0},{"t":"i","i":1,"c":66666,"tr":0}</v>
      </c>
      <c r="EG28" t="str">
        <f t="shared" si="126"/>
        <v>{"t":"g","i":42,"c":1,"tr":0},{"t":"i","i":26002,"c":5,"tr":0},{"t":"i","i":36,"c":10,"tr":0},{"t":"i","i":1,"c":66666,"tr":0}</v>
      </c>
      <c r="EH28" t="str">
        <f t="shared" si="126"/>
        <v>{"t":"g","i":42,"c":1,"tr":0},{"t":"i","i":26002,"c":5,"tr":0},{"t":"i","i":36,"c":10,"tr":0},{"t":"i","i":1,"c":66666,"tr":0}</v>
      </c>
      <c r="EI28" t="str">
        <f t="shared" si="126"/>
        <v>{"t":"g","i":42,"c":1,"tr":0},{"t":"i","i":26002,"c":5,"tr":0},{"t":"i","i":36,"c":10,"tr":0},{"t":"i","i":1,"c":66666,"tr":0}</v>
      </c>
      <c r="EJ28" t="str">
        <f t="shared" si="126"/>
        <v>{"t":"g","i":42,"c":1,"tr":0},{"t":"i","i":26002,"c":5,"tr":0},{"t":"i","i":36,"c":10,"tr":0},{"t":"i","i":1,"c":66666,"tr":0}</v>
      </c>
      <c r="EK28" t="str">
        <f t="shared" si="126"/>
        <v>{"t":"g","i":42,"c":1,"tr":0},{"t":"i","i":26002,"c":5,"tr":0},{"t":"i","i":36,"c":10,"tr":0},{"t":"i","i":1,"c":66666,"tr":0}</v>
      </c>
      <c r="EL28" t="str">
        <f t="shared" si="126"/>
        <v>{"t":"g","i":42,"c":1,"tr":0},{"t":"i","i":26002,"c":5,"tr":0},{"t":"i","i":36,"c":10,"tr":0},{"t":"i","i":1,"c":66666,"tr":0}</v>
      </c>
      <c r="EM28" t="str">
        <f t="shared" si="126"/>
        <v>{"t":"g","i":42,"c":1,"tr":0},{"t":"i","i":26002,"c":5,"tr":0},{"t":"i","i":36,"c":10,"tr":0},{"t":"i","i":1,"c":66666,"tr":0}</v>
      </c>
      <c r="EN28" t="str">
        <f t="shared" si="126"/>
        <v>{"t":"g","i":42,"c":1,"tr":0},{"t":"i","i":26002,"c":5,"tr":0},{"t":"i","i":36,"c":10,"tr":0},{"t":"i","i":1,"c":66666,"tr":0}</v>
      </c>
      <c r="EO28" t="str">
        <f t="shared" si="126"/>
        <v>{"t":"g","i":42,"c":1,"tr":0},{"t":"i","i":26002,"c":5,"tr":0},{"t":"i","i":36,"c":10,"tr":0},{"t":"i","i":1,"c":66666,"tr":0}</v>
      </c>
      <c r="EP28" t="str">
        <f t="shared" si="126"/>
        <v>{"t":"g","i":42,"c":1,"tr":0},{"t":"i","i":26002,"c":5,"tr":0},{"t":"i","i":36,"c":10,"tr":0},{"t":"i","i":1,"c":66666,"tr":0}</v>
      </c>
      <c r="EQ28" t="str">
        <f t="shared" si="126"/>
        <v>{"t":"g","i":42,"c":1,"tr":0},{"t":"i","i":26002,"c":5,"tr":0},{"t":"i","i":36,"c":10,"tr":0},{"t":"i","i":1,"c":66666,"tr":0}</v>
      </c>
      <c r="ER28" t="str">
        <f t="shared" si="126"/>
        <v>{"t":"g","i":42,"c":1,"tr":0},{"t":"i","i":26002,"c":5,"tr":0},{"t":"i","i":36,"c":10,"tr":0},{"t":"i","i":1,"c":66666,"tr":0}</v>
      </c>
      <c r="ES28" t="str">
        <f t="shared" si="126"/>
        <v>{"t":"g","i":42,"c":1,"tr":0},{"t":"i","i":26002,"c":5,"tr":0},{"t":"i","i":36,"c":10,"tr":0},{"t":"i","i":1,"c":66666,"tr":0}</v>
      </c>
      <c r="ET28" t="str">
        <f t="shared" si="126"/>
        <v>{"t":"g","i":42,"c":1,"tr":0},{"t":"i","i":26002,"c":5,"tr":0},{"t":"i","i":36,"c":10,"tr":0},{"t":"i","i":1,"c":66666,"tr":0}</v>
      </c>
      <c r="EU28" t="str">
        <f t="shared" si="126"/>
        <v>{"t":"g","i":42,"c":1,"tr":0},{"t":"i","i":26002,"c":5,"tr":0},{"t":"i","i":36,"c":10,"tr":0},{"t":"i","i":1,"c":66666,"tr":0}</v>
      </c>
      <c r="EV28" t="str">
        <f t="shared" si="126"/>
        <v>{"t":"g","i":42,"c":1,"tr":0},{"t":"i","i":26002,"c":5,"tr":0},{"t":"i","i":36,"c":10,"tr":0},{"t":"i","i":1,"c":66666,"tr":0}</v>
      </c>
      <c r="EW28" t="str">
        <f t="shared" si="126"/>
        <v>{"t":"g","i":42,"c":1,"tr":0},{"t":"i","i":26002,"c":5,"tr":0},{"t":"i","i":36,"c":10,"tr":0},{"t":"i","i":1,"c":66666,"tr":0}</v>
      </c>
      <c r="EX28" t="str">
        <f t="shared" si="126"/>
        <v>{"t":"g","i":42,"c":1,"tr":0},{"t":"i","i":26002,"c":5,"tr":0},{"t":"i","i":36,"c":10,"tr":0},{"t":"i","i":1,"c":66666,"tr":0}</v>
      </c>
      <c r="EY28" t="str">
        <f t="shared" si="126"/>
        <v>{"t":"g","i":42,"c":1,"tr":0},{"t":"i","i":26002,"c":5,"tr":0},{"t":"i","i":36,"c":10,"tr":0},{"t":"i","i":1,"c":66666,"tr":0}</v>
      </c>
      <c r="EZ28" t="str">
        <f t="shared" si="126"/>
        <v>{"t":"g","i":42,"c":1,"tr":0},{"t":"i","i":26002,"c":5,"tr":0},{"t":"i","i":36,"c":10,"tr":0},{"t":"i","i":1,"c":66666,"tr":0}</v>
      </c>
      <c r="FB28" t="str">
        <f t="shared" si="111"/>
        <v>{"t":"g","i":42,"c":1,"tr":0},{"t":"i","i":26002,"c":5,"tr":0},{"t":"i","i":36,"c":10,"tr":0},{"t":"i","i":1,"c":66666,"tr":0}</v>
      </c>
    </row>
    <row r="29" spans="1:158" x14ac:dyDescent="0.15">
      <c r="A29">
        <v>930026</v>
      </c>
      <c r="B29" s="5" t="s">
        <v>548</v>
      </c>
      <c r="C29" s="5" t="s">
        <v>548</v>
      </c>
      <c r="D29" s="3" t="str">
        <f t="shared" si="105"/>
        <v>[{"t":"a","i":45,"c":1,"tr":0},{"t":"i","i":6,"c":88888,"tr":0},{"t":"i","i":1,"c":888888,"tr":0},{"t":"i","i":3,"c":10000,"tr":0}]</v>
      </c>
      <c r="E29" s="2">
        <v>21</v>
      </c>
      <c r="F29" s="2">
        <v>21</v>
      </c>
      <c r="G29" t="str">
        <f t="shared" si="6"/>
        <v>{"t":"a","i":45,"c":1,"tr":0}</v>
      </c>
      <c r="H29" t="str">
        <f t="shared" ref="H29:AM29" si="127">G29&amp;H85</f>
        <v>{"t":"a","i":45,"c":1,"tr":0},{"t":"i","i":6,"c":88888,"tr":0}</v>
      </c>
      <c r="I29" t="str">
        <f t="shared" si="127"/>
        <v>{"t":"a","i":45,"c":1,"tr":0},{"t":"i","i":6,"c":88888,"tr":0},{"t":"i","i":1,"c":888888,"tr":0}</v>
      </c>
      <c r="J29" t="str">
        <f t="shared" si="127"/>
        <v>{"t":"a","i":45,"c":1,"tr":0},{"t":"i","i":6,"c":88888,"tr":0},{"t":"i","i":1,"c":888888,"tr":0},{"t":"i","i":3,"c":10000,"tr":0}</v>
      </c>
      <c r="K29" t="str">
        <f t="shared" si="127"/>
        <v>{"t":"a","i":45,"c":1,"tr":0},{"t":"i","i":6,"c":88888,"tr":0},{"t":"i","i":1,"c":888888,"tr":0},{"t":"i","i":3,"c":10000,"tr":0}</v>
      </c>
      <c r="L29" t="str">
        <f t="shared" si="127"/>
        <v>{"t":"a","i":45,"c":1,"tr":0},{"t":"i","i":6,"c":88888,"tr":0},{"t":"i","i":1,"c":888888,"tr":0},{"t":"i","i":3,"c":10000,"tr":0}</v>
      </c>
      <c r="M29" t="str">
        <f t="shared" si="127"/>
        <v>{"t":"a","i":45,"c":1,"tr":0},{"t":"i","i":6,"c":88888,"tr":0},{"t":"i","i":1,"c":888888,"tr":0},{"t":"i","i":3,"c":10000,"tr":0}</v>
      </c>
      <c r="N29" t="str">
        <f t="shared" si="127"/>
        <v>{"t":"a","i":45,"c":1,"tr":0},{"t":"i","i":6,"c":88888,"tr":0},{"t":"i","i":1,"c":888888,"tr":0},{"t":"i","i":3,"c":10000,"tr":0}</v>
      </c>
      <c r="O29" t="str">
        <f t="shared" si="127"/>
        <v>{"t":"a","i":45,"c":1,"tr":0},{"t":"i","i":6,"c":88888,"tr":0},{"t":"i","i":1,"c":888888,"tr":0},{"t":"i","i":3,"c":10000,"tr":0}</v>
      </c>
      <c r="P29" t="str">
        <f t="shared" si="127"/>
        <v>{"t":"a","i":45,"c":1,"tr":0},{"t":"i","i":6,"c":88888,"tr":0},{"t":"i","i":1,"c":888888,"tr":0},{"t":"i","i":3,"c":10000,"tr":0}</v>
      </c>
      <c r="Q29" t="str">
        <f t="shared" si="127"/>
        <v>{"t":"a","i":45,"c":1,"tr":0},{"t":"i","i":6,"c":88888,"tr":0},{"t":"i","i":1,"c":888888,"tr":0},{"t":"i","i":3,"c":10000,"tr":0}</v>
      </c>
      <c r="R29" t="str">
        <f t="shared" si="127"/>
        <v>{"t":"a","i":45,"c":1,"tr":0},{"t":"i","i":6,"c":88888,"tr":0},{"t":"i","i":1,"c":888888,"tr":0},{"t":"i","i":3,"c":10000,"tr":0}</v>
      </c>
      <c r="S29" t="str">
        <f t="shared" si="127"/>
        <v>{"t":"a","i":45,"c":1,"tr":0},{"t":"i","i":6,"c":88888,"tr":0},{"t":"i","i":1,"c":888888,"tr":0},{"t":"i","i":3,"c":10000,"tr":0}</v>
      </c>
      <c r="T29" t="str">
        <f t="shared" si="127"/>
        <v>{"t":"a","i":45,"c":1,"tr":0},{"t":"i","i":6,"c":88888,"tr":0},{"t":"i","i":1,"c":888888,"tr":0},{"t":"i","i":3,"c":10000,"tr":0}</v>
      </c>
      <c r="U29" t="str">
        <f t="shared" si="127"/>
        <v>{"t":"a","i":45,"c":1,"tr":0},{"t":"i","i":6,"c":88888,"tr":0},{"t":"i","i":1,"c":888888,"tr":0},{"t":"i","i":3,"c":10000,"tr":0}</v>
      </c>
      <c r="V29" t="str">
        <f t="shared" si="127"/>
        <v>{"t":"a","i":45,"c":1,"tr":0},{"t":"i","i":6,"c":88888,"tr":0},{"t":"i","i":1,"c":888888,"tr":0},{"t":"i","i":3,"c":10000,"tr":0}</v>
      </c>
      <c r="W29" t="str">
        <f t="shared" si="127"/>
        <v>{"t":"a","i":45,"c":1,"tr":0},{"t":"i","i":6,"c":88888,"tr":0},{"t":"i","i":1,"c":888888,"tr":0},{"t":"i","i":3,"c":10000,"tr":0}</v>
      </c>
      <c r="X29" t="str">
        <f t="shared" si="127"/>
        <v>{"t":"a","i":45,"c":1,"tr":0},{"t":"i","i":6,"c":88888,"tr":0},{"t":"i","i":1,"c":888888,"tr":0},{"t":"i","i":3,"c":10000,"tr":0}</v>
      </c>
      <c r="Y29" t="str">
        <f t="shared" si="127"/>
        <v>{"t":"a","i":45,"c":1,"tr":0},{"t":"i","i":6,"c":88888,"tr":0},{"t":"i","i":1,"c":888888,"tr":0},{"t":"i","i":3,"c":10000,"tr":0}</v>
      </c>
      <c r="Z29" t="str">
        <f t="shared" si="127"/>
        <v>{"t":"a","i":45,"c":1,"tr":0},{"t":"i","i":6,"c":88888,"tr":0},{"t":"i","i":1,"c":888888,"tr":0},{"t":"i","i":3,"c":10000,"tr":0}</v>
      </c>
      <c r="AA29" t="str">
        <f t="shared" si="127"/>
        <v>{"t":"a","i":45,"c":1,"tr":0},{"t":"i","i":6,"c":88888,"tr":0},{"t":"i","i":1,"c":888888,"tr":0},{"t":"i","i":3,"c":10000,"tr":0}</v>
      </c>
      <c r="AB29" t="str">
        <f t="shared" si="127"/>
        <v>{"t":"a","i":45,"c":1,"tr":0},{"t":"i","i":6,"c":88888,"tr":0},{"t":"i","i":1,"c":888888,"tr":0},{"t":"i","i":3,"c":10000,"tr":0}</v>
      </c>
      <c r="AC29" t="str">
        <f t="shared" si="127"/>
        <v>{"t":"a","i":45,"c":1,"tr":0},{"t":"i","i":6,"c":88888,"tr":0},{"t":"i","i":1,"c":888888,"tr":0},{"t":"i","i":3,"c":10000,"tr":0}</v>
      </c>
      <c r="AD29" t="str">
        <f t="shared" si="127"/>
        <v>{"t":"a","i":45,"c":1,"tr":0},{"t":"i","i":6,"c":88888,"tr":0},{"t":"i","i":1,"c":888888,"tr":0},{"t":"i","i":3,"c":10000,"tr":0}</v>
      </c>
      <c r="AE29" t="str">
        <f t="shared" si="127"/>
        <v>{"t":"a","i":45,"c":1,"tr":0},{"t":"i","i":6,"c":88888,"tr":0},{"t":"i","i":1,"c":888888,"tr":0},{"t":"i","i":3,"c":10000,"tr":0}</v>
      </c>
      <c r="AF29" t="str">
        <f t="shared" si="127"/>
        <v>{"t":"a","i":45,"c":1,"tr":0},{"t":"i","i":6,"c":88888,"tr":0},{"t":"i","i":1,"c":888888,"tr":0},{"t":"i","i":3,"c":10000,"tr":0}</v>
      </c>
      <c r="AG29" t="str">
        <f t="shared" si="127"/>
        <v>{"t":"a","i":45,"c":1,"tr":0},{"t":"i","i":6,"c":88888,"tr":0},{"t":"i","i":1,"c":888888,"tr":0},{"t":"i","i":3,"c":10000,"tr":0}</v>
      </c>
      <c r="AH29" t="str">
        <f t="shared" si="127"/>
        <v>{"t":"a","i":45,"c":1,"tr":0},{"t":"i","i":6,"c":88888,"tr":0},{"t":"i","i":1,"c":888888,"tr":0},{"t":"i","i":3,"c":10000,"tr":0}</v>
      </c>
      <c r="AI29" t="str">
        <f t="shared" si="127"/>
        <v>{"t":"a","i":45,"c":1,"tr":0},{"t":"i","i":6,"c":88888,"tr":0},{"t":"i","i":1,"c":888888,"tr":0},{"t":"i","i":3,"c":10000,"tr":0}</v>
      </c>
      <c r="AJ29" t="str">
        <f t="shared" si="127"/>
        <v>{"t":"a","i":45,"c":1,"tr":0},{"t":"i","i":6,"c":88888,"tr":0},{"t":"i","i":1,"c":888888,"tr":0},{"t":"i","i":3,"c":10000,"tr":0}</v>
      </c>
      <c r="AK29" t="str">
        <f t="shared" si="127"/>
        <v>{"t":"a","i":45,"c":1,"tr":0},{"t":"i","i":6,"c":88888,"tr":0},{"t":"i","i":1,"c":888888,"tr":0},{"t":"i","i":3,"c":10000,"tr":0}</v>
      </c>
      <c r="AL29" t="str">
        <f t="shared" si="127"/>
        <v>{"t":"a","i":45,"c":1,"tr":0},{"t":"i","i":6,"c":88888,"tr":0},{"t":"i","i":1,"c":888888,"tr":0},{"t":"i","i":3,"c":10000,"tr":0}</v>
      </c>
      <c r="AM29" t="str">
        <f t="shared" si="127"/>
        <v>{"t":"a","i":45,"c":1,"tr":0},{"t":"i","i":6,"c":88888,"tr":0},{"t":"i","i":1,"c":888888,"tr":0},{"t":"i","i":3,"c":10000,"tr":0}</v>
      </c>
      <c r="AN29" t="str">
        <f t="shared" ref="AN29:BS29" si="128">AM29&amp;AN85</f>
        <v>{"t":"a","i":45,"c":1,"tr":0},{"t":"i","i":6,"c":88888,"tr":0},{"t":"i","i":1,"c":888888,"tr":0},{"t":"i","i":3,"c":10000,"tr":0}</v>
      </c>
      <c r="AO29" t="str">
        <f t="shared" si="128"/>
        <v>{"t":"a","i":45,"c":1,"tr":0},{"t":"i","i":6,"c":88888,"tr":0},{"t":"i","i":1,"c":888888,"tr":0},{"t":"i","i":3,"c":10000,"tr":0}</v>
      </c>
      <c r="AP29" t="str">
        <f t="shared" si="128"/>
        <v>{"t":"a","i":45,"c":1,"tr":0},{"t":"i","i":6,"c":88888,"tr":0},{"t":"i","i":1,"c":888888,"tr":0},{"t":"i","i":3,"c":10000,"tr":0}</v>
      </c>
      <c r="AQ29" t="str">
        <f t="shared" si="128"/>
        <v>{"t":"a","i":45,"c":1,"tr":0},{"t":"i","i":6,"c":88888,"tr":0},{"t":"i","i":1,"c":888888,"tr":0},{"t":"i","i":3,"c":10000,"tr":0}</v>
      </c>
      <c r="AR29" t="str">
        <f t="shared" si="128"/>
        <v>{"t":"a","i":45,"c":1,"tr":0},{"t":"i","i":6,"c":88888,"tr":0},{"t":"i","i":1,"c":888888,"tr":0},{"t":"i","i":3,"c":10000,"tr":0}</v>
      </c>
      <c r="AS29" t="str">
        <f t="shared" si="128"/>
        <v>{"t":"a","i":45,"c":1,"tr":0},{"t":"i","i":6,"c":88888,"tr":0},{"t":"i","i":1,"c":888888,"tr":0},{"t":"i","i":3,"c":10000,"tr":0}</v>
      </c>
      <c r="AT29" t="str">
        <f t="shared" si="128"/>
        <v>{"t":"a","i":45,"c":1,"tr":0},{"t":"i","i":6,"c":88888,"tr":0},{"t":"i","i":1,"c":888888,"tr":0},{"t":"i","i":3,"c":10000,"tr":0}</v>
      </c>
      <c r="AU29" t="str">
        <f t="shared" si="128"/>
        <v>{"t":"a","i":45,"c":1,"tr":0},{"t":"i","i":6,"c":88888,"tr":0},{"t":"i","i":1,"c":888888,"tr":0},{"t":"i","i":3,"c":10000,"tr":0}</v>
      </c>
      <c r="AV29" t="str">
        <f t="shared" si="128"/>
        <v>{"t":"a","i":45,"c":1,"tr":0},{"t":"i","i":6,"c":88888,"tr":0},{"t":"i","i":1,"c":888888,"tr":0},{"t":"i","i":3,"c":10000,"tr":0}</v>
      </c>
      <c r="AW29" t="str">
        <f t="shared" si="128"/>
        <v>{"t":"a","i":45,"c":1,"tr":0},{"t":"i","i":6,"c":88888,"tr":0},{"t":"i","i":1,"c":888888,"tr":0},{"t":"i","i":3,"c":10000,"tr":0}</v>
      </c>
      <c r="AX29" t="str">
        <f t="shared" si="128"/>
        <v>{"t":"a","i":45,"c":1,"tr":0},{"t":"i","i":6,"c":88888,"tr":0},{"t":"i","i":1,"c":888888,"tr":0},{"t":"i","i":3,"c":10000,"tr":0}</v>
      </c>
      <c r="AY29" t="str">
        <f t="shared" si="128"/>
        <v>{"t":"a","i":45,"c":1,"tr":0},{"t":"i","i":6,"c":88888,"tr":0},{"t":"i","i":1,"c":888888,"tr":0},{"t":"i","i":3,"c":10000,"tr":0}</v>
      </c>
      <c r="AZ29" t="str">
        <f t="shared" si="128"/>
        <v>{"t":"a","i":45,"c":1,"tr":0},{"t":"i","i":6,"c":88888,"tr":0},{"t":"i","i":1,"c":888888,"tr":0},{"t":"i","i":3,"c":10000,"tr":0}</v>
      </c>
      <c r="BA29" t="str">
        <f t="shared" si="128"/>
        <v>{"t":"a","i":45,"c":1,"tr":0},{"t":"i","i":6,"c":88888,"tr":0},{"t":"i","i":1,"c":888888,"tr":0},{"t":"i","i":3,"c":10000,"tr":0}</v>
      </c>
      <c r="BB29" t="str">
        <f t="shared" si="128"/>
        <v>{"t":"a","i":45,"c":1,"tr":0},{"t":"i","i":6,"c":88888,"tr":0},{"t":"i","i":1,"c":888888,"tr":0},{"t":"i","i":3,"c":10000,"tr":0}</v>
      </c>
      <c r="BC29" t="str">
        <f t="shared" si="128"/>
        <v>{"t":"a","i":45,"c":1,"tr":0},{"t":"i","i":6,"c":88888,"tr":0},{"t":"i","i":1,"c":888888,"tr":0},{"t":"i","i":3,"c":10000,"tr":0}</v>
      </c>
      <c r="BD29" t="str">
        <f t="shared" si="128"/>
        <v>{"t":"a","i":45,"c":1,"tr":0},{"t":"i","i":6,"c":88888,"tr":0},{"t":"i","i":1,"c":888888,"tr":0},{"t":"i","i":3,"c":10000,"tr":0}</v>
      </c>
      <c r="BE29" t="str">
        <f t="shared" si="128"/>
        <v>{"t":"a","i":45,"c":1,"tr":0},{"t":"i","i":6,"c":88888,"tr":0},{"t":"i","i":1,"c":888888,"tr":0},{"t":"i","i":3,"c":10000,"tr":0}</v>
      </c>
      <c r="BF29" t="str">
        <f t="shared" si="128"/>
        <v>{"t":"a","i":45,"c":1,"tr":0},{"t":"i","i":6,"c":88888,"tr":0},{"t":"i","i":1,"c":888888,"tr":0},{"t":"i","i":3,"c":10000,"tr":0}</v>
      </c>
      <c r="BG29" t="str">
        <f t="shared" si="128"/>
        <v>{"t":"a","i":45,"c":1,"tr":0},{"t":"i","i":6,"c":88888,"tr":0},{"t":"i","i":1,"c":888888,"tr":0},{"t":"i","i":3,"c":10000,"tr":0}</v>
      </c>
      <c r="BH29" t="str">
        <f t="shared" si="128"/>
        <v>{"t":"a","i":45,"c":1,"tr":0},{"t":"i","i":6,"c":88888,"tr":0},{"t":"i","i":1,"c":888888,"tr":0},{"t":"i","i":3,"c":10000,"tr":0}</v>
      </c>
      <c r="BI29" t="str">
        <f t="shared" si="128"/>
        <v>{"t":"a","i":45,"c":1,"tr":0},{"t":"i","i":6,"c":88888,"tr":0},{"t":"i","i":1,"c":888888,"tr":0},{"t":"i","i":3,"c":10000,"tr":0}</v>
      </c>
      <c r="BJ29" t="str">
        <f t="shared" si="128"/>
        <v>{"t":"a","i":45,"c":1,"tr":0},{"t":"i","i":6,"c":88888,"tr":0},{"t":"i","i":1,"c":888888,"tr":0},{"t":"i","i":3,"c":10000,"tr":0}</v>
      </c>
      <c r="BK29" t="str">
        <f t="shared" si="128"/>
        <v>{"t":"a","i":45,"c":1,"tr":0},{"t":"i","i":6,"c":88888,"tr":0},{"t":"i","i":1,"c":888888,"tr":0},{"t":"i","i":3,"c":10000,"tr":0}</v>
      </c>
      <c r="BL29" t="str">
        <f t="shared" si="128"/>
        <v>{"t":"a","i":45,"c":1,"tr":0},{"t":"i","i":6,"c":88888,"tr":0},{"t":"i","i":1,"c":888888,"tr":0},{"t":"i","i":3,"c":10000,"tr":0}</v>
      </c>
      <c r="BM29" t="str">
        <f t="shared" si="128"/>
        <v>{"t":"a","i":45,"c":1,"tr":0},{"t":"i","i":6,"c":88888,"tr":0},{"t":"i","i":1,"c":888888,"tr":0},{"t":"i","i":3,"c":10000,"tr":0}</v>
      </c>
      <c r="BN29" t="str">
        <f t="shared" si="128"/>
        <v>{"t":"a","i":45,"c":1,"tr":0},{"t":"i","i":6,"c":88888,"tr":0},{"t":"i","i":1,"c":888888,"tr":0},{"t":"i","i":3,"c":10000,"tr":0}</v>
      </c>
      <c r="BO29" t="str">
        <f t="shared" si="128"/>
        <v>{"t":"a","i":45,"c":1,"tr":0},{"t":"i","i":6,"c":88888,"tr":0},{"t":"i","i":1,"c":888888,"tr":0},{"t":"i","i":3,"c":10000,"tr":0}</v>
      </c>
      <c r="BP29" t="str">
        <f t="shared" si="128"/>
        <v>{"t":"a","i":45,"c":1,"tr":0},{"t":"i","i":6,"c":88888,"tr":0},{"t":"i","i":1,"c":888888,"tr":0},{"t":"i","i":3,"c":10000,"tr":0}</v>
      </c>
      <c r="BQ29" t="str">
        <f t="shared" si="128"/>
        <v>{"t":"a","i":45,"c":1,"tr":0},{"t":"i","i":6,"c":88888,"tr":0},{"t":"i","i":1,"c":888888,"tr":0},{"t":"i","i":3,"c":10000,"tr":0}</v>
      </c>
      <c r="BR29" t="str">
        <f t="shared" si="128"/>
        <v>{"t":"a","i":45,"c":1,"tr":0},{"t":"i","i":6,"c":88888,"tr":0},{"t":"i","i":1,"c":888888,"tr":0},{"t":"i","i":3,"c":10000,"tr":0}</v>
      </c>
      <c r="BS29" t="str">
        <f t="shared" si="128"/>
        <v>{"t":"a","i":45,"c":1,"tr":0},{"t":"i","i":6,"c":88888,"tr":0},{"t":"i","i":1,"c":888888,"tr":0},{"t":"i","i":3,"c":10000,"tr":0}</v>
      </c>
      <c r="BT29" t="str">
        <f t="shared" ref="BT29:CY29" si="129">BS29&amp;BT85</f>
        <v>{"t":"a","i":45,"c":1,"tr":0},{"t":"i","i":6,"c":88888,"tr":0},{"t":"i","i":1,"c":888888,"tr":0},{"t":"i","i":3,"c":10000,"tr":0}</v>
      </c>
      <c r="BU29" t="str">
        <f t="shared" si="129"/>
        <v>{"t":"a","i":45,"c":1,"tr":0},{"t":"i","i":6,"c":88888,"tr":0},{"t":"i","i":1,"c":888888,"tr":0},{"t":"i","i":3,"c":10000,"tr":0}</v>
      </c>
      <c r="BV29" t="str">
        <f t="shared" si="129"/>
        <v>{"t":"a","i":45,"c":1,"tr":0},{"t":"i","i":6,"c":88888,"tr":0},{"t":"i","i":1,"c":888888,"tr":0},{"t":"i","i":3,"c":10000,"tr":0}</v>
      </c>
      <c r="BW29" t="str">
        <f t="shared" si="129"/>
        <v>{"t":"a","i":45,"c":1,"tr":0},{"t":"i","i":6,"c":88888,"tr":0},{"t":"i","i":1,"c":888888,"tr":0},{"t":"i","i":3,"c":10000,"tr":0}</v>
      </c>
      <c r="BX29" t="str">
        <f t="shared" si="129"/>
        <v>{"t":"a","i":45,"c":1,"tr":0},{"t":"i","i":6,"c":88888,"tr":0},{"t":"i","i":1,"c":888888,"tr":0},{"t":"i","i":3,"c":10000,"tr":0}</v>
      </c>
      <c r="BY29" t="str">
        <f t="shared" si="129"/>
        <v>{"t":"a","i":45,"c":1,"tr":0},{"t":"i","i":6,"c":88888,"tr":0},{"t":"i","i":1,"c":888888,"tr":0},{"t":"i","i":3,"c":10000,"tr":0}</v>
      </c>
      <c r="BZ29" t="str">
        <f t="shared" si="129"/>
        <v>{"t":"a","i":45,"c":1,"tr":0},{"t":"i","i":6,"c":88888,"tr":0},{"t":"i","i":1,"c":888888,"tr":0},{"t":"i","i":3,"c":10000,"tr":0}</v>
      </c>
      <c r="CA29" t="str">
        <f t="shared" si="129"/>
        <v>{"t":"a","i":45,"c":1,"tr":0},{"t":"i","i":6,"c":88888,"tr":0},{"t":"i","i":1,"c":888888,"tr":0},{"t":"i","i":3,"c":10000,"tr":0}</v>
      </c>
      <c r="CB29" t="str">
        <f t="shared" si="129"/>
        <v>{"t":"a","i":45,"c":1,"tr":0},{"t":"i","i":6,"c":88888,"tr":0},{"t":"i","i":1,"c":888888,"tr":0},{"t":"i","i":3,"c":10000,"tr":0}</v>
      </c>
      <c r="CC29" t="str">
        <f t="shared" si="129"/>
        <v>{"t":"a","i":45,"c":1,"tr":0},{"t":"i","i":6,"c":88888,"tr":0},{"t":"i","i":1,"c":888888,"tr":0},{"t":"i","i":3,"c":10000,"tr":0}</v>
      </c>
      <c r="CD29" t="str">
        <f t="shared" si="129"/>
        <v>{"t":"a","i":45,"c":1,"tr":0},{"t":"i","i":6,"c":88888,"tr":0},{"t":"i","i":1,"c":888888,"tr":0},{"t":"i","i":3,"c":10000,"tr":0}</v>
      </c>
      <c r="CE29" t="str">
        <f t="shared" si="129"/>
        <v>{"t":"a","i":45,"c":1,"tr":0},{"t":"i","i":6,"c":88888,"tr":0},{"t":"i","i":1,"c":888888,"tr":0},{"t":"i","i":3,"c":10000,"tr":0}</v>
      </c>
      <c r="CF29" t="str">
        <f t="shared" si="129"/>
        <v>{"t":"a","i":45,"c":1,"tr":0},{"t":"i","i":6,"c":88888,"tr":0},{"t":"i","i":1,"c":888888,"tr":0},{"t":"i","i":3,"c":10000,"tr":0}</v>
      </c>
      <c r="CG29" t="str">
        <f t="shared" si="129"/>
        <v>{"t":"a","i":45,"c":1,"tr":0},{"t":"i","i":6,"c":88888,"tr":0},{"t":"i","i":1,"c":888888,"tr":0},{"t":"i","i":3,"c":10000,"tr":0}</v>
      </c>
      <c r="CH29" t="str">
        <f t="shared" si="129"/>
        <v>{"t":"a","i":45,"c":1,"tr":0},{"t":"i","i":6,"c":88888,"tr":0},{"t":"i","i":1,"c":888888,"tr":0},{"t":"i","i":3,"c":10000,"tr":0}</v>
      </c>
      <c r="CI29" t="str">
        <f t="shared" si="129"/>
        <v>{"t":"a","i":45,"c":1,"tr":0},{"t":"i","i":6,"c":88888,"tr":0},{"t":"i","i":1,"c":888888,"tr":0},{"t":"i","i":3,"c":10000,"tr":0}</v>
      </c>
      <c r="CJ29" t="str">
        <f t="shared" si="129"/>
        <v>{"t":"a","i":45,"c":1,"tr":0},{"t":"i","i":6,"c":88888,"tr":0},{"t":"i","i":1,"c":888888,"tr":0},{"t":"i","i":3,"c":10000,"tr":0}</v>
      </c>
      <c r="CK29" t="str">
        <f t="shared" si="129"/>
        <v>{"t":"a","i":45,"c":1,"tr":0},{"t":"i","i":6,"c":88888,"tr":0},{"t":"i","i":1,"c":888888,"tr":0},{"t":"i","i":3,"c":10000,"tr":0}</v>
      </c>
      <c r="CL29" t="str">
        <f t="shared" si="129"/>
        <v>{"t":"a","i":45,"c":1,"tr":0},{"t":"i","i":6,"c":88888,"tr":0},{"t":"i","i":1,"c":888888,"tr":0},{"t":"i","i":3,"c":10000,"tr":0}</v>
      </c>
      <c r="CM29" t="str">
        <f t="shared" si="129"/>
        <v>{"t":"a","i":45,"c":1,"tr":0},{"t":"i","i":6,"c":88888,"tr":0},{"t":"i","i":1,"c":888888,"tr":0},{"t":"i","i":3,"c":10000,"tr":0}</v>
      </c>
      <c r="CN29" t="str">
        <f t="shared" si="129"/>
        <v>{"t":"a","i":45,"c":1,"tr":0},{"t":"i","i":6,"c":88888,"tr":0},{"t":"i","i":1,"c":888888,"tr":0},{"t":"i","i":3,"c":10000,"tr":0}</v>
      </c>
      <c r="CO29" t="str">
        <f t="shared" si="129"/>
        <v>{"t":"a","i":45,"c":1,"tr":0},{"t":"i","i":6,"c":88888,"tr":0},{"t":"i","i":1,"c":888888,"tr":0},{"t":"i","i":3,"c":10000,"tr":0}</v>
      </c>
      <c r="CP29" t="str">
        <f t="shared" si="129"/>
        <v>{"t":"a","i":45,"c":1,"tr":0},{"t":"i","i":6,"c":88888,"tr":0},{"t":"i","i":1,"c":888888,"tr":0},{"t":"i","i":3,"c":10000,"tr":0}</v>
      </c>
      <c r="CQ29" t="str">
        <f t="shared" si="129"/>
        <v>{"t":"a","i":45,"c":1,"tr":0},{"t":"i","i":6,"c":88888,"tr":0},{"t":"i","i":1,"c":888888,"tr":0},{"t":"i","i":3,"c":10000,"tr":0}</v>
      </c>
      <c r="CR29" t="str">
        <f t="shared" si="129"/>
        <v>{"t":"a","i":45,"c":1,"tr":0},{"t":"i","i":6,"c":88888,"tr":0},{"t":"i","i":1,"c":888888,"tr":0},{"t":"i","i":3,"c":10000,"tr":0}</v>
      </c>
      <c r="CS29" t="str">
        <f t="shared" si="129"/>
        <v>{"t":"a","i":45,"c":1,"tr":0},{"t":"i","i":6,"c":88888,"tr":0},{"t":"i","i":1,"c":888888,"tr":0},{"t":"i","i":3,"c":10000,"tr":0}</v>
      </c>
      <c r="CT29" t="str">
        <f t="shared" si="129"/>
        <v>{"t":"a","i":45,"c":1,"tr":0},{"t":"i","i":6,"c":88888,"tr":0},{"t":"i","i":1,"c":888888,"tr":0},{"t":"i","i":3,"c":10000,"tr":0}</v>
      </c>
      <c r="CU29" t="str">
        <f t="shared" si="129"/>
        <v>{"t":"a","i":45,"c":1,"tr":0},{"t":"i","i":6,"c":88888,"tr":0},{"t":"i","i":1,"c":888888,"tr":0},{"t":"i","i":3,"c":10000,"tr":0}</v>
      </c>
      <c r="CV29" t="str">
        <f t="shared" si="129"/>
        <v>{"t":"a","i":45,"c":1,"tr":0},{"t":"i","i":6,"c":88888,"tr":0},{"t":"i","i":1,"c":888888,"tr":0},{"t":"i","i":3,"c":10000,"tr":0}</v>
      </c>
      <c r="CW29" t="str">
        <f t="shared" si="129"/>
        <v>{"t":"a","i":45,"c":1,"tr":0},{"t":"i","i":6,"c":88888,"tr":0},{"t":"i","i":1,"c":888888,"tr":0},{"t":"i","i":3,"c":10000,"tr":0}</v>
      </c>
      <c r="CX29" t="str">
        <f t="shared" si="129"/>
        <v>{"t":"a","i":45,"c":1,"tr":0},{"t":"i","i":6,"c":88888,"tr":0},{"t":"i","i":1,"c":888888,"tr":0},{"t":"i","i":3,"c":10000,"tr":0}</v>
      </c>
      <c r="CY29" t="str">
        <f t="shared" si="129"/>
        <v>{"t":"a","i":45,"c":1,"tr":0},{"t":"i","i":6,"c":88888,"tr":0},{"t":"i","i":1,"c":888888,"tr":0},{"t":"i","i":3,"c":10000,"tr":0}</v>
      </c>
      <c r="CZ29" t="str">
        <f t="shared" ref="CZ29:EE29" si="130">CY29&amp;CZ85</f>
        <v>{"t":"a","i":45,"c":1,"tr":0},{"t":"i","i":6,"c":88888,"tr":0},{"t":"i","i":1,"c":888888,"tr":0},{"t":"i","i":3,"c":10000,"tr":0}</v>
      </c>
      <c r="DA29" t="str">
        <f t="shared" si="130"/>
        <v>{"t":"a","i":45,"c":1,"tr":0},{"t":"i","i":6,"c":88888,"tr":0},{"t":"i","i":1,"c":888888,"tr":0},{"t":"i","i":3,"c":10000,"tr":0}</v>
      </c>
      <c r="DB29" t="str">
        <f t="shared" si="130"/>
        <v>{"t":"a","i":45,"c":1,"tr":0},{"t":"i","i":6,"c":88888,"tr":0},{"t":"i","i":1,"c":888888,"tr":0},{"t":"i","i":3,"c":10000,"tr":0}</v>
      </c>
      <c r="DC29" t="str">
        <f t="shared" si="130"/>
        <v>{"t":"a","i":45,"c":1,"tr":0},{"t":"i","i":6,"c":88888,"tr":0},{"t":"i","i":1,"c":888888,"tr":0},{"t":"i","i":3,"c":10000,"tr":0}</v>
      </c>
      <c r="DD29" t="str">
        <f t="shared" si="130"/>
        <v>{"t":"a","i":45,"c":1,"tr":0},{"t":"i","i":6,"c":88888,"tr":0},{"t":"i","i":1,"c":888888,"tr":0},{"t":"i","i":3,"c":10000,"tr":0}</v>
      </c>
      <c r="DE29" t="str">
        <f t="shared" si="130"/>
        <v>{"t":"a","i":45,"c":1,"tr":0},{"t":"i","i":6,"c":88888,"tr":0},{"t":"i","i":1,"c":888888,"tr":0},{"t":"i","i":3,"c":10000,"tr":0}</v>
      </c>
      <c r="DF29" t="str">
        <f t="shared" si="130"/>
        <v>{"t":"a","i":45,"c":1,"tr":0},{"t":"i","i":6,"c":88888,"tr":0},{"t":"i","i":1,"c":888888,"tr":0},{"t":"i","i":3,"c":10000,"tr":0}</v>
      </c>
      <c r="DG29" t="str">
        <f t="shared" si="130"/>
        <v>{"t":"a","i":45,"c":1,"tr":0},{"t":"i","i":6,"c":88888,"tr":0},{"t":"i","i":1,"c":888888,"tr":0},{"t":"i","i":3,"c":10000,"tr":0}</v>
      </c>
      <c r="DH29" t="str">
        <f t="shared" si="130"/>
        <v>{"t":"a","i":45,"c":1,"tr":0},{"t":"i","i":6,"c":88888,"tr":0},{"t":"i","i":1,"c":888888,"tr":0},{"t":"i","i":3,"c":10000,"tr":0}</v>
      </c>
      <c r="DI29" t="str">
        <f t="shared" si="130"/>
        <v>{"t":"a","i":45,"c":1,"tr":0},{"t":"i","i":6,"c":88888,"tr":0},{"t":"i","i":1,"c":888888,"tr":0},{"t":"i","i":3,"c":10000,"tr":0}</v>
      </c>
      <c r="DJ29" t="str">
        <f t="shared" si="130"/>
        <v>{"t":"a","i":45,"c":1,"tr":0},{"t":"i","i":6,"c":88888,"tr":0},{"t":"i","i":1,"c":888888,"tr":0},{"t":"i","i":3,"c":10000,"tr":0}</v>
      </c>
      <c r="DK29" t="str">
        <f t="shared" si="130"/>
        <v>{"t":"a","i":45,"c":1,"tr":0},{"t":"i","i":6,"c":88888,"tr":0},{"t":"i","i":1,"c":888888,"tr":0},{"t":"i","i":3,"c":10000,"tr":0}</v>
      </c>
      <c r="DL29" t="str">
        <f t="shared" si="130"/>
        <v>{"t":"a","i":45,"c":1,"tr":0},{"t":"i","i":6,"c":88888,"tr":0},{"t":"i","i":1,"c":888888,"tr":0},{"t":"i","i":3,"c":10000,"tr":0}</v>
      </c>
      <c r="DM29" t="str">
        <f t="shared" si="130"/>
        <v>{"t":"a","i":45,"c":1,"tr":0},{"t":"i","i":6,"c":88888,"tr":0},{"t":"i","i":1,"c":888888,"tr":0},{"t":"i","i":3,"c":10000,"tr":0}</v>
      </c>
      <c r="DN29" t="str">
        <f t="shared" si="130"/>
        <v>{"t":"a","i":45,"c":1,"tr":0},{"t":"i","i":6,"c":88888,"tr":0},{"t":"i","i":1,"c":888888,"tr":0},{"t":"i","i":3,"c":10000,"tr":0}</v>
      </c>
      <c r="DO29" t="str">
        <f t="shared" si="130"/>
        <v>{"t":"a","i":45,"c":1,"tr":0},{"t":"i","i":6,"c":88888,"tr":0},{"t":"i","i":1,"c":888888,"tr":0},{"t":"i","i":3,"c":10000,"tr":0}</v>
      </c>
      <c r="DP29" t="str">
        <f t="shared" si="130"/>
        <v>{"t":"a","i":45,"c":1,"tr":0},{"t":"i","i":6,"c":88888,"tr":0},{"t":"i","i":1,"c":888888,"tr":0},{"t":"i","i":3,"c":10000,"tr":0}</v>
      </c>
      <c r="DQ29" t="str">
        <f t="shared" si="130"/>
        <v>{"t":"a","i":45,"c":1,"tr":0},{"t":"i","i":6,"c":88888,"tr":0},{"t":"i","i":1,"c":888888,"tr":0},{"t":"i","i":3,"c":10000,"tr":0}</v>
      </c>
      <c r="DR29" t="str">
        <f t="shared" si="130"/>
        <v>{"t":"a","i":45,"c":1,"tr":0},{"t":"i","i":6,"c":88888,"tr":0},{"t":"i","i":1,"c":888888,"tr":0},{"t":"i","i":3,"c":10000,"tr":0}</v>
      </c>
      <c r="DS29" t="str">
        <f t="shared" si="130"/>
        <v>{"t":"a","i":45,"c":1,"tr":0},{"t":"i","i":6,"c":88888,"tr":0},{"t":"i","i":1,"c":888888,"tr":0},{"t":"i","i":3,"c":10000,"tr":0}</v>
      </c>
      <c r="DT29" t="str">
        <f t="shared" si="130"/>
        <v>{"t":"a","i":45,"c":1,"tr":0},{"t":"i","i":6,"c":88888,"tr":0},{"t":"i","i":1,"c":888888,"tr":0},{"t":"i","i":3,"c":10000,"tr":0}</v>
      </c>
      <c r="DU29" t="str">
        <f t="shared" si="130"/>
        <v>{"t":"a","i":45,"c":1,"tr":0},{"t":"i","i":6,"c":88888,"tr":0},{"t":"i","i":1,"c":888888,"tr":0},{"t":"i","i":3,"c":10000,"tr":0}</v>
      </c>
      <c r="DV29" t="str">
        <f t="shared" si="130"/>
        <v>{"t":"a","i":45,"c":1,"tr":0},{"t":"i","i":6,"c":88888,"tr":0},{"t":"i","i":1,"c":888888,"tr":0},{"t":"i","i":3,"c":10000,"tr":0}</v>
      </c>
      <c r="DW29" t="str">
        <f t="shared" si="130"/>
        <v>{"t":"a","i":45,"c":1,"tr":0},{"t":"i","i":6,"c":88888,"tr":0},{"t":"i","i":1,"c":888888,"tr":0},{"t":"i","i":3,"c":10000,"tr":0}</v>
      </c>
      <c r="DX29" t="str">
        <f t="shared" si="130"/>
        <v>{"t":"a","i":45,"c":1,"tr":0},{"t":"i","i":6,"c":88888,"tr":0},{"t":"i","i":1,"c":888888,"tr":0},{"t":"i","i":3,"c":10000,"tr":0}</v>
      </c>
      <c r="DY29" t="str">
        <f t="shared" si="130"/>
        <v>{"t":"a","i":45,"c":1,"tr":0},{"t":"i","i":6,"c":88888,"tr":0},{"t":"i","i":1,"c":888888,"tr":0},{"t":"i","i":3,"c":10000,"tr":0}</v>
      </c>
      <c r="DZ29" t="str">
        <f t="shared" si="130"/>
        <v>{"t":"a","i":45,"c":1,"tr":0},{"t":"i","i":6,"c":88888,"tr":0},{"t":"i","i":1,"c":888888,"tr":0},{"t":"i","i":3,"c":10000,"tr":0}</v>
      </c>
      <c r="EA29" t="str">
        <f t="shared" si="130"/>
        <v>{"t":"a","i":45,"c":1,"tr":0},{"t":"i","i":6,"c":88888,"tr":0},{"t":"i","i":1,"c":888888,"tr":0},{"t":"i","i":3,"c":10000,"tr":0}</v>
      </c>
      <c r="EB29" t="str">
        <f t="shared" si="130"/>
        <v>{"t":"a","i":45,"c":1,"tr":0},{"t":"i","i":6,"c":88888,"tr":0},{"t":"i","i":1,"c":888888,"tr":0},{"t":"i","i":3,"c":10000,"tr":0}</v>
      </c>
      <c r="EC29" t="str">
        <f t="shared" si="130"/>
        <v>{"t":"a","i":45,"c":1,"tr":0},{"t":"i","i":6,"c":88888,"tr":0},{"t":"i","i":1,"c":888888,"tr":0},{"t":"i","i":3,"c":10000,"tr":0}</v>
      </c>
      <c r="ED29" t="str">
        <f t="shared" si="130"/>
        <v>{"t":"a","i":45,"c":1,"tr":0},{"t":"i","i":6,"c":88888,"tr":0},{"t":"i","i":1,"c":888888,"tr":0},{"t":"i","i":3,"c":10000,"tr":0}</v>
      </c>
      <c r="EE29" t="str">
        <f t="shared" si="130"/>
        <v>{"t":"a","i":45,"c":1,"tr":0},{"t":"i","i":6,"c":88888,"tr":0},{"t":"i","i":1,"c":888888,"tr":0},{"t":"i","i":3,"c":10000,"tr":0}</v>
      </c>
      <c r="EF29" t="str">
        <f t="shared" ref="EF29:EZ29" si="131">EE29&amp;EF85</f>
        <v>{"t":"a","i":45,"c":1,"tr":0},{"t":"i","i":6,"c":88888,"tr":0},{"t":"i","i":1,"c":888888,"tr":0},{"t":"i","i":3,"c":10000,"tr":0}</v>
      </c>
      <c r="EG29" t="str">
        <f t="shared" si="131"/>
        <v>{"t":"a","i":45,"c":1,"tr":0},{"t":"i","i":6,"c":88888,"tr":0},{"t":"i","i":1,"c":888888,"tr":0},{"t":"i","i":3,"c":10000,"tr":0}</v>
      </c>
      <c r="EH29" t="str">
        <f t="shared" si="131"/>
        <v>{"t":"a","i":45,"c":1,"tr":0},{"t":"i","i":6,"c":88888,"tr":0},{"t":"i","i":1,"c":888888,"tr":0},{"t":"i","i":3,"c":10000,"tr":0}</v>
      </c>
      <c r="EI29" t="str">
        <f t="shared" si="131"/>
        <v>{"t":"a","i":45,"c":1,"tr":0},{"t":"i","i":6,"c":88888,"tr":0},{"t":"i","i":1,"c":888888,"tr":0},{"t":"i","i":3,"c":10000,"tr":0}</v>
      </c>
      <c r="EJ29" t="str">
        <f t="shared" si="131"/>
        <v>{"t":"a","i":45,"c":1,"tr":0},{"t":"i","i":6,"c":88888,"tr":0},{"t":"i","i":1,"c":888888,"tr":0},{"t":"i","i":3,"c":10000,"tr":0}</v>
      </c>
      <c r="EK29" t="str">
        <f t="shared" si="131"/>
        <v>{"t":"a","i":45,"c":1,"tr":0},{"t":"i","i":6,"c":88888,"tr":0},{"t":"i","i":1,"c":888888,"tr":0},{"t":"i","i":3,"c":10000,"tr":0}</v>
      </c>
      <c r="EL29" t="str">
        <f t="shared" si="131"/>
        <v>{"t":"a","i":45,"c":1,"tr":0},{"t":"i","i":6,"c":88888,"tr":0},{"t":"i","i":1,"c":888888,"tr":0},{"t":"i","i":3,"c":10000,"tr":0}</v>
      </c>
      <c r="EM29" t="str">
        <f t="shared" si="131"/>
        <v>{"t":"a","i":45,"c":1,"tr":0},{"t":"i","i":6,"c":88888,"tr":0},{"t":"i","i":1,"c":888888,"tr":0},{"t":"i","i":3,"c":10000,"tr":0}</v>
      </c>
      <c r="EN29" t="str">
        <f t="shared" si="131"/>
        <v>{"t":"a","i":45,"c":1,"tr":0},{"t":"i","i":6,"c":88888,"tr":0},{"t":"i","i":1,"c":888888,"tr":0},{"t":"i","i":3,"c":10000,"tr":0}</v>
      </c>
      <c r="EO29" t="str">
        <f t="shared" si="131"/>
        <v>{"t":"a","i":45,"c":1,"tr":0},{"t":"i","i":6,"c":88888,"tr":0},{"t":"i","i":1,"c":888888,"tr":0},{"t":"i","i":3,"c":10000,"tr":0}</v>
      </c>
      <c r="EP29" t="str">
        <f t="shared" si="131"/>
        <v>{"t":"a","i":45,"c":1,"tr":0},{"t":"i","i":6,"c":88888,"tr":0},{"t":"i","i":1,"c":888888,"tr":0},{"t":"i","i":3,"c":10000,"tr":0}</v>
      </c>
      <c r="EQ29" t="str">
        <f t="shared" si="131"/>
        <v>{"t":"a","i":45,"c":1,"tr":0},{"t":"i","i":6,"c":88888,"tr":0},{"t":"i","i":1,"c":888888,"tr":0},{"t":"i","i":3,"c":10000,"tr":0}</v>
      </c>
      <c r="ER29" t="str">
        <f t="shared" si="131"/>
        <v>{"t":"a","i":45,"c":1,"tr":0},{"t":"i","i":6,"c":88888,"tr":0},{"t":"i","i":1,"c":888888,"tr":0},{"t":"i","i":3,"c":10000,"tr":0}</v>
      </c>
      <c r="ES29" t="str">
        <f t="shared" si="131"/>
        <v>{"t":"a","i":45,"c":1,"tr":0},{"t":"i","i":6,"c":88888,"tr":0},{"t":"i","i":1,"c":888888,"tr":0},{"t":"i","i":3,"c":10000,"tr":0}</v>
      </c>
      <c r="ET29" t="str">
        <f t="shared" si="131"/>
        <v>{"t":"a","i":45,"c":1,"tr":0},{"t":"i","i":6,"c":88888,"tr":0},{"t":"i","i":1,"c":888888,"tr":0},{"t":"i","i":3,"c":10000,"tr":0}</v>
      </c>
      <c r="EU29" t="str">
        <f t="shared" si="131"/>
        <v>{"t":"a","i":45,"c":1,"tr":0},{"t":"i","i":6,"c":88888,"tr":0},{"t":"i","i":1,"c":888888,"tr":0},{"t":"i","i":3,"c":10000,"tr":0}</v>
      </c>
      <c r="EV29" t="str">
        <f t="shared" si="131"/>
        <v>{"t":"a","i":45,"c":1,"tr":0},{"t":"i","i":6,"c":88888,"tr":0},{"t":"i","i":1,"c":888888,"tr":0},{"t":"i","i":3,"c":10000,"tr":0}</v>
      </c>
      <c r="EW29" t="str">
        <f t="shared" si="131"/>
        <v>{"t":"a","i":45,"c":1,"tr":0},{"t":"i","i":6,"c":88888,"tr":0},{"t":"i","i":1,"c":888888,"tr":0},{"t":"i","i":3,"c":10000,"tr":0}</v>
      </c>
      <c r="EX29" t="str">
        <f t="shared" si="131"/>
        <v>{"t":"a","i":45,"c":1,"tr":0},{"t":"i","i":6,"c":88888,"tr":0},{"t":"i","i":1,"c":888888,"tr":0},{"t":"i","i":3,"c":10000,"tr":0}</v>
      </c>
      <c r="EY29" t="str">
        <f t="shared" si="131"/>
        <v>{"t":"a","i":45,"c":1,"tr":0},{"t":"i","i":6,"c":88888,"tr":0},{"t":"i","i":1,"c":888888,"tr":0},{"t":"i","i":3,"c":10000,"tr":0}</v>
      </c>
      <c r="EZ29" t="str">
        <f t="shared" si="131"/>
        <v>{"t":"a","i":45,"c":1,"tr":0},{"t":"i","i":6,"c":88888,"tr":0},{"t":"i","i":1,"c":888888,"tr":0},{"t":"i","i":3,"c":10000,"tr":0}</v>
      </c>
      <c r="FB29" t="str">
        <f t="shared" si="111"/>
        <v>{"t":"a","i":45,"c":1,"tr":0},{"t":"i","i":6,"c":88888,"tr":0},{"t":"i","i":1,"c":888888,"tr":0},{"t":"i","i":3,"c":10000,"tr":0}</v>
      </c>
    </row>
    <row r="30" spans="1:158" x14ac:dyDescent="0.15">
      <c r="A30">
        <v>930027</v>
      </c>
      <c r="B30" s="5" t="s">
        <v>550</v>
      </c>
      <c r="C30" s="5" t="s">
        <v>550</v>
      </c>
      <c r="D30" s="3" t="str">
        <f t="shared" ref="D30:D42" si="132">"["&amp;FB30&amp;"]"</f>
        <v>[{"t":"i","i":3,"c":192,"tr":0}]</v>
      </c>
      <c r="E30" s="2">
        <v>22</v>
      </c>
      <c r="F30" s="2">
        <v>22</v>
      </c>
      <c r="G30" t="str">
        <f t="shared" si="6"/>
        <v>{"t":"i","i":3,"c":192,"tr":0}</v>
      </c>
      <c r="H30" t="str">
        <f t="shared" ref="H30:AM30" si="133">G30&amp;H86</f>
        <v>{"t":"i","i":3,"c":192,"tr":0}</v>
      </c>
      <c r="I30" t="str">
        <f t="shared" si="133"/>
        <v>{"t":"i","i":3,"c":192,"tr":0}</v>
      </c>
      <c r="J30" t="str">
        <f t="shared" si="133"/>
        <v>{"t":"i","i":3,"c":192,"tr":0}</v>
      </c>
      <c r="K30" t="str">
        <f t="shared" si="133"/>
        <v>{"t":"i","i":3,"c":192,"tr":0}</v>
      </c>
      <c r="L30" t="str">
        <f t="shared" si="133"/>
        <v>{"t":"i","i":3,"c":192,"tr":0}</v>
      </c>
      <c r="M30" t="str">
        <f t="shared" si="133"/>
        <v>{"t":"i","i":3,"c":192,"tr":0}</v>
      </c>
      <c r="N30" t="str">
        <f t="shared" si="133"/>
        <v>{"t":"i","i":3,"c":192,"tr":0}</v>
      </c>
      <c r="O30" t="str">
        <f t="shared" si="133"/>
        <v>{"t":"i","i":3,"c":192,"tr":0}</v>
      </c>
      <c r="P30" t="str">
        <f t="shared" si="133"/>
        <v>{"t":"i","i":3,"c":192,"tr":0}</v>
      </c>
      <c r="Q30" t="str">
        <f t="shared" si="133"/>
        <v>{"t":"i","i":3,"c":192,"tr":0}</v>
      </c>
      <c r="R30" t="str">
        <f t="shared" si="133"/>
        <v>{"t":"i","i":3,"c":192,"tr":0}</v>
      </c>
      <c r="S30" t="str">
        <f t="shared" si="133"/>
        <v>{"t":"i","i":3,"c":192,"tr":0}</v>
      </c>
      <c r="T30" t="str">
        <f t="shared" si="133"/>
        <v>{"t":"i","i":3,"c":192,"tr":0}</v>
      </c>
      <c r="U30" t="str">
        <f t="shared" si="133"/>
        <v>{"t":"i","i":3,"c":192,"tr":0}</v>
      </c>
      <c r="V30" t="str">
        <f t="shared" si="133"/>
        <v>{"t":"i","i":3,"c":192,"tr":0}</v>
      </c>
      <c r="W30" t="str">
        <f t="shared" si="133"/>
        <v>{"t":"i","i":3,"c":192,"tr":0}</v>
      </c>
      <c r="X30" t="str">
        <f t="shared" si="133"/>
        <v>{"t":"i","i":3,"c":192,"tr":0}</v>
      </c>
      <c r="Y30" t="str">
        <f t="shared" si="133"/>
        <v>{"t":"i","i":3,"c":192,"tr":0}</v>
      </c>
      <c r="Z30" t="str">
        <f t="shared" si="133"/>
        <v>{"t":"i","i":3,"c":192,"tr":0}</v>
      </c>
      <c r="AA30" t="str">
        <f t="shared" si="133"/>
        <v>{"t":"i","i":3,"c":192,"tr":0}</v>
      </c>
      <c r="AB30" t="str">
        <f t="shared" si="133"/>
        <v>{"t":"i","i":3,"c":192,"tr":0}</v>
      </c>
      <c r="AC30" t="str">
        <f t="shared" si="133"/>
        <v>{"t":"i","i":3,"c":192,"tr":0}</v>
      </c>
      <c r="AD30" t="str">
        <f t="shared" si="133"/>
        <v>{"t":"i","i":3,"c":192,"tr":0}</v>
      </c>
      <c r="AE30" t="str">
        <f t="shared" si="133"/>
        <v>{"t":"i","i":3,"c":192,"tr":0}</v>
      </c>
      <c r="AF30" t="str">
        <f t="shared" si="133"/>
        <v>{"t":"i","i":3,"c":192,"tr":0}</v>
      </c>
      <c r="AG30" t="str">
        <f t="shared" si="133"/>
        <v>{"t":"i","i":3,"c":192,"tr":0}</v>
      </c>
      <c r="AH30" t="str">
        <f t="shared" si="133"/>
        <v>{"t":"i","i":3,"c":192,"tr":0}</v>
      </c>
      <c r="AI30" t="str">
        <f t="shared" si="133"/>
        <v>{"t":"i","i":3,"c":192,"tr":0}</v>
      </c>
      <c r="AJ30" t="str">
        <f t="shared" si="133"/>
        <v>{"t":"i","i":3,"c":192,"tr":0}</v>
      </c>
      <c r="AK30" t="str">
        <f t="shared" si="133"/>
        <v>{"t":"i","i":3,"c":192,"tr":0}</v>
      </c>
      <c r="AL30" t="str">
        <f t="shared" si="133"/>
        <v>{"t":"i","i":3,"c":192,"tr":0}</v>
      </c>
      <c r="AM30" t="str">
        <f t="shared" si="133"/>
        <v>{"t":"i","i":3,"c":192,"tr":0}</v>
      </c>
      <c r="AN30" t="str">
        <f t="shared" ref="AN30:CY30" si="134">AM30&amp;AN86</f>
        <v>{"t":"i","i":3,"c":192,"tr":0}</v>
      </c>
      <c r="AO30" t="str">
        <f t="shared" si="134"/>
        <v>{"t":"i","i":3,"c":192,"tr":0}</v>
      </c>
      <c r="AP30" t="str">
        <f t="shared" si="134"/>
        <v>{"t":"i","i":3,"c":192,"tr":0}</v>
      </c>
      <c r="AQ30" t="str">
        <f t="shared" si="134"/>
        <v>{"t":"i","i":3,"c":192,"tr":0}</v>
      </c>
      <c r="AR30" t="str">
        <f t="shared" si="134"/>
        <v>{"t":"i","i":3,"c":192,"tr":0}</v>
      </c>
      <c r="AS30" t="str">
        <f t="shared" si="134"/>
        <v>{"t":"i","i":3,"c":192,"tr":0}</v>
      </c>
      <c r="AT30" t="str">
        <f t="shared" si="134"/>
        <v>{"t":"i","i":3,"c":192,"tr":0}</v>
      </c>
      <c r="AU30" t="str">
        <f t="shared" si="134"/>
        <v>{"t":"i","i":3,"c":192,"tr":0}</v>
      </c>
      <c r="AV30" t="str">
        <f t="shared" si="134"/>
        <v>{"t":"i","i":3,"c":192,"tr":0}</v>
      </c>
      <c r="AW30" t="str">
        <f t="shared" si="134"/>
        <v>{"t":"i","i":3,"c":192,"tr":0}</v>
      </c>
      <c r="AX30" t="str">
        <f t="shared" si="134"/>
        <v>{"t":"i","i":3,"c":192,"tr":0}</v>
      </c>
      <c r="AY30" t="str">
        <f t="shared" si="134"/>
        <v>{"t":"i","i":3,"c":192,"tr":0}</v>
      </c>
      <c r="AZ30" t="str">
        <f t="shared" si="134"/>
        <v>{"t":"i","i":3,"c":192,"tr":0}</v>
      </c>
      <c r="BA30" t="str">
        <f t="shared" si="134"/>
        <v>{"t":"i","i":3,"c":192,"tr":0}</v>
      </c>
      <c r="BB30" t="str">
        <f t="shared" si="134"/>
        <v>{"t":"i","i":3,"c":192,"tr":0}</v>
      </c>
      <c r="BC30" t="str">
        <f t="shared" si="134"/>
        <v>{"t":"i","i":3,"c":192,"tr":0}</v>
      </c>
      <c r="BD30" t="str">
        <f t="shared" si="134"/>
        <v>{"t":"i","i":3,"c":192,"tr":0}</v>
      </c>
      <c r="BE30" t="str">
        <f t="shared" si="134"/>
        <v>{"t":"i","i":3,"c":192,"tr":0}</v>
      </c>
      <c r="BF30" t="str">
        <f t="shared" si="134"/>
        <v>{"t":"i","i":3,"c":192,"tr":0}</v>
      </c>
      <c r="BG30" t="str">
        <f t="shared" si="134"/>
        <v>{"t":"i","i":3,"c":192,"tr":0}</v>
      </c>
      <c r="BH30" t="str">
        <f t="shared" si="134"/>
        <v>{"t":"i","i":3,"c":192,"tr":0}</v>
      </c>
      <c r="BI30" t="str">
        <f t="shared" si="134"/>
        <v>{"t":"i","i":3,"c":192,"tr":0}</v>
      </c>
      <c r="BJ30" t="str">
        <f t="shared" si="134"/>
        <v>{"t":"i","i":3,"c":192,"tr":0}</v>
      </c>
      <c r="BK30" t="str">
        <f t="shared" si="134"/>
        <v>{"t":"i","i":3,"c":192,"tr":0}</v>
      </c>
      <c r="BL30" t="str">
        <f t="shared" si="134"/>
        <v>{"t":"i","i":3,"c":192,"tr":0}</v>
      </c>
      <c r="BM30" t="str">
        <f t="shared" si="134"/>
        <v>{"t":"i","i":3,"c":192,"tr":0}</v>
      </c>
      <c r="BN30" t="str">
        <f t="shared" si="134"/>
        <v>{"t":"i","i":3,"c":192,"tr":0}</v>
      </c>
      <c r="BO30" t="str">
        <f t="shared" si="134"/>
        <v>{"t":"i","i":3,"c":192,"tr":0}</v>
      </c>
      <c r="BP30" t="str">
        <f t="shared" si="134"/>
        <v>{"t":"i","i":3,"c":192,"tr":0}</v>
      </c>
      <c r="BQ30" t="str">
        <f t="shared" si="134"/>
        <v>{"t":"i","i":3,"c":192,"tr":0}</v>
      </c>
      <c r="BR30" t="str">
        <f t="shared" si="134"/>
        <v>{"t":"i","i":3,"c":192,"tr":0}</v>
      </c>
      <c r="BS30" t="str">
        <f t="shared" si="134"/>
        <v>{"t":"i","i":3,"c":192,"tr":0}</v>
      </c>
      <c r="BT30" t="str">
        <f t="shared" si="134"/>
        <v>{"t":"i","i":3,"c":192,"tr":0}</v>
      </c>
      <c r="BU30" t="str">
        <f t="shared" si="134"/>
        <v>{"t":"i","i":3,"c":192,"tr":0}</v>
      </c>
      <c r="BV30" t="str">
        <f t="shared" si="134"/>
        <v>{"t":"i","i":3,"c":192,"tr":0}</v>
      </c>
      <c r="BW30" t="str">
        <f t="shared" si="134"/>
        <v>{"t":"i","i":3,"c":192,"tr":0}</v>
      </c>
      <c r="BX30" t="str">
        <f t="shared" si="134"/>
        <v>{"t":"i","i":3,"c":192,"tr":0}</v>
      </c>
      <c r="BY30" t="str">
        <f t="shared" si="134"/>
        <v>{"t":"i","i":3,"c":192,"tr":0}</v>
      </c>
      <c r="BZ30" t="str">
        <f t="shared" si="134"/>
        <v>{"t":"i","i":3,"c":192,"tr":0}</v>
      </c>
      <c r="CA30" t="str">
        <f t="shared" si="134"/>
        <v>{"t":"i","i":3,"c":192,"tr":0}</v>
      </c>
      <c r="CB30" t="str">
        <f t="shared" si="134"/>
        <v>{"t":"i","i":3,"c":192,"tr":0}</v>
      </c>
      <c r="CC30" t="str">
        <f t="shared" si="134"/>
        <v>{"t":"i","i":3,"c":192,"tr":0}</v>
      </c>
      <c r="CD30" t="str">
        <f t="shared" si="134"/>
        <v>{"t":"i","i":3,"c":192,"tr":0}</v>
      </c>
      <c r="CE30" t="str">
        <f t="shared" si="134"/>
        <v>{"t":"i","i":3,"c":192,"tr":0}</v>
      </c>
      <c r="CF30" t="str">
        <f t="shared" si="134"/>
        <v>{"t":"i","i":3,"c":192,"tr":0}</v>
      </c>
      <c r="CG30" t="str">
        <f t="shared" si="134"/>
        <v>{"t":"i","i":3,"c":192,"tr":0}</v>
      </c>
      <c r="CH30" t="str">
        <f t="shared" si="134"/>
        <v>{"t":"i","i":3,"c":192,"tr":0}</v>
      </c>
      <c r="CI30" t="str">
        <f t="shared" si="134"/>
        <v>{"t":"i","i":3,"c":192,"tr":0}</v>
      </c>
      <c r="CJ30" t="str">
        <f t="shared" si="134"/>
        <v>{"t":"i","i":3,"c":192,"tr":0}</v>
      </c>
      <c r="CK30" t="str">
        <f t="shared" si="134"/>
        <v>{"t":"i","i":3,"c":192,"tr":0}</v>
      </c>
      <c r="CL30" t="str">
        <f t="shared" si="134"/>
        <v>{"t":"i","i":3,"c":192,"tr":0}</v>
      </c>
      <c r="CM30" t="str">
        <f t="shared" si="134"/>
        <v>{"t":"i","i":3,"c":192,"tr":0}</v>
      </c>
      <c r="CN30" t="str">
        <f t="shared" si="134"/>
        <v>{"t":"i","i":3,"c":192,"tr":0}</v>
      </c>
      <c r="CO30" t="str">
        <f t="shared" si="134"/>
        <v>{"t":"i","i":3,"c":192,"tr":0}</v>
      </c>
      <c r="CP30" t="str">
        <f t="shared" si="134"/>
        <v>{"t":"i","i":3,"c":192,"tr":0}</v>
      </c>
      <c r="CQ30" t="str">
        <f t="shared" si="134"/>
        <v>{"t":"i","i":3,"c":192,"tr":0}</v>
      </c>
      <c r="CR30" t="str">
        <f t="shared" si="134"/>
        <v>{"t":"i","i":3,"c":192,"tr":0}</v>
      </c>
      <c r="CS30" t="str">
        <f t="shared" si="134"/>
        <v>{"t":"i","i":3,"c":192,"tr":0}</v>
      </c>
      <c r="CT30" t="str">
        <f t="shared" si="134"/>
        <v>{"t":"i","i":3,"c":192,"tr":0}</v>
      </c>
      <c r="CU30" t="str">
        <f t="shared" si="134"/>
        <v>{"t":"i","i":3,"c":192,"tr":0}</v>
      </c>
      <c r="CV30" t="str">
        <f t="shared" si="134"/>
        <v>{"t":"i","i":3,"c":192,"tr":0}</v>
      </c>
      <c r="CW30" t="str">
        <f t="shared" si="134"/>
        <v>{"t":"i","i":3,"c":192,"tr":0}</v>
      </c>
      <c r="CX30" t="str">
        <f t="shared" si="134"/>
        <v>{"t":"i","i":3,"c":192,"tr":0}</v>
      </c>
      <c r="CY30" t="str">
        <f t="shared" si="134"/>
        <v>{"t":"i","i":3,"c":192,"tr":0}</v>
      </c>
      <c r="CZ30" t="str">
        <f t="shared" ref="CZ30:EZ30" si="135">CY30&amp;CZ86</f>
        <v>{"t":"i","i":3,"c":192,"tr":0}</v>
      </c>
      <c r="DA30" t="str">
        <f t="shared" si="135"/>
        <v>{"t":"i","i":3,"c":192,"tr":0}</v>
      </c>
      <c r="DB30" t="str">
        <f t="shared" si="135"/>
        <v>{"t":"i","i":3,"c":192,"tr":0}</v>
      </c>
      <c r="DC30" t="str">
        <f t="shared" si="135"/>
        <v>{"t":"i","i":3,"c":192,"tr":0}</v>
      </c>
      <c r="DD30" t="str">
        <f t="shared" si="135"/>
        <v>{"t":"i","i":3,"c":192,"tr":0}</v>
      </c>
      <c r="DE30" t="str">
        <f t="shared" si="135"/>
        <v>{"t":"i","i":3,"c":192,"tr":0}</v>
      </c>
      <c r="DF30" t="str">
        <f t="shared" si="135"/>
        <v>{"t":"i","i":3,"c":192,"tr":0}</v>
      </c>
      <c r="DG30" t="str">
        <f t="shared" si="135"/>
        <v>{"t":"i","i":3,"c":192,"tr":0}</v>
      </c>
      <c r="DH30" t="str">
        <f t="shared" si="135"/>
        <v>{"t":"i","i":3,"c":192,"tr":0}</v>
      </c>
      <c r="DI30" t="str">
        <f t="shared" si="135"/>
        <v>{"t":"i","i":3,"c":192,"tr":0}</v>
      </c>
      <c r="DJ30" t="str">
        <f t="shared" si="135"/>
        <v>{"t":"i","i":3,"c":192,"tr":0}</v>
      </c>
      <c r="DK30" t="str">
        <f t="shared" si="135"/>
        <v>{"t":"i","i":3,"c":192,"tr":0}</v>
      </c>
      <c r="DL30" t="str">
        <f t="shared" si="135"/>
        <v>{"t":"i","i":3,"c":192,"tr":0}</v>
      </c>
      <c r="DM30" t="str">
        <f t="shared" si="135"/>
        <v>{"t":"i","i":3,"c":192,"tr":0}</v>
      </c>
      <c r="DN30" t="str">
        <f t="shared" si="135"/>
        <v>{"t":"i","i":3,"c":192,"tr":0}</v>
      </c>
      <c r="DO30" t="str">
        <f t="shared" si="135"/>
        <v>{"t":"i","i":3,"c":192,"tr":0}</v>
      </c>
      <c r="DP30" t="str">
        <f t="shared" si="135"/>
        <v>{"t":"i","i":3,"c":192,"tr":0}</v>
      </c>
      <c r="DQ30" t="str">
        <f t="shared" si="135"/>
        <v>{"t":"i","i":3,"c":192,"tr":0}</v>
      </c>
      <c r="DR30" t="str">
        <f t="shared" si="135"/>
        <v>{"t":"i","i":3,"c":192,"tr":0}</v>
      </c>
      <c r="DS30" t="str">
        <f t="shared" si="135"/>
        <v>{"t":"i","i":3,"c":192,"tr":0}</v>
      </c>
      <c r="DT30" t="str">
        <f t="shared" si="135"/>
        <v>{"t":"i","i":3,"c":192,"tr":0}</v>
      </c>
      <c r="DU30" t="str">
        <f t="shared" si="135"/>
        <v>{"t":"i","i":3,"c":192,"tr":0}</v>
      </c>
      <c r="DV30" t="str">
        <f t="shared" si="135"/>
        <v>{"t":"i","i":3,"c":192,"tr":0}</v>
      </c>
      <c r="DW30" t="str">
        <f t="shared" si="135"/>
        <v>{"t":"i","i":3,"c":192,"tr":0}</v>
      </c>
      <c r="DX30" t="str">
        <f t="shared" si="135"/>
        <v>{"t":"i","i":3,"c":192,"tr":0}</v>
      </c>
      <c r="DY30" t="str">
        <f t="shared" si="135"/>
        <v>{"t":"i","i":3,"c":192,"tr":0}</v>
      </c>
      <c r="DZ30" t="str">
        <f t="shared" si="135"/>
        <v>{"t":"i","i":3,"c":192,"tr":0}</v>
      </c>
      <c r="EA30" t="str">
        <f t="shared" si="135"/>
        <v>{"t":"i","i":3,"c":192,"tr":0}</v>
      </c>
      <c r="EB30" t="str">
        <f t="shared" si="135"/>
        <v>{"t":"i","i":3,"c":192,"tr":0}</v>
      </c>
      <c r="EC30" t="str">
        <f t="shared" si="135"/>
        <v>{"t":"i","i":3,"c":192,"tr":0}</v>
      </c>
      <c r="ED30" t="str">
        <f t="shared" si="135"/>
        <v>{"t":"i","i":3,"c":192,"tr":0}</v>
      </c>
      <c r="EE30" t="str">
        <f t="shared" si="135"/>
        <v>{"t":"i","i":3,"c":192,"tr":0}</v>
      </c>
      <c r="EF30" t="str">
        <f t="shared" si="135"/>
        <v>{"t":"i","i":3,"c":192,"tr":0}</v>
      </c>
      <c r="EG30" t="str">
        <f t="shared" si="135"/>
        <v>{"t":"i","i":3,"c":192,"tr":0}</v>
      </c>
      <c r="EH30" t="str">
        <f t="shared" si="135"/>
        <v>{"t":"i","i":3,"c":192,"tr":0}</v>
      </c>
      <c r="EI30" t="str">
        <f t="shared" si="135"/>
        <v>{"t":"i","i":3,"c":192,"tr":0}</v>
      </c>
      <c r="EJ30" t="str">
        <f t="shared" si="135"/>
        <v>{"t":"i","i":3,"c":192,"tr":0}</v>
      </c>
      <c r="EK30" t="str">
        <f t="shared" si="135"/>
        <v>{"t":"i","i":3,"c":192,"tr":0}</v>
      </c>
      <c r="EL30" t="str">
        <f t="shared" si="135"/>
        <v>{"t":"i","i":3,"c":192,"tr":0}</v>
      </c>
      <c r="EM30" t="str">
        <f t="shared" si="135"/>
        <v>{"t":"i","i":3,"c":192,"tr":0}</v>
      </c>
      <c r="EN30" t="str">
        <f t="shared" si="135"/>
        <v>{"t":"i","i":3,"c":192,"tr":0}</v>
      </c>
      <c r="EO30" t="str">
        <f t="shared" si="135"/>
        <v>{"t":"i","i":3,"c":192,"tr":0}</v>
      </c>
      <c r="EP30" t="str">
        <f t="shared" si="135"/>
        <v>{"t":"i","i":3,"c":192,"tr":0}</v>
      </c>
      <c r="EQ30" t="str">
        <f t="shared" si="135"/>
        <v>{"t":"i","i":3,"c":192,"tr":0}</v>
      </c>
      <c r="ER30" t="str">
        <f t="shared" si="135"/>
        <v>{"t":"i","i":3,"c":192,"tr":0}</v>
      </c>
      <c r="ES30" t="str">
        <f t="shared" si="135"/>
        <v>{"t":"i","i":3,"c":192,"tr":0}</v>
      </c>
      <c r="ET30" t="str">
        <f t="shared" si="135"/>
        <v>{"t":"i","i":3,"c":192,"tr":0}</v>
      </c>
      <c r="EU30" t="str">
        <f t="shared" si="135"/>
        <v>{"t":"i","i":3,"c":192,"tr":0}</v>
      </c>
      <c r="EV30" t="str">
        <f t="shared" si="135"/>
        <v>{"t":"i","i":3,"c":192,"tr":0}</v>
      </c>
      <c r="EW30" t="str">
        <f t="shared" si="135"/>
        <v>{"t":"i","i":3,"c":192,"tr":0}</v>
      </c>
      <c r="EX30" t="str">
        <f t="shared" si="135"/>
        <v>{"t":"i","i":3,"c":192,"tr":0}</v>
      </c>
      <c r="EY30" t="str">
        <f t="shared" si="135"/>
        <v>{"t":"i","i":3,"c":192,"tr":0}</v>
      </c>
      <c r="EZ30" t="str">
        <f t="shared" si="135"/>
        <v>{"t":"i","i":3,"c":192,"tr":0}</v>
      </c>
      <c r="FB30" t="str">
        <f t="shared" ref="FB30:FB42" si="136">EZ30</f>
        <v>{"t":"i","i":3,"c":192,"tr":0}</v>
      </c>
    </row>
    <row r="31" spans="1:158" x14ac:dyDescent="0.15">
      <c r="A31">
        <v>930028</v>
      </c>
      <c r="B31" s="5" t="s">
        <v>551</v>
      </c>
      <c r="C31" s="5" t="s">
        <v>551</v>
      </c>
      <c r="D31" s="3" t="str">
        <f t="shared" si="132"/>
        <v>[{"t":"i","i":3,"c":230,"tr":0}]</v>
      </c>
      <c r="E31" s="2">
        <v>23</v>
      </c>
      <c r="F31" s="2">
        <v>23</v>
      </c>
      <c r="G31" t="str">
        <f t="shared" si="6"/>
        <v>{"t":"i","i":3,"c":230,"tr":0}</v>
      </c>
      <c r="H31" t="str">
        <f t="shared" ref="H31:AM31" si="137">G31&amp;H87</f>
        <v>{"t":"i","i":3,"c":230,"tr":0}</v>
      </c>
      <c r="I31" t="str">
        <f t="shared" si="137"/>
        <v>{"t":"i","i":3,"c":230,"tr":0}</v>
      </c>
      <c r="J31" t="str">
        <f t="shared" si="137"/>
        <v>{"t":"i","i":3,"c":230,"tr":0}</v>
      </c>
      <c r="K31" t="str">
        <f t="shared" si="137"/>
        <v>{"t":"i","i":3,"c":230,"tr":0}</v>
      </c>
      <c r="L31" t="str">
        <f t="shared" si="137"/>
        <v>{"t":"i","i":3,"c":230,"tr":0}</v>
      </c>
      <c r="M31" t="str">
        <f t="shared" si="137"/>
        <v>{"t":"i","i":3,"c":230,"tr":0}</v>
      </c>
      <c r="N31" t="str">
        <f t="shared" si="137"/>
        <v>{"t":"i","i":3,"c":230,"tr":0}</v>
      </c>
      <c r="O31" t="str">
        <f t="shared" si="137"/>
        <v>{"t":"i","i":3,"c":230,"tr":0}</v>
      </c>
      <c r="P31" t="str">
        <f t="shared" si="137"/>
        <v>{"t":"i","i":3,"c":230,"tr":0}</v>
      </c>
      <c r="Q31" t="str">
        <f t="shared" si="137"/>
        <v>{"t":"i","i":3,"c":230,"tr":0}</v>
      </c>
      <c r="R31" t="str">
        <f t="shared" si="137"/>
        <v>{"t":"i","i":3,"c":230,"tr":0}</v>
      </c>
      <c r="S31" t="str">
        <f t="shared" si="137"/>
        <v>{"t":"i","i":3,"c":230,"tr":0}</v>
      </c>
      <c r="T31" t="str">
        <f t="shared" si="137"/>
        <v>{"t":"i","i":3,"c":230,"tr":0}</v>
      </c>
      <c r="U31" t="str">
        <f t="shared" si="137"/>
        <v>{"t":"i","i":3,"c":230,"tr":0}</v>
      </c>
      <c r="V31" t="str">
        <f t="shared" si="137"/>
        <v>{"t":"i","i":3,"c":230,"tr":0}</v>
      </c>
      <c r="W31" t="str">
        <f t="shared" si="137"/>
        <v>{"t":"i","i":3,"c":230,"tr":0}</v>
      </c>
      <c r="X31" t="str">
        <f t="shared" si="137"/>
        <v>{"t":"i","i":3,"c":230,"tr":0}</v>
      </c>
      <c r="Y31" t="str">
        <f t="shared" si="137"/>
        <v>{"t":"i","i":3,"c":230,"tr":0}</v>
      </c>
      <c r="Z31" t="str">
        <f t="shared" si="137"/>
        <v>{"t":"i","i":3,"c":230,"tr":0}</v>
      </c>
      <c r="AA31" t="str">
        <f t="shared" si="137"/>
        <v>{"t":"i","i":3,"c":230,"tr":0}</v>
      </c>
      <c r="AB31" t="str">
        <f t="shared" si="137"/>
        <v>{"t":"i","i":3,"c":230,"tr":0}</v>
      </c>
      <c r="AC31" t="str">
        <f t="shared" si="137"/>
        <v>{"t":"i","i":3,"c":230,"tr":0}</v>
      </c>
      <c r="AD31" t="str">
        <f t="shared" si="137"/>
        <v>{"t":"i","i":3,"c":230,"tr":0}</v>
      </c>
      <c r="AE31" t="str">
        <f t="shared" si="137"/>
        <v>{"t":"i","i":3,"c":230,"tr":0}</v>
      </c>
      <c r="AF31" t="str">
        <f t="shared" si="137"/>
        <v>{"t":"i","i":3,"c":230,"tr":0}</v>
      </c>
      <c r="AG31" t="str">
        <f t="shared" si="137"/>
        <v>{"t":"i","i":3,"c":230,"tr":0}</v>
      </c>
      <c r="AH31" t="str">
        <f t="shared" si="137"/>
        <v>{"t":"i","i":3,"c":230,"tr":0}</v>
      </c>
      <c r="AI31" t="str">
        <f t="shared" si="137"/>
        <v>{"t":"i","i":3,"c":230,"tr":0}</v>
      </c>
      <c r="AJ31" t="str">
        <f t="shared" si="137"/>
        <v>{"t":"i","i":3,"c":230,"tr":0}</v>
      </c>
      <c r="AK31" t="str">
        <f t="shared" si="137"/>
        <v>{"t":"i","i":3,"c":230,"tr":0}</v>
      </c>
      <c r="AL31" t="str">
        <f t="shared" si="137"/>
        <v>{"t":"i","i":3,"c":230,"tr":0}</v>
      </c>
      <c r="AM31" t="str">
        <f t="shared" si="137"/>
        <v>{"t":"i","i":3,"c":230,"tr":0}</v>
      </c>
      <c r="AN31" t="str">
        <f t="shared" ref="AN31:BS31" si="138">AM31&amp;AN87</f>
        <v>{"t":"i","i":3,"c":230,"tr":0}</v>
      </c>
      <c r="AO31" t="str">
        <f t="shared" si="138"/>
        <v>{"t":"i","i":3,"c":230,"tr":0}</v>
      </c>
      <c r="AP31" t="str">
        <f t="shared" si="138"/>
        <v>{"t":"i","i":3,"c":230,"tr":0}</v>
      </c>
      <c r="AQ31" t="str">
        <f t="shared" si="138"/>
        <v>{"t":"i","i":3,"c":230,"tr":0}</v>
      </c>
      <c r="AR31" t="str">
        <f t="shared" si="138"/>
        <v>{"t":"i","i":3,"c":230,"tr":0}</v>
      </c>
      <c r="AS31" t="str">
        <f t="shared" si="138"/>
        <v>{"t":"i","i":3,"c":230,"tr":0}</v>
      </c>
      <c r="AT31" t="str">
        <f t="shared" si="138"/>
        <v>{"t":"i","i":3,"c":230,"tr":0}</v>
      </c>
      <c r="AU31" t="str">
        <f t="shared" si="138"/>
        <v>{"t":"i","i":3,"c":230,"tr":0}</v>
      </c>
      <c r="AV31" t="str">
        <f t="shared" si="138"/>
        <v>{"t":"i","i":3,"c":230,"tr":0}</v>
      </c>
      <c r="AW31" t="str">
        <f t="shared" si="138"/>
        <v>{"t":"i","i":3,"c":230,"tr":0}</v>
      </c>
      <c r="AX31" t="str">
        <f t="shared" si="138"/>
        <v>{"t":"i","i":3,"c":230,"tr":0}</v>
      </c>
      <c r="AY31" t="str">
        <f t="shared" si="138"/>
        <v>{"t":"i","i":3,"c":230,"tr":0}</v>
      </c>
      <c r="AZ31" t="str">
        <f t="shared" si="138"/>
        <v>{"t":"i","i":3,"c":230,"tr":0}</v>
      </c>
      <c r="BA31" t="str">
        <f t="shared" si="138"/>
        <v>{"t":"i","i":3,"c":230,"tr":0}</v>
      </c>
      <c r="BB31" t="str">
        <f t="shared" si="138"/>
        <v>{"t":"i","i":3,"c":230,"tr":0}</v>
      </c>
      <c r="BC31" t="str">
        <f t="shared" si="138"/>
        <v>{"t":"i","i":3,"c":230,"tr":0}</v>
      </c>
      <c r="BD31" t="str">
        <f t="shared" si="138"/>
        <v>{"t":"i","i":3,"c":230,"tr":0}</v>
      </c>
      <c r="BE31" t="str">
        <f t="shared" si="138"/>
        <v>{"t":"i","i":3,"c":230,"tr":0}</v>
      </c>
      <c r="BF31" t="str">
        <f t="shared" si="138"/>
        <v>{"t":"i","i":3,"c":230,"tr":0}</v>
      </c>
      <c r="BG31" t="str">
        <f t="shared" si="138"/>
        <v>{"t":"i","i":3,"c":230,"tr":0}</v>
      </c>
      <c r="BH31" t="str">
        <f t="shared" si="138"/>
        <v>{"t":"i","i":3,"c":230,"tr":0}</v>
      </c>
      <c r="BI31" t="str">
        <f t="shared" si="138"/>
        <v>{"t":"i","i":3,"c":230,"tr":0}</v>
      </c>
      <c r="BJ31" t="str">
        <f t="shared" si="138"/>
        <v>{"t":"i","i":3,"c":230,"tr":0}</v>
      </c>
      <c r="BK31" t="str">
        <f t="shared" si="138"/>
        <v>{"t":"i","i":3,"c":230,"tr":0}</v>
      </c>
      <c r="BL31" t="str">
        <f t="shared" si="138"/>
        <v>{"t":"i","i":3,"c":230,"tr":0}</v>
      </c>
      <c r="BM31" t="str">
        <f t="shared" si="138"/>
        <v>{"t":"i","i":3,"c":230,"tr":0}</v>
      </c>
      <c r="BN31" t="str">
        <f t="shared" si="138"/>
        <v>{"t":"i","i":3,"c":230,"tr":0}</v>
      </c>
      <c r="BO31" t="str">
        <f t="shared" si="138"/>
        <v>{"t":"i","i":3,"c":230,"tr":0}</v>
      </c>
      <c r="BP31" t="str">
        <f t="shared" si="138"/>
        <v>{"t":"i","i":3,"c":230,"tr":0}</v>
      </c>
      <c r="BQ31" t="str">
        <f t="shared" si="138"/>
        <v>{"t":"i","i":3,"c":230,"tr":0}</v>
      </c>
      <c r="BR31" t="str">
        <f t="shared" si="138"/>
        <v>{"t":"i","i":3,"c":230,"tr":0}</v>
      </c>
      <c r="BS31" t="str">
        <f t="shared" si="138"/>
        <v>{"t":"i","i":3,"c":230,"tr":0}</v>
      </c>
      <c r="BT31" t="str">
        <f t="shared" ref="BT31:CX31" si="139">BS31&amp;BT87</f>
        <v>{"t":"i","i":3,"c":230,"tr":0}</v>
      </c>
      <c r="BU31" t="str">
        <f t="shared" si="139"/>
        <v>{"t":"i","i":3,"c":230,"tr":0}</v>
      </c>
      <c r="BV31" t="str">
        <f t="shared" si="139"/>
        <v>{"t":"i","i":3,"c":230,"tr":0}</v>
      </c>
      <c r="BW31" t="str">
        <f t="shared" si="139"/>
        <v>{"t":"i","i":3,"c":230,"tr":0}</v>
      </c>
      <c r="BX31" t="str">
        <f t="shared" si="139"/>
        <v>{"t":"i","i":3,"c":230,"tr":0}</v>
      </c>
      <c r="BY31" t="str">
        <f t="shared" si="139"/>
        <v>{"t":"i","i":3,"c":230,"tr":0}</v>
      </c>
      <c r="BZ31" t="str">
        <f t="shared" si="139"/>
        <v>{"t":"i","i":3,"c":230,"tr":0}</v>
      </c>
      <c r="CA31" t="str">
        <f t="shared" si="139"/>
        <v>{"t":"i","i":3,"c":230,"tr":0}</v>
      </c>
      <c r="CB31" t="str">
        <f t="shared" si="139"/>
        <v>{"t":"i","i":3,"c":230,"tr":0}</v>
      </c>
      <c r="CC31" t="str">
        <f t="shared" si="139"/>
        <v>{"t":"i","i":3,"c":230,"tr":0}</v>
      </c>
      <c r="CD31" t="str">
        <f t="shared" si="139"/>
        <v>{"t":"i","i":3,"c":230,"tr":0}</v>
      </c>
      <c r="CE31" t="str">
        <f t="shared" si="139"/>
        <v>{"t":"i","i":3,"c":230,"tr":0}</v>
      </c>
      <c r="CF31" t="str">
        <f t="shared" si="139"/>
        <v>{"t":"i","i":3,"c":230,"tr":0}</v>
      </c>
      <c r="CG31" t="str">
        <f t="shared" si="139"/>
        <v>{"t":"i","i":3,"c":230,"tr":0}</v>
      </c>
      <c r="CH31" t="str">
        <f t="shared" si="139"/>
        <v>{"t":"i","i":3,"c":230,"tr":0}</v>
      </c>
      <c r="CI31" t="str">
        <f t="shared" si="139"/>
        <v>{"t":"i","i":3,"c":230,"tr":0}</v>
      </c>
      <c r="CJ31" t="str">
        <f t="shared" si="139"/>
        <v>{"t":"i","i":3,"c":230,"tr":0}</v>
      </c>
      <c r="CK31" t="str">
        <f t="shared" si="139"/>
        <v>{"t":"i","i":3,"c":230,"tr":0}</v>
      </c>
      <c r="CL31" t="str">
        <f t="shared" si="139"/>
        <v>{"t":"i","i":3,"c":230,"tr":0}</v>
      </c>
      <c r="CM31" t="str">
        <f t="shared" si="139"/>
        <v>{"t":"i","i":3,"c":230,"tr":0}</v>
      </c>
      <c r="CN31" t="str">
        <f t="shared" si="139"/>
        <v>{"t":"i","i":3,"c":230,"tr":0}</v>
      </c>
      <c r="CO31" t="str">
        <f t="shared" si="139"/>
        <v>{"t":"i","i":3,"c":230,"tr":0}</v>
      </c>
      <c r="CP31" t="str">
        <f t="shared" si="139"/>
        <v>{"t":"i","i":3,"c":230,"tr":0}</v>
      </c>
      <c r="CQ31" t="str">
        <f t="shared" si="139"/>
        <v>{"t":"i","i":3,"c":230,"tr":0}</v>
      </c>
      <c r="CR31" t="str">
        <f t="shared" si="139"/>
        <v>{"t":"i","i":3,"c":230,"tr":0}</v>
      </c>
      <c r="CS31" t="str">
        <f t="shared" si="139"/>
        <v>{"t":"i","i":3,"c":230,"tr":0}</v>
      </c>
      <c r="CT31" t="str">
        <f t="shared" si="139"/>
        <v>{"t":"i","i":3,"c":230,"tr":0}</v>
      </c>
      <c r="CU31" t="str">
        <f t="shared" si="139"/>
        <v>{"t":"i","i":3,"c":230,"tr":0}</v>
      </c>
      <c r="CV31" t="str">
        <f t="shared" si="139"/>
        <v>{"t":"i","i":3,"c":230,"tr":0}</v>
      </c>
      <c r="CW31" t="str">
        <f t="shared" si="139"/>
        <v>{"t":"i","i":3,"c":230,"tr":0}</v>
      </c>
      <c r="CX31" t="str">
        <f t="shared" si="139"/>
        <v>{"t":"i","i":3,"c":230,"tr":0}</v>
      </c>
      <c r="CY31" t="str">
        <f t="shared" ref="CY31:EZ31" si="140">CX31&amp;CY87</f>
        <v>{"t":"i","i":3,"c":230,"tr":0}</v>
      </c>
      <c r="CZ31" t="str">
        <f t="shared" si="140"/>
        <v>{"t":"i","i":3,"c":230,"tr":0}</v>
      </c>
      <c r="DA31" t="str">
        <f t="shared" si="140"/>
        <v>{"t":"i","i":3,"c":230,"tr":0}</v>
      </c>
      <c r="DB31" t="str">
        <f t="shared" si="140"/>
        <v>{"t":"i","i":3,"c":230,"tr":0}</v>
      </c>
      <c r="DC31" t="str">
        <f t="shared" si="140"/>
        <v>{"t":"i","i":3,"c":230,"tr":0}</v>
      </c>
      <c r="DD31" t="str">
        <f t="shared" si="140"/>
        <v>{"t":"i","i":3,"c":230,"tr":0}</v>
      </c>
      <c r="DE31" t="str">
        <f t="shared" si="140"/>
        <v>{"t":"i","i":3,"c":230,"tr":0}</v>
      </c>
      <c r="DF31" t="str">
        <f t="shared" si="140"/>
        <v>{"t":"i","i":3,"c":230,"tr":0}</v>
      </c>
      <c r="DG31" t="str">
        <f t="shared" si="140"/>
        <v>{"t":"i","i":3,"c":230,"tr":0}</v>
      </c>
      <c r="DH31" t="str">
        <f t="shared" si="140"/>
        <v>{"t":"i","i":3,"c":230,"tr":0}</v>
      </c>
      <c r="DI31" t="str">
        <f t="shared" si="140"/>
        <v>{"t":"i","i":3,"c":230,"tr":0}</v>
      </c>
      <c r="DJ31" t="str">
        <f t="shared" si="140"/>
        <v>{"t":"i","i":3,"c":230,"tr":0}</v>
      </c>
      <c r="DK31" t="str">
        <f t="shared" si="140"/>
        <v>{"t":"i","i":3,"c":230,"tr":0}</v>
      </c>
      <c r="DL31" t="str">
        <f t="shared" si="140"/>
        <v>{"t":"i","i":3,"c":230,"tr":0}</v>
      </c>
      <c r="DM31" t="str">
        <f t="shared" si="140"/>
        <v>{"t":"i","i":3,"c":230,"tr":0}</v>
      </c>
      <c r="DN31" t="str">
        <f t="shared" si="140"/>
        <v>{"t":"i","i":3,"c":230,"tr":0}</v>
      </c>
      <c r="DO31" t="str">
        <f t="shared" si="140"/>
        <v>{"t":"i","i":3,"c":230,"tr":0}</v>
      </c>
      <c r="DP31" t="str">
        <f t="shared" si="140"/>
        <v>{"t":"i","i":3,"c":230,"tr":0}</v>
      </c>
      <c r="DQ31" t="str">
        <f t="shared" si="140"/>
        <v>{"t":"i","i":3,"c":230,"tr":0}</v>
      </c>
      <c r="DR31" t="str">
        <f t="shared" si="140"/>
        <v>{"t":"i","i":3,"c":230,"tr":0}</v>
      </c>
      <c r="DS31" t="str">
        <f t="shared" si="140"/>
        <v>{"t":"i","i":3,"c":230,"tr":0}</v>
      </c>
      <c r="DT31" t="str">
        <f t="shared" si="140"/>
        <v>{"t":"i","i":3,"c":230,"tr":0}</v>
      </c>
      <c r="DU31" t="str">
        <f t="shared" si="140"/>
        <v>{"t":"i","i":3,"c":230,"tr":0}</v>
      </c>
      <c r="DV31" t="str">
        <f t="shared" si="140"/>
        <v>{"t":"i","i":3,"c":230,"tr":0}</v>
      </c>
      <c r="DW31" t="str">
        <f t="shared" si="140"/>
        <v>{"t":"i","i":3,"c":230,"tr":0}</v>
      </c>
      <c r="DX31" t="str">
        <f t="shared" si="140"/>
        <v>{"t":"i","i":3,"c":230,"tr":0}</v>
      </c>
      <c r="DY31" t="str">
        <f t="shared" si="140"/>
        <v>{"t":"i","i":3,"c":230,"tr":0}</v>
      </c>
      <c r="DZ31" t="str">
        <f t="shared" si="140"/>
        <v>{"t":"i","i":3,"c":230,"tr":0}</v>
      </c>
      <c r="EA31" t="str">
        <f t="shared" si="140"/>
        <v>{"t":"i","i":3,"c":230,"tr":0}</v>
      </c>
      <c r="EB31" t="str">
        <f t="shared" si="140"/>
        <v>{"t":"i","i":3,"c":230,"tr":0}</v>
      </c>
      <c r="EC31" t="str">
        <f t="shared" si="140"/>
        <v>{"t":"i","i":3,"c":230,"tr":0}</v>
      </c>
      <c r="ED31" t="str">
        <f t="shared" si="140"/>
        <v>{"t":"i","i":3,"c":230,"tr":0}</v>
      </c>
      <c r="EE31" t="str">
        <f t="shared" si="140"/>
        <v>{"t":"i","i":3,"c":230,"tr":0}</v>
      </c>
      <c r="EF31" t="str">
        <f t="shared" si="140"/>
        <v>{"t":"i","i":3,"c":230,"tr":0}</v>
      </c>
      <c r="EG31" t="str">
        <f t="shared" si="140"/>
        <v>{"t":"i","i":3,"c":230,"tr":0}</v>
      </c>
      <c r="EH31" t="str">
        <f t="shared" si="140"/>
        <v>{"t":"i","i":3,"c":230,"tr":0}</v>
      </c>
      <c r="EI31" t="str">
        <f t="shared" si="140"/>
        <v>{"t":"i","i":3,"c":230,"tr":0}</v>
      </c>
      <c r="EJ31" t="str">
        <f t="shared" si="140"/>
        <v>{"t":"i","i":3,"c":230,"tr":0}</v>
      </c>
      <c r="EK31" t="str">
        <f t="shared" si="140"/>
        <v>{"t":"i","i":3,"c":230,"tr":0}</v>
      </c>
      <c r="EL31" t="str">
        <f t="shared" si="140"/>
        <v>{"t":"i","i":3,"c":230,"tr":0}</v>
      </c>
      <c r="EM31" t="str">
        <f t="shared" si="140"/>
        <v>{"t":"i","i":3,"c":230,"tr":0}</v>
      </c>
      <c r="EN31" t="str">
        <f t="shared" si="140"/>
        <v>{"t":"i","i":3,"c":230,"tr":0}</v>
      </c>
      <c r="EO31" t="str">
        <f t="shared" si="140"/>
        <v>{"t":"i","i":3,"c":230,"tr":0}</v>
      </c>
      <c r="EP31" t="str">
        <f t="shared" si="140"/>
        <v>{"t":"i","i":3,"c":230,"tr":0}</v>
      </c>
      <c r="EQ31" t="str">
        <f t="shared" si="140"/>
        <v>{"t":"i","i":3,"c":230,"tr":0}</v>
      </c>
      <c r="ER31" t="str">
        <f t="shared" si="140"/>
        <v>{"t":"i","i":3,"c":230,"tr":0}</v>
      </c>
      <c r="ES31" t="str">
        <f t="shared" si="140"/>
        <v>{"t":"i","i":3,"c":230,"tr":0}</v>
      </c>
      <c r="ET31" t="str">
        <f t="shared" si="140"/>
        <v>{"t":"i","i":3,"c":230,"tr":0}</v>
      </c>
      <c r="EU31" t="str">
        <f t="shared" si="140"/>
        <v>{"t":"i","i":3,"c":230,"tr":0}</v>
      </c>
      <c r="EV31" t="str">
        <f t="shared" si="140"/>
        <v>{"t":"i","i":3,"c":230,"tr":0}</v>
      </c>
      <c r="EW31" t="str">
        <f t="shared" si="140"/>
        <v>{"t":"i","i":3,"c":230,"tr":0}</v>
      </c>
      <c r="EX31" t="str">
        <f t="shared" si="140"/>
        <v>{"t":"i","i":3,"c":230,"tr":0}</v>
      </c>
      <c r="EY31" t="str">
        <f t="shared" si="140"/>
        <v>{"t":"i","i":3,"c":230,"tr":0}</v>
      </c>
      <c r="EZ31" t="str">
        <f t="shared" si="140"/>
        <v>{"t":"i","i":3,"c":230,"tr":0}</v>
      </c>
      <c r="FB31" t="str">
        <f t="shared" si="136"/>
        <v>{"t":"i","i":3,"c":230,"tr":0}</v>
      </c>
    </row>
    <row r="32" spans="1:158" x14ac:dyDescent="0.15">
      <c r="A32">
        <v>930029</v>
      </c>
      <c r="B32" s="5" t="s">
        <v>552</v>
      </c>
      <c r="C32" s="5" t="s">
        <v>552</v>
      </c>
      <c r="D32" s="3" t="str">
        <f t="shared" si="132"/>
        <v>[{"t":"i","i":3,"c":256,"tr":0}]</v>
      </c>
      <c r="E32" s="2">
        <v>24</v>
      </c>
      <c r="F32" s="2">
        <v>24</v>
      </c>
      <c r="G32" t="str">
        <f t="shared" si="6"/>
        <v>{"t":"i","i":3,"c":256,"tr":0}</v>
      </c>
      <c r="H32" t="str">
        <f t="shared" ref="H32:AM32" si="141">G32&amp;H88</f>
        <v>{"t":"i","i":3,"c":256,"tr":0}</v>
      </c>
      <c r="I32" t="str">
        <f t="shared" si="141"/>
        <v>{"t":"i","i":3,"c":256,"tr":0}</v>
      </c>
      <c r="J32" t="str">
        <f t="shared" si="141"/>
        <v>{"t":"i","i":3,"c":256,"tr":0}</v>
      </c>
      <c r="K32" t="str">
        <f t="shared" si="141"/>
        <v>{"t":"i","i":3,"c":256,"tr":0}</v>
      </c>
      <c r="L32" t="str">
        <f t="shared" si="141"/>
        <v>{"t":"i","i":3,"c":256,"tr":0}</v>
      </c>
      <c r="M32" t="str">
        <f t="shared" si="141"/>
        <v>{"t":"i","i":3,"c":256,"tr":0}</v>
      </c>
      <c r="N32" t="str">
        <f t="shared" si="141"/>
        <v>{"t":"i","i":3,"c":256,"tr":0}</v>
      </c>
      <c r="O32" t="str">
        <f t="shared" si="141"/>
        <v>{"t":"i","i":3,"c":256,"tr":0}</v>
      </c>
      <c r="P32" t="str">
        <f t="shared" si="141"/>
        <v>{"t":"i","i":3,"c":256,"tr":0}</v>
      </c>
      <c r="Q32" t="str">
        <f t="shared" si="141"/>
        <v>{"t":"i","i":3,"c":256,"tr":0}</v>
      </c>
      <c r="R32" t="str">
        <f t="shared" si="141"/>
        <v>{"t":"i","i":3,"c":256,"tr":0}</v>
      </c>
      <c r="S32" t="str">
        <f t="shared" si="141"/>
        <v>{"t":"i","i":3,"c":256,"tr":0}</v>
      </c>
      <c r="T32" t="str">
        <f t="shared" si="141"/>
        <v>{"t":"i","i":3,"c":256,"tr":0}</v>
      </c>
      <c r="U32" t="str">
        <f t="shared" si="141"/>
        <v>{"t":"i","i":3,"c":256,"tr":0}</v>
      </c>
      <c r="V32" t="str">
        <f t="shared" si="141"/>
        <v>{"t":"i","i":3,"c":256,"tr":0}</v>
      </c>
      <c r="W32" t="str">
        <f t="shared" si="141"/>
        <v>{"t":"i","i":3,"c":256,"tr":0}</v>
      </c>
      <c r="X32" t="str">
        <f t="shared" si="141"/>
        <v>{"t":"i","i":3,"c":256,"tr":0}</v>
      </c>
      <c r="Y32" t="str">
        <f t="shared" si="141"/>
        <v>{"t":"i","i":3,"c":256,"tr":0}</v>
      </c>
      <c r="Z32" t="str">
        <f t="shared" si="141"/>
        <v>{"t":"i","i":3,"c":256,"tr":0}</v>
      </c>
      <c r="AA32" t="str">
        <f t="shared" si="141"/>
        <v>{"t":"i","i":3,"c":256,"tr":0}</v>
      </c>
      <c r="AB32" t="str">
        <f t="shared" si="141"/>
        <v>{"t":"i","i":3,"c":256,"tr":0}</v>
      </c>
      <c r="AC32" t="str">
        <f t="shared" si="141"/>
        <v>{"t":"i","i":3,"c":256,"tr":0}</v>
      </c>
      <c r="AD32" t="str">
        <f t="shared" si="141"/>
        <v>{"t":"i","i":3,"c":256,"tr":0}</v>
      </c>
      <c r="AE32" t="str">
        <f t="shared" si="141"/>
        <v>{"t":"i","i":3,"c":256,"tr":0}</v>
      </c>
      <c r="AF32" t="str">
        <f t="shared" si="141"/>
        <v>{"t":"i","i":3,"c":256,"tr":0}</v>
      </c>
      <c r="AG32" t="str">
        <f t="shared" si="141"/>
        <v>{"t":"i","i":3,"c":256,"tr":0}</v>
      </c>
      <c r="AH32" t="str">
        <f t="shared" si="141"/>
        <v>{"t":"i","i":3,"c":256,"tr":0}</v>
      </c>
      <c r="AI32" t="str">
        <f t="shared" si="141"/>
        <v>{"t":"i","i":3,"c":256,"tr":0}</v>
      </c>
      <c r="AJ32" t="str">
        <f t="shared" si="141"/>
        <v>{"t":"i","i":3,"c":256,"tr":0}</v>
      </c>
      <c r="AK32" t="str">
        <f t="shared" si="141"/>
        <v>{"t":"i","i":3,"c":256,"tr":0}</v>
      </c>
      <c r="AL32" t="str">
        <f t="shared" si="141"/>
        <v>{"t":"i","i":3,"c":256,"tr":0}</v>
      </c>
      <c r="AM32" t="str">
        <f t="shared" si="141"/>
        <v>{"t":"i","i":3,"c":256,"tr":0}</v>
      </c>
      <c r="AN32" t="str">
        <f t="shared" ref="AN32:CY32" si="142">AM32&amp;AN88</f>
        <v>{"t":"i","i":3,"c":256,"tr":0}</v>
      </c>
      <c r="AO32" t="str">
        <f t="shared" si="142"/>
        <v>{"t":"i","i":3,"c":256,"tr":0}</v>
      </c>
      <c r="AP32" t="str">
        <f t="shared" si="142"/>
        <v>{"t":"i","i":3,"c":256,"tr":0}</v>
      </c>
      <c r="AQ32" t="str">
        <f t="shared" si="142"/>
        <v>{"t":"i","i":3,"c":256,"tr":0}</v>
      </c>
      <c r="AR32" t="str">
        <f t="shared" si="142"/>
        <v>{"t":"i","i":3,"c":256,"tr":0}</v>
      </c>
      <c r="AS32" t="str">
        <f t="shared" si="142"/>
        <v>{"t":"i","i":3,"c":256,"tr":0}</v>
      </c>
      <c r="AT32" t="str">
        <f t="shared" si="142"/>
        <v>{"t":"i","i":3,"c":256,"tr":0}</v>
      </c>
      <c r="AU32" t="str">
        <f t="shared" si="142"/>
        <v>{"t":"i","i":3,"c":256,"tr":0}</v>
      </c>
      <c r="AV32" t="str">
        <f t="shared" si="142"/>
        <v>{"t":"i","i":3,"c":256,"tr":0}</v>
      </c>
      <c r="AW32" t="str">
        <f t="shared" si="142"/>
        <v>{"t":"i","i":3,"c":256,"tr":0}</v>
      </c>
      <c r="AX32" t="str">
        <f t="shared" si="142"/>
        <v>{"t":"i","i":3,"c":256,"tr":0}</v>
      </c>
      <c r="AY32" t="str">
        <f t="shared" si="142"/>
        <v>{"t":"i","i":3,"c":256,"tr":0}</v>
      </c>
      <c r="AZ32" t="str">
        <f t="shared" si="142"/>
        <v>{"t":"i","i":3,"c":256,"tr":0}</v>
      </c>
      <c r="BA32" t="str">
        <f t="shared" si="142"/>
        <v>{"t":"i","i":3,"c":256,"tr":0}</v>
      </c>
      <c r="BB32" t="str">
        <f t="shared" si="142"/>
        <v>{"t":"i","i":3,"c":256,"tr":0}</v>
      </c>
      <c r="BC32" t="str">
        <f t="shared" si="142"/>
        <v>{"t":"i","i":3,"c":256,"tr":0}</v>
      </c>
      <c r="BD32" t="str">
        <f t="shared" si="142"/>
        <v>{"t":"i","i":3,"c":256,"tr":0}</v>
      </c>
      <c r="BE32" t="str">
        <f t="shared" si="142"/>
        <v>{"t":"i","i":3,"c":256,"tr":0}</v>
      </c>
      <c r="BF32" t="str">
        <f t="shared" si="142"/>
        <v>{"t":"i","i":3,"c":256,"tr":0}</v>
      </c>
      <c r="BG32" t="str">
        <f t="shared" si="142"/>
        <v>{"t":"i","i":3,"c":256,"tr":0}</v>
      </c>
      <c r="BH32" t="str">
        <f t="shared" si="142"/>
        <v>{"t":"i","i":3,"c":256,"tr":0}</v>
      </c>
      <c r="BI32" t="str">
        <f t="shared" si="142"/>
        <v>{"t":"i","i":3,"c":256,"tr":0}</v>
      </c>
      <c r="BJ32" t="str">
        <f t="shared" si="142"/>
        <v>{"t":"i","i":3,"c":256,"tr":0}</v>
      </c>
      <c r="BK32" t="str">
        <f t="shared" si="142"/>
        <v>{"t":"i","i":3,"c":256,"tr":0}</v>
      </c>
      <c r="BL32" t="str">
        <f t="shared" si="142"/>
        <v>{"t":"i","i":3,"c":256,"tr":0}</v>
      </c>
      <c r="BM32" t="str">
        <f t="shared" si="142"/>
        <v>{"t":"i","i":3,"c":256,"tr":0}</v>
      </c>
      <c r="BN32" t="str">
        <f t="shared" si="142"/>
        <v>{"t":"i","i":3,"c":256,"tr":0}</v>
      </c>
      <c r="BO32" t="str">
        <f t="shared" si="142"/>
        <v>{"t":"i","i":3,"c":256,"tr":0}</v>
      </c>
      <c r="BP32" t="str">
        <f t="shared" si="142"/>
        <v>{"t":"i","i":3,"c":256,"tr":0}</v>
      </c>
      <c r="BQ32" t="str">
        <f t="shared" si="142"/>
        <v>{"t":"i","i":3,"c":256,"tr":0}</v>
      </c>
      <c r="BR32" t="str">
        <f t="shared" si="142"/>
        <v>{"t":"i","i":3,"c":256,"tr":0}</v>
      </c>
      <c r="BS32" t="str">
        <f t="shared" si="142"/>
        <v>{"t":"i","i":3,"c":256,"tr":0}</v>
      </c>
      <c r="BT32" t="str">
        <f t="shared" si="142"/>
        <v>{"t":"i","i":3,"c":256,"tr":0}</v>
      </c>
      <c r="BU32" t="str">
        <f t="shared" si="142"/>
        <v>{"t":"i","i":3,"c":256,"tr":0}</v>
      </c>
      <c r="BV32" t="str">
        <f t="shared" si="142"/>
        <v>{"t":"i","i":3,"c":256,"tr":0}</v>
      </c>
      <c r="BW32" t="str">
        <f t="shared" si="142"/>
        <v>{"t":"i","i":3,"c":256,"tr":0}</v>
      </c>
      <c r="BX32" t="str">
        <f t="shared" si="142"/>
        <v>{"t":"i","i":3,"c":256,"tr":0}</v>
      </c>
      <c r="BY32" t="str">
        <f t="shared" si="142"/>
        <v>{"t":"i","i":3,"c":256,"tr":0}</v>
      </c>
      <c r="BZ32" t="str">
        <f t="shared" si="142"/>
        <v>{"t":"i","i":3,"c":256,"tr":0}</v>
      </c>
      <c r="CA32" t="str">
        <f t="shared" si="142"/>
        <v>{"t":"i","i":3,"c":256,"tr":0}</v>
      </c>
      <c r="CB32" t="str">
        <f t="shared" si="142"/>
        <v>{"t":"i","i":3,"c":256,"tr":0}</v>
      </c>
      <c r="CC32" t="str">
        <f t="shared" si="142"/>
        <v>{"t":"i","i":3,"c":256,"tr":0}</v>
      </c>
      <c r="CD32" t="str">
        <f t="shared" si="142"/>
        <v>{"t":"i","i":3,"c":256,"tr":0}</v>
      </c>
      <c r="CE32" t="str">
        <f t="shared" si="142"/>
        <v>{"t":"i","i":3,"c":256,"tr":0}</v>
      </c>
      <c r="CF32" t="str">
        <f t="shared" si="142"/>
        <v>{"t":"i","i":3,"c":256,"tr":0}</v>
      </c>
      <c r="CG32" t="str">
        <f t="shared" si="142"/>
        <v>{"t":"i","i":3,"c":256,"tr":0}</v>
      </c>
      <c r="CH32" t="str">
        <f t="shared" si="142"/>
        <v>{"t":"i","i":3,"c":256,"tr":0}</v>
      </c>
      <c r="CI32" t="str">
        <f t="shared" si="142"/>
        <v>{"t":"i","i":3,"c":256,"tr":0}</v>
      </c>
      <c r="CJ32" t="str">
        <f t="shared" si="142"/>
        <v>{"t":"i","i":3,"c":256,"tr":0}</v>
      </c>
      <c r="CK32" t="str">
        <f t="shared" si="142"/>
        <v>{"t":"i","i":3,"c":256,"tr":0}</v>
      </c>
      <c r="CL32" t="str">
        <f t="shared" si="142"/>
        <v>{"t":"i","i":3,"c":256,"tr":0}</v>
      </c>
      <c r="CM32" t="str">
        <f t="shared" si="142"/>
        <v>{"t":"i","i":3,"c":256,"tr":0}</v>
      </c>
      <c r="CN32" t="str">
        <f t="shared" si="142"/>
        <v>{"t":"i","i":3,"c":256,"tr":0}</v>
      </c>
      <c r="CO32" t="str">
        <f t="shared" si="142"/>
        <v>{"t":"i","i":3,"c":256,"tr":0}</v>
      </c>
      <c r="CP32" t="str">
        <f t="shared" si="142"/>
        <v>{"t":"i","i":3,"c":256,"tr":0}</v>
      </c>
      <c r="CQ32" t="str">
        <f t="shared" si="142"/>
        <v>{"t":"i","i":3,"c":256,"tr":0}</v>
      </c>
      <c r="CR32" t="str">
        <f t="shared" si="142"/>
        <v>{"t":"i","i":3,"c":256,"tr":0}</v>
      </c>
      <c r="CS32" t="str">
        <f t="shared" si="142"/>
        <v>{"t":"i","i":3,"c":256,"tr":0}</v>
      </c>
      <c r="CT32" t="str">
        <f t="shared" si="142"/>
        <v>{"t":"i","i":3,"c":256,"tr":0}</v>
      </c>
      <c r="CU32" t="str">
        <f t="shared" si="142"/>
        <v>{"t":"i","i":3,"c":256,"tr":0}</v>
      </c>
      <c r="CV32" t="str">
        <f t="shared" si="142"/>
        <v>{"t":"i","i":3,"c":256,"tr":0}</v>
      </c>
      <c r="CW32" t="str">
        <f t="shared" si="142"/>
        <v>{"t":"i","i":3,"c":256,"tr":0}</v>
      </c>
      <c r="CX32" t="str">
        <f t="shared" si="142"/>
        <v>{"t":"i","i":3,"c":256,"tr":0}</v>
      </c>
      <c r="CY32" t="str">
        <f t="shared" si="142"/>
        <v>{"t":"i","i":3,"c":256,"tr":0}</v>
      </c>
      <c r="CZ32" t="str">
        <f t="shared" ref="CZ32:EZ32" si="143">CY32&amp;CZ88</f>
        <v>{"t":"i","i":3,"c":256,"tr":0}</v>
      </c>
      <c r="DA32" t="str">
        <f t="shared" si="143"/>
        <v>{"t":"i","i":3,"c":256,"tr":0}</v>
      </c>
      <c r="DB32" t="str">
        <f t="shared" si="143"/>
        <v>{"t":"i","i":3,"c":256,"tr":0}</v>
      </c>
      <c r="DC32" t="str">
        <f t="shared" si="143"/>
        <v>{"t":"i","i":3,"c":256,"tr":0}</v>
      </c>
      <c r="DD32" t="str">
        <f t="shared" si="143"/>
        <v>{"t":"i","i":3,"c":256,"tr":0}</v>
      </c>
      <c r="DE32" t="str">
        <f t="shared" si="143"/>
        <v>{"t":"i","i":3,"c":256,"tr":0}</v>
      </c>
      <c r="DF32" t="str">
        <f t="shared" si="143"/>
        <v>{"t":"i","i":3,"c":256,"tr":0}</v>
      </c>
      <c r="DG32" t="str">
        <f t="shared" si="143"/>
        <v>{"t":"i","i":3,"c":256,"tr":0}</v>
      </c>
      <c r="DH32" t="str">
        <f t="shared" si="143"/>
        <v>{"t":"i","i":3,"c":256,"tr":0}</v>
      </c>
      <c r="DI32" t="str">
        <f t="shared" si="143"/>
        <v>{"t":"i","i":3,"c":256,"tr":0}</v>
      </c>
      <c r="DJ32" t="str">
        <f t="shared" si="143"/>
        <v>{"t":"i","i":3,"c":256,"tr":0}</v>
      </c>
      <c r="DK32" t="str">
        <f t="shared" si="143"/>
        <v>{"t":"i","i":3,"c":256,"tr":0}</v>
      </c>
      <c r="DL32" t="str">
        <f t="shared" si="143"/>
        <v>{"t":"i","i":3,"c":256,"tr":0}</v>
      </c>
      <c r="DM32" t="str">
        <f t="shared" si="143"/>
        <v>{"t":"i","i":3,"c":256,"tr":0}</v>
      </c>
      <c r="DN32" t="str">
        <f t="shared" si="143"/>
        <v>{"t":"i","i":3,"c":256,"tr":0}</v>
      </c>
      <c r="DO32" t="str">
        <f t="shared" si="143"/>
        <v>{"t":"i","i":3,"c":256,"tr":0}</v>
      </c>
      <c r="DP32" t="str">
        <f t="shared" si="143"/>
        <v>{"t":"i","i":3,"c":256,"tr":0}</v>
      </c>
      <c r="DQ32" t="str">
        <f t="shared" si="143"/>
        <v>{"t":"i","i":3,"c":256,"tr":0}</v>
      </c>
      <c r="DR32" t="str">
        <f t="shared" si="143"/>
        <v>{"t":"i","i":3,"c":256,"tr":0}</v>
      </c>
      <c r="DS32" t="str">
        <f t="shared" si="143"/>
        <v>{"t":"i","i":3,"c":256,"tr":0}</v>
      </c>
      <c r="DT32" t="str">
        <f t="shared" si="143"/>
        <v>{"t":"i","i":3,"c":256,"tr":0}</v>
      </c>
      <c r="DU32" t="str">
        <f t="shared" si="143"/>
        <v>{"t":"i","i":3,"c":256,"tr":0}</v>
      </c>
      <c r="DV32" t="str">
        <f t="shared" si="143"/>
        <v>{"t":"i","i":3,"c":256,"tr":0}</v>
      </c>
      <c r="DW32" t="str">
        <f t="shared" si="143"/>
        <v>{"t":"i","i":3,"c":256,"tr":0}</v>
      </c>
      <c r="DX32" t="str">
        <f t="shared" si="143"/>
        <v>{"t":"i","i":3,"c":256,"tr":0}</v>
      </c>
      <c r="DY32" t="str">
        <f t="shared" si="143"/>
        <v>{"t":"i","i":3,"c":256,"tr":0}</v>
      </c>
      <c r="DZ32" t="str">
        <f t="shared" si="143"/>
        <v>{"t":"i","i":3,"c":256,"tr":0}</v>
      </c>
      <c r="EA32" t="str">
        <f t="shared" si="143"/>
        <v>{"t":"i","i":3,"c":256,"tr":0}</v>
      </c>
      <c r="EB32" t="str">
        <f t="shared" si="143"/>
        <v>{"t":"i","i":3,"c":256,"tr":0}</v>
      </c>
      <c r="EC32" t="str">
        <f t="shared" si="143"/>
        <v>{"t":"i","i":3,"c":256,"tr":0}</v>
      </c>
      <c r="ED32" t="str">
        <f t="shared" si="143"/>
        <v>{"t":"i","i":3,"c":256,"tr":0}</v>
      </c>
      <c r="EE32" t="str">
        <f t="shared" si="143"/>
        <v>{"t":"i","i":3,"c":256,"tr":0}</v>
      </c>
      <c r="EF32" t="str">
        <f t="shared" si="143"/>
        <v>{"t":"i","i":3,"c":256,"tr":0}</v>
      </c>
      <c r="EG32" t="str">
        <f t="shared" si="143"/>
        <v>{"t":"i","i":3,"c":256,"tr":0}</v>
      </c>
      <c r="EH32" t="str">
        <f t="shared" si="143"/>
        <v>{"t":"i","i":3,"c":256,"tr":0}</v>
      </c>
      <c r="EI32" t="str">
        <f t="shared" si="143"/>
        <v>{"t":"i","i":3,"c":256,"tr":0}</v>
      </c>
      <c r="EJ32" t="str">
        <f t="shared" si="143"/>
        <v>{"t":"i","i":3,"c":256,"tr":0}</v>
      </c>
      <c r="EK32" t="str">
        <f t="shared" si="143"/>
        <v>{"t":"i","i":3,"c":256,"tr":0}</v>
      </c>
      <c r="EL32" t="str">
        <f t="shared" si="143"/>
        <v>{"t":"i","i":3,"c":256,"tr":0}</v>
      </c>
      <c r="EM32" t="str">
        <f t="shared" si="143"/>
        <v>{"t":"i","i":3,"c":256,"tr":0}</v>
      </c>
      <c r="EN32" t="str">
        <f t="shared" si="143"/>
        <v>{"t":"i","i":3,"c":256,"tr":0}</v>
      </c>
      <c r="EO32" t="str">
        <f t="shared" si="143"/>
        <v>{"t":"i","i":3,"c":256,"tr":0}</v>
      </c>
      <c r="EP32" t="str">
        <f t="shared" si="143"/>
        <v>{"t":"i","i":3,"c":256,"tr":0}</v>
      </c>
      <c r="EQ32" t="str">
        <f t="shared" si="143"/>
        <v>{"t":"i","i":3,"c":256,"tr":0}</v>
      </c>
      <c r="ER32" t="str">
        <f t="shared" si="143"/>
        <v>{"t":"i","i":3,"c":256,"tr":0}</v>
      </c>
      <c r="ES32" t="str">
        <f t="shared" si="143"/>
        <v>{"t":"i","i":3,"c":256,"tr":0}</v>
      </c>
      <c r="ET32" t="str">
        <f t="shared" si="143"/>
        <v>{"t":"i","i":3,"c":256,"tr":0}</v>
      </c>
      <c r="EU32" t="str">
        <f t="shared" si="143"/>
        <v>{"t":"i","i":3,"c":256,"tr":0}</v>
      </c>
      <c r="EV32" t="str">
        <f t="shared" si="143"/>
        <v>{"t":"i","i":3,"c":256,"tr":0}</v>
      </c>
      <c r="EW32" t="str">
        <f t="shared" si="143"/>
        <v>{"t":"i","i":3,"c":256,"tr":0}</v>
      </c>
      <c r="EX32" t="str">
        <f t="shared" si="143"/>
        <v>{"t":"i","i":3,"c":256,"tr":0}</v>
      </c>
      <c r="EY32" t="str">
        <f t="shared" si="143"/>
        <v>{"t":"i","i":3,"c":256,"tr":0}</v>
      </c>
      <c r="EZ32" t="str">
        <f t="shared" si="143"/>
        <v>{"t":"i","i":3,"c":256,"tr":0}</v>
      </c>
      <c r="FB32" t="str">
        <f t="shared" si="136"/>
        <v>{"t":"i","i":3,"c":256,"tr":0}</v>
      </c>
    </row>
    <row r="33" spans="1:158" x14ac:dyDescent="0.15">
      <c r="A33">
        <v>930030</v>
      </c>
      <c r="B33" s="5" t="s">
        <v>553</v>
      </c>
      <c r="C33" s="5" t="s">
        <v>553</v>
      </c>
      <c r="D33" s="3" t="str">
        <f t="shared" si="132"/>
        <v>[{"t":"i","i":3,"c":384,"tr":0}]</v>
      </c>
      <c r="E33" s="2">
        <v>25</v>
      </c>
      <c r="F33" s="2">
        <v>25</v>
      </c>
      <c r="G33" t="str">
        <f t="shared" si="6"/>
        <v>{"t":"i","i":3,"c":384,"tr":0}</v>
      </c>
      <c r="H33" t="str">
        <f t="shared" ref="H33:AM33" si="144">G33&amp;H89</f>
        <v>{"t":"i","i":3,"c":384,"tr":0}</v>
      </c>
      <c r="I33" t="str">
        <f t="shared" si="144"/>
        <v>{"t":"i","i":3,"c":384,"tr":0}</v>
      </c>
      <c r="J33" t="str">
        <f t="shared" si="144"/>
        <v>{"t":"i","i":3,"c":384,"tr":0}</v>
      </c>
      <c r="K33" t="str">
        <f t="shared" si="144"/>
        <v>{"t":"i","i":3,"c":384,"tr":0}</v>
      </c>
      <c r="L33" t="str">
        <f t="shared" si="144"/>
        <v>{"t":"i","i":3,"c":384,"tr":0}</v>
      </c>
      <c r="M33" t="str">
        <f t="shared" si="144"/>
        <v>{"t":"i","i":3,"c":384,"tr":0}</v>
      </c>
      <c r="N33" t="str">
        <f t="shared" si="144"/>
        <v>{"t":"i","i":3,"c":384,"tr":0}</v>
      </c>
      <c r="O33" t="str">
        <f t="shared" si="144"/>
        <v>{"t":"i","i":3,"c":384,"tr":0}</v>
      </c>
      <c r="P33" t="str">
        <f t="shared" si="144"/>
        <v>{"t":"i","i":3,"c":384,"tr":0}</v>
      </c>
      <c r="Q33" t="str">
        <f t="shared" si="144"/>
        <v>{"t":"i","i":3,"c":384,"tr":0}</v>
      </c>
      <c r="R33" t="str">
        <f t="shared" si="144"/>
        <v>{"t":"i","i":3,"c":384,"tr":0}</v>
      </c>
      <c r="S33" t="str">
        <f t="shared" si="144"/>
        <v>{"t":"i","i":3,"c":384,"tr":0}</v>
      </c>
      <c r="T33" t="str">
        <f t="shared" si="144"/>
        <v>{"t":"i","i":3,"c":384,"tr":0}</v>
      </c>
      <c r="U33" t="str">
        <f t="shared" si="144"/>
        <v>{"t":"i","i":3,"c":384,"tr":0}</v>
      </c>
      <c r="V33" t="str">
        <f t="shared" si="144"/>
        <v>{"t":"i","i":3,"c":384,"tr":0}</v>
      </c>
      <c r="W33" t="str">
        <f t="shared" si="144"/>
        <v>{"t":"i","i":3,"c":384,"tr":0}</v>
      </c>
      <c r="X33" t="str">
        <f t="shared" si="144"/>
        <v>{"t":"i","i":3,"c":384,"tr":0}</v>
      </c>
      <c r="Y33" t="str">
        <f t="shared" si="144"/>
        <v>{"t":"i","i":3,"c":384,"tr":0}</v>
      </c>
      <c r="Z33" t="str">
        <f t="shared" si="144"/>
        <v>{"t":"i","i":3,"c":384,"tr":0}</v>
      </c>
      <c r="AA33" t="str">
        <f t="shared" si="144"/>
        <v>{"t":"i","i":3,"c":384,"tr":0}</v>
      </c>
      <c r="AB33" t="str">
        <f t="shared" si="144"/>
        <v>{"t":"i","i":3,"c":384,"tr":0}</v>
      </c>
      <c r="AC33" t="str">
        <f t="shared" si="144"/>
        <v>{"t":"i","i":3,"c":384,"tr":0}</v>
      </c>
      <c r="AD33" t="str">
        <f t="shared" si="144"/>
        <v>{"t":"i","i":3,"c":384,"tr":0}</v>
      </c>
      <c r="AE33" t="str">
        <f t="shared" si="144"/>
        <v>{"t":"i","i":3,"c":384,"tr":0}</v>
      </c>
      <c r="AF33" t="str">
        <f t="shared" si="144"/>
        <v>{"t":"i","i":3,"c":384,"tr":0}</v>
      </c>
      <c r="AG33" t="str">
        <f t="shared" si="144"/>
        <v>{"t":"i","i":3,"c":384,"tr":0}</v>
      </c>
      <c r="AH33" t="str">
        <f t="shared" si="144"/>
        <v>{"t":"i","i":3,"c":384,"tr":0}</v>
      </c>
      <c r="AI33" t="str">
        <f t="shared" si="144"/>
        <v>{"t":"i","i":3,"c":384,"tr":0}</v>
      </c>
      <c r="AJ33" t="str">
        <f t="shared" si="144"/>
        <v>{"t":"i","i":3,"c":384,"tr":0}</v>
      </c>
      <c r="AK33" t="str">
        <f t="shared" si="144"/>
        <v>{"t":"i","i":3,"c":384,"tr":0}</v>
      </c>
      <c r="AL33" t="str">
        <f t="shared" si="144"/>
        <v>{"t":"i","i":3,"c":384,"tr":0}</v>
      </c>
      <c r="AM33" t="str">
        <f t="shared" si="144"/>
        <v>{"t":"i","i":3,"c":384,"tr":0}</v>
      </c>
      <c r="AN33" t="str">
        <f t="shared" ref="AN33:CY33" si="145">AM33&amp;AN89</f>
        <v>{"t":"i","i":3,"c":384,"tr":0}</v>
      </c>
      <c r="AO33" t="str">
        <f t="shared" si="145"/>
        <v>{"t":"i","i":3,"c":384,"tr":0}</v>
      </c>
      <c r="AP33" t="str">
        <f t="shared" si="145"/>
        <v>{"t":"i","i":3,"c":384,"tr":0}</v>
      </c>
      <c r="AQ33" t="str">
        <f t="shared" si="145"/>
        <v>{"t":"i","i":3,"c":384,"tr":0}</v>
      </c>
      <c r="AR33" t="str">
        <f t="shared" si="145"/>
        <v>{"t":"i","i":3,"c":384,"tr":0}</v>
      </c>
      <c r="AS33" t="str">
        <f t="shared" si="145"/>
        <v>{"t":"i","i":3,"c":384,"tr":0}</v>
      </c>
      <c r="AT33" t="str">
        <f t="shared" si="145"/>
        <v>{"t":"i","i":3,"c":384,"tr":0}</v>
      </c>
      <c r="AU33" t="str">
        <f t="shared" si="145"/>
        <v>{"t":"i","i":3,"c":384,"tr":0}</v>
      </c>
      <c r="AV33" t="str">
        <f t="shared" si="145"/>
        <v>{"t":"i","i":3,"c":384,"tr":0}</v>
      </c>
      <c r="AW33" t="str">
        <f t="shared" si="145"/>
        <v>{"t":"i","i":3,"c":384,"tr":0}</v>
      </c>
      <c r="AX33" t="str">
        <f t="shared" si="145"/>
        <v>{"t":"i","i":3,"c":384,"tr":0}</v>
      </c>
      <c r="AY33" t="str">
        <f t="shared" si="145"/>
        <v>{"t":"i","i":3,"c":384,"tr":0}</v>
      </c>
      <c r="AZ33" t="str">
        <f t="shared" si="145"/>
        <v>{"t":"i","i":3,"c":384,"tr":0}</v>
      </c>
      <c r="BA33" t="str">
        <f t="shared" si="145"/>
        <v>{"t":"i","i":3,"c":384,"tr":0}</v>
      </c>
      <c r="BB33" t="str">
        <f t="shared" si="145"/>
        <v>{"t":"i","i":3,"c":384,"tr":0}</v>
      </c>
      <c r="BC33" t="str">
        <f t="shared" si="145"/>
        <v>{"t":"i","i":3,"c":384,"tr":0}</v>
      </c>
      <c r="BD33" t="str">
        <f t="shared" si="145"/>
        <v>{"t":"i","i":3,"c":384,"tr":0}</v>
      </c>
      <c r="BE33" t="str">
        <f t="shared" si="145"/>
        <v>{"t":"i","i":3,"c":384,"tr":0}</v>
      </c>
      <c r="BF33" t="str">
        <f t="shared" si="145"/>
        <v>{"t":"i","i":3,"c":384,"tr":0}</v>
      </c>
      <c r="BG33" t="str">
        <f t="shared" si="145"/>
        <v>{"t":"i","i":3,"c":384,"tr":0}</v>
      </c>
      <c r="BH33" t="str">
        <f t="shared" si="145"/>
        <v>{"t":"i","i":3,"c":384,"tr":0}</v>
      </c>
      <c r="BI33" t="str">
        <f t="shared" si="145"/>
        <v>{"t":"i","i":3,"c":384,"tr":0}</v>
      </c>
      <c r="BJ33" t="str">
        <f t="shared" si="145"/>
        <v>{"t":"i","i":3,"c":384,"tr":0}</v>
      </c>
      <c r="BK33" t="str">
        <f t="shared" si="145"/>
        <v>{"t":"i","i":3,"c":384,"tr":0}</v>
      </c>
      <c r="BL33" t="str">
        <f t="shared" si="145"/>
        <v>{"t":"i","i":3,"c":384,"tr":0}</v>
      </c>
      <c r="BM33" t="str">
        <f t="shared" si="145"/>
        <v>{"t":"i","i":3,"c":384,"tr":0}</v>
      </c>
      <c r="BN33" t="str">
        <f t="shared" si="145"/>
        <v>{"t":"i","i":3,"c":384,"tr":0}</v>
      </c>
      <c r="BO33" t="str">
        <f t="shared" si="145"/>
        <v>{"t":"i","i":3,"c":384,"tr":0}</v>
      </c>
      <c r="BP33" t="str">
        <f t="shared" si="145"/>
        <v>{"t":"i","i":3,"c":384,"tr":0}</v>
      </c>
      <c r="BQ33" t="str">
        <f t="shared" si="145"/>
        <v>{"t":"i","i":3,"c":384,"tr":0}</v>
      </c>
      <c r="BR33" t="str">
        <f t="shared" si="145"/>
        <v>{"t":"i","i":3,"c":384,"tr":0}</v>
      </c>
      <c r="BS33" t="str">
        <f t="shared" si="145"/>
        <v>{"t":"i","i":3,"c":384,"tr":0}</v>
      </c>
      <c r="BT33" t="str">
        <f t="shared" si="145"/>
        <v>{"t":"i","i":3,"c":384,"tr":0}</v>
      </c>
      <c r="BU33" t="str">
        <f t="shared" si="145"/>
        <v>{"t":"i","i":3,"c":384,"tr":0}</v>
      </c>
      <c r="BV33" t="str">
        <f t="shared" si="145"/>
        <v>{"t":"i","i":3,"c":384,"tr":0}</v>
      </c>
      <c r="BW33" t="str">
        <f t="shared" si="145"/>
        <v>{"t":"i","i":3,"c":384,"tr":0}</v>
      </c>
      <c r="BX33" t="str">
        <f t="shared" si="145"/>
        <v>{"t":"i","i":3,"c":384,"tr":0}</v>
      </c>
      <c r="BY33" t="str">
        <f t="shared" si="145"/>
        <v>{"t":"i","i":3,"c":384,"tr":0}</v>
      </c>
      <c r="BZ33" t="str">
        <f t="shared" si="145"/>
        <v>{"t":"i","i":3,"c":384,"tr":0}</v>
      </c>
      <c r="CA33" t="str">
        <f t="shared" si="145"/>
        <v>{"t":"i","i":3,"c":384,"tr":0}</v>
      </c>
      <c r="CB33" t="str">
        <f t="shared" si="145"/>
        <v>{"t":"i","i":3,"c":384,"tr":0}</v>
      </c>
      <c r="CC33" t="str">
        <f t="shared" si="145"/>
        <v>{"t":"i","i":3,"c":384,"tr":0}</v>
      </c>
      <c r="CD33" t="str">
        <f t="shared" si="145"/>
        <v>{"t":"i","i":3,"c":384,"tr":0}</v>
      </c>
      <c r="CE33" t="str">
        <f t="shared" si="145"/>
        <v>{"t":"i","i":3,"c":384,"tr":0}</v>
      </c>
      <c r="CF33" t="str">
        <f t="shared" si="145"/>
        <v>{"t":"i","i":3,"c":384,"tr":0}</v>
      </c>
      <c r="CG33" t="str">
        <f t="shared" si="145"/>
        <v>{"t":"i","i":3,"c":384,"tr":0}</v>
      </c>
      <c r="CH33" t="str">
        <f t="shared" si="145"/>
        <v>{"t":"i","i":3,"c":384,"tr":0}</v>
      </c>
      <c r="CI33" t="str">
        <f t="shared" si="145"/>
        <v>{"t":"i","i":3,"c":384,"tr":0}</v>
      </c>
      <c r="CJ33" t="str">
        <f t="shared" si="145"/>
        <v>{"t":"i","i":3,"c":384,"tr":0}</v>
      </c>
      <c r="CK33" t="str">
        <f t="shared" si="145"/>
        <v>{"t":"i","i":3,"c":384,"tr":0}</v>
      </c>
      <c r="CL33" t="str">
        <f t="shared" si="145"/>
        <v>{"t":"i","i":3,"c":384,"tr":0}</v>
      </c>
      <c r="CM33" t="str">
        <f t="shared" si="145"/>
        <v>{"t":"i","i":3,"c":384,"tr":0}</v>
      </c>
      <c r="CN33" t="str">
        <f t="shared" si="145"/>
        <v>{"t":"i","i":3,"c":384,"tr":0}</v>
      </c>
      <c r="CO33" t="str">
        <f t="shared" si="145"/>
        <v>{"t":"i","i":3,"c":384,"tr":0}</v>
      </c>
      <c r="CP33" t="str">
        <f t="shared" si="145"/>
        <v>{"t":"i","i":3,"c":384,"tr":0}</v>
      </c>
      <c r="CQ33" t="str">
        <f t="shared" si="145"/>
        <v>{"t":"i","i":3,"c":384,"tr":0}</v>
      </c>
      <c r="CR33" t="str">
        <f t="shared" si="145"/>
        <v>{"t":"i","i":3,"c":384,"tr":0}</v>
      </c>
      <c r="CS33" t="str">
        <f t="shared" si="145"/>
        <v>{"t":"i","i":3,"c":384,"tr":0}</v>
      </c>
      <c r="CT33" t="str">
        <f t="shared" si="145"/>
        <v>{"t":"i","i":3,"c":384,"tr":0}</v>
      </c>
      <c r="CU33" t="str">
        <f t="shared" si="145"/>
        <v>{"t":"i","i":3,"c":384,"tr":0}</v>
      </c>
      <c r="CV33" t="str">
        <f t="shared" si="145"/>
        <v>{"t":"i","i":3,"c":384,"tr":0}</v>
      </c>
      <c r="CW33" t="str">
        <f t="shared" si="145"/>
        <v>{"t":"i","i":3,"c":384,"tr":0}</v>
      </c>
      <c r="CX33" t="str">
        <f t="shared" si="145"/>
        <v>{"t":"i","i":3,"c":384,"tr":0}</v>
      </c>
      <c r="CY33" t="str">
        <f t="shared" si="145"/>
        <v>{"t":"i","i":3,"c":384,"tr":0}</v>
      </c>
      <c r="CZ33" t="str">
        <f t="shared" ref="CZ33:EZ33" si="146">CY33&amp;CZ89</f>
        <v>{"t":"i","i":3,"c":384,"tr":0}</v>
      </c>
      <c r="DA33" t="str">
        <f t="shared" si="146"/>
        <v>{"t":"i","i":3,"c":384,"tr":0}</v>
      </c>
      <c r="DB33" t="str">
        <f t="shared" si="146"/>
        <v>{"t":"i","i":3,"c":384,"tr":0}</v>
      </c>
      <c r="DC33" t="str">
        <f t="shared" si="146"/>
        <v>{"t":"i","i":3,"c":384,"tr":0}</v>
      </c>
      <c r="DD33" t="str">
        <f t="shared" si="146"/>
        <v>{"t":"i","i":3,"c":384,"tr":0}</v>
      </c>
      <c r="DE33" t="str">
        <f t="shared" si="146"/>
        <v>{"t":"i","i":3,"c":384,"tr":0}</v>
      </c>
      <c r="DF33" t="str">
        <f t="shared" si="146"/>
        <v>{"t":"i","i":3,"c":384,"tr":0}</v>
      </c>
      <c r="DG33" t="str">
        <f t="shared" si="146"/>
        <v>{"t":"i","i":3,"c":384,"tr":0}</v>
      </c>
      <c r="DH33" t="str">
        <f t="shared" si="146"/>
        <v>{"t":"i","i":3,"c":384,"tr":0}</v>
      </c>
      <c r="DI33" t="str">
        <f t="shared" si="146"/>
        <v>{"t":"i","i":3,"c":384,"tr":0}</v>
      </c>
      <c r="DJ33" t="str">
        <f t="shared" si="146"/>
        <v>{"t":"i","i":3,"c":384,"tr":0}</v>
      </c>
      <c r="DK33" t="str">
        <f t="shared" si="146"/>
        <v>{"t":"i","i":3,"c":384,"tr":0}</v>
      </c>
      <c r="DL33" t="str">
        <f t="shared" si="146"/>
        <v>{"t":"i","i":3,"c":384,"tr":0}</v>
      </c>
      <c r="DM33" t="str">
        <f t="shared" si="146"/>
        <v>{"t":"i","i":3,"c":384,"tr":0}</v>
      </c>
      <c r="DN33" t="str">
        <f t="shared" si="146"/>
        <v>{"t":"i","i":3,"c":384,"tr":0}</v>
      </c>
      <c r="DO33" t="str">
        <f t="shared" si="146"/>
        <v>{"t":"i","i":3,"c":384,"tr":0}</v>
      </c>
      <c r="DP33" t="str">
        <f t="shared" si="146"/>
        <v>{"t":"i","i":3,"c":384,"tr":0}</v>
      </c>
      <c r="DQ33" t="str">
        <f t="shared" si="146"/>
        <v>{"t":"i","i":3,"c":384,"tr":0}</v>
      </c>
      <c r="DR33" t="str">
        <f t="shared" si="146"/>
        <v>{"t":"i","i":3,"c":384,"tr":0}</v>
      </c>
      <c r="DS33" t="str">
        <f t="shared" si="146"/>
        <v>{"t":"i","i":3,"c":384,"tr":0}</v>
      </c>
      <c r="DT33" t="str">
        <f t="shared" si="146"/>
        <v>{"t":"i","i":3,"c":384,"tr":0}</v>
      </c>
      <c r="DU33" t="str">
        <f t="shared" si="146"/>
        <v>{"t":"i","i":3,"c":384,"tr":0}</v>
      </c>
      <c r="DV33" t="str">
        <f t="shared" si="146"/>
        <v>{"t":"i","i":3,"c":384,"tr":0}</v>
      </c>
      <c r="DW33" t="str">
        <f t="shared" si="146"/>
        <v>{"t":"i","i":3,"c":384,"tr":0}</v>
      </c>
      <c r="DX33" t="str">
        <f t="shared" si="146"/>
        <v>{"t":"i","i":3,"c":384,"tr":0}</v>
      </c>
      <c r="DY33" t="str">
        <f t="shared" si="146"/>
        <v>{"t":"i","i":3,"c":384,"tr":0}</v>
      </c>
      <c r="DZ33" t="str">
        <f t="shared" si="146"/>
        <v>{"t":"i","i":3,"c":384,"tr":0}</v>
      </c>
      <c r="EA33" t="str">
        <f t="shared" si="146"/>
        <v>{"t":"i","i":3,"c":384,"tr":0}</v>
      </c>
      <c r="EB33" t="str">
        <f t="shared" si="146"/>
        <v>{"t":"i","i":3,"c":384,"tr":0}</v>
      </c>
      <c r="EC33" t="str">
        <f t="shared" si="146"/>
        <v>{"t":"i","i":3,"c":384,"tr":0}</v>
      </c>
      <c r="ED33" t="str">
        <f t="shared" si="146"/>
        <v>{"t":"i","i":3,"c":384,"tr":0}</v>
      </c>
      <c r="EE33" t="str">
        <f t="shared" si="146"/>
        <v>{"t":"i","i":3,"c":384,"tr":0}</v>
      </c>
      <c r="EF33" t="str">
        <f t="shared" si="146"/>
        <v>{"t":"i","i":3,"c":384,"tr":0}</v>
      </c>
      <c r="EG33" t="str">
        <f t="shared" si="146"/>
        <v>{"t":"i","i":3,"c":384,"tr":0}</v>
      </c>
      <c r="EH33" t="str">
        <f t="shared" si="146"/>
        <v>{"t":"i","i":3,"c":384,"tr":0}</v>
      </c>
      <c r="EI33" t="str">
        <f t="shared" si="146"/>
        <v>{"t":"i","i":3,"c":384,"tr":0}</v>
      </c>
      <c r="EJ33" t="str">
        <f t="shared" si="146"/>
        <v>{"t":"i","i":3,"c":384,"tr":0}</v>
      </c>
      <c r="EK33" t="str">
        <f t="shared" si="146"/>
        <v>{"t":"i","i":3,"c":384,"tr":0}</v>
      </c>
      <c r="EL33" t="str">
        <f t="shared" si="146"/>
        <v>{"t":"i","i":3,"c":384,"tr":0}</v>
      </c>
      <c r="EM33" t="str">
        <f t="shared" si="146"/>
        <v>{"t":"i","i":3,"c":384,"tr":0}</v>
      </c>
      <c r="EN33" t="str">
        <f t="shared" si="146"/>
        <v>{"t":"i","i":3,"c":384,"tr":0}</v>
      </c>
      <c r="EO33" t="str">
        <f t="shared" si="146"/>
        <v>{"t":"i","i":3,"c":384,"tr":0}</v>
      </c>
      <c r="EP33" t="str">
        <f t="shared" si="146"/>
        <v>{"t":"i","i":3,"c":384,"tr":0}</v>
      </c>
      <c r="EQ33" t="str">
        <f t="shared" si="146"/>
        <v>{"t":"i","i":3,"c":384,"tr":0}</v>
      </c>
      <c r="ER33" t="str">
        <f t="shared" si="146"/>
        <v>{"t":"i","i":3,"c":384,"tr":0}</v>
      </c>
      <c r="ES33" t="str">
        <f t="shared" si="146"/>
        <v>{"t":"i","i":3,"c":384,"tr":0}</v>
      </c>
      <c r="ET33" t="str">
        <f t="shared" si="146"/>
        <v>{"t":"i","i":3,"c":384,"tr":0}</v>
      </c>
      <c r="EU33" t="str">
        <f t="shared" si="146"/>
        <v>{"t":"i","i":3,"c":384,"tr":0}</v>
      </c>
      <c r="EV33" t="str">
        <f t="shared" si="146"/>
        <v>{"t":"i","i":3,"c":384,"tr":0}</v>
      </c>
      <c r="EW33" t="str">
        <f t="shared" si="146"/>
        <v>{"t":"i","i":3,"c":384,"tr":0}</v>
      </c>
      <c r="EX33" t="str">
        <f t="shared" si="146"/>
        <v>{"t":"i","i":3,"c":384,"tr":0}</v>
      </c>
      <c r="EY33" t="str">
        <f t="shared" si="146"/>
        <v>{"t":"i","i":3,"c":384,"tr":0}</v>
      </c>
      <c r="EZ33" t="str">
        <f t="shared" si="146"/>
        <v>{"t":"i","i":3,"c":384,"tr":0}</v>
      </c>
      <c r="FB33" t="str">
        <f t="shared" si="136"/>
        <v>{"t":"i","i":3,"c":384,"tr":0}</v>
      </c>
    </row>
    <row r="34" spans="1:158" x14ac:dyDescent="0.15">
      <c r="A34">
        <v>930031</v>
      </c>
      <c r="B34" s="5" t="s">
        <v>554</v>
      </c>
      <c r="C34" s="5" t="s">
        <v>554</v>
      </c>
      <c r="D34" s="3" t="str">
        <f t="shared" si="132"/>
        <v>[{"t":"i","i":3,"c":512,"tr":0}]</v>
      </c>
      <c r="E34" s="2">
        <v>26</v>
      </c>
      <c r="F34" s="2">
        <v>26</v>
      </c>
      <c r="G34" t="str">
        <f t="shared" si="6"/>
        <v>{"t":"i","i":3,"c":512,"tr":0}</v>
      </c>
      <c r="H34" t="str">
        <f t="shared" ref="H34:AM34" si="147">G34&amp;H90</f>
        <v>{"t":"i","i":3,"c":512,"tr":0}</v>
      </c>
      <c r="I34" t="str">
        <f t="shared" si="147"/>
        <v>{"t":"i","i":3,"c":512,"tr":0}</v>
      </c>
      <c r="J34" t="str">
        <f t="shared" si="147"/>
        <v>{"t":"i","i":3,"c":512,"tr":0}</v>
      </c>
      <c r="K34" t="str">
        <f t="shared" si="147"/>
        <v>{"t":"i","i":3,"c":512,"tr":0}</v>
      </c>
      <c r="L34" t="str">
        <f t="shared" si="147"/>
        <v>{"t":"i","i":3,"c":512,"tr":0}</v>
      </c>
      <c r="M34" t="str">
        <f t="shared" si="147"/>
        <v>{"t":"i","i":3,"c":512,"tr":0}</v>
      </c>
      <c r="N34" t="str">
        <f t="shared" si="147"/>
        <v>{"t":"i","i":3,"c":512,"tr":0}</v>
      </c>
      <c r="O34" t="str">
        <f t="shared" si="147"/>
        <v>{"t":"i","i":3,"c":512,"tr":0}</v>
      </c>
      <c r="P34" t="str">
        <f t="shared" si="147"/>
        <v>{"t":"i","i":3,"c":512,"tr":0}</v>
      </c>
      <c r="Q34" t="str">
        <f t="shared" si="147"/>
        <v>{"t":"i","i":3,"c":512,"tr":0}</v>
      </c>
      <c r="R34" t="str">
        <f t="shared" si="147"/>
        <v>{"t":"i","i":3,"c":512,"tr":0}</v>
      </c>
      <c r="S34" t="str">
        <f t="shared" si="147"/>
        <v>{"t":"i","i":3,"c":512,"tr":0}</v>
      </c>
      <c r="T34" t="str">
        <f t="shared" si="147"/>
        <v>{"t":"i","i":3,"c":512,"tr":0}</v>
      </c>
      <c r="U34" t="str">
        <f t="shared" si="147"/>
        <v>{"t":"i","i":3,"c":512,"tr":0}</v>
      </c>
      <c r="V34" t="str">
        <f t="shared" si="147"/>
        <v>{"t":"i","i":3,"c":512,"tr":0}</v>
      </c>
      <c r="W34" t="str">
        <f t="shared" si="147"/>
        <v>{"t":"i","i":3,"c":512,"tr":0}</v>
      </c>
      <c r="X34" t="str">
        <f t="shared" si="147"/>
        <v>{"t":"i","i":3,"c":512,"tr":0}</v>
      </c>
      <c r="Y34" t="str">
        <f t="shared" si="147"/>
        <v>{"t":"i","i":3,"c":512,"tr":0}</v>
      </c>
      <c r="Z34" t="str">
        <f t="shared" si="147"/>
        <v>{"t":"i","i":3,"c":512,"tr":0}</v>
      </c>
      <c r="AA34" t="str">
        <f t="shared" si="147"/>
        <v>{"t":"i","i":3,"c":512,"tr":0}</v>
      </c>
      <c r="AB34" t="str">
        <f t="shared" si="147"/>
        <v>{"t":"i","i":3,"c":512,"tr":0}</v>
      </c>
      <c r="AC34" t="str">
        <f t="shared" si="147"/>
        <v>{"t":"i","i":3,"c":512,"tr":0}</v>
      </c>
      <c r="AD34" t="str">
        <f t="shared" si="147"/>
        <v>{"t":"i","i":3,"c":512,"tr":0}</v>
      </c>
      <c r="AE34" t="str">
        <f t="shared" si="147"/>
        <v>{"t":"i","i":3,"c":512,"tr":0}</v>
      </c>
      <c r="AF34" t="str">
        <f t="shared" si="147"/>
        <v>{"t":"i","i":3,"c":512,"tr":0}</v>
      </c>
      <c r="AG34" t="str">
        <f t="shared" si="147"/>
        <v>{"t":"i","i":3,"c":512,"tr":0}</v>
      </c>
      <c r="AH34" t="str">
        <f t="shared" si="147"/>
        <v>{"t":"i","i":3,"c":512,"tr":0}</v>
      </c>
      <c r="AI34" t="str">
        <f t="shared" si="147"/>
        <v>{"t":"i","i":3,"c":512,"tr":0}</v>
      </c>
      <c r="AJ34" t="str">
        <f t="shared" si="147"/>
        <v>{"t":"i","i":3,"c":512,"tr":0}</v>
      </c>
      <c r="AK34" t="str">
        <f t="shared" si="147"/>
        <v>{"t":"i","i":3,"c":512,"tr":0}</v>
      </c>
      <c r="AL34" t="str">
        <f t="shared" si="147"/>
        <v>{"t":"i","i":3,"c":512,"tr":0}</v>
      </c>
      <c r="AM34" t="str">
        <f t="shared" si="147"/>
        <v>{"t":"i","i":3,"c":512,"tr":0}</v>
      </c>
      <c r="AN34" t="str">
        <f t="shared" ref="AN34:CY34" si="148">AM34&amp;AN90</f>
        <v>{"t":"i","i":3,"c":512,"tr":0}</v>
      </c>
      <c r="AO34" t="str">
        <f t="shared" si="148"/>
        <v>{"t":"i","i":3,"c":512,"tr":0}</v>
      </c>
      <c r="AP34" t="str">
        <f t="shared" si="148"/>
        <v>{"t":"i","i":3,"c":512,"tr":0}</v>
      </c>
      <c r="AQ34" t="str">
        <f t="shared" si="148"/>
        <v>{"t":"i","i":3,"c":512,"tr":0}</v>
      </c>
      <c r="AR34" t="str">
        <f t="shared" si="148"/>
        <v>{"t":"i","i":3,"c":512,"tr":0}</v>
      </c>
      <c r="AS34" t="str">
        <f t="shared" si="148"/>
        <v>{"t":"i","i":3,"c":512,"tr":0}</v>
      </c>
      <c r="AT34" t="str">
        <f t="shared" si="148"/>
        <v>{"t":"i","i":3,"c":512,"tr":0}</v>
      </c>
      <c r="AU34" t="str">
        <f t="shared" si="148"/>
        <v>{"t":"i","i":3,"c":512,"tr":0}</v>
      </c>
      <c r="AV34" t="str">
        <f t="shared" si="148"/>
        <v>{"t":"i","i":3,"c":512,"tr":0}</v>
      </c>
      <c r="AW34" t="str">
        <f t="shared" si="148"/>
        <v>{"t":"i","i":3,"c":512,"tr":0}</v>
      </c>
      <c r="AX34" t="str">
        <f t="shared" si="148"/>
        <v>{"t":"i","i":3,"c":512,"tr":0}</v>
      </c>
      <c r="AY34" t="str">
        <f t="shared" si="148"/>
        <v>{"t":"i","i":3,"c":512,"tr":0}</v>
      </c>
      <c r="AZ34" t="str">
        <f t="shared" si="148"/>
        <v>{"t":"i","i":3,"c":512,"tr":0}</v>
      </c>
      <c r="BA34" t="str">
        <f t="shared" si="148"/>
        <v>{"t":"i","i":3,"c":512,"tr":0}</v>
      </c>
      <c r="BB34" t="str">
        <f t="shared" si="148"/>
        <v>{"t":"i","i":3,"c":512,"tr":0}</v>
      </c>
      <c r="BC34" t="str">
        <f t="shared" si="148"/>
        <v>{"t":"i","i":3,"c":512,"tr":0}</v>
      </c>
      <c r="BD34" t="str">
        <f t="shared" si="148"/>
        <v>{"t":"i","i":3,"c":512,"tr":0}</v>
      </c>
      <c r="BE34" t="str">
        <f t="shared" si="148"/>
        <v>{"t":"i","i":3,"c":512,"tr":0}</v>
      </c>
      <c r="BF34" t="str">
        <f t="shared" si="148"/>
        <v>{"t":"i","i":3,"c":512,"tr":0}</v>
      </c>
      <c r="BG34" t="str">
        <f t="shared" si="148"/>
        <v>{"t":"i","i":3,"c":512,"tr":0}</v>
      </c>
      <c r="BH34" t="str">
        <f t="shared" si="148"/>
        <v>{"t":"i","i":3,"c":512,"tr":0}</v>
      </c>
      <c r="BI34" t="str">
        <f t="shared" si="148"/>
        <v>{"t":"i","i":3,"c":512,"tr":0}</v>
      </c>
      <c r="BJ34" t="str">
        <f t="shared" si="148"/>
        <v>{"t":"i","i":3,"c":512,"tr":0}</v>
      </c>
      <c r="BK34" t="str">
        <f t="shared" si="148"/>
        <v>{"t":"i","i":3,"c":512,"tr":0}</v>
      </c>
      <c r="BL34" t="str">
        <f t="shared" si="148"/>
        <v>{"t":"i","i":3,"c":512,"tr":0}</v>
      </c>
      <c r="BM34" t="str">
        <f t="shared" si="148"/>
        <v>{"t":"i","i":3,"c":512,"tr":0}</v>
      </c>
      <c r="BN34" t="str">
        <f t="shared" si="148"/>
        <v>{"t":"i","i":3,"c":512,"tr":0}</v>
      </c>
      <c r="BO34" t="str">
        <f t="shared" si="148"/>
        <v>{"t":"i","i":3,"c":512,"tr":0}</v>
      </c>
      <c r="BP34" t="str">
        <f t="shared" si="148"/>
        <v>{"t":"i","i":3,"c":512,"tr":0}</v>
      </c>
      <c r="BQ34" t="str">
        <f t="shared" si="148"/>
        <v>{"t":"i","i":3,"c":512,"tr":0}</v>
      </c>
      <c r="BR34" t="str">
        <f t="shared" si="148"/>
        <v>{"t":"i","i":3,"c":512,"tr":0}</v>
      </c>
      <c r="BS34" t="str">
        <f t="shared" si="148"/>
        <v>{"t":"i","i":3,"c":512,"tr":0}</v>
      </c>
      <c r="BT34" t="str">
        <f t="shared" si="148"/>
        <v>{"t":"i","i":3,"c":512,"tr":0}</v>
      </c>
      <c r="BU34" t="str">
        <f t="shared" si="148"/>
        <v>{"t":"i","i":3,"c":512,"tr":0}</v>
      </c>
      <c r="BV34" t="str">
        <f t="shared" si="148"/>
        <v>{"t":"i","i":3,"c":512,"tr":0}</v>
      </c>
      <c r="BW34" t="str">
        <f t="shared" si="148"/>
        <v>{"t":"i","i":3,"c":512,"tr":0}</v>
      </c>
      <c r="BX34" t="str">
        <f t="shared" si="148"/>
        <v>{"t":"i","i":3,"c":512,"tr":0}</v>
      </c>
      <c r="BY34" t="str">
        <f t="shared" si="148"/>
        <v>{"t":"i","i":3,"c":512,"tr":0}</v>
      </c>
      <c r="BZ34" t="str">
        <f t="shared" si="148"/>
        <v>{"t":"i","i":3,"c":512,"tr":0}</v>
      </c>
      <c r="CA34" t="str">
        <f t="shared" si="148"/>
        <v>{"t":"i","i":3,"c":512,"tr":0}</v>
      </c>
      <c r="CB34" t="str">
        <f t="shared" si="148"/>
        <v>{"t":"i","i":3,"c":512,"tr":0}</v>
      </c>
      <c r="CC34" t="str">
        <f t="shared" si="148"/>
        <v>{"t":"i","i":3,"c":512,"tr":0}</v>
      </c>
      <c r="CD34" t="str">
        <f t="shared" si="148"/>
        <v>{"t":"i","i":3,"c":512,"tr":0}</v>
      </c>
      <c r="CE34" t="str">
        <f t="shared" si="148"/>
        <v>{"t":"i","i":3,"c":512,"tr":0}</v>
      </c>
      <c r="CF34" t="str">
        <f t="shared" si="148"/>
        <v>{"t":"i","i":3,"c":512,"tr":0}</v>
      </c>
      <c r="CG34" t="str">
        <f t="shared" si="148"/>
        <v>{"t":"i","i":3,"c":512,"tr":0}</v>
      </c>
      <c r="CH34" t="str">
        <f t="shared" si="148"/>
        <v>{"t":"i","i":3,"c":512,"tr":0}</v>
      </c>
      <c r="CI34" t="str">
        <f t="shared" si="148"/>
        <v>{"t":"i","i":3,"c":512,"tr":0}</v>
      </c>
      <c r="CJ34" t="str">
        <f t="shared" si="148"/>
        <v>{"t":"i","i":3,"c":512,"tr":0}</v>
      </c>
      <c r="CK34" t="str">
        <f t="shared" si="148"/>
        <v>{"t":"i","i":3,"c":512,"tr":0}</v>
      </c>
      <c r="CL34" t="str">
        <f t="shared" si="148"/>
        <v>{"t":"i","i":3,"c":512,"tr":0}</v>
      </c>
      <c r="CM34" t="str">
        <f t="shared" si="148"/>
        <v>{"t":"i","i":3,"c":512,"tr":0}</v>
      </c>
      <c r="CN34" t="str">
        <f t="shared" si="148"/>
        <v>{"t":"i","i":3,"c":512,"tr":0}</v>
      </c>
      <c r="CO34" t="str">
        <f t="shared" si="148"/>
        <v>{"t":"i","i":3,"c":512,"tr":0}</v>
      </c>
      <c r="CP34" t="str">
        <f t="shared" si="148"/>
        <v>{"t":"i","i":3,"c":512,"tr":0}</v>
      </c>
      <c r="CQ34" t="str">
        <f t="shared" si="148"/>
        <v>{"t":"i","i":3,"c":512,"tr":0}</v>
      </c>
      <c r="CR34" t="str">
        <f t="shared" si="148"/>
        <v>{"t":"i","i":3,"c":512,"tr":0}</v>
      </c>
      <c r="CS34" t="str">
        <f t="shared" si="148"/>
        <v>{"t":"i","i":3,"c":512,"tr":0}</v>
      </c>
      <c r="CT34" t="str">
        <f t="shared" si="148"/>
        <v>{"t":"i","i":3,"c":512,"tr":0}</v>
      </c>
      <c r="CU34" t="str">
        <f t="shared" si="148"/>
        <v>{"t":"i","i":3,"c":512,"tr":0}</v>
      </c>
      <c r="CV34" t="str">
        <f t="shared" si="148"/>
        <v>{"t":"i","i":3,"c":512,"tr":0}</v>
      </c>
      <c r="CW34" t="str">
        <f t="shared" si="148"/>
        <v>{"t":"i","i":3,"c":512,"tr":0}</v>
      </c>
      <c r="CX34" t="str">
        <f t="shared" si="148"/>
        <v>{"t":"i","i":3,"c":512,"tr":0}</v>
      </c>
      <c r="CY34" t="str">
        <f t="shared" si="148"/>
        <v>{"t":"i","i":3,"c":512,"tr":0}</v>
      </c>
      <c r="CZ34" t="str">
        <f t="shared" ref="CZ34:EZ34" si="149">CY34&amp;CZ90</f>
        <v>{"t":"i","i":3,"c":512,"tr":0}</v>
      </c>
      <c r="DA34" t="str">
        <f t="shared" si="149"/>
        <v>{"t":"i","i":3,"c":512,"tr":0}</v>
      </c>
      <c r="DB34" t="str">
        <f t="shared" si="149"/>
        <v>{"t":"i","i":3,"c":512,"tr":0}</v>
      </c>
      <c r="DC34" t="str">
        <f t="shared" si="149"/>
        <v>{"t":"i","i":3,"c":512,"tr":0}</v>
      </c>
      <c r="DD34" t="str">
        <f t="shared" si="149"/>
        <v>{"t":"i","i":3,"c":512,"tr":0}</v>
      </c>
      <c r="DE34" t="str">
        <f t="shared" si="149"/>
        <v>{"t":"i","i":3,"c":512,"tr":0}</v>
      </c>
      <c r="DF34" t="str">
        <f t="shared" si="149"/>
        <v>{"t":"i","i":3,"c":512,"tr":0}</v>
      </c>
      <c r="DG34" t="str">
        <f t="shared" si="149"/>
        <v>{"t":"i","i":3,"c":512,"tr":0}</v>
      </c>
      <c r="DH34" t="str">
        <f t="shared" si="149"/>
        <v>{"t":"i","i":3,"c":512,"tr":0}</v>
      </c>
      <c r="DI34" t="str">
        <f t="shared" si="149"/>
        <v>{"t":"i","i":3,"c":512,"tr":0}</v>
      </c>
      <c r="DJ34" t="str">
        <f t="shared" si="149"/>
        <v>{"t":"i","i":3,"c":512,"tr":0}</v>
      </c>
      <c r="DK34" t="str">
        <f t="shared" si="149"/>
        <v>{"t":"i","i":3,"c":512,"tr":0}</v>
      </c>
      <c r="DL34" t="str">
        <f t="shared" si="149"/>
        <v>{"t":"i","i":3,"c":512,"tr":0}</v>
      </c>
      <c r="DM34" t="str">
        <f t="shared" si="149"/>
        <v>{"t":"i","i":3,"c":512,"tr":0}</v>
      </c>
      <c r="DN34" t="str">
        <f t="shared" si="149"/>
        <v>{"t":"i","i":3,"c":512,"tr":0}</v>
      </c>
      <c r="DO34" t="str">
        <f t="shared" si="149"/>
        <v>{"t":"i","i":3,"c":512,"tr":0}</v>
      </c>
      <c r="DP34" t="str">
        <f t="shared" si="149"/>
        <v>{"t":"i","i":3,"c":512,"tr":0}</v>
      </c>
      <c r="DQ34" t="str">
        <f t="shared" si="149"/>
        <v>{"t":"i","i":3,"c":512,"tr":0}</v>
      </c>
      <c r="DR34" t="str">
        <f t="shared" si="149"/>
        <v>{"t":"i","i":3,"c":512,"tr":0}</v>
      </c>
      <c r="DS34" t="str">
        <f t="shared" si="149"/>
        <v>{"t":"i","i":3,"c":512,"tr":0}</v>
      </c>
      <c r="DT34" t="str">
        <f t="shared" si="149"/>
        <v>{"t":"i","i":3,"c":512,"tr":0}</v>
      </c>
      <c r="DU34" t="str">
        <f t="shared" si="149"/>
        <v>{"t":"i","i":3,"c":512,"tr":0}</v>
      </c>
      <c r="DV34" t="str">
        <f t="shared" si="149"/>
        <v>{"t":"i","i":3,"c":512,"tr":0}</v>
      </c>
      <c r="DW34" t="str">
        <f t="shared" si="149"/>
        <v>{"t":"i","i":3,"c":512,"tr":0}</v>
      </c>
      <c r="DX34" t="str">
        <f t="shared" si="149"/>
        <v>{"t":"i","i":3,"c":512,"tr":0}</v>
      </c>
      <c r="DY34" t="str">
        <f t="shared" si="149"/>
        <v>{"t":"i","i":3,"c":512,"tr":0}</v>
      </c>
      <c r="DZ34" t="str">
        <f t="shared" si="149"/>
        <v>{"t":"i","i":3,"c":512,"tr":0}</v>
      </c>
      <c r="EA34" t="str">
        <f t="shared" si="149"/>
        <v>{"t":"i","i":3,"c":512,"tr":0}</v>
      </c>
      <c r="EB34" t="str">
        <f t="shared" si="149"/>
        <v>{"t":"i","i":3,"c":512,"tr":0}</v>
      </c>
      <c r="EC34" t="str">
        <f t="shared" si="149"/>
        <v>{"t":"i","i":3,"c":512,"tr":0}</v>
      </c>
      <c r="ED34" t="str">
        <f t="shared" si="149"/>
        <v>{"t":"i","i":3,"c":512,"tr":0}</v>
      </c>
      <c r="EE34" t="str">
        <f t="shared" si="149"/>
        <v>{"t":"i","i":3,"c":512,"tr":0}</v>
      </c>
      <c r="EF34" t="str">
        <f t="shared" si="149"/>
        <v>{"t":"i","i":3,"c":512,"tr":0}</v>
      </c>
      <c r="EG34" t="str">
        <f t="shared" si="149"/>
        <v>{"t":"i","i":3,"c":512,"tr":0}</v>
      </c>
      <c r="EH34" t="str">
        <f t="shared" si="149"/>
        <v>{"t":"i","i":3,"c":512,"tr":0}</v>
      </c>
      <c r="EI34" t="str">
        <f t="shared" si="149"/>
        <v>{"t":"i","i":3,"c":512,"tr":0}</v>
      </c>
      <c r="EJ34" t="str">
        <f t="shared" si="149"/>
        <v>{"t":"i","i":3,"c":512,"tr":0}</v>
      </c>
      <c r="EK34" t="str">
        <f t="shared" si="149"/>
        <v>{"t":"i","i":3,"c":512,"tr":0}</v>
      </c>
      <c r="EL34" t="str">
        <f t="shared" si="149"/>
        <v>{"t":"i","i":3,"c":512,"tr":0}</v>
      </c>
      <c r="EM34" t="str">
        <f t="shared" si="149"/>
        <v>{"t":"i","i":3,"c":512,"tr":0}</v>
      </c>
      <c r="EN34" t="str">
        <f t="shared" si="149"/>
        <v>{"t":"i","i":3,"c":512,"tr":0}</v>
      </c>
      <c r="EO34" t="str">
        <f t="shared" si="149"/>
        <v>{"t":"i","i":3,"c":512,"tr":0}</v>
      </c>
      <c r="EP34" t="str">
        <f t="shared" si="149"/>
        <v>{"t":"i","i":3,"c":512,"tr":0}</v>
      </c>
      <c r="EQ34" t="str">
        <f t="shared" si="149"/>
        <v>{"t":"i","i":3,"c":512,"tr":0}</v>
      </c>
      <c r="ER34" t="str">
        <f t="shared" si="149"/>
        <v>{"t":"i","i":3,"c":512,"tr":0}</v>
      </c>
      <c r="ES34" t="str">
        <f t="shared" si="149"/>
        <v>{"t":"i","i":3,"c":512,"tr":0}</v>
      </c>
      <c r="ET34" t="str">
        <f t="shared" si="149"/>
        <v>{"t":"i","i":3,"c":512,"tr":0}</v>
      </c>
      <c r="EU34" t="str">
        <f t="shared" si="149"/>
        <v>{"t":"i","i":3,"c":512,"tr":0}</v>
      </c>
      <c r="EV34" t="str">
        <f t="shared" si="149"/>
        <v>{"t":"i","i":3,"c":512,"tr":0}</v>
      </c>
      <c r="EW34" t="str">
        <f t="shared" si="149"/>
        <v>{"t":"i","i":3,"c":512,"tr":0}</v>
      </c>
      <c r="EX34" t="str">
        <f t="shared" si="149"/>
        <v>{"t":"i","i":3,"c":512,"tr":0}</v>
      </c>
      <c r="EY34" t="str">
        <f t="shared" si="149"/>
        <v>{"t":"i","i":3,"c":512,"tr":0}</v>
      </c>
      <c r="EZ34" t="str">
        <f t="shared" si="149"/>
        <v>{"t":"i","i":3,"c":512,"tr":0}</v>
      </c>
      <c r="FB34" t="str">
        <f t="shared" si="136"/>
        <v>{"t":"i","i":3,"c":512,"tr":0}</v>
      </c>
    </row>
    <row r="35" spans="1:158" x14ac:dyDescent="0.15">
      <c r="A35">
        <v>930032</v>
      </c>
      <c r="B35" s="5" t="s">
        <v>555</v>
      </c>
      <c r="C35" s="5" t="s">
        <v>555</v>
      </c>
      <c r="D35" s="3" t="str">
        <f t="shared" si="132"/>
        <v>[{"t":"i","i":3,"c":640,"tr":0}]</v>
      </c>
      <c r="E35" s="2">
        <v>27</v>
      </c>
      <c r="F35" s="2">
        <v>27</v>
      </c>
      <c r="G35" t="str">
        <f t="shared" si="6"/>
        <v>{"t":"i","i":3,"c":640,"tr":0}</v>
      </c>
      <c r="H35" t="str">
        <f t="shared" ref="H35:AM35" si="150">G35&amp;H91</f>
        <v>{"t":"i","i":3,"c":640,"tr":0}</v>
      </c>
      <c r="I35" t="str">
        <f t="shared" si="150"/>
        <v>{"t":"i","i":3,"c":640,"tr":0}</v>
      </c>
      <c r="J35" t="str">
        <f t="shared" si="150"/>
        <v>{"t":"i","i":3,"c":640,"tr":0}</v>
      </c>
      <c r="K35" t="str">
        <f t="shared" si="150"/>
        <v>{"t":"i","i":3,"c":640,"tr":0}</v>
      </c>
      <c r="L35" t="str">
        <f t="shared" si="150"/>
        <v>{"t":"i","i":3,"c":640,"tr":0}</v>
      </c>
      <c r="M35" t="str">
        <f t="shared" si="150"/>
        <v>{"t":"i","i":3,"c":640,"tr":0}</v>
      </c>
      <c r="N35" t="str">
        <f t="shared" si="150"/>
        <v>{"t":"i","i":3,"c":640,"tr":0}</v>
      </c>
      <c r="O35" t="str">
        <f t="shared" si="150"/>
        <v>{"t":"i","i":3,"c":640,"tr":0}</v>
      </c>
      <c r="P35" t="str">
        <f t="shared" si="150"/>
        <v>{"t":"i","i":3,"c":640,"tr":0}</v>
      </c>
      <c r="Q35" t="str">
        <f t="shared" si="150"/>
        <v>{"t":"i","i":3,"c":640,"tr":0}</v>
      </c>
      <c r="R35" t="str">
        <f t="shared" si="150"/>
        <v>{"t":"i","i":3,"c":640,"tr":0}</v>
      </c>
      <c r="S35" t="str">
        <f t="shared" si="150"/>
        <v>{"t":"i","i":3,"c":640,"tr":0}</v>
      </c>
      <c r="T35" t="str">
        <f t="shared" si="150"/>
        <v>{"t":"i","i":3,"c":640,"tr":0}</v>
      </c>
      <c r="U35" t="str">
        <f t="shared" si="150"/>
        <v>{"t":"i","i":3,"c":640,"tr":0}</v>
      </c>
      <c r="V35" t="str">
        <f t="shared" si="150"/>
        <v>{"t":"i","i":3,"c":640,"tr":0}</v>
      </c>
      <c r="W35" t="str">
        <f t="shared" si="150"/>
        <v>{"t":"i","i":3,"c":640,"tr":0}</v>
      </c>
      <c r="X35" t="str">
        <f t="shared" si="150"/>
        <v>{"t":"i","i":3,"c":640,"tr":0}</v>
      </c>
      <c r="Y35" t="str">
        <f t="shared" si="150"/>
        <v>{"t":"i","i":3,"c":640,"tr":0}</v>
      </c>
      <c r="Z35" t="str">
        <f t="shared" si="150"/>
        <v>{"t":"i","i":3,"c":640,"tr":0}</v>
      </c>
      <c r="AA35" t="str">
        <f t="shared" si="150"/>
        <v>{"t":"i","i":3,"c":640,"tr":0}</v>
      </c>
      <c r="AB35" t="str">
        <f t="shared" si="150"/>
        <v>{"t":"i","i":3,"c":640,"tr":0}</v>
      </c>
      <c r="AC35" t="str">
        <f t="shared" si="150"/>
        <v>{"t":"i","i":3,"c":640,"tr":0}</v>
      </c>
      <c r="AD35" t="str">
        <f t="shared" si="150"/>
        <v>{"t":"i","i":3,"c":640,"tr":0}</v>
      </c>
      <c r="AE35" t="str">
        <f t="shared" si="150"/>
        <v>{"t":"i","i":3,"c":640,"tr":0}</v>
      </c>
      <c r="AF35" t="str">
        <f t="shared" si="150"/>
        <v>{"t":"i","i":3,"c":640,"tr":0}</v>
      </c>
      <c r="AG35" t="str">
        <f t="shared" si="150"/>
        <v>{"t":"i","i":3,"c":640,"tr":0}</v>
      </c>
      <c r="AH35" t="str">
        <f t="shared" si="150"/>
        <v>{"t":"i","i":3,"c":640,"tr":0}</v>
      </c>
      <c r="AI35" t="str">
        <f t="shared" si="150"/>
        <v>{"t":"i","i":3,"c":640,"tr":0}</v>
      </c>
      <c r="AJ35" t="str">
        <f t="shared" si="150"/>
        <v>{"t":"i","i":3,"c":640,"tr":0}</v>
      </c>
      <c r="AK35" t="str">
        <f t="shared" si="150"/>
        <v>{"t":"i","i":3,"c":640,"tr":0}</v>
      </c>
      <c r="AL35" t="str">
        <f t="shared" si="150"/>
        <v>{"t":"i","i":3,"c":640,"tr":0}</v>
      </c>
      <c r="AM35" t="str">
        <f t="shared" si="150"/>
        <v>{"t":"i","i":3,"c":640,"tr":0}</v>
      </c>
      <c r="AN35" t="str">
        <f t="shared" ref="AN35:CY35" si="151">AM35&amp;AN91</f>
        <v>{"t":"i","i":3,"c":640,"tr":0}</v>
      </c>
      <c r="AO35" t="str">
        <f t="shared" si="151"/>
        <v>{"t":"i","i":3,"c":640,"tr":0}</v>
      </c>
      <c r="AP35" t="str">
        <f t="shared" si="151"/>
        <v>{"t":"i","i":3,"c":640,"tr":0}</v>
      </c>
      <c r="AQ35" t="str">
        <f t="shared" si="151"/>
        <v>{"t":"i","i":3,"c":640,"tr":0}</v>
      </c>
      <c r="AR35" t="str">
        <f t="shared" si="151"/>
        <v>{"t":"i","i":3,"c":640,"tr":0}</v>
      </c>
      <c r="AS35" t="str">
        <f t="shared" si="151"/>
        <v>{"t":"i","i":3,"c":640,"tr":0}</v>
      </c>
      <c r="AT35" t="str">
        <f t="shared" si="151"/>
        <v>{"t":"i","i":3,"c":640,"tr":0}</v>
      </c>
      <c r="AU35" t="str">
        <f t="shared" si="151"/>
        <v>{"t":"i","i":3,"c":640,"tr":0}</v>
      </c>
      <c r="AV35" t="str">
        <f t="shared" si="151"/>
        <v>{"t":"i","i":3,"c":640,"tr":0}</v>
      </c>
      <c r="AW35" t="str">
        <f t="shared" si="151"/>
        <v>{"t":"i","i":3,"c":640,"tr":0}</v>
      </c>
      <c r="AX35" t="str">
        <f t="shared" si="151"/>
        <v>{"t":"i","i":3,"c":640,"tr":0}</v>
      </c>
      <c r="AY35" t="str">
        <f t="shared" si="151"/>
        <v>{"t":"i","i":3,"c":640,"tr":0}</v>
      </c>
      <c r="AZ35" t="str">
        <f t="shared" si="151"/>
        <v>{"t":"i","i":3,"c":640,"tr":0}</v>
      </c>
      <c r="BA35" t="str">
        <f t="shared" si="151"/>
        <v>{"t":"i","i":3,"c":640,"tr":0}</v>
      </c>
      <c r="BB35" t="str">
        <f t="shared" si="151"/>
        <v>{"t":"i","i":3,"c":640,"tr":0}</v>
      </c>
      <c r="BC35" t="str">
        <f t="shared" si="151"/>
        <v>{"t":"i","i":3,"c":640,"tr":0}</v>
      </c>
      <c r="BD35" t="str">
        <f t="shared" si="151"/>
        <v>{"t":"i","i":3,"c":640,"tr":0}</v>
      </c>
      <c r="BE35" t="str">
        <f t="shared" si="151"/>
        <v>{"t":"i","i":3,"c":640,"tr":0}</v>
      </c>
      <c r="BF35" t="str">
        <f t="shared" si="151"/>
        <v>{"t":"i","i":3,"c":640,"tr":0}</v>
      </c>
      <c r="BG35" t="str">
        <f t="shared" si="151"/>
        <v>{"t":"i","i":3,"c":640,"tr":0}</v>
      </c>
      <c r="BH35" t="str">
        <f t="shared" si="151"/>
        <v>{"t":"i","i":3,"c":640,"tr":0}</v>
      </c>
      <c r="BI35" t="str">
        <f t="shared" si="151"/>
        <v>{"t":"i","i":3,"c":640,"tr":0}</v>
      </c>
      <c r="BJ35" t="str">
        <f t="shared" si="151"/>
        <v>{"t":"i","i":3,"c":640,"tr":0}</v>
      </c>
      <c r="BK35" t="str">
        <f t="shared" si="151"/>
        <v>{"t":"i","i":3,"c":640,"tr":0}</v>
      </c>
      <c r="BL35" t="str">
        <f t="shared" si="151"/>
        <v>{"t":"i","i":3,"c":640,"tr":0}</v>
      </c>
      <c r="BM35" t="str">
        <f t="shared" si="151"/>
        <v>{"t":"i","i":3,"c":640,"tr":0}</v>
      </c>
      <c r="BN35" t="str">
        <f t="shared" si="151"/>
        <v>{"t":"i","i":3,"c":640,"tr":0}</v>
      </c>
      <c r="BO35" t="str">
        <f t="shared" si="151"/>
        <v>{"t":"i","i":3,"c":640,"tr":0}</v>
      </c>
      <c r="BP35" t="str">
        <f t="shared" si="151"/>
        <v>{"t":"i","i":3,"c":640,"tr":0}</v>
      </c>
      <c r="BQ35" t="str">
        <f t="shared" si="151"/>
        <v>{"t":"i","i":3,"c":640,"tr":0}</v>
      </c>
      <c r="BR35" t="str">
        <f t="shared" si="151"/>
        <v>{"t":"i","i":3,"c":640,"tr":0}</v>
      </c>
      <c r="BS35" t="str">
        <f t="shared" si="151"/>
        <v>{"t":"i","i":3,"c":640,"tr":0}</v>
      </c>
      <c r="BT35" t="str">
        <f t="shared" si="151"/>
        <v>{"t":"i","i":3,"c":640,"tr":0}</v>
      </c>
      <c r="BU35" t="str">
        <f t="shared" si="151"/>
        <v>{"t":"i","i":3,"c":640,"tr":0}</v>
      </c>
      <c r="BV35" t="str">
        <f t="shared" si="151"/>
        <v>{"t":"i","i":3,"c":640,"tr":0}</v>
      </c>
      <c r="BW35" t="str">
        <f t="shared" si="151"/>
        <v>{"t":"i","i":3,"c":640,"tr":0}</v>
      </c>
      <c r="BX35" t="str">
        <f t="shared" si="151"/>
        <v>{"t":"i","i":3,"c":640,"tr":0}</v>
      </c>
      <c r="BY35" t="str">
        <f t="shared" si="151"/>
        <v>{"t":"i","i":3,"c":640,"tr":0}</v>
      </c>
      <c r="BZ35" t="str">
        <f t="shared" si="151"/>
        <v>{"t":"i","i":3,"c":640,"tr":0}</v>
      </c>
      <c r="CA35" t="str">
        <f t="shared" si="151"/>
        <v>{"t":"i","i":3,"c":640,"tr":0}</v>
      </c>
      <c r="CB35" t="str">
        <f t="shared" si="151"/>
        <v>{"t":"i","i":3,"c":640,"tr":0}</v>
      </c>
      <c r="CC35" t="str">
        <f t="shared" si="151"/>
        <v>{"t":"i","i":3,"c":640,"tr":0}</v>
      </c>
      <c r="CD35" t="str">
        <f t="shared" si="151"/>
        <v>{"t":"i","i":3,"c":640,"tr":0}</v>
      </c>
      <c r="CE35" t="str">
        <f t="shared" si="151"/>
        <v>{"t":"i","i":3,"c":640,"tr":0}</v>
      </c>
      <c r="CF35" t="str">
        <f t="shared" si="151"/>
        <v>{"t":"i","i":3,"c":640,"tr":0}</v>
      </c>
      <c r="CG35" t="str">
        <f t="shared" si="151"/>
        <v>{"t":"i","i":3,"c":640,"tr":0}</v>
      </c>
      <c r="CH35" t="str">
        <f t="shared" si="151"/>
        <v>{"t":"i","i":3,"c":640,"tr":0}</v>
      </c>
      <c r="CI35" t="str">
        <f t="shared" si="151"/>
        <v>{"t":"i","i":3,"c":640,"tr":0}</v>
      </c>
      <c r="CJ35" t="str">
        <f t="shared" si="151"/>
        <v>{"t":"i","i":3,"c":640,"tr":0}</v>
      </c>
      <c r="CK35" t="str">
        <f t="shared" si="151"/>
        <v>{"t":"i","i":3,"c":640,"tr":0}</v>
      </c>
      <c r="CL35" t="str">
        <f t="shared" si="151"/>
        <v>{"t":"i","i":3,"c":640,"tr":0}</v>
      </c>
      <c r="CM35" t="str">
        <f t="shared" si="151"/>
        <v>{"t":"i","i":3,"c":640,"tr":0}</v>
      </c>
      <c r="CN35" t="str">
        <f t="shared" si="151"/>
        <v>{"t":"i","i":3,"c":640,"tr":0}</v>
      </c>
      <c r="CO35" t="str">
        <f t="shared" si="151"/>
        <v>{"t":"i","i":3,"c":640,"tr":0}</v>
      </c>
      <c r="CP35" t="str">
        <f t="shared" si="151"/>
        <v>{"t":"i","i":3,"c":640,"tr":0}</v>
      </c>
      <c r="CQ35" t="str">
        <f t="shared" si="151"/>
        <v>{"t":"i","i":3,"c":640,"tr":0}</v>
      </c>
      <c r="CR35" t="str">
        <f t="shared" si="151"/>
        <v>{"t":"i","i":3,"c":640,"tr":0}</v>
      </c>
      <c r="CS35" t="str">
        <f t="shared" si="151"/>
        <v>{"t":"i","i":3,"c":640,"tr":0}</v>
      </c>
      <c r="CT35" t="str">
        <f t="shared" si="151"/>
        <v>{"t":"i","i":3,"c":640,"tr":0}</v>
      </c>
      <c r="CU35" t="str">
        <f t="shared" si="151"/>
        <v>{"t":"i","i":3,"c":640,"tr":0}</v>
      </c>
      <c r="CV35" t="str">
        <f t="shared" si="151"/>
        <v>{"t":"i","i":3,"c":640,"tr":0}</v>
      </c>
      <c r="CW35" t="str">
        <f t="shared" si="151"/>
        <v>{"t":"i","i":3,"c":640,"tr":0}</v>
      </c>
      <c r="CX35" t="str">
        <f t="shared" si="151"/>
        <v>{"t":"i","i":3,"c":640,"tr":0}</v>
      </c>
      <c r="CY35" t="str">
        <f t="shared" si="151"/>
        <v>{"t":"i","i":3,"c":640,"tr":0}</v>
      </c>
      <c r="CZ35" t="str">
        <f t="shared" ref="CZ35:EZ35" si="152">CY35&amp;CZ91</f>
        <v>{"t":"i","i":3,"c":640,"tr":0}</v>
      </c>
      <c r="DA35" t="str">
        <f t="shared" si="152"/>
        <v>{"t":"i","i":3,"c":640,"tr":0}</v>
      </c>
      <c r="DB35" t="str">
        <f t="shared" si="152"/>
        <v>{"t":"i","i":3,"c":640,"tr":0}</v>
      </c>
      <c r="DC35" t="str">
        <f t="shared" si="152"/>
        <v>{"t":"i","i":3,"c":640,"tr":0}</v>
      </c>
      <c r="DD35" t="str">
        <f t="shared" si="152"/>
        <v>{"t":"i","i":3,"c":640,"tr":0}</v>
      </c>
      <c r="DE35" t="str">
        <f t="shared" si="152"/>
        <v>{"t":"i","i":3,"c":640,"tr":0}</v>
      </c>
      <c r="DF35" t="str">
        <f t="shared" si="152"/>
        <v>{"t":"i","i":3,"c":640,"tr":0}</v>
      </c>
      <c r="DG35" t="str">
        <f t="shared" si="152"/>
        <v>{"t":"i","i":3,"c":640,"tr":0}</v>
      </c>
      <c r="DH35" t="str">
        <f t="shared" si="152"/>
        <v>{"t":"i","i":3,"c":640,"tr":0}</v>
      </c>
      <c r="DI35" t="str">
        <f t="shared" si="152"/>
        <v>{"t":"i","i":3,"c":640,"tr":0}</v>
      </c>
      <c r="DJ35" t="str">
        <f t="shared" si="152"/>
        <v>{"t":"i","i":3,"c":640,"tr":0}</v>
      </c>
      <c r="DK35" t="str">
        <f t="shared" si="152"/>
        <v>{"t":"i","i":3,"c":640,"tr":0}</v>
      </c>
      <c r="DL35" t="str">
        <f t="shared" si="152"/>
        <v>{"t":"i","i":3,"c":640,"tr":0}</v>
      </c>
      <c r="DM35" t="str">
        <f t="shared" si="152"/>
        <v>{"t":"i","i":3,"c":640,"tr":0}</v>
      </c>
      <c r="DN35" t="str">
        <f t="shared" si="152"/>
        <v>{"t":"i","i":3,"c":640,"tr":0}</v>
      </c>
      <c r="DO35" t="str">
        <f t="shared" si="152"/>
        <v>{"t":"i","i":3,"c":640,"tr":0}</v>
      </c>
      <c r="DP35" t="str">
        <f t="shared" si="152"/>
        <v>{"t":"i","i":3,"c":640,"tr":0}</v>
      </c>
      <c r="DQ35" t="str">
        <f t="shared" si="152"/>
        <v>{"t":"i","i":3,"c":640,"tr":0}</v>
      </c>
      <c r="DR35" t="str">
        <f t="shared" si="152"/>
        <v>{"t":"i","i":3,"c":640,"tr":0}</v>
      </c>
      <c r="DS35" t="str">
        <f t="shared" si="152"/>
        <v>{"t":"i","i":3,"c":640,"tr":0}</v>
      </c>
      <c r="DT35" t="str">
        <f t="shared" si="152"/>
        <v>{"t":"i","i":3,"c":640,"tr":0}</v>
      </c>
      <c r="DU35" t="str">
        <f t="shared" si="152"/>
        <v>{"t":"i","i":3,"c":640,"tr":0}</v>
      </c>
      <c r="DV35" t="str">
        <f t="shared" si="152"/>
        <v>{"t":"i","i":3,"c":640,"tr":0}</v>
      </c>
      <c r="DW35" t="str">
        <f t="shared" si="152"/>
        <v>{"t":"i","i":3,"c":640,"tr":0}</v>
      </c>
      <c r="DX35" t="str">
        <f t="shared" si="152"/>
        <v>{"t":"i","i":3,"c":640,"tr":0}</v>
      </c>
      <c r="DY35" t="str">
        <f t="shared" si="152"/>
        <v>{"t":"i","i":3,"c":640,"tr":0}</v>
      </c>
      <c r="DZ35" t="str">
        <f t="shared" si="152"/>
        <v>{"t":"i","i":3,"c":640,"tr":0}</v>
      </c>
      <c r="EA35" t="str">
        <f t="shared" si="152"/>
        <v>{"t":"i","i":3,"c":640,"tr":0}</v>
      </c>
      <c r="EB35" t="str">
        <f t="shared" si="152"/>
        <v>{"t":"i","i":3,"c":640,"tr":0}</v>
      </c>
      <c r="EC35" t="str">
        <f t="shared" si="152"/>
        <v>{"t":"i","i":3,"c":640,"tr":0}</v>
      </c>
      <c r="ED35" t="str">
        <f t="shared" si="152"/>
        <v>{"t":"i","i":3,"c":640,"tr":0}</v>
      </c>
      <c r="EE35" t="str">
        <f t="shared" si="152"/>
        <v>{"t":"i","i":3,"c":640,"tr":0}</v>
      </c>
      <c r="EF35" t="str">
        <f t="shared" si="152"/>
        <v>{"t":"i","i":3,"c":640,"tr":0}</v>
      </c>
      <c r="EG35" t="str">
        <f t="shared" si="152"/>
        <v>{"t":"i","i":3,"c":640,"tr":0}</v>
      </c>
      <c r="EH35" t="str">
        <f t="shared" si="152"/>
        <v>{"t":"i","i":3,"c":640,"tr":0}</v>
      </c>
      <c r="EI35" t="str">
        <f t="shared" si="152"/>
        <v>{"t":"i","i":3,"c":640,"tr":0}</v>
      </c>
      <c r="EJ35" t="str">
        <f t="shared" si="152"/>
        <v>{"t":"i","i":3,"c":640,"tr":0}</v>
      </c>
      <c r="EK35" t="str">
        <f t="shared" si="152"/>
        <v>{"t":"i","i":3,"c":640,"tr":0}</v>
      </c>
      <c r="EL35" t="str">
        <f t="shared" si="152"/>
        <v>{"t":"i","i":3,"c":640,"tr":0}</v>
      </c>
      <c r="EM35" t="str">
        <f t="shared" si="152"/>
        <v>{"t":"i","i":3,"c":640,"tr":0}</v>
      </c>
      <c r="EN35" t="str">
        <f t="shared" si="152"/>
        <v>{"t":"i","i":3,"c":640,"tr":0}</v>
      </c>
      <c r="EO35" t="str">
        <f t="shared" si="152"/>
        <v>{"t":"i","i":3,"c":640,"tr":0}</v>
      </c>
      <c r="EP35" t="str">
        <f t="shared" si="152"/>
        <v>{"t":"i","i":3,"c":640,"tr":0}</v>
      </c>
      <c r="EQ35" t="str">
        <f t="shared" si="152"/>
        <v>{"t":"i","i":3,"c":640,"tr":0}</v>
      </c>
      <c r="ER35" t="str">
        <f t="shared" si="152"/>
        <v>{"t":"i","i":3,"c":640,"tr":0}</v>
      </c>
      <c r="ES35" t="str">
        <f t="shared" si="152"/>
        <v>{"t":"i","i":3,"c":640,"tr":0}</v>
      </c>
      <c r="ET35" t="str">
        <f t="shared" si="152"/>
        <v>{"t":"i","i":3,"c":640,"tr":0}</v>
      </c>
      <c r="EU35" t="str">
        <f t="shared" si="152"/>
        <v>{"t":"i","i":3,"c":640,"tr":0}</v>
      </c>
      <c r="EV35" t="str">
        <f t="shared" si="152"/>
        <v>{"t":"i","i":3,"c":640,"tr":0}</v>
      </c>
      <c r="EW35" t="str">
        <f t="shared" si="152"/>
        <v>{"t":"i","i":3,"c":640,"tr":0}</v>
      </c>
      <c r="EX35" t="str">
        <f t="shared" si="152"/>
        <v>{"t":"i","i":3,"c":640,"tr":0}</v>
      </c>
      <c r="EY35" t="str">
        <f t="shared" si="152"/>
        <v>{"t":"i","i":3,"c":640,"tr":0}</v>
      </c>
      <c r="EZ35" t="str">
        <f t="shared" si="152"/>
        <v>{"t":"i","i":3,"c":640,"tr":0}</v>
      </c>
      <c r="FB35" t="str">
        <f t="shared" si="136"/>
        <v>{"t":"i","i":3,"c":640,"tr":0}</v>
      </c>
    </row>
    <row r="36" spans="1:158" x14ac:dyDescent="0.15">
      <c r="A36">
        <v>930033</v>
      </c>
      <c r="B36" s="5" t="s">
        <v>556</v>
      </c>
      <c r="C36" s="5" t="s">
        <v>556</v>
      </c>
      <c r="D36" s="3" t="str">
        <f t="shared" si="132"/>
        <v>[{"t":"i","i":3,"c":882,"tr":0}]</v>
      </c>
      <c r="E36" s="2">
        <v>28</v>
      </c>
      <c r="F36" s="2">
        <v>28</v>
      </c>
      <c r="G36" t="str">
        <f t="shared" si="6"/>
        <v>{"t":"i","i":3,"c":882,"tr":0}</v>
      </c>
      <c r="H36" t="str">
        <f t="shared" ref="H36:AM36" si="153">G36&amp;H92</f>
        <v>{"t":"i","i":3,"c":882,"tr":0}</v>
      </c>
      <c r="I36" t="str">
        <f t="shared" si="153"/>
        <v>{"t":"i","i":3,"c":882,"tr":0}</v>
      </c>
      <c r="J36" t="str">
        <f t="shared" si="153"/>
        <v>{"t":"i","i":3,"c":882,"tr":0}</v>
      </c>
      <c r="K36" t="str">
        <f t="shared" si="153"/>
        <v>{"t":"i","i":3,"c":882,"tr":0}</v>
      </c>
      <c r="L36" t="str">
        <f t="shared" si="153"/>
        <v>{"t":"i","i":3,"c":882,"tr":0}</v>
      </c>
      <c r="M36" t="str">
        <f t="shared" si="153"/>
        <v>{"t":"i","i":3,"c":882,"tr":0}</v>
      </c>
      <c r="N36" t="str">
        <f t="shared" si="153"/>
        <v>{"t":"i","i":3,"c":882,"tr":0}</v>
      </c>
      <c r="O36" t="str">
        <f t="shared" si="153"/>
        <v>{"t":"i","i":3,"c":882,"tr":0}</v>
      </c>
      <c r="P36" t="str">
        <f t="shared" si="153"/>
        <v>{"t":"i","i":3,"c":882,"tr":0}</v>
      </c>
      <c r="Q36" t="str">
        <f t="shared" si="153"/>
        <v>{"t":"i","i":3,"c":882,"tr":0}</v>
      </c>
      <c r="R36" t="str">
        <f t="shared" si="153"/>
        <v>{"t":"i","i":3,"c":882,"tr":0}</v>
      </c>
      <c r="S36" t="str">
        <f t="shared" si="153"/>
        <v>{"t":"i","i":3,"c":882,"tr":0}</v>
      </c>
      <c r="T36" t="str">
        <f t="shared" si="153"/>
        <v>{"t":"i","i":3,"c":882,"tr":0}</v>
      </c>
      <c r="U36" t="str">
        <f t="shared" si="153"/>
        <v>{"t":"i","i":3,"c":882,"tr":0}</v>
      </c>
      <c r="V36" t="str">
        <f t="shared" si="153"/>
        <v>{"t":"i","i":3,"c":882,"tr":0}</v>
      </c>
      <c r="W36" t="str">
        <f t="shared" si="153"/>
        <v>{"t":"i","i":3,"c":882,"tr":0}</v>
      </c>
      <c r="X36" t="str">
        <f t="shared" si="153"/>
        <v>{"t":"i","i":3,"c":882,"tr":0}</v>
      </c>
      <c r="Y36" t="str">
        <f t="shared" si="153"/>
        <v>{"t":"i","i":3,"c":882,"tr":0}</v>
      </c>
      <c r="Z36" t="str">
        <f t="shared" si="153"/>
        <v>{"t":"i","i":3,"c":882,"tr":0}</v>
      </c>
      <c r="AA36" t="str">
        <f t="shared" si="153"/>
        <v>{"t":"i","i":3,"c":882,"tr":0}</v>
      </c>
      <c r="AB36" t="str">
        <f t="shared" si="153"/>
        <v>{"t":"i","i":3,"c":882,"tr":0}</v>
      </c>
      <c r="AC36" t="str">
        <f t="shared" si="153"/>
        <v>{"t":"i","i":3,"c":882,"tr":0}</v>
      </c>
      <c r="AD36" t="str">
        <f t="shared" si="153"/>
        <v>{"t":"i","i":3,"c":882,"tr":0}</v>
      </c>
      <c r="AE36" t="str">
        <f t="shared" si="153"/>
        <v>{"t":"i","i":3,"c":882,"tr":0}</v>
      </c>
      <c r="AF36" t="str">
        <f t="shared" si="153"/>
        <v>{"t":"i","i":3,"c":882,"tr":0}</v>
      </c>
      <c r="AG36" t="str">
        <f t="shared" si="153"/>
        <v>{"t":"i","i":3,"c":882,"tr":0}</v>
      </c>
      <c r="AH36" t="str">
        <f t="shared" si="153"/>
        <v>{"t":"i","i":3,"c":882,"tr":0}</v>
      </c>
      <c r="AI36" t="str">
        <f t="shared" si="153"/>
        <v>{"t":"i","i":3,"c":882,"tr":0}</v>
      </c>
      <c r="AJ36" t="str">
        <f t="shared" si="153"/>
        <v>{"t":"i","i":3,"c":882,"tr":0}</v>
      </c>
      <c r="AK36" t="str">
        <f t="shared" si="153"/>
        <v>{"t":"i","i":3,"c":882,"tr":0}</v>
      </c>
      <c r="AL36" t="str">
        <f t="shared" si="153"/>
        <v>{"t":"i","i":3,"c":882,"tr":0}</v>
      </c>
      <c r="AM36" t="str">
        <f t="shared" si="153"/>
        <v>{"t":"i","i":3,"c":882,"tr":0}</v>
      </c>
      <c r="AN36" t="str">
        <f t="shared" ref="AN36:CY36" si="154">AM36&amp;AN92</f>
        <v>{"t":"i","i":3,"c":882,"tr":0}</v>
      </c>
      <c r="AO36" t="str">
        <f t="shared" si="154"/>
        <v>{"t":"i","i":3,"c":882,"tr":0}</v>
      </c>
      <c r="AP36" t="str">
        <f t="shared" si="154"/>
        <v>{"t":"i","i":3,"c":882,"tr":0}</v>
      </c>
      <c r="AQ36" t="str">
        <f t="shared" si="154"/>
        <v>{"t":"i","i":3,"c":882,"tr":0}</v>
      </c>
      <c r="AR36" t="str">
        <f t="shared" si="154"/>
        <v>{"t":"i","i":3,"c":882,"tr":0}</v>
      </c>
      <c r="AS36" t="str">
        <f t="shared" si="154"/>
        <v>{"t":"i","i":3,"c":882,"tr":0}</v>
      </c>
      <c r="AT36" t="str">
        <f t="shared" si="154"/>
        <v>{"t":"i","i":3,"c":882,"tr":0}</v>
      </c>
      <c r="AU36" t="str">
        <f t="shared" si="154"/>
        <v>{"t":"i","i":3,"c":882,"tr":0}</v>
      </c>
      <c r="AV36" t="str">
        <f t="shared" si="154"/>
        <v>{"t":"i","i":3,"c":882,"tr":0}</v>
      </c>
      <c r="AW36" t="str">
        <f t="shared" si="154"/>
        <v>{"t":"i","i":3,"c":882,"tr":0}</v>
      </c>
      <c r="AX36" t="str">
        <f t="shared" si="154"/>
        <v>{"t":"i","i":3,"c":882,"tr":0}</v>
      </c>
      <c r="AY36" t="str">
        <f t="shared" si="154"/>
        <v>{"t":"i","i":3,"c":882,"tr":0}</v>
      </c>
      <c r="AZ36" t="str">
        <f t="shared" si="154"/>
        <v>{"t":"i","i":3,"c":882,"tr":0}</v>
      </c>
      <c r="BA36" t="str">
        <f t="shared" si="154"/>
        <v>{"t":"i","i":3,"c":882,"tr":0}</v>
      </c>
      <c r="BB36" t="str">
        <f t="shared" si="154"/>
        <v>{"t":"i","i":3,"c":882,"tr":0}</v>
      </c>
      <c r="BC36" t="str">
        <f t="shared" si="154"/>
        <v>{"t":"i","i":3,"c":882,"tr":0}</v>
      </c>
      <c r="BD36" t="str">
        <f t="shared" si="154"/>
        <v>{"t":"i","i":3,"c":882,"tr":0}</v>
      </c>
      <c r="BE36" t="str">
        <f t="shared" si="154"/>
        <v>{"t":"i","i":3,"c":882,"tr":0}</v>
      </c>
      <c r="BF36" t="str">
        <f t="shared" si="154"/>
        <v>{"t":"i","i":3,"c":882,"tr":0}</v>
      </c>
      <c r="BG36" t="str">
        <f t="shared" si="154"/>
        <v>{"t":"i","i":3,"c":882,"tr":0}</v>
      </c>
      <c r="BH36" t="str">
        <f t="shared" si="154"/>
        <v>{"t":"i","i":3,"c":882,"tr":0}</v>
      </c>
      <c r="BI36" t="str">
        <f t="shared" si="154"/>
        <v>{"t":"i","i":3,"c":882,"tr":0}</v>
      </c>
      <c r="BJ36" t="str">
        <f t="shared" si="154"/>
        <v>{"t":"i","i":3,"c":882,"tr":0}</v>
      </c>
      <c r="BK36" t="str">
        <f t="shared" si="154"/>
        <v>{"t":"i","i":3,"c":882,"tr":0}</v>
      </c>
      <c r="BL36" t="str">
        <f t="shared" si="154"/>
        <v>{"t":"i","i":3,"c":882,"tr":0}</v>
      </c>
      <c r="BM36" t="str">
        <f t="shared" si="154"/>
        <v>{"t":"i","i":3,"c":882,"tr":0}</v>
      </c>
      <c r="BN36" t="str">
        <f t="shared" si="154"/>
        <v>{"t":"i","i":3,"c":882,"tr":0}</v>
      </c>
      <c r="BO36" t="str">
        <f t="shared" si="154"/>
        <v>{"t":"i","i":3,"c":882,"tr":0}</v>
      </c>
      <c r="BP36" t="str">
        <f t="shared" si="154"/>
        <v>{"t":"i","i":3,"c":882,"tr":0}</v>
      </c>
      <c r="BQ36" t="str">
        <f t="shared" si="154"/>
        <v>{"t":"i","i":3,"c":882,"tr":0}</v>
      </c>
      <c r="BR36" t="str">
        <f t="shared" si="154"/>
        <v>{"t":"i","i":3,"c":882,"tr":0}</v>
      </c>
      <c r="BS36" t="str">
        <f t="shared" si="154"/>
        <v>{"t":"i","i":3,"c":882,"tr":0}</v>
      </c>
      <c r="BT36" t="str">
        <f t="shared" si="154"/>
        <v>{"t":"i","i":3,"c":882,"tr":0}</v>
      </c>
      <c r="BU36" t="str">
        <f t="shared" si="154"/>
        <v>{"t":"i","i":3,"c":882,"tr":0}</v>
      </c>
      <c r="BV36" t="str">
        <f t="shared" si="154"/>
        <v>{"t":"i","i":3,"c":882,"tr":0}</v>
      </c>
      <c r="BW36" t="str">
        <f t="shared" si="154"/>
        <v>{"t":"i","i":3,"c":882,"tr":0}</v>
      </c>
      <c r="BX36" t="str">
        <f t="shared" si="154"/>
        <v>{"t":"i","i":3,"c":882,"tr":0}</v>
      </c>
      <c r="BY36" t="str">
        <f t="shared" si="154"/>
        <v>{"t":"i","i":3,"c":882,"tr":0}</v>
      </c>
      <c r="BZ36" t="str">
        <f t="shared" si="154"/>
        <v>{"t":"i","i":3,"c":882,"tr":0}</v>
      </c>
      <c r="CA36" t="str">
        <f t="shared" si="154"/>
        <v>{"t":"i","i":3,"c":882,"tr":0}</v>
      </c>
      <c r="CB36" t="str">
        <f t="shared" si="154"/>
        <v>{"t":"i","i":3,"c":882,"tr":0}</v>
      </c>
      <c r="CC36" t="str">
        <f t="shared" si="154"/>
        <v>{"t":"i","i":3,"c":882,"tr":0}</v>
      </c>
      <c r="CD36" t="str">
        <f t="shared" si="154"/>
        <v>{"t":"i","i":3,"c":882,"tr":0}</v>
      </c>
      <c r="CE36" t="str">
        <f t="shared" si="154"/>
        <v>{"t":"i","i":3,"c":882,"tr":0}</v>
      </c>
      <c r="CF36" t="str">
        <f t="shared" si="154"/>
        <v>{"t":"i","i":3,"c":882,"tr":0}</v>
      </c>
      <c r="CG36" t="str">
        <f t="shared" si="154"/>
        <v>{"t":"i","i":3,"c":882,"tr":0}</v>
      </c>
      <c r="CH36" t="str">
        <f t="shared" si="154"/>
        <v>{"t":"i","i":3,"c":882,"tr":0}</v>
      </c>
      <c r="CI36" t="str">
        <f t="shared" si="154"/>
        <v>{"t":"i","i":3,"c":882,"tr":0}</v>
      </c>
      <c r="CJ36" t="str">
        <f t="shared" si="154"/>
        <v>{"t":"i","i":3,"c":882,"tr":0}</v>
      </c>
      <c r="CK36" t="str">
        <f t="shared" si="154"/>
        <v>{"t":"i","i":3,"c":882,"tr":0}</v>
      </c>
      <c r="CL36" t="str">
        <f t="shared" si="154"/>
        <v>{"t":"i","i":3,"c":882,"tr":0}</v>
      </c>
      <c r="CM36" t="str">
        <f t="shared" si="154"/>
        <v>{"t":"i","i":3,"c":882,"tr":0}</v>
      </c>
      <c r="CN36" t="str">
        <f t="shared" si="154"/>
        <v>{"t":"i","i":3,"c":882,"tr":0}</v>
      </c>
      <c r="CO36" t="str">
        <f t="shared" si="154"/>
        <v>{"t":"i","i":3,"c":882,"tr":0}</v>
      </c>
      <c r="CP36" t="str">
        <f t="shared" si="154"/>
        <v>{"t":"i","i":3,"c":882,"tr":0}</v>
      </c>
      <c r="CQ36" t="str">
        <f t="shared" si="154"/>
        <v>{"t":"i","i":3,"c":882,"tr":0}</v>
      </c>
      <c r="CR36" t="str">
        <f t="shared" si="154"/>
        <v>{"t":"i","i":3,"c":882,"tr":0}</v>
      </c>
      <c r="CS36" t="str">
        <f t="shared" si="154"/>
        <v>{"t":"i","i":3,"c":882,"tr":0}</v>
      </c>
      <c r="CT36" t="str">
        <f t="shared" si="154"/>
        <v>{"t":"i","i":3,"c":882,"tr":0}</v>
      </c>
      <c r="CU36" t="str">
        <f t="shared" si="154"/>
        <v>{"t":"i","i":3,"c":882,"tr":0}</v>
      </c>
      <c r="CV36" t="str">
        <f t="shared" si="154"/>
        <v>{"t":"i","i":3,"c":882,"tr":0}</v>
      </c>
      <c r="CW36" t="str">
        <f t="shared" si="154"/>
        <v>{"t":"i","i":3,"c":882,"tr":0}</v>
      </c>
      <c r="CX36" t="str">
        <f t="shared" si="154"/>
        <v>{"t":"i","i":3,"c":882,"tr":0}</v>
      </c>
      <c r="CY36" t="str">
        <f t="shared" si="154"/>
        <v>{"t":"i","i":3,"c":882,"tr":0}</v>
      </c>
      <c r="CZ36" t="str">
        <f t="shared" ref="CZ36:EZ36" si="155">CY36&amp;CZ92</f>
        <v>{"t":"i","i":3,"c":882,"tr":0}</v>
      </c>
      <c r="DA36" t="str">
        <f t="shared" si="155"/>
        <v>{"t":"i","i":3,"c":882,"tr":0}</v>
      </c>
      <c r="DB36" t="str">
        <f t="shared" si="155"/>
        <v>{"t":"i","i":3,"c":882,"tr":0}</v>
      </c>
      <c r="DC36" t="str">
        <f t="shared" si="155"/>
        <v>{"t":"i","i":3,"c":882,"tr":0}</v>
      </c>
      <c r="DD36" t="str">
        <f t="shared" si="155"/>
        <v>{"t":"i","i":3,"c":882,"tr":0}</v>
      </c>
      <c r="DE36" t="str">
        <f t="shared" si="155"/>
        <v>{"t":"i","i":3,"c":882,"tr":0}</v>
      </c>
      <c r="DF36" t="str">
        <f t="shared" si="155"/>
        <v>{"t":"i","i":3,"c":882,"tr":0}</v>
      </c>
      <c r="DG36" t="str">
        <f t="shared" si="155"/>
        <v>{"t":"i","i":3,"c":882,"tr":0}</v>
      </c>
      <c r="DH36" t="str">
        <f t="shared" si="155"/>
        <v>{"t":"i","i":3,"c":882,"tr":0}</v>
      </c>
      <c r="DI36" t="str">
        <f t="shared" si="155"/>
        <v>{"t":"i","i":3,"c":882,"tr":0}</v>
      </c>
      <c r="DJ36" t="str">
        <f t="shared" si="155"/>
        <v>{"t":"i","i":3,"c":882,"tr":0}</v>
      </c>
      <c r="DK36" t="str">
        <f t="shared" si="155"/>
        <v>{"t":"i","i":3,"c":882,"tr":0}</v>
      </c>
      <c r="DL36" t="str">
        <f t="shared" si="155"/>
        <v>{"t":"i","i":3,"c":882,"tr":0}</v>
      </c>
      <c r="DM36" t="str">
        <f t="shared" si="155"/>
        <v>{"t":"i","i":3,"c":882,"tr":0}</v>
      </c>
      <c r="DN36" t="str">
        <f t="shared" si="155"/>
        <v>{"t":"i","i":3,"c":882,"tr":0}</v>
      </c>
      <c r="DO36" t="str">
        <f t="shared" si="155"/>
        <v>{"t":"i","i":3,"c":882,"tr":0}</v>
      </c>
      <c r="DP36" t="str">
        <f t="shared" si="155"/>
        <v>{"t":"i","i":3,"c":882,"tr":0}</v>
      </c>
      <c r="DQ36" t="str">
        <f t="shared" si="155"/>
        <v>{"t":"i","i":3,"c":882,"tr":0}</v>
      </c>
      <c r="DR36" t="str">
        <f t="shared" si="155"/>
        <v>{"t":"i","i":3,"c":882,"tr":0}</v>
      </c>
      <c r="DS36" t="str">
        <f t="shared" si="155"/>
        <v>{"t":"i","i":3,"c":882,"tr":0}</v>
      </c>
      <c r="DT36" t="str">
        <f t="shared" si="155"/>
        <v>{"t":"i","i":3,"c":882,"tr":0}</v>
      </c>
      <c r="DU36" t="str">
        <f t="shared" si="155"/>
        <v>{"t":"i","i":3,"c":882,"tr":0}</v>
      </c>
      <c r="DV36" t="str">
        <f t="shared" si="155"/>
        <v>{"t":"i","i":3,"c":882,"tr":0}</v>
      </c>
      <c r="DW36" t="str">
        <f t="shared" si="155"/>
        <v>{"t":"i","i":3,"c":882,"tr":0}</v>
      </c>
      <c r="DX36" t="str">
        <f t="shared" si="155"/>
        <v>{"t":"i","i":3,"c":882,"tr":0}</v>
      </c>
      <c r="DY36" t="str">
        <f t="shared" si="155"/>
        <v>{"t":"i","i":3,"c":882,"tr":0}</v>
      </c>
      <c r="DZ36" t="str">
        <f t="shared" si="155"/>
        <v>{"t":"i","i":3,"c":882,"tr":0}</v>
      </c>
      <c r="EA36" t="str">
        <f t="shared" si="155"/>
        <v>{"t":"i","i":3,"c":882,"tr":0}</v>
      </c>
      <c r="EB36" t="str">
        <f t="shared" si="155"/>
        <v>{"t":"i","i":3,"c":882,"tr":0}</v>
      </c>
      <c r="EC36" t="str">
        <f t="shared" si="155"/>
        <v>{"t":"i","i":3,"c":882,"tr":0}</v>
      </c>
      <c r="ED36" t="str">
        <f t="shared" si="155"/>
        <v>{"t":"i","i":3,"c":882,"tr":0}</v>
      </c>
      <c r="EE36" t="str">
        <f t="shared" si="155"/>
        <v>{"t":"i","i":3,"c":882,"tr":0}</v>
      </c>
      <c r="EF36" t="str">
        <f t="shared" si="155"/>
        <v>{"t":"i","i":3,"c":882,"tr":0}</v>
      </c>
      <c r="EG36" t="str">
        <f t="shared" si="155"/>
        <v>{"t":"i","i":3,"c":882,"tr":0}</v>
      </c>
      <c r="EH36" t="str">
        <f t="shared" si="155"/>
        <v>{"t":"i","i":3,"c":882,"tr":0}</v>
      </c>
      <c r="EI36" t="str">
        <f t="shared" si="155"/>
        <v>{"t":"i","i":3,"c":882,"tr":0}</v>
      </c>
      <c r="EJ36" t="str">
        <f t="shared" si="155"/>
        <v>{"t":"i","i":3,"c":882,"tr":0}</v>
      </c>
      <c r="EK36" t="str">
        <f t="shared" si="155"/>
        <v>{"t":"i","i":3,"c":882,"tr":0}</v>
      </c>
      <c r="EL36" t="str">
        <f t="shared" si="155"/>
        <v>{"t":"i","i":3,"c":882,"tr":0}</v>
      </c>
      <c r="EM36" t="str">
        <f t="shared" si="155"/>
        <v>{"t":"i","i":3,"c":882,"tr":0}</v>
      </c>
      <c r="EN36" t="str">
        <f t="shared" si="155"/>
        <v>{"t":"i","i":3,"c":882,"tr":0}</v>
      </c>
      <c r="EO36" t="str">
        <f t="shared" si="155"/>
        <v>{"t":"i","i":3,"c":882,"tr":0}</v>
      </c>
      <c r="EP36" t="str">
        <f t="shared" si="155"/>
        <v>{"t":"i","i":3,"c":882,"tr":0}</v>
      </c>
      <c r="EQ36" t="str">
        <f t="shared" si="155"/>
        <v>{"t":"i","i":3,"c":882,"tr":0}</v>
      </c>
      <c r="ER36" t="str">
        <f t="shared" si="155"/>
        <v>{"t":"i","i":3,"c":882,"tr":0}</v>
      </c>
      <c r="ES36" t="str">
        <f t="shared" si="155"/>
        <v>{"t":"i","i":3,"c":882,"tr":0}</v>
      </c>
      <c r="ET36" t="str">
        <f t="shared" si="155"/>
        <v>{"t":"i","i":3,"c":882,"tr":0}</v>
      </c>
      <c r="EU36" t="str">
        <f t="shared" si="155"/>
        <v>{"t":"i","i":3,"c":882,"tr":0}</v>
      </c>
      <c r="EV36" t="str">
        <f t="shared" si="155"/>
        <v>{"t":"i","i":3,"c":882,"tr":0}</v>
      </c>
      <c r="EW36" t="str">
        <f t="shared" si="155"/>
        <v>{"t":"i","i":3,"c":882,"tr":0}</v>
      </c>
      <c r="EX36" t="str">
        <f t="shared" si="155"/>
        <v>{"t":"i","i":3,"c":882,"tr":0}</v>
      </c>
      <c r="EY36" t="str">
        <f t="shared" si="155"/>
        <v>{"t":"i","i":3,"c":882,"tr":0}</v>
      </c>
      <c r="EZ36" t="str">
        <f t="shared" si="155"/>
        <v>{"t":"i","i":3,"c":882,"tr":0}</v>
      </c>
      <c r="FB36" t="str">
        <f t="shared" si="136"/>
        <v>{"t":"i","i":3,"c":882,"tr":0}</v>
      </c>
    </row>
    <row r="37" spans="1:158" x14ac:dyDescent="0.15">
      <c r="A37">
        <v>930034</v>
      </c>
      <c r="B37" s="5" t="s">
        <v>557</v>
      </c>
      <c r="C37" s="5" t="s">
        <v>557</v>
      </c>
      <c r="D37" s="3" t="str">
        <f t="shared" si="132"/>
        <v>[{"t":"i","i":3,"c":1058,"tr":0}]</v>
      </c>
      <c r="E37" s="2">
        <v>29</v>
      </c>
      <c r="F37" s="2">
        <v>29</v>
      </c>
      <c r="G37" t="str">
        <f t="shared" si="6"/>
        <v>{"t":"i","i":3,"c":1058,"tr":0}</v>
      </c>
      <c r="H37" t="str">
        <f t="shared" ref="H37:AM37" si="156">G37&amp;H93</f>
        <v>{"t":"i","i":3,"c":1058,"tr":0}</v>
      </c>
      <c r="I37" t="str">
        <f t="shared" si="156"/>
        <v>{"t":"i","i":3,"c":1058,"tr":0}</v>
      </c>
      <c r="J37" t="str">
        <f t="shared" si="156"/>
        <v>{"t":"i","i":3,"c":1058,"tr":0}</v>
      </c>
      <c r="K37" t="str">
        <f t="shared" si="156"/>
        <v>{"t":"i","i":3,"c":1058,"tr":0}</v>
      </c>
      <c r="L37" t="str">
        <f t="shared" si="156"/>
        <v>{"t":"i","i":3,"c":1058,"tr":0}</v>
      </c>
      <c r="M37" t="str">
        <f t="shared" si="156"/>
        <v>{"t":"i","i":3,"c":1058,"tr":0}</v>
      </c>
      <c r="N37" t="str">
        <f t="shared" si="156"/>
        <v>{"t":"i","i":3,"c":1058,"tr":0}</v>
      </c>
      <c r="O37" t="str">
        <f t="shared" si="156"/>
        <v>{"t":"i","i":3,"c":1058,"tr":0}</v>
      </c>
      <c r="P37" t="str">
        <f t="shared" si="156"/>
        <v>{"t":"i","i":3,"c":1058,"tr":0}</v>
      </c>
      <c r="Q37" t="str">
        <f t="shared" si="156"/>
        <v>{"t":"i","i":3,"c":1058,"tr":0}</v>
      </c>
      <c r="R37" t="str">
        <f t="shared" si="156"/>
        <v>{"t":"i","i":3,"c":1058,"tr":0}</v>
      </c>
      <c r="S37" t="str">
        <f t="shared" si="156"/>
        <v>{"t":"i","i":3,"c":1058,"tr":0}</v>
      </c>
      <c r="T37" t="str">
        <f t="shared" si="156"/>
        <v>{"t":"i","i":3,"c":1058,"tr":0}</v>
      </c>
      <c r="U37" t="str">
        <f t="shared" si="156"/>
        <v>{"t":"i","i":3,"c":1058,"tr":0}</v>
      </c>
      <c r="V37" t="str">
        <f t="shared" si="156"/>
        <v>{"t":"i","i":3,"c":1058,"tr":0}</v>
      </c>
      <c r="W37" t="str">
        <f t="shared" si="156"/>
        <v>{"t":"i","i":3,"c":1058,"tr":0}</v>
      </c>
      <c r="X37" t="str">
        <f t="shared" si="156"/>
        <v>{"t":"i","i":3,"c":1058,"tr":0}</v>
      </c>
      <c r="Y37" t="str">
        <f t="shared" si="156"/>
        <v>{"t":"i","i":3,"c":1058,"tr":0}</v>
      </c>
      <c r="Z37" t="str">
        <f t="shared" si="156"/>
        <v>{"t":"i","i":3,"c":1058,"tr":0}</v>
      </c>
      <c r="AA37" t="str">
        <f t="shared" si="156"/>
        <v>{"t":"i","i":3,"c":1058,"tr":0}</v>
      </c>
      <c r="AB37" t="str">
        <f t="shared" si="156"/>
        <v>{"t":"i","i":3,"c":1058,"tr":0}</v>
      </c>
      <c r="AC37" t="str">
        <f t="shared" si="156"/>
        <v>{"t":"i","i":3,"c":1058,"tr":0}</v>
      </c>
      <c r="AD37" t="str">
        <f t="shared" si="156"/>
        <v>{"t":"i","i":3,"c":1058,"tr":0}</v>
      </c>
      <c r="AE37" t="str">
        <f t="shared" si="156"/>
        <v>{"t":"i","i":3,"c":1058,"tr":0}</v>
      </c>
      <c r="AF37" t="str">
        <f t="shared" si="156"/>
        <v>{"t":"i","i":3,"c":1058,"tr":0}</v>
      </c>
      <c r="AG37" t="str">
        <f t="shared" si="156"/>
        <v>{"t":"i","i":3,"c":1058,"tr":0}</v>
      </c>
      <c r="AH37" t="str">
        <f t="shared" si="156"/>
        <v>{"t":"i","i":3,"c":1058,"tr":0}</v>
      </c>
      <c r="AI37" t="str">
        <f t="shared" si="156"/>
        <v>{"t":"i","i":3,"c":1058,"tr":0}</v>
      </c>
      <c r="AJ37" t="str">
        <f t="shared" si="156"/>
        <v>{"t":"i","i":3,"c":1058,"tr":0}</v>
      </c>
      <c r="AK37" t="str">
        <f t="shared" si="156"/>
        <v>{"t":"i","i":3,"c":1058,"tr":0}</v>
      </c>
      <c r="AL37" t="str">
        <f t="shared" si="156"/>
        <v>{"t":"i","i":3,"c":1058,"tr":0}</v>
      </c>
      <c r="AM37" t="str">
        <f t="shared" si="156"/>
        <v>{"t":"i","i":3,"c":1058,"tr":0}</v>
      </c>
      <c r="AN37" t="str">
        <f t="shared" ref="AN37:CY37" si="157">AM37&amp;AN93</f>
        <v>{"t":"i","i":3,"c":1058,"tr":0}</v>
      </c>
      <c r="AO37" t="str">
        <f t="shared" si="157"/>
        <v>{"t":"i","i":3,"c":1058,"tr":0}</v>
      </c>
      <c r="AP37" t="str">
        <f t="shared" si="157"/>
        <v>{"t":"i","i":3,"c":1058,"tr":0}</v>
      </c>
      <c r="AQ37" t="str">
        <f t="shared" si="157"/>
        <v>{"t":"i","i":3,"c":1058,"tr":0}</v>
      </c>
      <c r="AR37" t="str">
        <f t="shared" si="157"/>
        <v>{"t":"i","i":3,"c":1058,"tr":0}</v>
      </c>
      <c r="AS37" t="str">
        <f t="shared" si="157"/>
        <v>{"t":"i","i":3,"c":1058,"tr":0}</v>
      </c>
      <c r="AT37" t="str">
        <f t="shared" si="157"/>
        <v>{"t":"i","i":3,"c":1058,"tr":0}</v>
      </c>
      <c r="AU37" t="str">
        <f t="shared" si="157"/>
        <v>{"t":"i","i":3,"c":1058,"tr":0}</v>
      </c>
      <c r="AV37" t="str">
        <f t="shared" si="157"/>
        <v>{"t":"i","i":3,"c":1058,"tr":0}</v>
      </c>
      <c r="AW37" t="str">
        <f t="shared" si="157"/>
        <v>{"t":"i","i":3,"c":1058,"tr":0}</v>
      </c>
      <c r="AX37" t="str">
        <f t="shared" si="157"/>
        <v>{"t":"i","i":3,"c":1058,"tr":0}</v>
      </c>
      <c r="AY37" t="str">
        <f t="shared" si="157"/>
        <v>{"t":"i","i":3,"c":1058,"tr":0}</v>
      </c>
      <c r="AZ37" t="str">
        <f t="shared" si="157"/>
        <v>{"t":"i","i":3,"c":1058,"tr":0}</v>
      </c>
      <c r="BA37" t="str">
        <f t="shared" si="157"/>
        <v>{"t":"i","i":3,"c":1058,"tr":0}</v>
      </c>
      <c r="BB37" t="str">
        <f t="shared" si="157"/>
        <v>{"t":"i","i":3,"c":1058,"tr":0}</v>
      </c>
      <c r="BC37" t="str">
        <f t="shared" si="157"/>
        <v>{"t":"i","i":3,"c":1058,"tr":0}</v>
      </c>
      <c r="BD37" t="str">
        <f t="shared" si="157"/>
        <v>{"t":"i","i":3,"c":1058,"tr":0}</v>
      </c>
      <c r="BE37" t="str">
        <f t="shared" si="157"/>
        <v>{"t":"i","i":3,"c":1058,"tr":0}</v>
      </c>
      <c r="BF37" t="str">
        <f t="shared" si="157"/>
        <v>{"t":"i","i":3,"c":1058,"tr":0}</v>
      </c>
      <c r="BG37" t="str">
        <f t="shared" si="157"/>
        <v>{"t":"i","i":3,"c":1058,"tr":0}</v>
      </c>
      <c r="BH37" t="str">
        <f t="shared" si="157"/>
        <v>{"t":"i","i":3,"c":1058,"tr":0}</v>
      </c>
      <c r="BI37" t="str">
        <f t="shared" si="157"/>
        <v>{"t":"i","i":3,"c":1058,"tr":0}</v>
      </c>
      <c r="BJ37" t="str">
        <f t="shared" si="157"/>
        <v>{"t":"i","i":3,"c":1058,"tr":0}</v>
      </c>
      <c r="BK37" t="str">
        <f t="shared" si="157"/>
        <v>{"t":"i","i":3,"c":1058,"tr":0}</v>
      </c>
      <c r="BL37" t="str">
        <f t="shared" si="157"/>
        <v>{"t":"i","i":3,"c":1058,"tr":0}</v>
      </c>
      <c r="BM37" t="str">
        <f t="shared" si="157"/>
        <v>{"t":"i","i":3,"c":1058,"tr":0}</v>
      </c>
      <c r="BN37" t="str">
        <f t="shared" si="157"/>
        <v>{"t":"i","i":3,"c":1058,"tr":0}</v>
      </c>
      <c r="BO37" t="str">
        <f t="shared" si="157"/>
        <v>{"t":"i","i":3,"c":1058,"tr":0}</v>
      </c>
      <c r="BP37" t="str">
        <f t="shared" si="157"/>
        <v>{"t":"i","i":3,"c":1058,"tr":0}</v>
      </c>
      <c r="BQ37" t="str">
        <f t="shared" si="157"/>
        <v>{"t":"i","i":3,"c":1058,"tr":0}</v>
      </c>
      <c r="BR37" t="str">
        <f t="shared" si="157"/>
        <v>{"t":"i","i":3,"c":1058,"tr":0}</v>
      </c>
      <c r="BS37" t="str">
        <f t="shared" si="157"/>
        <v>{"t":"i","i":3,"c":1058,"tr":0}</v>
      </c>
      <c r="BT37" t="str">
        <f t="shared" si="157"/>
        <v>{"t":"i","i":3,"c":1058,"tr":0}</v>
      </c>
      <c r="BU37" t="str">
        <f t="shared" si="157"/>
        <v>{"t":"i","i":3,"c":1058,"tr":0}</v>
      </c>
      <c r="BV37" t="str">
        <f t="shared" si="157"/>
        <v>{"t":"i","i":3,"c":1058,"tr":0}</v>
      </c>
      <c r="BW37" t="str">
        <f t="shared" si="157"/>
        <v>{"t":"i","i":3,"c":1058,"tr":0}</v>
      </c>
      <c r="BX37" t="str">
        <f t="shared" si="157"/>
        <v>{"t":"i","i":3,"c":1058,"tr":0}</v>
      </c>
      <c r="BY37" t="str">
        <f t="shared" si="157"/>
        <v>{"t":"i","i":3,"c":1058,"tr":0}</v>
      </c>
      <c r="BZ37" t="str">
        <f t="shared" si="157"/>
        <v>{"t":"i","i":3,"c":1058,"tr":0}</v>
      </c>
      <c r="CA37" t="str">
        <f t="shared" si="157"/>
        <v>{"t":"i","i":3,"c":1058,"tr":0}</v>
      </c>
      <c r="CB37" t="str">
        <f t="shared" si="157"/>
        <v>{"t":"i","i":3,"c":1058,"tr":0}</v>
      </c>
      <c r="CC37" t="str">
        <f t="shared" si="157"/>
        <v>{"t":"i","i":3,"c":1058,"tr":0}</v>
      </c>
      <c r="CD37" t="str">
        <f t="shared" si="157"/>
        <v>{"t":"i","i":3,"c":1058,"tr":0}</v>
      </c>
      <c r="CE37" t="str">
        <f t="shared" si="157"/>
        <v>{"t":"i","i":3,"c":1058,"tr":0}</v>
      </c>
      <c r="CF37" t="str">
        <f t="shared" si="157"/>
        <v>{"t":"i","i":3,"c":1058,"tr":0}</v>
      </c>
      <c r="CG37" t="str">
        <f t="shared" si="157"/>
        <v>{"t":"i","i":3,"c":1058,"tr":0}</v>
      </c>
      <c r="CH37" t="str">
        <f t="shared" si="157"/>
        <v>{"t":"i","i":3,"c":1058,"tr":0}</v>
      </c>
      <c r="CI37" t="str">
        <f t="shared" si="157"/>
        <v>{"t":"i","i":3,"c":1058,"tr":0}</v>
      </c>
      <c r="CJ37" t="str">
        <f t="shared" si="157"/>
        <v>{"t":"i","i":3,"c":1058,"tr":0}</v>
      </c>
      <c r="CK37" t="str">
        <f t="shared" si="157"/>
        <v>{"t":"i","i":3,"c":1058,"tr":0}</v>
      </c>
      <c r="CL37" t="str">
        <f t="shared" si="157"/>
        <v>{"t":"i","i":3,"c":1058,"tr":0}</v>
      </c>
      <c r="CM37" t="str">
        <f t="shared" si="157"/>
        <v>{"t":"i","i":3,"c":1058,"tr":0}</v>
      </c>
      <c r="CN37" t="str">
        <f t="shared" si="157"/>
        <v>{"t":"i","i":3,"c":1058,"tr":0}</v>
      </c>
      <c r="CO37" t="str">
        <f t="shared" si="157"/>
        <v>{"t":"i","i":3,"c":1058,"tr":0}</v>
      </c>
      <c r="CP37" t="str">
        <f t="shared" si="157"/>
        <v>{"t":"i","i":3,"c":1058,"tr":0}</v>
      </c>
      <c r="CQ37" t="str">
        <f t="shared" si="157"/>
        <v>{"t":"i","i":3,"c":1058,"tr":0}</v>
      </c>
      <c r="CR37" t="str">
        <f t="shared" si="157"/>
        <v>{"t":"i","i":3,"c":1058,"tr":0}</v>
      </c>
      <c r="CS37" t="str">
        <f t="shared" si="157"/>
        <v>{"t":"i","i":3,"c":1058,"tr":0}</v>
      </c>
      <c r="CT37" t="str">
        <f t="shared" si="157"/>
        <v>{"t":"i","i":3,"c":1058,"tr":0}</v>
      </c>
      <c r="CU37" t="str">
        <f t="shared" si="157"/>
        <v>{"t":"i","i":3,"c":1058,"tr":0}</v>
      </c>
      <c r="CV37" t="str">
        <f t="shared" si="157"/>
        <v>{"t":"i","i":3,"c":1058,"tr":0}</v>
      </c>
      <c r="CW37" t="str">
        <f t="shared" si="157"/>
        <v>{"t":"i","i":3,"c":1058,"tr":0}</v>
      </c>
      <c r="CX37" t="str">
        <f t="shared" si="157"/>
        <v>{"t":"i","i":3,"c":1058,"tr":0}</v>
      </c>
      <c r="CY37" t="str">
        <f t="shared" si="157"/>
        <v>{"t":"i","i":3,"c":1058,"tr":0}</v>
      </c>
      <c r="CZ37" t="str">
        <f t="shared" ref="CZ37:EZ37" si="158">CY37&amp;CZ93</f>
        <v>{"t":"i","i":3,"c":1058,"tr":0}</v>
      </c>
      <c r="DA37" t="str">
        <f t="shared" si="158"/>
        <v>{"t":"i","i":3,"c":1058,"tr":0}</v>
      </c>
      <c r="DB37" t="str">
        <f t="shared" si="158"/>
        <v>{"t":"i","i":3,"c":1058,"tr":0}</v>
      </c>
      <c r="DC37" t="str">
        <f t="shared" si="158"/>
        <v>{"t":"i","i":3,"c":1058,"tr":0}</v>
      </c>
      <c r="DD37" t="str">
        <f t="shared" si="158"/>
        <v>{"t":"i","i":3,"c":1058,"tr":0}</v>
      </c>
      <c r="DE37" t="str">
        <f t="shared" si="158"/>
        <v>{"t":"i","i":3,"c":1058,"tr":0}</v>
      </c>
      <c r="DF37" t="str">
        <f t="shared" si="158"/>
        <v>{"t":"i","i":3,"c":1058,"tr":0}</v>
      </c>
      <c r="DG37" t="str">
        <f t="shared" si="158"/>
        <v>{"t":"i","i":3,"c":1058,"tr":0}</v>
      </c>
      <c r="DH37" t="str">
        <f t="shared" si="158"/>
        <v>{"t":"i","i":3,"c":1058,"tr":0}</v>
      </c>
      <c r="DI37" t="str">
        <f t="shared" si="158"/>
        <v>{"t":"i","i":3,"c":1058,"tr":0}</v>
      </c>
      <c r="DJ37" t="str">
        <f t="shared" si="158"/>
        <v>{"t":"i","i":3,"c":1058,"tr":0}</v>
      </c>
      <c r="DK37" t="str">
        <f t="shared" si="158"/>
        <v>{"t":"i","i":3,"c":1058,"tr":0}</v>
      </c>
      <c r="DL37" t="str">
        <f t="shared" si="158"/>
        <v>{"t":"i","i":3,"c":1058,"tr":0}</v>
      </c>
      <c r="DM37" t="str">
        <f t="shared" si="158"/>
        <v>{"t":"i","i":3,"c":1058,"tr":0}</v>
      </c>
      <c r="DN37" t="str">
        <f t="shared" si="158"/>
        <v>{"t":"i","i":3,"c":1058,"tr":0}</v>
      </c>
      <c r="DO37" t="str">
        <f t="shared" si="158"/>
        <v>{"t":"i","i":3,"c":1058,"tr":0}</v>
      </c>
      <c r="DP37" t="str">
        <f t="shared" si="158"/>
        <v>{"t":"i","i":3,"c":1058,"tr":0}</v>
      </c>
      <c r="DQ37" t="str">
        <f t="shared" si="158"/>
        <v>{"t":"i","i":3,"c":1058,"tr":0}</v>
      </c>
      <c r="DR37" t="str">
        <f t="shared" si="158"/>
        <v>{"t":"i","i":3,"c":1058,"tr":0}</v>
      </c>
      <c r="DS37" t="str">
        <f t="shared" si="158"/>
        <v>{"t":"i","i":3,"c":1058,"tr":0}</v>
      </c>
      <c r="DT37" t="str">
        <f t="shared" si="158"/>
        <v>{"t":"i","i":3,"c":1058,"tr":0}</v>
      </c>
      <c r="DU37" t="str">
        <f t="shared" si="158"/>
        <v>{"t":"i","i":3,"c":1058,"tr":0}</v>
      </c>
      <c r="DV37" t="str">
        <f t="shared" si="158"/>
        <v>{"t":"i","i":3,"c":1058,"tr":0}</v>
      </c>
      <c r="DW37" t="str">
        <f t="shared" si="158"/>
        <v>{"t":"i","i":3,"c":1058,"tr":0}</v>
      </c>
      <c r="DX37" t="str">
        <f t="shared" si="158"/>
        <v>{"t":"i","i":3,"c":1058,"tr":0}</v>
      </c>
      <c r="DY37" t="str">
        <f t="shared" si="158"/>
        <v>{"t":"i","i":3,"c":1058,"tr":0}</v>
      </c>
      <c r="DZ37" t="str">
        <f t="shared" si="158"/>
        <v>{"t":"i","i":3,"c":1058,"tr":0}</v>
      </c>
      <c r="EA37" t="str">
        <f t="shared" si="158"/>
        <v>{"t":"i","i":3,"c":1058,"tr":0}</v>
      </c>
      <c r="EB37" t="str">
        <f t="shared" si="158"/>
        <v>{"t":"i","i":3,"c":1058,"tr":0}</v>
      </c>
      <c r="EC37" t="str">
        <f t="shared" si="158"/>
        <v>{"t":"i","i":3,"c":1058,"tr":0}</v>
      </c>
      <c r="ED37" t="str">
        <f t="shared" si="158"/>
        <v>{"t":"i","i":3,"c":1058,"tr":0}</v>
      </c>
      <c r="EE37" t="str">
        <f t="shared" si="158"/>
        <v>{"t":"i","i":3,"c":1058,"tr":0}</v>
      </c>
      <c r="EF37" t="str">
        <f t="shared" si="158"/>
        <v>{"t":"i","i":3,"c":1058,"tr":0}</v>
      </c>
      <c r="EG37" t="str">
        <f t="shared" si="158"/>
        <v>{"t":"i","i":3,"c":1058,"tr":0}</v>
      </c>
      <c r="EH37" t="str">
        <f t="shared" si="158"/>
        <v>{"t":"i","i":3,"c":1058,"tr":0}</v>
      </c>
      <c r="EI37" t="str">
        <f t="shared" si="158"/>
        <v>{"t":"i","i":3,"c":1058,"tr":0}</v>
      </c>
      <c r="EJ37" t="str">
        <f t="shared" si="158"/>
        <v>{"t":"i","i":3,"c":1058,"tr":0}</v>
      </c>
      <c r="EK37" t="str">
        <f t="shared" si="158"/>
        <v>{"t":"i","i":3,"c":1058,"tr":0}</v>
      </c>
      <c r="EL37" t="str">
        <f t="shared" si="158"/>
        <v>{"t":"i","i":3,"c":1058,"tr":0}</v>
      </c>
      <c r="EM37" t="str">
        <f t="shared" si="158"/>
        <v>{"t":"i","i":3,"c":1058,"tr":0}</v>
      </c>
      <c r="EN37" t="str">
        <f t="shared" si="158"/>
        <v>{"t":"i","i":3,"c":1058,"tr":0}</v>
      </c>
      <c r="EO37" t="str">
        <f t="shared" si="158"/>
        <v>{"t":"i","i":3,"c":1058,"tr":0}</v>
      </c>
      <c r="EP37" t="str">
        <f t="shared" si="158"/>
        <v>{"t":"i","i":3,"c":1058,"tr":0}</v>
      </c>
      <c r="EQ37" t="str">
        <f t="shared" si="158"/>
        <v>{"t":"i","i":3,"c":1058,"tr":0}</v>
      </c>
      <c r="ER37" t="str">
        <f t="shared" si="158"/>
        <v>{"t":"i","i":3,"c":1058,"tr":0}</v>
      </c>
      <c r="ES37" t="str">
        <f t="shared" si="158"/>
        <v>{"t":"i","i":3,"c":1058,"tr":0}</v>
      </c>
      <c r="ET37" t="str">
        <f t="shared" si="158"/>
        <v>{"t":"i","i":3,"c":1058,"tr":0}</v>
      </c>
      <c r="EU37" t="str">
        <f t="shared" si="158"/>
        <v>{"t":"i","i":3,"c":1058,"tr":0}</v>
      </c>
      <c r="EV37" t="str">
        <f t="shared" si="158"/>
        <v>{"t":"i","i":3,"c":1058,"tr":0}</v>
      </c>
      <c r="EW37" t="str">
        <f t="shared" si="158"/>
        <v>{"t":"i","i":3,"c":1058,"tr":0}</v>
      </c>
      <c r="EX37" t="str">
        <f t="shared" si="158"/>
        <v>{"t":"i","i":3,"c":1058,"tr":0}</v>
      </c>
      <c r="EY37" t="str">
        <f t="shared" si="158"/>
        <v>{"t":"i","i":3,"c":1058,"tr":0}</v>
      </c>
      <c r="EZ37" t="str">
        <f t="shared" si="158"/>
        <v>{"t":"i","i":3,"c":1058,"tr":0}</v>
      </c>
      <c r="FB37" t="str">
        <f t="shared" si="136"/>
        <v>{"t":"i","i":3,"c":1058,"tr":0}</v>
      </c>
    </row>
    <row r="38" spans="1:158" x14ac:dyDescent="0.15">
      <c r="A38">
        <v>930035</v>
      </c>
      <c r="B38" s="5" t="s">
        <v>558</v>
      </c>
      <c r="C38" s="5" t="s">
        <v>558</v>
      </c>
      <c r="D38" s="3" t="str">
        <f t="shared" si="132"/>
        <v>[{"t":"i","i":3,"c":1176,"tr":0}]</v>
      </c>
      <c r="E38" s="2">
        <v>30</v>
      </c>
      <c r="F38" s="2">
        <v>30</v>
      </c>
      <c r="G38" t="str">
        <f t="shared" si="6"/>
        <v>{"t":"i","i":3,"c":1176,"tr":0}</v>
      </c>
      <c r="H38" t="str">
        <f t="shared" ref="H38:AM38" si="159">G38&amp;H94</f>
        <v>{"t":"i","i":3,"c":1176,"tr":0}</v>
      </c>
      <c r="I38" t="str">
        <f t="shared" si="159"/>
        <v>{"t":"i","i":3,"c":1176,"tr":0}</v>
      </c>
      <c r="J38" t="str">
        <f t="shared" si="159"/>
        <v>{"t":"i","i":3,"c":1176,"tr":0}</v>
      </c>
      <c r="K38" t="str">
        <f t="shared" si="159"/>
        <v>{"t":"i","i":3,"c":1176,"tr":0}</v>
      </c>
      <c r="L38" t="str">
        <f t="shared" si="159"/>
        <v>{"t":"i","i":3,"c":1176,"tr":0}</v>
      </c>
      <c r="M38" t="str">
        <f t="shared" si="159"/>
        <v>{"t":"i","i":3,"c":1176,"tr":0}</v>
      </c>
      <c r="N38" t="str">
        <f t="shared" si="159"/>
        <v>{"t":"i","i":3,"c":1176,"tr":0}</v>
      </c>
      <c r="O38" t="str">
        <f t="shared" si="159"/>
        <v>{"t":"i","i":3,"c":1176,"tr":0}</v>
      </c>
      <c r="P38" t="str">
        <f t="shared" si="159"/>
        <v>{"t":"i","i":3,"c":1176,"tr":0}</v>
      </c>
      <c r="Q38" t="str">
        <f t="shared" si="159"/>
        <v>{"t":"i","i":3,"c":1176,"tr":0}</v>
      </c>
      <c r="R38" t="str">
        <f t="shared" si="159"/>
        <v>{"t":"i","i":3,"c":1176,"tr":0}</v>
      </c>
      <c r="S38" t="str">
        <f t="shared" si="159"/>
        <v>{"t":"i","i":3,"c":1176,"tr":0}</v>
      </c>
      <c r="T38" t="str">
        <f t="shared" si="159"/>
        <v>{"t":"i","i":3,"c":1176,"tr":0}</v>
      </c>
      <c r="U38" t="str">
        <f t="shared" si="159"/>
        <v>{"t":"i","i":3,"c":1176,"tr":0}</v>
      </c>
      <c r="V38" t="str">
        <f t="shared" si="159"/>
        <v>{"t":"i","i":3,"c":1176,"tr":0}</v>
      </c>
      <c r="W38" t="str">
        <f t="shared" si="159"/>
        <v>{"t":"i","i":3,"c":1176,"tr":0}</v>
      </c>
      <c r="X38" t="str">
        <f t="shared" si="159"/>
        <v>{"t":"i","i":3,"c":1176,"tr":0}</v>
      </c>
      <c r="Y38" t="str">
        <f t="shared" si="159"/>
        <v>{"t":"i","i":3,"c":1176,"tr":0}</v>
      </c>
      <c r="Z38" t="str">
        <f t="shared" si="159"/>
        <v>{"t":"i","i":3,"c":1176,"tr":0}</v>
      </c>
      <c r="AA38" t="str">
        <f t="shared" si="159"/>
        <v>{"t":"i","i":3,"c":1176,"tr":0}</v>
      </c>
      <c r="AB38" t="str">
        <f t="shared" si="159"/>
        <v>{"t":"i","i":3,"c":1176,"tr":0}</v>
      </c>
      <c r="AC38" t="str">
        <f t="shared" si="159"/>
        <v>{"t":"i","i":3,"c":1176,"tr":0}</v>
      </c>
      <c r="AD38" t="str">
        <f t="shared" si="159"/>
        <v>{"t":"i","i":3,"c":1176,"tr":0}</v>
      </c>
      <c r="AE38" t="str">
        <f t="shared" si="159"/>
        <v>{"t":"i","i":3,"c":1176,"tr":0}</v>
      </c>
      <c r="AF38" t="str">
        <f t="shared" si="159"/>
        <v>{"t":"i","i":3,"c":1176,"tr":0}</v>
      </c>
      <c r="AG38" t="str">
        <f t="shared" si="159"/>
        <v>{"t":"i","i":3,"c":1176,"tr":0}</v>
      </c>
      <c r="AH38" t="str">
        <f t="shared" si="159"/>
        <v>{"t":"i","i":3,"c":1176,"tr":0}</v>
      </c>
      <c r="AI38" t="str">
        <f t="shared" si="159"/>
        <v>{"t":"i","i":3,"c":1176,"tr":0}</v>
      </c>
      <c r="AJ38" t="str">
        <f t="shared" si="159"/>
        <v>{"t":"i","i":3,"c":1176,"tr":0}</v>
      </c>
      <c r="AK38" t="str">
        <f t="shared" si="159"/>
        <v>{"t":"i","i":3,"c":1176,"tr":0}</v>
      </c>
      <c r="AL38" t="str">
        <f t="shared" si="159"/>
        <v>{"t":"i","i":3,"c":1176,"tr":0}</v>
      </c>
      <c r="AM38" t="str">
        <f t="shared" si="159"/>
        <v>{"t":"i","i":3,"c":1176,"tr":0}</v>
      </c>
      <c r="AN38" t="str">
        <f t="shared" ref="AN38:CY38" si="160">AM38&amp;AN94</f>
        <v>{"t":"i","i":3,"c":1176,"tr":0}</v>
      </c>
      <c r="AO38" t="str">
        <f t="shared" si="160"/>
        <v>{"t":"i","i":3,"c":1176,"tr":0}</v>
      </c>
      <c r="AP38" t="str">
        <f t="shared" si="160"/>
        <v>{"t":"i","i":3,"c":1176,"tr":0}</v>
      </c>
      <c r="AQ38" t="str">
        <f t="shared" si="160"/>
        <v>{"t":"i","i":3,"c":1176,"tr":0}</v>
      </c>
      <c r="AR38" t="str">
        <f t="shared" si="160"/>
        <v>{"t":"i","i":3,"c":1176,"tr":0}</v>
      </c>
      <c r="AS38" t="str">
        <f t="shared" si="160"/>
        <v>{"t":"i","i":3,"c":1176,"tr":0}</v>
      </c>
      <c r="AT38" t="str">
        <f t="shared" si="160"/>
        <v>{"t":"i","i":3,"c":1176,"tr":0}</v>
      </c>
      <c r="AU38" t="str">
        <f t="shared" si="160"/>
        <v>{"t":"i","i":3,"c":1176,"tr":0}</v>
      </c>
      <c r="AV38" t="str">
        <f t="shared" si="160"/>
        <v>{"t":"i","i":3,"c":1176,"tr":0}</v>
      </c>
      <c r="AW38" t="str">
        <f t="shared" si="160"/>
        <v>{"t":"i","i":3,"c":1176,"tr":0}</v>
      </c>
      <c r="AX38" t="str">
        <f t="shared" si="160"/>
        <v>{"t":"i","i":3,"c":1176,"tr":0}</v>
      </c>
      <c r="AY38" t="str">
        <f t="shared" si="160"/>
        <v>{"t":"i","i":3,"c":1176,"tr":0}</v>
      </c>
      <c r="AZ38" t="str">
        <f t="shared" si="160"/>
        <v>{"t":"i","i":3,"c":1176,"tr":0}</v>
      </c>
      <c r="BA38" t="str">
        <f t="shared" si="160"/>
        <v>{"t":"i","i":3,"c":1176,"tr":0}</v>
      </c>
      <c r="BB38" t="str">
        <f t="shared" si="160"/>
        <v>{"t":"i","i":3,"c":1176,"tr":0}</v>
      </c>
      <c r="BC38" t="str">
        <f t="shared" si="160"/>
        <v>{"t":"i","i":3,"c":1176,"tr":0}</v>
      </c>
      <c r="BD38" t="str">
        <f t="shared" si="160"/>
        <v>{"t":"i","i":3,"c":1176,"tr":0}</v>
      </c>
      <c r="BE38" t="str">
        <f t="shared" si="160"/>
        <v>{"t":"i","i":3,"c":1176,"tr":0}</v>
      </c>
      <c r="BF38" t="str">
        <f t="shared" si="160"/>
        <v>{"t":"i","i":3,"c":1176,"tr":0}</v>
      </c>
      <c r="BG38" t="str">
        <f t="shared" si="160"/>
        <v>{"t":"i","i":3,"c":1176,"tr":0}</v>
      </c>
      <c r="BH38" t="str">
        <f t="shared" si="160"/>
        <v>{"t":"i","i":3,"c":1176,"tr":0}</v>
      </c>
      <c r="BI38" t="str">
        <f t="shared" si="160"/>
        <v>{"t":"i","i":3,"c":1176,"tr":0}</v>
      </c>
      <c r="BJ38" t="str">
        <f t="shared" si="160"/>
        <v>{"t":"i","i":3,"c":1176,"tr":0}</v>
      </c>
      <c r="BK38" t="str">
        <f t="shared" si="160"/>
        <v>{"t":"i","i":3,"c":1176,"tr":0}</v>
      </c>
      <c r="BL38" t="str">
        <f t="shared" si="160"/>
        <v>{"t":"i","i":3,"c":1176,"tr":0}</v>
      </c>
      <c r="BM38" t="str">
        <f t="shared" si="160"/>
        <v>{"t":"i","i":3,"c":1176,"tr":0}</v>
      </c>
      <c r="BN38" t="str">
        <f t="shared" si="160"/>
        <v>{"t":"i","i":3,"c":1176,"tr":0}</v>
      </c>
      <c r="BO38" t="str">
        <f t="shared" si="160"/>
        <v>{"t":"i","i":3,"c":1176,"tr":0}</v>
      </c>
      <c r="BP38" t="str">
        <f t="shared" si="160"/>
        <v>{"t":"i","i":3,"c":1176,"tr":0}</v>
      </c>
      <c r="BQ38" t="str">
        <f t="shared" si="160"/>
        <v>{"t":"i","i":3,"c":1176,"tr":0}</v>
      </c>
      <c r="BR38" t="str">
        <f t="shared" si="160"/>
        <v>{"t":"i","i":3,"c":1176,"tr":0}</v>
      </c>
      <c r="BS38" t="str">
        <f t="shared" si="160"/>
        <v>{"t":"i","i":3,"c":1176,"tr":0}</v>
      </c>
      <c r="BT38" t="str">
        <f t="shared" si="160"/>
        <v>{"t":"i","i":3,"c":1176,"tr":0}</v>
      </c>
      <c r="BU38" t="str">
        <f t="shared" si="160"/>
        <v>{"t":"i","i":3,"c":1176,"tr":0}</v>
      </c>
      <c r="BV38" t="str">
        <f t="shared" si="160"/>
        <v>{"t":"i","i":3,"c":1176,"tr":0}</v>
      </c>
      <c r="BW38" t="str">
        <f t="shared" si="160"/>
        <v>{"t":"i","i":3,"c":1176,"tr":0}</v>
      </c>
      <c r="BX38" t="str">
        <f t="shared" si="160"/>
        <v>{"t":"i","i":3,"c":1176,"tr":0}</v>
      </c>
      <c r="BY38" t="str">
        <f t="shared" si="160"/>
        <v>{"t":"i","i":3,"c":1176,"tr":0}</v>
      </c>
      <c r="BZ38" t="str">
        <f t="shared" si="160"/>
        <v>{"t":"i","i":3,"c":1176,"tr":0}</v>
      </c>
      <c r="CA38" t="str">
        <f t="shared" si="160"/>
        <v>{"t":"i","i":3,"c":1176,"tr":0}</v>
      </c>
      <c r="CB38" t="str">
        <f t="shared" si="160"/>
        <v>{"t":"i","i":3,"c":1176,"tr":0}</v>
      </c>
      <c r="CC38" t="str">
        <f t="shared" si="160"/>
        <v>{"t":"i","i":3,"c":1176,"tr":0}</v>
      </c>
      <c r="CD38" t="str">
        <f t="shared" si="160"/>
        <v>{"t":"i","i":3,"c":1176,"tr":0}</v>
      </c>
      <c r="CE38" t="str">
        <f t="shared" si="160"/>
        <v>{"t":"i","i":3,"c":1176,"tr":0}</v>
      </c>
      <c r="CF38" t="str">
        <f t="shared" si="160"/>
        <v>{"t":"i","i":3,"c":1176,"tr":0}</v>
      </c>
      <c r="CG38" t="str">
        <f t="shared" si="160"/>
        <v>{"t":"i","i":3,"c":1176,"tr":0}</v>
      </c>
      <c r="CH38" t="str">
        <f t="shared" si="160"/>
        <v>{"t":"i","i":3,"c":1176,"tr":0}</v>
      </c>
      <c r="CI38" t="str">
        <f t="shared" si="160"/>
        <v>{"t":"i","i":3,"c":1176,"tr":0}</v>
      </c>
      <c r="CJ38" t="str">
        <f t="shared" si="160"/>
        <v>{"t":"i","i":3,"c":1176,"tr":0}</v>
      </c>
      <c r="CK38" t="str">
        <f t="shared" si="160"/>
        <v>{"t":"i","i":3,"c":1176,"tr":0}</v>
      </c>
      <c r="CL38" t="str">
        <f t="shared" si="160"/>
        <v>{"t":"i","i":3,"c":1176,"tr":0}</v>
      </c>
      <c r="CM38" t="str">
        <f t="shared" si="160"/>
        <v>{"t":"i","i":3,"c":1176,"tr":0}</v>
      </c>
      <c r="CN38" t="str">
        <f t="shared" si="160"/>
        <v>{"t":"i","i":3,"c":1176,"tr":0}</v>
      </c>
      <c r="CO38" t="str">
        <f t="shared" si="160"/>
        <v>{"t":"i","i":3,"c":1176,"tr":0}</v>
      </c>
      <c r="CP38" t="str">
        <f t="shared" si="160"/>
        <v>{"t":"i","i":3,"c":1176,"tr":0}</v>
      </c>
      <c r="CQ38" t="str">
        <f t="shared" si="160"/>
        <v>{"t":"i","i":3,"c":1176,"tr":0}</v>
      </c>
      <c r="CR38" t="str">
        <f t="shared" si="160"/>
        <v>{"t":"i","i":3,"c":1176,"tr":0}</v>
      </c>
      <c r="CS38" t="str">
        <f t="shared" si="160"/>
        <v>{"t":"i","i":3,"c":1176,"tr":0}</v>
      </c>
      <c r="CT38" t="str">
        <f t="shared" si="160"/>
        <v>{"t":"i","i":3,"c":1176,"tr":0}</v>
      </c>
      <c r="CU38" t="str">
        <f t="shared" si="160"/>
        <v>{"t":"i","i":3,"c":1176,"tr":0}</v>
      </c>
      <c r="CV38" t="str">
        <f t="shared" si="160"/>
        <v>{"t":"i","i":3,"c":1176,"tr":0}</v>
      </c>
      <c r="CW38" t="str">
        <f t="shared" si="160"/>
        <v>{"t":"i","i":3,"c":1176,"tr":0}</v>
      </c>
      <c r="CX38" t="str">
        <f t="shared" si="160"/>
        <v>{"t":"i","i":3,"c":1176,"tr":0}</v>
      </c>
      <c r="CY38" t="str">
        <f t="shared" si="160"/>
        <v>{"t":"i","i":3,"c":1176,"tr":0}</v>
      </c>
      <c r="CZ38" t="str">
        <f t="shared" ref="CZ38:EZ38" si="161">CY38&amp;CZ94</f>
        <v>{"t":"i","i":3,"c":1176,"tr":0}</v>
      </c>
      <c r="DA38" t="str">
        <f t="shared" si="161"/>
        <v>{"t":"i","i":3,"c":1176,"tr":0}</v>
      </c>
      <c r="DB38" t="str">
        <f t="shared" si="161"/>
        <v>{"t":"i","i":3,"c":1176,"tr":0}</v>
      </c>
      <c r="DC38" t="str">
        <f t="shared" si="161"/>
        <v>{"t":"i","i":3,"c":1176,"tr":0}</v>
      </c>
      <c r="DD38" t="str">
        <f t="shared" si="161"/>
        <v>{"t":"i","i":3,"c":1176,"tr":0}</v>
      </c>
      <c r="DE38" t="str">
        <f t="shared" si="161"/>
        <v>{"t":"i","i":3,"c":1176,"tr":0}</v>
      </c>
      <c r="DF38" t="str">
        <f t="shared" si="161"/>
        <v>{"t":"i","i":3,"c":1176,"tr":0}</v>
      </c>
      <c r="DG38" t="str">
        <f t="shared" si="161"/>
        <v>{"t":"i","i":3,"c":1176,"tr":0}</v>
      </c>
      <c r="DH38" t="str">
        <f t="shared" si="161"/>
        <v>{"t":"i","i":3,"c":1176,"tr":0}</v>
      </c>
      <c r="DI38" t="str">
        <f t="shared" si="161"/>
        <v>{"t":"i","i":3,"c":1176,"tr":0}</v>
      </c>
      <c r="DJ38" t="str">
        <f t="shared" si="161"/>
        <v>{"t":"i","i":3,"c":1176,"tr":0}</v>
      </c>
      <c r="DK38" t="str">
        <f t="shared" si="161"/>
        <v>{"t":"i","i":3,"c":1176,"tr":0}</v>
      </c>
      <c r="DL38" t="str">
        <f t="shared" si="161"/>
        <v>{"t":"i","i":3,"c":1176,"tr":0}</v>
      </c>
      <c r="DM38" t="str">
        <f t="shared" si="161"/>
        <v>{"t":"i","i":3,"c":1176,"tr":0}</v>
      </c>
      <c r="DN38" t="str">
        <f t="shared" si="161"/>
        <v>{"t":"i","i":3,"c":1176,"tr":0}</v>
      </c>
      <c r="DO38" t="str">
        <f t="shared" si="161"/>
        <v>{"t":"i","i":3,"c":1176,"tr":0}</v>
      </c>
      <c r="DP38" t="str">
        <f t="shared" si="161"/>
        <v>{"t":"i","i":3,"c":1176,"tr":0}</v>
      </c>
      <c r="DQ38" t="str">
        <f t="shared" si="161"/>
        <v>{"t":"i","i":3,"c":1176,"tr":0}</v>
      </c>
      <c r="DR38" t="str">
        <f t="shared" si="161"/>
        <v>{"t":"i","i":3,"c":1176,"tr":0}</v>
      </c>
      <c r="DS38" t="str">
        <f t="shared" si="161"/>
        <v>{"t":"i","i":3,"c":1176,"tr":0}</v>
      </c>
      <c r="DT38" t="str">
        <f t="shared" si="161"/>
        <v>{"t":"i","i":3,"c":1176,"tr":0}</v>
      </c>
      <c r="DU38" t="str">
        <f t="shared" si="161"/>
        <v>{"t":"i","i":3,"c":1176,"tr":0}</v>
      </c>
      <c r="DV38" t="str">
        <f t="shared" si="161"/>
        <v>{"t":"i","i":3,"c":1176,"tr":0}</v>
      </c>
      <c r="DW38" t="str">
        <f t="shared" si="161"/>
        <v>{"t":"i","i":3,"c":1176,"tr":0}</v>
      </c>
      <c r="DX38" t="str">
        <f t="shared" si="161"/>
        <v>{"t":"i","i":3,"c":1176,"tr":0}</v>
      </c>
      <c r="DY38" t="str">
        <f t="shared" si="161"/>
        <v>{"t":"i","i":3,"c":1176,"tr":0}</v>
      </c>
      <c r="DZ38" t="str">
        <f t="shared" si="161"/>
        <v>{"t":"i","i":3,"c":1176,"tr":0}</v>
      </c>
      <c r="EA38" t="str">
        <f t="shared" si="161"/>
        <v>{"t":"i","i":3,"c":1176,"tr":0}</v>
      </c>
      <c r="EB38" t="str">
        <f t="shared" si="161"/>
        <v>{"t":"i","i":3,"c":1176,"tr":0}</v>
      </c>
      <c r="EC38" t="str">
        <f t="shared" si="161"/>
        <v>{"t":"i","i":3,"c":1176,"tr":0}</v>
      </c>
      <c r="ED38" t="str">
        <f t="shared" si="161"/>
        <v>{"t":"i","i":3,"c":1176,"tr":0}</v>
      </c>
      <c r="EE38" t="str">
        <f t="shared" si="161"/>
        <v>{"t":"i","i":3,"c":1176,"tr":0}</v>
      </c>
      <c r="EF38" t="str">
        <f t="shared" si="161"/>
        <v>{"t":"i","i":3,"c":1176,"tr":0}</v>
      </c>
      <c r="EG38" t="str">
        <f t="shared" si="161"/>
        <v>{"t":"i","i":3,"c":1176,"tr":0}</v>
      </c>
      <c r="EH38" t="str">
        <f t="shared" si="161"/>
        <v>{"t":"i","i":3,"c":1176,"tr":0}</v>
      </c>
      <c r="EI38" t="str">
        <f t="shared" si="161"/>
        <v>{"t":"i","i":3,"c":1176,"tr":0}</v>
      </c>
      <c r="EJ38" t="str">
        <f t="shared" si="161"/>
        <v>{"t":"i","i":3,"c":1176,"tr":0}</v>
      </c>
      <c r="EK38" t="str">
        <f t="shared" si="161"/>
        <v>{"t":"i","i":3,"c":1176,"tr":0}</v>
      </c>
      <c r="EL38" t="str">
        <f t="shared" si="161"/>
        <v>{"t":"i","i":3,"c":1176,"tr":0}</v>
      </c>
      <c r="EM38" t="str">
        <f t="shared" si="161"/>
        <v>{"t":"i","i":3,"c":1176,"tr":0}</v>
      </c>
      <c r="EN38" t="str">
        <f t="shared" si="161"/>
        <v>{"t":"i","i":3,"c":1176,"tr":0}</v>
      </c>
      <c r="EO38" t="str">
        <f t="shared" si="161"/>
        <v>{"t":"i","i":3,"c":1176,"tr":0}</v>
      </c>
      <c r="EP38" t="str">
        <f t="shared" si="161"/>
        <v>{"t":"i","i":3,"c":1176,"tr":0}</v>
      </c>
      <c r="EQ38" t="str">
        <f t="shared" si="161"/>
        <v>{"t":"i","i":3,"c":1176,"tr":0}</v>
      </c>
      <c r="ER38" t="str">
        <f t="shared" si="161"/>
        <v>{"t":"i","i":3,"c":1176,"tr":0}</v>
      </c>
      <c r="ES38" t="str">
        <f t="shared" si="161"/>
        <v>{"t":"i","i":3,"c":1176,"tr":0}</v>
      </c>
      <c r="ET38" t="str">
        <f t="shared" si="161"/>
        <v>{"t":"i","i":3,"c":1176,"tr":0}</v>
      </c>
      <c r="EU38" t="str">
        <f t="shared" si="161"/>
        <v>{"t":"i","i":3,"c":1176,"tr":0}</v>
      </c>
      <c r="EV38" t="str">
        <f t="shared" si="161"/>
        <v>{"t":"i","i":3,"c":1176,"tr":0}</v>
      </c>
      <c r="EW38" t="str">
        <f t="shared" si="161"/>
        <v>{"t":"i","i":3,"c":1176,"tr":0}</v>
      </c>
      <c r="EX38" t="str">
        <f t="shared" si="161"/>
        <v>{"t":"i","i":3,"c":1176,"tr":0}</v>
      </c>
      <c r="EY38" t="str">
        <f t="shared" si="161"/>
        <v>{"t":"i","i":3,"c":1176,"tr":0}</v>
      </c>
      <c r="EZ38" t="str">
        <f t="shared" si="161"/>
        <v>{"t":"i","i":3,"c":1176,"tr":0}</v>
      </c>
      <c r="FB38" t="str">
        <f t="shared" si="136"/>
        <v>{"t":"i","i":3,"c":1176,"tr":0}</v>
      </c>
    </row>
    <row r="39" spans="1:158" x14ac:dyDescent="0.15">
      <c r="A39">
        <v>930036</v>
      </c>
      <c r="B39" s="5" t="s">
        <v>559</v>
      </c>
      <c r="C39" s="5" t="s">
        <v>559</v>
      </c>
      <c r="D39" s="3" t="str">
        <f t="shared" si="132"/>
        <v>[{"t":"i","i":3,"c":1764,"tr":0}]</v>
      </c>
      <c r="E39" s="2">
        <v>31</v>
      </c>
      <c r="F39" s="2">
        <v>31</v>
      </c>
      <c r="G39" t="str">
        <f t="shared" si="6"/>
        <v>{"t":"i","i":3,"c":1764,"tr":0}</v>
      </c>
      <c r="H39" t="str">
        <f t="shared" ref="H39:AM39" si="162">G39&amp;H95</f>
        <v>{"t":"i","i":3,"c":1764,"tr":0}</v>
      </c>
      <c r="I39" t="str">
        <f t="shared" si="162"/>
        <v>{"t":"i","i":3,"c":1764,"tr":0}</v>
      </c>
      <c r="J39" t="str">
        <f t="shared" si="162"/>
        <v>{"t":"i","i":3,"c":1764,"tr":0}</v>
      </c>
      <c r="K39" t="str">
        <f t="shared" si="162"/>
        <v>{"t":"i","i":3,"c":1764,"tr":0}</v>
      </c>
      <c r="L39" t="str">
        <f t="shared" si="162"/>
        <v>{"t":"i","i":3,"c":1764,"tr":0}</v>
      </c>
      <c r="M39" t="str">
        <f t="shared" si="162"/>
        <v>{"t":"i","i":3,"c":1764,"tr":0}</v>
      </c>
      <c r="N39" t="str">
        <f t="shared" si="162"/>
        <v>{"t":"i","i":3,"c":1764,"tr":0}</v>
      </c>
      <c r="O39" t="str">
        <f t="shared" si="162"/>
        <v>{"t":"i","i":3,"c":1764,"tr":0}</v>
      </c>
      <c r="P39" t="str">
        <f t="shared" si="162"/>
        <v>{"t":"i","i":3,"c":1764,"tr":0}</v>
      </c>
      <c r="Q39" t="str">
        <f t="shared" si="162"/>
        <v>{"t":"i","i":3,"c":1764,"tr":0}</v>
      </c>
      <c r="R39" t="str">
        <f t="shared" si="162"/>
        <v>{"t":"i","i":3,"c":1764,"tr":0}</v>
      </c>
      <c r="S39" t="str">
        <f t="shared" si="162"/>
        <v>{"t":"i","i":3,"c":1764,"tr":0}</v>
      </c>
      <c r="T39" t="str">
        <f t="shared" si="162"/>
        <v>{"t":"i","i":3,"c":1764,"tr":0}</v>
      </c>
      <c r="U39" t="str">
        <f t="shared" si="162"/>
        <v>{"t":"i","i":3,"c":1764,"tr":0}</v>
      </c>
      <c r="V39" t="str">
        <f t="shared" si="162"/>
        <v>{"t":"i","i":3,"c":1764,"tr":0}</v>
      </c>
      <c r="W39" t="str">
        <f t="shared" si="162"/>
        <v>{"t":"i","i":3,"c":1764,"tr":0}</v>
      </c>
      <c r="X39" t="str">
        <f t="shared" si="162"/>
        <v>{"t":"i","i":3,"c":1764,"tr":0}</v>
      </c>
      <c r="Y39" t="str">
        <f t="shared" si="162"/>
        <v>{"t":"i","i":3,"c":1764,"tr":0}</v>
      </c>
      <c r="Z39" t="str">
        <f t="shared" si="162"/>
        <v>{"t":"i","i":3,"c":1764,"tr":0}</v>
      </c>
      <c r="AA39" t="str">
        <f t="shared" si="162"/>
        <v>{"t":"i","i":3,"c":1764,"tr":0}</v>
      </c>
      <c r="AB39" t="str">
        <f t="shared" si="162"/>
        <v>{"t":"i","i":3,"c":1764,"tr":0}</v>
      </c>
      <c r="AC39" t="str">
        <f t="shared" si="162"/>
        <v>{"t":"i","i":3,"c":1764,"tr":0}</v>
      </c>
      <c r="AD39" t="str">
        <f t="shared" si="162"/>
        <v>{"t":"i","i":3,"c":1764,"tr":0}</v>
      </c>
      <c r="AE39" t="str">
        <f t="shared" si="162"/>
        <v>{"t":"i","i":3,"c":1764,"tr":0}</v>
      </c>
      <c r="AF39" t="str">
        <f t="shared" si="162"/>
        <v>{"t":"i","i":3,"c":1764,"tr":0}</v>
      </c>
      <c r="AG39" t="str">
        <f t="shared" si="162"/>
        <v>{"t":"i","i":3,"c":1764,"tr":0}</v>
      </c>
      <c r="AH39" t="str">
        <f t="shared" si="162"/>
        <v>{"t":"i","i":3,"c":1764,"tr":0}</v>
      </c>
      <c r="AI39" t="str">
        <f t="shared" si="162"/>
        <v>{"t":"i","i":3,"c":1764,"tr":0}</v>
      </c>
      <c r="AJ39" t="str">
        <f t="shared" si="162"/>
        <v>{"t":"i","i":3,"c":1764,"tr":0}</v>
      </c>
      <c r="AK39" t="str">
        <f t="shared" si="162"/>
        <v>{"t":"i","i":3,"c":1764,"tr":0}</v>
      </c>
      <c r="AL39" t="str">
        <f t="shared" si="162"/>
        <v>{"t":"i","i":3,"c":1764,"tr":0}</v>
      </c>
      <c r="AM39" t="str">
        <f t="shared" si="162"/>
        <v>{"t":"i","i":3,"c":1764,"tr":0}</v>
      </c>
      <c r="AN39" t="str">
        <f t="shared" ref="AN39:CY39" si="163">AM39&amp;AN95</f>
        <v>{"t":"i","i":3,"c":1764,"tr":0}</v>
      </c>
      <c r="AO39" t="str">
        <f t="shared" si="163"/>
        <v>{"t":"i","i":3,"c":1764,"tr":0}</v>
      </c>
      <c r="AP39" t="str">
        <f t="shared" si="163"/>
        <v>{"t":"i","i":3,"c":1764,"tr":0}</v>
      </c>
      <c r="AQ39" t="str">
        <f t="shared" si="163"/>
        <v>{"t":"i","i":3,"c":1764,"tr":0}</v>
      </c>
      <c r="AR39" t="str">
        <f t="shared" si="163"/>
        <v>{"t":"i","i":3,"c":1764,"tr":0}</v>
      </c>
      <c r="AS39" t="str">
        <f t="shared" si="163"/>
        <v>{"t":"i","i":3,"c":1764,"tr":0}</v>
      </c>
      <c r="AT39" t="str">
        <f t="shared" si="163"/>
        <v>{"t":"i","i":3,"c":1764,"tr":0}</v>
      </c>
      <c r="AU39" t="str">
        <f t="shared" si="163"/>
        <v>{"t":"i","i":3,"c":1764,"tr":0}</v>
      </c>
      <c r="AV39" t="str">
        <f t="shared" si="163"/>
        <v>{"t":"i","i":3,"c":1764,"tr":0}</v>
      </c>
      <c r="AW39" t="str">
        <f t="shared" si="163"/>
        <v>{"t":"i","i":3,"c":1764,"tr":0}</v>
      </c>
      <c r="AX39" t="str">
        <f t="shared" si="163"/>
        <v>{"t":"i","i":3,"c":1764,"tr":0}</v>
      </c>
      <c r="AY39" t="str">
        <f t="shared" si="163"/>
        <v>{"t":"i","i":3,"c":1764,"tr":0}</v>
      </c>
      <c r="AZ39" t="str">
        <f t="shared" si="163"/>
        <v>{"t":"i","i":3,"c":1764,"tr":0}</v>
      </c>
      <c r="BA39" t="str">
        <f t="shared" si="163"/>
        <v>{"t":"i","i":3,"c":1764,"tr":0}</v>
      </c>
      <c r="BB39" t="str">
        <f t="shared" si="163"/>
        <v>{"t":"i","i":3,"c":1764,"tr":0}</v>
      </c>
      <c r="BC39" t="str">
        <f t="shared" si="163"/>
        <v>{"t":"i","i":3,"c":1764,"tr":0}</v>
      </c>
      <c r="BD39" t="str">
        <f t="shared" si="163"/>
        <v>{"t":"i","i":3,"c":1764,"tr":0}</v>
      </c>
      <c r="BE39" t="str">
        <f t="shared" si="163"/>
        <v>{"t":"i","i":3,"c":1764,"tr":0}</v>
      </c>
      <c r="BF39" t="str">
        <f t="shared" si="163"/>
        <v>{"t":"i","i":3,"c":1764,"tr":0}</v>
      </c>
      <c r="BG39" t="str">
        <f t="shared" si="163"/>
        <v>{"t":"i","i":3,"c":1764,"tr":0}</v>
      </c>
      <c r="BH39" t="str">
        <f t="shared" si="163"/>
        <v>{"t":"i","i":3,"c":1764,"tr":0}</v>
      </c>
      <c r="BI39" t="str">
        <f t="shared" si="163"/>
        <v>{"t":"i","i":3,"c":1764,"tr":0}</v>
      </c>
      <c r="BJ39" t="str">
        <f t="shared" si="163"/>
        <v>{"t":"i","i":3,"c":1764,"tr":0}</v>
      </c>
      <c r="BK39" t="str">
        <f t="shared" si="163"/>
        <v>{"t":"i","i":3,"c":1764,"tr":0}</v>
      </c>
      <c r="BL39" t="str">
        <f t="shared" si="163"/>
        <v>{"t":"i","i":3,"c":1764,"tr":0}</v>
      </c>
      <c r="BM39" t="str">
        <f t="shared" si="163"/>
        <v>{"t":"i","i":3,"c":1764,"tr":0}</v>
      </c>
      <c r="BN39" t="str">
        <f t="shared" si="163"/>
        <v>{"t":"i","i":3,"c":1764,"tr":0}</v>
      </c>
      <c r="BO39" t="str">
        <f t="shared" si="163"/>
        <v>{"t":"i","i":3,"c":1764,"tr":0}</v>
      </c>
      <c r="BP39" t="str">
        <f t="shared" si="163"/>
        <v>{"t":"i","i":3,"c":1764,"tr":0}</v>
      </c>
      <c r="BQ39" t="str">
        <f t="shared" si="163"/>
        <v>{"t":"i","i":3,"c":1764,"tr":0}</v>
      </c>
      <c r="BR39" t="str">
        <f t="shared" si="163"/>
        <v>{"t":"i","i":3,"c":1764,"tr":0}</v>
      </c>
      <c r="BS39" t="str">
        <f t="shared" si="163"/>
        <v>{"t":"i","i":3,"c":1764,"tr":0}</v>
      </c>
      <c r="BT39" t="str">
        <f t="shared" si="163"/>
        <v>{"t":"i","i":3,"c":1764,"tr":0}</v>
      </c>
      <c r="BU39" t="str">
        <f t="shared" si="163"/>
        <v>{"t":"i","i":3,"c":1764,"tr":0}</v>
      </c>
      <c r="BV39" t="str">
        <f t="shared" si="163"/>
        <v>{"t":"i","i":3,"c":1764,"tr":0}</v>
      </c>
      <c r="BW39" t="str">
        <f t="shared" si="163"/>
        <v>{"t":"i","i":3,"c":1764,"tr":0}</v>
      </c>
      <c r="BX39" t="str">
        <f t="shared" si="163"/>
        <v>{"t":"i","i":3,"c":1764,"tr":0}</v>
      </c>
      <c r="BY39" t="str">
        <f t="shared" si="163"/>
        <v>{"t":"i","i":3,"c":1764,"tr":0}</v>
      </c>
      <c r="BZ39" t="str">
        <f t="shared" si="163"/>
        <v>{"t":"i","i":3,"c":1764,"tr":0}</v>
      </c>
      <c r="CA39" t="str">
        <f t="shared" si="163"/>
        <v>{"t":"i","i":3,"c":1764,"tr":0}</v>
      </c>
      <c r="CB39" t="str">
        <f t="shared" si="163"/>
        <v>{"t":"i","i":3,"c":1764,"tr":0}</v>
      </c>
      <c r="CC39" t="str">
        <f t="shared" si="163"/>
        <v>{"t":"i","i":3,"c":1764,"tr":0}</v>
      </c>
      <c r="CD39" t="str">
        <f t="shared" si="163"/>
        <v>{"t":"i","i":3,"c":1764,"tr":0}</v>
      </c>
      <c r="CE39" t="str">
        <f t="shared" si="163"/>
        <v>{"t":"i","i":3,"c":1764,"tr":0}</v>
      </c>
      <c r="CF39" t="str">
        <f t="shared" si="163"/>
        <v>{"t":"i","i":3,"c":1764,"tr":0}</v>
      </c>
      <c r="CG39" t="str">
        <f t="shared" si="163"/>
        <v>{"t":"i","i":3,"c":1764,"tr":0}</v>
      </c>
      <c r="CH39" t="str">
        <f t="shared" si="163"/>
        <v>{"t":"i","i":3,"c":1764,"tr":0}</v>
      </c>
      <c r="CI39" t="str">
        <f t="shared" si="163"/>
        <v>{"t":"i","i":3,"c":1764,"tr":0}</v>
      </c>
      <c r="CJ39" t="str">
        <f t="shared" si="163"/>
        <v>{"t":"i","i":3,"c":1764,"tr":0}</v>
      </c>
      <c r="CK39" t="str">
        <f t="shared" si="163"/>
        <v>{"t":"i","i":3,"c":1764,"tr":0}</v>
      </c>
      <c r="CL39" t="str">
        <f t="shared" si="163"/>
        <v>{"t":"i","i":3,"c":1764,"tr":0}</v>
      </c>
      <c r="CM39" t="str">
        <f t="shared" si="163"/>
        <v>{"t":"i","i":3,"c":1764,"tr":0}</v>
      </c>
      <c r="CN39" t="str">
        <f t="shared" si="163"/>
        <v>{"t":"i","i":3,"c":1764,"tr":0}</v>
      </c>
      <c r="CO39" t="str">
        <f t="shared" si="163"/>
        <v>{"t":"i","i":3,"c":1764,"tr":0}</v>
      </c>
      <c r="CP39" t="str">
        <f t="shared" si="163"/>
        <v>{"t":"i","i":3,"c":1764,"tr":0}</v>
      </c>
      <c r="CQ39" t="str">
        <f t="shared" si="163"/>
        <v>{"t":"i","i":3,"c":1764,"tr":0}</v>
      </c>
      <c r="CR39" t="str">
        <f t="shared" si="163"/>
        <v>{"t":"i","i":3,"c":1764,"tr":0}</v>
      </c>
      <c r="CS39" t="str">
        <f t="shared" si="163"/>
        <v>{"t":"i","i":3,"c":1764,"tr":0}</v>
      </c>
      <c r="CT39" t="str">
        <f t="shared" si="163"/>
        <v>{"t":"i","i":3,"c":1764,"tr":0}</v>
      </c>
      <c r="CU39" t="str">
        <f t="shared" si="163"/>
        <v>{"t":"i","i":3,"c":1764,"tr":0}</v>
      </c>
      <c r="CV39" t="str">
        <f t="shared" si="163"/>
        <v>{"t":"i","i":3,"c":1764,"tr":0}</v>
      </c>
      <c r="CW39" t="str">
        <f t="shared" si="163"/>
        <v>{"t":"i","i":3,"c":1764,"tr":0}</v>
      </c>
      <c r="CX39" t="str">
        <f t="shared" si="163"/>
        <v>{"t":"i","i":3,"c":1764,"tr":0}</v>
      </c>
      <c r="CY39" t="str">
        <f t="shared" si="163"/>
        <v>{"t":"i","i":3,"c":1764,"tr":0}</v>
      </c>
      <c r="CZ39" t="str">
        <f t="shared" ref="CZ39:EZ39" si="164">CY39&amp;CZ95</f>
        <v>{"t":"i","i":3,"c":1764,"tr":0}</v>
      </c>
      <c r="DA39" t="str">
        <f t="shared" si="164"/>
        <v>{"t":"i","i":3,"c":1764,"tr":0}</v>
      </c>
      <c r="DB39" t="str">
        <f t="shared" si="164"/>
        <v>{"t":"i","i":3,"c":1764,"tr":0}</v>
      </c>
      <c r="DC39" t="str">
        <f t="shared" si="164"/>
        <v>{"t":"i","i":3,"c":1764,"tr":0}</v>
      </c>
      <c r="DD39" t="str">
        <f t="shared" si="164"/>
        <v>{"t":"i","i":3,"c":1764,"tr":0}</v>
      </c>
      <c r="DE39" t="str">
        <f t="shared" si="164"/>
        <v>{"t":"i","i":3,"c":1764,"tr":0}</v>
      </c>
      <c r="DF39" t="str">
        <f t="shared" si="164"/>
        <v>{"t":"i","i":3,"c":1764,"tr":0}</v>
      </c>
      <c r="DG39" t="str">
        <f t="shared" si="164"/>
        <v>{"t":"i","i":3,"c":1764,"tr":0}</v>
      </c>
      <c r="DH39" t="str">
        <f t="shared" si="164"/>
        <v>{"t":"i","i":3,"c":1764,"tr":0}</v>
      </c>
      <c r="DI39" t="str">
        <f t="shared" si="164"/>
        <v>{"t":"i","i":3,"c":1764,"tr":0}</v>
      </c>
      <c r="DJ39" t="str">
        <f t="shared" si="164"/>
        <v>{"t":"i","i":3,"c":1764,"tr":0}</v>
      </c>
      <c r="DK39" t="str">
        <f t="shared" si="164"/>
        <v>{"t":"i","i":3,"c":1764,"tr":0}</v>
      </c>
      <c r="DL39" t="str">
        <f t="shared" si="164"/>
        <v>{"t":"i","i":3,"c":1764,"tr":0}</v>
      </c>
      <c r="DM39" t="str">
        <f t="shared" si="164"/>
        <v>{"t":"i","i":3,"c":1764,"tr":0}</v>
      </c>
      <c r="DN39" t="str">
        <f t="shared" si="164"/>
        <v>{"t":"i","i":3,"c":1764,"tr":0}</v>
      </c>
      <c r="DO39" t="str">
        <f t="shared" si="164"/>
        <v>{"t":"i","i":3,"c":1764,"tr":0}</v>
      </c>
      <c r="DP39" t="str">
        <f t="shared" si="164"/>
        <v>{"t":"i","i":3,"c":1764,"tr":0}</v>
      </c>
      <c r="DQ39" t="str">
        <f t="shared" si="164"/>
        <v>{"t":"i","i":3,"c":1764,"tr":0}</v>
      </c>
      <c r="DR39" t="str">
        <f t="shared" si="164"/>
        <v>{"t":"i","i":3,"c":1764,"tr":0}</v>
      </c>
      <c r="DS39" t="str">
        <f t="shared" si="164"/>
        <v>{"t":"i","i":3,"c":1764,"tr":0}</v>
      </c>
      <c r="DT39" t="str">
        <f t="shared" si="164"/>
        <v>{"t":"i","i":3,"c":1764,"tr":0}</v>
      </c>
      <c r="DU39" t="str">
        <f t="shared" si="164"/>
        <v>{"t":"i","i":3,"c":1764,"tr":0}</v>
      </c>
      <c r="DV39" t="str">
        <f t="shared" si="164"/>
        <v>{"t":"i","i":3,"c":1764,"tr":0}</v>
      </c>
      <c r="DW39" t="str">
        <f t="shared" si="164"/>
        <v>{"t":"i","i":3,"c":1764,"tr":0}</v>
      </c>
      <c r="DX39" t="str">
        <f t="shared" si="164"/>
        <v>{"t":"i","i":3,"c":1764,"tr":0}</v>
      </c>
      <c r="DY39" t="str">
        <f t="shared" si="164"/>
        <v>{"t":"i","i":3,"c":1764,"tr":0}</v>
      </c>
      <c r="DZ39" t="str">
        <f t="shared" si="164"/>
        <v>{"t":"i","i":3,"c":1764,"tr":0}</v>
      </c>
      <c r="EA39" t="str">
        <f t="shared" si="164"/>
        <v>{"t":"i","i":3,"c":1764,"tr":0}</v>
      </c>
      <c r="EB39" t="str">
        <f t="shared" si="164"/>
        <v>{"t":"i","i":3,"c":1764,"tr":0}</v>
      </c>
      <c r="EC39" t="str">
        <f t="shared" si="164"/>
        <v>{"t":"i","i":3,"c":1764,"tr":0}</v>
      </c>
      <c r="ED39" t="str">
        <f t="shared" si="164"/>
        <v>{"t":"i","i":3,"c":1764,"tr":0}</v>
      </c>
      <c r="EE39" t="str">
        <f t="shared" si="164"/>
        <v>{"t":"i","i":3,"c":1764,"tr":0}</v>
      </c>
      <c r="EF39" t="str">
        <f t="shared" si="164"/>
        <v>{"t":"i","i":3,"c":1764,"tr":0}</v>
      </c>
      <c r="EG39" t="str">
        <f t="shared" si="164"/>
        <v>{"t":"i","i":3,"c":1764,"tr":0}</v>
      </c>
      <c r="EH39" t="str">
        <f t="shared" si="164"/>
        <v>{"t":"i","i":3,"c":1764,"tr":0}</v>
      </c>
      <c r="EI39" t="str">
        <f t="shared" si="164"/>
        <v>{"t":"i","i":3,"c":1764,"tr":0}</v>
      </c>
      <c r="EJ39" t="str">
        <f t="shared" si="164"/>
        <v>{"t":"i","i":3,"c":1764,"tr":0}</v>
      </c>
      <c r="EK39" t="str">
        <f t="shared" si="164"/>
        <v>{"t":"i","i":3,"c":1764,"tr":0}</v>
      </c>
      <c r="EL39" t="str">
        <f t="shared" si="164"/>
        <v>{"t":"i","i":3,"c":1764,"tr":0}</v>
      </c>
      <c r="EM39" t="str">
        <f t="shared" si="164"/>
        <v>{"t":"i","i":3,"c":1764,"tr":0}</v>
      </c>
      <c r="EN39" t="str">
        <f t="shared" si="164"/>
        <v>{"t":"i","i":3,"c":1764,"tr":0}</v>
      </c>
      <c r="EO39" t="str">
        <f t="shared" si="164"/>
        <v>{"t":"i","i":3,"c":1764,"tr":0}</v>
      </c>
      <c r="EP39" t="str">
        <f t="shared" si="164"/>
        <v>{"t":"i","i":3,"c":1764,"tr":0}</v>
      </c>
      <c r="EQ39" t="str">
        <f t="shared" si="164"/>
        <v>{"t":"i","i":3,"c":1764,"tr":0}</v>
      </c>
      <c r="ER39" t="str">
        <f t="shared" si="164"/>
        <v>{"t":"i","i":3,"c":1764,"tr":0}</v>
      </c>
      <c r="ES39" t="str">
        <f t="shared" si="164"/>
        <v>{"t":"i","i":3,"c":1764,"tr":0}</v>
      </c>
      <c r="ET39" t="str">
        <f t="shared" si="164"/>
        <v>{"t":"i","i":3,"c":1764,"tr":0}</v>
      </c>
      <c r="EU39" t="str">
        <f t="shared" si="164"/>
        <v>{"t":"i","i":3,"c":1764,"tr":0}</v>
      </c>
      <c r="EV39" t="str">
        <f t="shared" si="164"/>
        <v>{"t":"i","i":3,"c":1764,"tr":0}</v>
      </c>
      <c r="EW39" t="str">
        <f t="shared" si="164"/>
        <v>{"t":"i","i":3,"c":1764,"tr":0}</v>
      </c>
      <c r="EX39" t="str">
        <f t="shared" si="164"/>
        <v>{"t":"i","i":3,"c":1764,"tr":0}</v>
      </c>
      <c r="EY39" t="str">
        <f t="shared" si="164"/>
        <v>{"t":"i","i":3,"c":1764,"tr":0}</v>
      </c>
      <c r="EZ39" t="str">
        <f t="shared" si="164"/>
        <v>{"t":"i","i":3,"c":1764,"tr":0}</v>
      </c>
      <c r="FB39" t="str">
        <f t="shared" si="136"/>
        <v>{"t":"i","i":3,"c":1764,"tr":0}</v>
      </c>
    </row>
    <row r="40" spans="1:158" x14ac:dyDescent="0.15">
      <c r="A40">
        <v>930037</v>
      </c>
      <c r="B40" s="5" t="s">
        <v>560</v>
      </c>
      <c r="C40" s="5" t="s">
        <v>560</v>
      </c>
      <c r="D40" s="3" t="str">
        <f t="shared" si="132"/>
        <v>[{"t":"i","i":3,"c":2352,"tr":0}]</v>
      </c>
      <c r="E40" s="2">
        <v>32</v>
      </c>
      <c r="F40" s="2">
        <v>32</v>
      </c>
      <c r="G40" t="str">
        <f t="shared" si="6"/>
        <v>{"t":"i","i":3,"c":2352,"tr":0}</v>
      </c>
      <c r="H40" t="str">
        <f t="shared" ref="H40:AM40" si="165">G40&amp;H96</f>
        <v>{"t":"i","i":3,"c":2352,"tr":0}</v>
      </c>
      <c r="I40" t="str">
        <f t="shared" si="165"/>
        <v>{"t":"i","i":3,"c":2352,"tr":0}</v>
      </c>
      <c r="J40" t="str">
        <f t="shared" si="165"/>
        <v>{"t":"i","i":3,"c":2352,"tr":0}</v>
      </c>
      <c r="K40" t="str">
        <f t="shared" si="165"/>
        <v>{"t":"i","i":3,"c":2352,"tr":0}</v>
      </c>
      <c r="L40" t="str">
        <f t="shared" si="165"/>
        <v>{"t":"i","i":3,"c":2352,"tr":0}</v>
      </c>
      <c r="M40" t="str">
        <f t="shared" si="165"/>
        <v>{"t":"i","i":3,"c":2352,"tr":0}</v>
      </c>
      <c r="N40" t="str">
        <f t="shared" si="165"/>
        <v>{"t":"i","i":3,"c":2352,"tr":0}</v>
      </c>
      <c r="O40" t="str">
        <f t="shared" si="165"/>
        <v>{"t":"i","i":3,"c":2352,"tr":0}</v>
      </c>
      <c r="P40" t="str">
        <f t="shared" si="165"/>
        <v>{"t":"i","i":3,"c":2352,"tr":0}</v>
      </c>
      <c r="Q40" t="str">
        <f t="shared" si="165"/>
        <v>{"t":"i","i":3,"c":2352,"tr":0}</v>
      </c>
      <c r="R40" t="str">
        <f t="shared" si="165"/>
        <v>{"t":"i","i":3,"c":2352,"tr":0}</v>
      </c>
      <c r="S40" t="str">
        <f t="shared" si="165"/>
        <v>{"t":"i","i":3,"c":2352,"tr":0}</v>
      </c>
      <c r="T40" t="str">
        <f t="shared" si="165"/>
        <v>{"t":"i","i":3,"c":2352,"tr":0}</v>
      </c>
      <c r="U40" t="str">
        <f t="shared" si="165"/>
        <v>{"t":"i","i":3,"c":2352,"tr":0}</v>
      </c>
      <c r="V40" t="str">
        <f t="shared" si="165"/>
        <v>{"t":"i","i":3,"c":2352,"tr":0}</v>
      </c>
      <c r="W40" t="str">
        <f t="shared" si="165"/>
        <v>{"t":"i","i":3,"c":2352,"tr":0}</v>
      </c>
      <c r="X40" t="str">
        <f t="shared" si="165"/>
        <v>{"t":"i","i":3,"c":2352,"tr":0}</v>
      </c>
      <c r="Y40" t="str">
        <f t="shared" si="165"/>
        <v>{"t":"i","i":3,"c":2352,"tr":0}</v>
      </c>
      <c r="Z40" t="str">
        <f t="shared" si="165"/>
        <v>{"t":"i","i":3,"c":2352,"tr":0}</v>
      </c>
      <c r="AA40" t="str">
        <f t="shared" si="165"/>
        <v>{"t":"i","i":3,"c":2352,"tr":0}</v>
      </c>
      <c r="AB40" t="str">
        <f t="shared" si="165"/>
        <v>{"t":"i","i":3,"c":2352,"tr":0}</v>
      </c>
      <c r="AC40" t="str">
        <f t="shared" si="165"/>
        <v>{"t":"i","i":3,"c":2352,"tr":0}</v>
      </c>
      <c r="AD40" t="str">
        <f t="shared" si="165"/>
        <v>{"t":"i","i":3,"c":2352,"tr":0}</v>
      </c>
      <c r="AE40" t="str">
        <f t="shared" si="165"/>
        <v>{"t":"i","i":3,"c":2352,"tr":0}</v>
      </c>
      <c r="AF40" t="str">
        <f t="shared" si="165"/>
        <v>{"t":"i","i":3,"c":2352,"tr":0}</v>
      </c>
      <c r="AG40" t="str">
        <f t="shared" si="165"/>
        <v>{"t":"i","i":3,"c":2352,"tr":0}</v>
      </c>
      <c r="AH40" t="str">
        <f t="shared" si="165"/>
        <v>{"t":"i","i":3,"c":2352,"tr":0}</v>
      </c>
      <c r="AI40" t="str">
        <f t="shared" si="165"/>
        <v>{"t":"i","i":3,"c":2352,"tr":0}</v>
      </c>
      <c r="AJ40" t="str">
        <f t="shared" si="165"/>
        <v>{"t":"i","i":3,"c":2352,"tr":0}</v>
      </c>
      <c r="AK40" t="str">
        <f t="shared" si="165"/>
        <v>{"t":"i","i":3,"c":2352,"tr":0}</v>
      </c>
      <c r="AL40" t="str">
        <f t="shared" si="165"/>
        <v>{"t":"i","i":3,"c":2352,"tr":0}</v>
      </c>
      <c r="AM40" t="str">
        <f t="shared" si="165"/>
        <v>{"t":"i","i":3,"c":2352,"tr":0}</v>
      </c>
      <c r="AN40" t="str">
        <f t="shared" ref="AN40:CY40" si="166">AM40&amp;AN96</f>
        <v>{"t":"i","i":3,"c":2352,"tr":0}</v>
      </c>
      <c r="AO40" t="str">
        <f t="shared" si="166"/>
        <v>{"t":"i","i":3,"c":2352,"tr":0}</v>
      </c>
      <c r="AP40" t="str">
        <f t="shared" si="166"/>
        <v>{"t":"i","i":3,"c":2352,"tr":0}</v>
      </c>
      <c r="AQ40" t="str">
        <f t="shared" si="166"/>
        <v>{"t":"i","i":3,"c":2352,"tr":0}</v>
      </c>
      <c r="AR40" t="str">
        <f t="shared" si="166"/>
        <v>{"t":"i","i":3,"c":2352,"tr":0}</v>
      </c>
      <c r="AS40" t="str">
        <f t="shared" si="166"/>
        <v>{"t":"i","i":3,"c":2352,"tr":0}</v>
      </c>
      <c r="AT40" t="str">
        <f t="shared" si="166"/>
        <v>{"t":"i","i":3,"c":2352,"tr":0}</v>
      </c>
      <c r="AU40" t="str">
        <f t="shared" si="166"/>
        <v>{"t":"i","i":3,"c":2352,"tr":0}</v>
      </c>
      <c r="AV40" t="str">
        <f t="shared" si="166"/>
        <v>{"t":"i","i":3,"c":2352,"tr":0}</v>
      </c>
      <c r="AW40" t="str">
        <f t="shared" si="166"/>
        <v>{"t":"i","i":3,"c":2352,"tr":0}</v>
      </c>
      <c r="AX40" t="str">
        <f t="shared" si="166"/>
        <v>{"t":"i","i":3,"c":2352,"tr":0}</v>
      </c>
      <c r="AY40" t="str">
        <f t="shared" si="166"/>
        <v>{"t":"i","i":3,"c":2352,"tr":0}</v>
      </c>
      <c r="AZ40" t="str">
        <f t="shared" si="166"/>
        <v>{"t":"i","i":3,"c":2352,"tr":0}</v>
      </c>
      <c r="BA40" t="str">
        <f t="shared" si="166"/>
        <v>{"t":"i","i":3,"c":2352,"tr":0}</v>
      </c>
      <c r="BB40" t="str">
        <f t="shared" si="166"/>
        <v>{"t":"i","i":3,"c":2352,"tr":0}</v>
      </c>
      <c r="BC40" t="str">
        <f t="shared" si="166"/>
        <v>{"t":"i","i":3,"c":2352,"tr":0}</v>
      </c>
      <c r="BD40" t="str">
        <f t="shared" si="166"/>
        <v>{"t":"i","i":3,"c":2352,"tr":0}</v>
      </c>
      <c r="BE40" t="str">
        <f t="shared" si="166"/>
        <v>{"t":"i","i":3,"c":2352,"tr":0}</v>
      </c>
      <c r="BF40" t="str">
        <f t="shared" si="166"/>
        <v>{"t":"i","i":3,"c":2352,"tr":0}</v>
      </c>
      <c r="BG40" t="str">
        <f t="shared" si="166"/>
        <v>{"t":"i","i":3,"c":2352,"tr":0}</v>
      </c>
      <c r="BH40" t="str">
        <f t="shared" si="166"/>
        <v>{"t":"i","i":3,"c":2352,"tr":0}</v>
      </c>
      <c r="BI40" t="str">
        <f t="shared" si="166"/>
        <v>{"t":"i","i":3,"c":2352,"tr":0}</v>
      </c>
      <c r="BJ40" t="str">
        <f t="shared" si="166"/>
        <v>{"t":"i","i":3,"c":2352,"tr":0}</v>
      </c>
      <c r="BK40" t="str">
        <f t="shared" si="166"/>
        <v>{"t":"i","i":3,"c":2352,"tr":0}</v>
      </c>
      <c r="BL40" t="str">
        <f t="shared" si="166"/>
        <v>{"t":"i","i":3,"c":2352,"tr":0}</v>
      </c>
      <c r="BM40" t="str">
        <f t="shared" si="166"/>
        <v>{"t":"i","i":3,"c":2352,"tr":0}</v>
      </c>
      <c r="BN40" t="str">
        <f t="shared" si="166"/>
        <v>{"t":"i","i":3,"c":2352,"tr":0}</v>
      </c>
      <c r="BO40" t="str">
        <f t="shared" si="166"/>
        <v>{"t":"i","i":3,"c":2352,"tr":0}</v>
      </c>
      <c r="BP40" t="str">
        <f t="shared" si="166"/>
        <v>{"t":"i","i":3,"c":2352,"tr":0}</v>
      </c>
      <c r="BQ40" t="str">
        <f t="shared" si="166"/>
        <v>{"t":"i","i":3,"c":2352,"tr":0}</v>
      </c>
      <c r="BR40" t="str">
        <f t="shared" si="166"/>
        <v>{"t":"i","i":3,"c":2352,"tr":0}</v>
      </c>
      <c r="BS40" t="str">
        <f t="shared" si="166"/>
        <v>{"t":"i","i":3,"c":2352,"tr":0}</v>
      </c>
      <c r="BT40" t="str">
        <f t="shared" si="166"/>
        <v>{"t":"i","i":3,"c":2352,"tr":0}</v>
      </c>
      <c r="BU40" t="str">
        <f t="shared" si="166"/>
        <v>{"t":"i","i":3,"c":2352,"tr":0}</v>
      </c>
      <c r="BV40" t="str">
        <f t="shared" si="166"/>
        <v>{"t":"i","i":3,"c":2352,"tr":0}</v>
      </c>
      <c r="BW40" t="str">
        <f t="shared" si="166"/>
        <v>{"t":"i","i":3,"c":2352,"tr":0}</v>
      </c>
      <c r="BX40" t="str">
        <f t="shared" si="166"/>
        <v>{"t":"i","i":3,"c":2352,"tr":0}</v>
      </c>
      <c r="BY40" t="str">
        <f t="shared" si="166"/>
        <v>{"t":"i","i":3,"c":2352,"tr":0}</v>
      </c>
      <c r="BZ40" t="str">
        <f t="shared" si="166"/>
        <v>{"t":"i","i":3,"c":2352,"tr":0}</v>
      </c>
      <c r="CA40" t="str">
        <f t="shared" si="166"/>
        <v>{"t":"i","i":3,"c":2352,"tr":0}</v>
      </c>
      <c r="CB40" t="str">
        <f t="shared" si="166"/>
        <v>{"t":"i","i":3,"c":2352,"tr":0}</v>
      </c>
      <c r="CC40" t="str">
        <f t="shared" si="166"/>
        <v>{"t":"i","i":3,"c":2352,"tr":0}</v>
      </c>
      <c r="CD40" t="str">
        <f t="shared" si="166"/>
        <v>{"t":"i","i":3,"c":2352,"tr":0}</v>
      </c>
      <c r="CE40" t="str">
        <f t="shared" si="166"/>
        <v>{"t":"i","i":3,"c":2352,"tr":0}</v>
      </c>
      <c r="CF40" t="str">
        <f t="shared" si="166"/>
        <v>{"t":"i","i":3,"c":2352,"tr":0}</v>
      </c>
      <c r="CG40" t="str">
        <f t="shared" si="166"/>
        <v>{"t":"i","i":3,"c":2352,"tr":0}</v>
      </c>
      <c r="CH40" t="str">
        <f t="shared" si="166"/>
        <v>{"t":"i","i":3,"c":2352,"tr":0}</v>
      </c>
      <c r="CI40" t="str">
        <f t="shared" si="166"/>
        <v>{"t":"i","i":3,"c":2352,"tr":0}</v>
      </c>
      <c r="CJ40" t="str">
        <f t="shared" si="166"/>
        <v>{"t":"i","i":3,"c":2352,"tr":0}</v>
      </c>
      <c r="CK40" t="str">
        <f t="shared" si="166"/>
        <v>{"t":"i","i":3,"c":2352,"tr":0}</v>
      </c>
      <c r="CL40" t="str">
        <f t="shared" si="166"/>
        <v>{"t":"i","i":3,"c":2352,"tr":0}</v>
      </c>
      <c r="CM40" t="str">
        <f t="shared" si="166"/>
        <v>{"t":"i","i":3,"c":2352,"tr":0}</v>
      </c>
      <c r="CN40" t="str">
        <f t="shared" si="166"/>
        <v>{"t":"i","i":3,"c":2352,"tr":0}</v>
      </c>
      <c r="CO40" t="str">
        <f t="shared" si="166"/>
        <v>{"t":"i","i":3,"c":2352,"tr":0}</v>
      </c>
      <c r="CP40" t="str">
        <f t="shared" si="166"/>
        <v>{"t":"i","i":3,"c":2352,"tr":0}</v>
      </c>
      <c r="CQ40" t="str">
        <f t="shared" si="166"/>
        <v>{"t":"i","i":3,"c":2352,"tr":0}</v>
      </c>
      <c r="CR40" t="str">
        <f t="shared" si="166"/>
        <v>{"t":"i","i":3,"c":2352,"tr":0}</v>
      </c>
      <c r="CS40" t="str">
        <f t="shared" si="166"/>
        <v>{"t":"i","i":3,"c":2352,"tr":0}</v>
      </c>
      <c r="CT40" t="str">
        <f t="shared" si="166"/>
        <v>{"t":"i","i":3,"c":2352,"tr":0}</v>
      </c>
      <c r="CU40" t="str">
        <f t="shared" si="166"/>
        <v>{"t":"i","i":3,"c":2352,"tr":0}</v>
      </c>
      <c r="CV40" t="str">
        <f t="shared" si="166"/>
        <v>{"t":"i","i":3,"c":2352,"tr":0}</v>
      </c>
      <c r="CW40" t="str">
        <f t="shared" si="166"/>
        <v>{"t":"i","i":3,"c":2352,"tr":0}</v>
      </c>
      <c r="CX40" t="str">
        <f t="shared" si="166"/>
        <v>{"t":"i","i":3,"c":2352,"tr":0}</v>
      </c>
      <c r="CY40" t="str">
        <f t="shared" si="166"/>
        <v>{"t":"i","i":3,"c":2352,"tr":0}</v>
      </c>
      <c r="CZ40" t="str">
        <f t="shared" ref="CZ40:EZ40" si="167">CY40&amp;CZ96</f>
        <v>{"t":"i","i":3,"c":2352,"tr":0}</v>
      </c>
      <c r="DA40" t="str">
        <f t="shared" si="167"/>
        <v>{"t":"i","i":3,"c":2352,"tr":0}</v>
      </c>
      <c r="DB40" t="str">
        <f t="shared" si="167"/>
        <v>{"t":"i","i":3,"c":2352,"tr":0}</v>
      </c>
      <c r="DC40" t="str">
        <f t="shared" si="167"/>
        <v>{"t":"i","i":3,"c":2352,"tr":0}</v>
      </c>
      <c r="DD40" t="str">
        <f t="shared" si="167"/>
        <v>{"t":"i","i":3,"c":2352,"tr":0}</v>
      </c>
      <c r="DE40" t="str">
        <f t="shared" si="167"/>
        <v>{"t":"i","i":3,"c":2352,"tr":0}</v>
      </c>
      <c r="DF40" t="str">
        <f t="shared" si="167"/>
        <v>{"t":"i","i":3,"c":2352,"tr":0}</v>
      </c>
      <c r="DG40" t="str">
        <f t="shared" si="167"/>
        <v>{"t":"i","i":3,"c":2352,"tr":0}</v>
      </c>
      <c r="DH40" t="str">
        <f t="shared" si="167"/>
        <v>{"t":"i","i":3,"c":2352,"tr":0}</v>
      </c>
      <c r="DI40" t="str">
        <f t="shared" si="167"/>
        <v>{"t":"i","i":3,"c":2352,"tr":0}</v>
      </c>
      <c r="DJ40" t="str">
        <f t="shared" si="167"/>
        <v>{"t":"i","i":3,"c":2352,"tr":0}</v>
      </c>
      <c r="DK40" t="str">
        <f t="shared" si="167"/>
        <v>{"t":"i","i":3,"c":2352,"tr":0}</v>
      </c>
      <c r="DL40" t="str">
        <f t="shared" si="167"/>
        <v>{"t":"i","i":3,"c":2352,"tr":0}</v>
      </c>
      <c r="DM40" t="str">
        <f t="shared" si="167"/>
        <v>{"t":"i","i":3,"c":2352,"tr":0}</v>
      </c>
      <c r="DN40" t="str">
        <f t="shared" si="167"/>
        <v>{"t":"i","i":3,"c":2352,"tr":0}</v>
      </c>
      <c r="DO40" t="str">
        <f t="shared" si="167"/>
        <v>{"t":"i","i":3,"c":2352,"tr":0}</v>
      </c>
      <c r="DP40" t="str">
        <f t="shared" si="167"/>
        <v>{"t":"i","i":3,"c":2352,"tr":0}</v>
      </c>
      <c r="DQ40" t="str">
        <f t="shared" si="167"/>
        <v>{"t":"i","i":3,"c":2352,"tr":0}</v>
      </c>
      <c r="DR40" t="str">
        <f t="shared" si="167"/>
        <v>{"t":"i","i":3,"c":2352,"tr":0}</v>
      </c>
      <c r="DS40" t="str">
        <f t="shared" si="167"/>
        <v>{"t":"i","i":3,"c":2352,"tr":0}</v>
      </c>
      <c r="DT40" t="str">
        <f t="shared" si="167"/>
        <v>{"t":"i","i":3,"c":2352,"tr":0}</v>
      </c>
      <c r="DU40" t="str">
        <f t="shared" si="167"/>
        <v>{"t":"i","i":3,"c":2352,"tr":0}</v>
      </c>
      <c r="DV40" t="str">
        <f t="shared" si="167"/>
        <v>{"t":"i","i":3,"c":2352,"tr":0}</v>
      </c>
      <c r="DW40" t="str">
        <f t="shared" si="167"/>
        <v>{"t":"i","i":3,"c":2352,"tr":0}</v>
      </c>
      <c r="DX40" t="str">
        <f t="shared" si="167"/>
        <v>{"t":"i","i":3,"c":2352,"tr":0}</v>
      </c>
      <c r="DY40" t="str">
        <f t="shared" si="167"/>
        <v>{"t":"i","i":3,"c":2352,"tr":0}</v>
      </c>
      <c r="DZ40" t="str">
        <f t="shared" si="167"/>
        <v>{"t":"i","i":3,"c":2352,"tr":0}</v>
      </c>
      <c r="EA40" t="str">
        <f t="shared" si="167"/>
        <v>{"t":"i","i":3,"c":2352,"tr":0}</v>
      </c>
      <c r="EB40" t="str">
        <f t="shared" si="167"/>
        <v>{"t":"i","i":3,"c":2352,"tr":0}</v>
      </c>
      <c r="EC40" t="str">
        <f t="shared" si="167"/>
        <v>{"t":"i","i":3,"c":2352,"tr":0}</v>
      </c>
      <c r="ED40" t="str">
        <f t="shared" si="167"/>
        <v>{"t":"i","i":3,"c":2352,"tr":0}</v>
      </c>
      <c r="EE40" t="str">
        <f t="shared" si="167"/>
        <v>{"t":"i","i":3,"c":2352,"tr":0}</v>
      </c>
      <c r="EF40" t="str">
        <f t="shared" si="167"/>
        <v>{"t":"i","i":3,"c":2352,"tr":0}</v>
      </c>
      <c r="EG40" t="str">
        <f t="shared" si="167"/>
        <v>{"t":"i","i":3,"c":2352,"tr":0}</v>
      </c>
      <c r="EH40" t="str">
        <f t="shared" si="167"/>
        <v>{"t":"i","i":3,"c":2352,"tr":0}</v>
      </c>
      <c r="EI40" t="str">
        <f t="shared" si="167"/>
        <v>{"t":"i","i":3,"c":2352,"tr":0}</v>
      </c>
      <c r="EJ40" t="str">
        <f t="shared" si="167"/>
        <v>{"t":"i","i":3,"c":2352,"tr":0}</v>
      </c>
      <c r="EK40" t="str">
        <f t="shared" si="167"/>
        <v>{"t":"i","i":3,"c":2352,"tr":0}</v>
      </c>
      <c r="EL40" t="str">
        <f t="shared" si="167"/>
        <v>{"t":"i","i":3,"c":2352,"tr":0}</v>
      </c>
      <c r="EM40" t="str">
        <f t="shared" si="167"/>
        <v>{"t":"i","i":3,"c":2352,"tr":0}</v>
      </c>
      <c r="EN40" t="str">
        <f t="shared" si="167"/>
        <v>{"t":"i","i":3,"c":2352,"tr":0}</v>
      </c>
      <c r="EO40" t="str">
        <f t="shared" si="167"/>
        <v>{"t":"i","i":3,"c":2352,"tr":0}</v>
      </c>
      <c r="EP40" t="str">
        <f t="shared" si="167"/>
        <v>{"t":"i","i":3,"c":2352,"tr":0}</v>
      </c>
      <c r="EQ40" t="str">
        <f t="shared" si="167"/>
        <v>{"t":"i","i":3,"c":2352,"tr":0}</v>
      </c>
      <c r="ER40" t="str">
        <f t="shared" si="167"/>
        <v>{"t":"i","i":3,"c":2352,"tr":0}</v>
      </c>
      <c r="ES40" t="str">
        <f t="shared" si="167"/>
        <v>{"t":"i","i":3,"c":2352,"tr":0}</v>
      </c>
      <c r="ET40" t="str">
        <f t="shared" si="167"/>
        <v>{"t":"i","i":3,"c":2352,"tr":0}</v>
      </c>
      <c r="EU40" t="str">
        <f t="shared" si="167"/>
        <v>{"t":"i","i":3,"c":2352,"tr":0}</v>
      </c>
      <c r="EV40" t="str">
        <f t="shared" si="167"/>
        <v>{"t":"i","i":3,"c":2352,"tr":0}</v>
      </c>
      <c r="EW40" t="str">
        <f t="shared" si="167"/>
        <v>{"t":"i","i":3,"c":2352,"tr":0}</v>
      </c>
      <c r="EX40" t="str">
        <f t="shared" si="167"/>
        <v>{"t":"i","i":3,"c":2352,"tr":0}</v>
      </c>
      <c r="EY40" t="str">
        <f t="shared" si="167"/>
        <v>{"t":"i","i":3,"c":2352,"tr":0}</v>
      </c>
      <c r="EZ40" t="str">
        <f t="shared" si="167"/>
        <v>{"t":"i","i":3,"c":2352,"tr":0}</v>
      </c>
      <c r="FB40" t="str">
        <f t="shared" si="136"/>
        <v>{"t":"i","i":3,"c":2352,"tr":0}</v>
      </c>
    </row>
    <row r="41" spans="1:158" x14ac:dyDescent="0.15">
      <c r="A41">
        <v>930038</v>
      </c>
      <c r="B41" s="5" t="s">
        <v>561</v>
      </c>
      <c r="C41" s="5" t="s">
        <v>561</v>
      </c>
      <c r="D41" s="3" t="str">
        <f t="shared" si="132"/>
        <v>[{"t":"i","i":3,"c":2940,"tr":0}]</v>
      </c>
      <c r="E41" s="2">
        <v>33</v>
      </c>
      <c r="F41" s="2">
        <v>33</v>
      </c>
      <c r="G41" t="str">
        <f t="shared" si="6"/>
        <v>{"t":"i","i":3,"c":2940,"tr":0}</v>
      </c>
      <c r="H41" t="str">
        <f t="shared" ref="H41:AM41" si="168">G41&amp;H97</f>
        <v>{"t":"i","i":3,"c":2940,"tr":0}</v>
      </c>
      <c r="I41" t="str">
        <f t="shared" si="168"/>
        <v>{"t":"i","i":3,"c":2940,"tr":0}</v>
      </c>
      <c r="J41" t="str">
        <f t="shared" si="168"/>
        <v>{"t":"i","i":3,"c":2940,"tr":0}</v>
      </c>
      <c r="K41" t="str">
        <f t="shared" si="168"/>
        <v>{"t":"i","i":3,"c":2940,"tr":0}</v>
      </c>
      <c r="L41" t="str">
        <f t="shared" si="168"/>
        <v>{"t":"i","i":3,"c":2940,"tr":0}</v>
      </c>
      <c r="M41" t="str">
        <f t="shared" si="168"/>
        <v>{"t":"i","i":3,"c":2940,"tr":0}</v>
      </c>
      <c r="N41" t="str">
        <f t="shared" si="168"/>
        <v>{"t":"i","i":3,"c":2940,"tr":0}</v>
      </c>
      <c r="O41" t="str">
        <f t="shared" si="168"/>
        <v>{"t":"i","i":3,"c":2940,"tr":0}</v>
      </c>
      <c r="P41" t="str">
        <f t="shared" si="168"/>
        <v>{"t":"i","i":3,"c":2940,"tr":0}</v>
      </c>
      <c r="Q41" t="str">
        <f t="shared" si="168"/>
        <v>{"t":"i","i":3,"c":2940,"tr":0}</v>
      </c>
      <c r="R41" t="str">
        <f t="shared" si="168"/>
        <v>{"t":"i","i":3,"c":2940,"tr":0}</v>
      </c>
      <c r="S41" t="str">
        <f t="shared" si="168"/>
        <v>{"t":"i","i":3,"c":2940,"tr":0}</v>
      </c>
      <c r="T41" t="str">
        <f t="shared" si="168"/>
        <v>{"t":"i","i":3,"c":2940,"tr":0}</v>
      </c>
      <c r="U41" t="str">
        <f t="shared" si="168"/>
        <v>{"t":"i","i":3,"c":2940,"tr":0}</v>
      </c>
      <c r="V41" t="str">
        <f t="shared" si="168"/>
        <v>{"t":"i","i":3,"c":2940,"tr":0}</v>
      </c>
      <c r="W41" t="str">
        <f t="shared" si="168"/>
        <v>{"t":"i","i":3,"c":2940,"tr":0}</v>
      </c>
      <c r="X41" t="str">
        <f t="shared" si="168"/>
        <v>{"t":"i","i":3,"c":2940,"tr":0}</v>
      </c>
      <c r="Y41" t="str">
        <f t="shared" si="168"/>
        <v>{"t":"i","i":3,"c":2940,"tr":0}</v>
      </c>
      <c r="Z41" t="str">
        <f t="shared" si="168"/>
        <v>{"t":"i","i":3,"c":2940,"tr":0}</v>
      </c>
      <c r="AA41" t="str">
        <f t="shared" si="168"/>
        <v>{"t":"i","i":3,"c":2940,"tr":0}</v>
      </c>
      <c r="AB41" t="str">
        <f t="shared" si="168"/>
        <v>{"t":"i","i":3,"c":2940,"tr":0}</v>
      </c>
      <c r="AC41" t="str">
        <f t="shared" si="168"/>
        <v>{"t":"i","i":3,"c":2940,"tr":0}</v>
      </c>
      <c r="AD41" t="str">
        <f t="shared" si="168"/>
        <v>{"t":"i","i":3,"c":2940,"tr":0}</v>
      </c>
      <c r="AE41" t="str">
        <f t="shared" si="168"/>
        <v>{"t":"i","i":3,"c":2940,"tr":0}</v>
      </c>
      <c r="AF41" t="str">
        <f t="shared" si="168"/>
        <v>{"t":"i","i":3,"c":2940,"tr":0}</v>
      </c>
      <c r="AG41" t="str">
        <f t="shared" si="168"/>
        <v>{"t":"i","i":3,"c":2940,"tr":0}</v>
      </c>
      <c r="AH41" t="str">
        <f t="shared" si="168"/>
        <v>{"t":"i","i":3,"c":2940,"tr":0}</v>
      </c>
      <c r="AI41" t="str">
        <f t="shared" si="168"/>
        <v>{"t":"i","i":3,"c":2940,"tr":0}</v>
      </c>
      <c r="AJ41" t="str">
        <f t="shared" si="168"/>
        <v>{"t":"i","i":3,"c":2940,"tr":0}</v>
      </c>
      <c r="AK41" t="str">
        <f t="shared" si="168"/>
        <v>{"t":"i","i":3,"c":2940,"tr":0}</v>
      </c>
      <c r="AL41" t="str">
        <f t="shared" si="168"/>
        <v>{"t":"i","i":3,"c":2940,"tr":0}</v>
      </c>
      <c r="AM41" t="str">
        <f t="shared" si="168"/>
        <v>{"t":"i","i":3,"c":2940,"tr":0}</v>
      </c>
      <c r="AN41" t="str">
        <f t="shared" ref="AN41:CY41" si="169">AM41&amp;AN97</f>
        <v>{"t":"i","i":3,"c":2940,"tr":0}</v>
      </c>
      <c r="AO41" t="str">
        <f t="shared" si="169"/>
        <v>{"t":"i","i":3,"c":2940,"tr":0}</v>
      </c>
      <c r="AP41" t="str">
        <f t="shared" si="169"/>
        <v>{"t":"i","i":3,"c":2940,"tr":0}</v>
      </c>
      <c r="AQ41" t="str">
        <f t="shared" si="169"/>
        <v>{"t":"i","i":3,"c":2940,"tr":0}</v>
      </c>
      <c r="AR41" t="str">
        <f t="shared" si="169"/>
        <v>{"t":"i","i":3,"c":2940,"tr":0}</v>
      </c>
      <c r="AS41" t="str">
        <f t="shared" si="169"/>
        <v>{"t":"i","i":3,"c":2940,"tr":0}</v>
      </c>
      <c r="AT41" t="str">
        <f t="shared" si="169"/>
        <v>{"t":"i","i":3,"c":2940,"tr":0}</v>
      </c>
      <c r="AU41" t="str">
        <f t="shared" si="169"/>
        <v>{"t":"i","i":3,"c":2940,"tr":0}</v>
      </c>
      <c r="AV41" t="str">
        <f t="shared" si="169"/>
        <v>{"t":"i","i":3,"c":2940,"tr":0}</v>
      </c>
      <c r="AW41" t="str">
        <f t="shared" si="169"/>
        <v>{"t":"i","i":3,"c":2940,"tr":0}</v>
      </c>
      <c r="AX41" t="str">
        <f t="shared" si="169"/>
        <v>{"t":"i","i":3,"c":2940,"tr":0}</v>
      </c>
      <c r="AY41" t="str">
        <f t="shared" si="169"/>
        <v>{"t":"i","i":3,"c":2940,"tr":0}</v>
      </c>
      <c r="AZ41" t="str">
        <f t="shared" si="169"/>
        <v>{"t":"i","i":3,"c":2940,"tr":0}</v>
      </c>
      <c r="BA41" t="str">
        <f t="shared" si="169"/>
        <v>{"t":"i","i":3,"c":2940,"tr":0}</v>
      </c>
      <c r="BB41" t="str">
        <f t="shared" si="169"/>
        <v>{"t":"i","i":3,"c":2940,"tr":0}</v>
      </c>
      <c r="BC41" t="str">
        <f t="shared" si="169"/>
        <v>{"t":"i","i":3,"c":2940,"tr":0}</v>
      </c>
      <c r="BD41" t="str">
        <f t="shared" si="169"/>
        <v>{"t":"i","i":3,"c":2940,"tr":0}</v>
      </c>
      <c r="BE41" t="str">
        <f t="shared" si="169"/>
        <v>{"t":"i","i":3,"c":2940,"tr":0}</v>
      </c>
      <c r="BF41" t="str">
        <f t="shared" si="169"/>
        <v>{"t":"i","i":3,"c":2940,"tr":0}</v>
      </c>
      <c r="BG41" t="str">
        <f t="shared" si="169"/>
        <v>{"t":"i","i":3,"c":2940,"tr":0}</v>
      </c>
      <c r="BH41" t="str">
        <f t="shared" si="169"/>
        <v>{"t":"i","i":3,"c":2940,"tr":0}</v>
      </c>
      <c r="BI41" t="str">
        <f t="shared" si="169"/>
        <v>{"t":"i","i":3,"c":2940,"tr":0}</v>
      </c>
      <c r="BJ41" t="str">
        <f t="shared" si="169"/>
        <v>{"t":"i","i":3,"c":2940,"tr":0}</v>
      </c>
      <c r="BK41" t="str">
        <f t="shared" si="169"/>
        <v>{"t":"i","i":3,"c":2940,"tr":0}</v>
      </c>
      <c r="BL41" t="str">
        <f t="shared" si="169"/>
        <v>{"t":"i","i":3,"c":2940,"tr":0}</v>
      </c>
      <c r="BM41" t="str">
        <f t="shared" si="169"/>
        <v>{"t":"i","i":3,"c":2940,"tr":0}</v>
      </c>
      <c r="BN41" t="str">
        <f t="shared" si="169"/>
        <v>{"t":"i","i":3,"c":2940,"tr":0}</v>
      </c>
      <c r="BO41" t="str">
        <f t="shared" si="169"/>
        <v>{"t":"i","i":3,"c":2940,"tr":0}</v>
      </c>
      <c r="BP41" t="str">
        <f t="shared" si="169"/>
        <v>{"t":"i","i":3,"c":2940,"tr":0}</v>
      </c>
      <c r="BQ41" t="str">
        <f t="shared" si="169"/>
        <v>{"t":"i","i":3,"c":2940,"tr":0}</v>
      </c>
      <c r="BR41" t="str">
        <f t="shared" si="169"/>
        <v>{"t":"i","i":3,"c":2940,"tr":0}</v>
      </c>
      <c r="BS41" t="str">
        <f t="shared" si="169"/>
        <v>{"t":"i","i":3,"c":2940,"tr":0}</v>
      </c>
      <c r="BT41" t="str">
        <f t="shared" si="169"/>
        <v>{"t":"i","i":3,"c":2940,"tr":0}</v>
      </c>
      <c r="BU41" t="str">
        <f t="shared" si="169"/>
        <v>{"t":"i","i":3,"c":2940,"tr":0}</v>
      </c>
      <c r="BV41" t="str">
        <f t="shared" si="169"/>
        <v>{"t":"i","i":3,"c":2940,"tr":0}</v>
      </c>
      <c r="BW41" t="str">
        <f t="shared" si="169"/>
        <v>{"t":"i","i":3,"c":2940,"tr":0}</v>
      </c>
      <c r="BX41" t="str">
        <f t="shared" si="169"/>
        <v>{"t":"i","i":3,"c":2940,"tr":0}</v>
      </c>
      <c r="BY41" t="str">
        <f t="shared" si="169"/>
        <v>{"t":"i","i":3,"c":2940,"tr":0}</v>
      </c>
      <c r="BZ41" t="str">
        <f t="shared" si="169"/>
        <v>{"t":"i","i":3,"c":2940,"tr":0}</v>
      </c>
      <c r="CA41" t="str">
        <f t="shared" si="169"/>
        <v>{"t":"i","i":3,"c":2940,"tr":0}</v>
      </c>
      <c r="CB41" t="str">
        <f t="shared" si="169"/>
        <v>{"t":"i","i":3,"c":2940,"tr":0}</v>
      </c>
      <c r="CC41" t="str">
        <f t="shared" si="169"/>
        <v>{"t":"i","i":3,"c":2940,"tr":0}</v>
      </c>
      <c r="CD41" t="str">
        <f t="shared" si="169"/>
        <v>{"t":"i","i":3,"c":2940,"tr":0}</v>
      </c>
      <c r="CE41" t="str">
        <f t="shared" si="169"/>
        <v>{"t":"i","i":3,"c":2940,"tr":0}</v>
      </c>
      <c r="CF41" t="str">
        <f t="shared" si="169"/>
        <v>{"t":"i","i":3,"c":2940,"tr":0}</v>
      </c>
      <c r="CG41" t="str">
        <f t="shared" si="169"/>
        <v>{"t":"i","i":3,"c":2940,"tr":0}</v>
      </c>
      <c r="CH41" t="str">
        <f t="shared" si="169"/>
        <v>{"t":"i","i":3,"c":2940,"tr":0}</v>
      </c>
      <c r="CI41" t="str">
        <f t="shared" si="169"/>
        <v>{"t":"i","i":3,"c":2940,"tr":0}</v>
      </c>
      <c r="CJ41" t="str">
        <f t="shared" si="169"/>
        <v>{"t":"i","i":3,"c":2940,"tr":0}</v>
      </c>
      <c r="CK41" t="str">
        <f t="shared" si="169"/>
        <v>{"t":"i","i":3,"c":2940,"tr":0}</v>
      </c>
      <c r="CL41" t="str">
        <f t="shared" si="169"/>
        <v>{"t":"i","i":3,"c":2940,"tr":0}</v>
      </c>
      <c r="CM41" t="str">
        <f t="shared" si="169"/>
        <v>{"t":"i","i":3,"c":2940,"tr":0}</v>
      </c>
      <c r="CN41" t="str">
        <f t="shared" si="169"/>
        <v>{"t":"i","i":3,"c":2940,"tr":0}</v>
      </c>
      <c r="CO41" t="str">
        <f t="shared" si="169"/>
        <v>{"t":"i","i":3,"c":2940,"tr":0}</v>
      </c>
      <c r="CP41" t="str">
        <f t="shared" si="169"/>
        <v>{"t":"i","i":3,"c":2940,"tr":0}</v>
      </c>
      <c r="CQ41" t="str">
        <f t="shared" si="169"/>
        <v>{"t":"i","i":3,"c":2940,"tr":0}</v>
      </c>
      <c r="CR41" t="str">
        <f t="shared" si="169"/>
        <v>{"t":"i","i":3,"c":2940,"tr":0}</v>
      </c>
      <c r="CS41" t="str">
        <f t="shared" si="169"/>
        <v>{"t":"i","i":3,"c":2940,"tr":0}</v>
      </c>
      <c r="CT41" t="str">
        <f t="shared" si="169"/>
        <v>{"t":"i","i":3,"c":2940,"tr":0}</v>
      </c>
      <c r="CU41" t="str">
        <f t="shared" si="169"/>
        <v>{"t":"i","i":3,"c":2940,"tr":0}</v>
      </c>
      <c r="CV41" t="str">
        <f t="shared" si="169"/>
        <v>{"t":"i","i":3,"c":2940,"tr":0}</v>
      </c>
      <c r="CW41" t="str">
        <f t="shared" si="169"/>
        <v>{"t":"i","i":3,"c":2940,"tr":0}</v>
      </c>
      <c r="CX41" t="str">
        <f t="shared" si="169"/>
        <v>{"t":"i","i":3,"c":2940,"tr":0}</v>
      </c>
      <c r="CY41" t="str">
        <f t="shared" si="169"/>
        <v>{"t":"i","i":3,"c":2940,"tr":0}</v>
      </c>
      <c r="CZ41" t="str">
        <f t="shared" ref="CZ41:EZ41" si="170">CY41&amp;CZ97</f>
        <v>{"t":"i","i":3,"c":2940,"tr":0}</v>
      </c>
      <c r="DA41" t="str">
        <f t="shared" si="170"/>
        <v>{"t":"i","i":3,"c":2940,"tr":0}</v>
      </c>
      <c r="DB41" t="str">
        <f t="shared" si="170"/>
        <v>{"t":"i","i":3,"c":2940,"tr":0}</v>
      </c>
      <c r="DC41" t="str">
        <f t="shared" si="170"/>
        <v>{"t":"i","i":3,"c":2940,"tr":0}</v>
      </c>
      <c r="DD41" t="str">
        <f t="shared" si="170"/>
        <v>{"t":"i","i":3,"c":2940,"tr":0}</v>
      </c>
      <c r="DE41" t="str">
        <f t="shared" si="170"/>
        <v>{"t":"i","i":3,"c":2940,"tr":0}</v>
      </c>
      <c r="DF41" t="str">
        <f t="shared" si="170"/>
        <v>{"t":"i","i":3,"c":2940,"tr":0}</v>
      </c>
      <c r="DG41" t="str">
        <f t="shared" si="170"/>
        <v>{"t":"i","i":3,"c":2940,"tr":0}</v>
      </c>
      <c r="DH41" t="str">
        <f t="shared" si="170"/>
        <v>{"t":"i","i":3,"c":2940,"tr":0}</v>
      </c>
      <c r="DI41" t="str">
        <f t="shared" si="170"/>
        <v>{"t":"i","i":3,"c":2940,"tr":0}</v>
      </c>
      <c r="DJ41" t="str">
        <f t="shared" si="170"/>
        <v>{"t":"i","i":3,"c":2940,"tr":0}</v>
      </c>
      <c r="DK41" t="str">
        <f t="shared" si="170"/>
        <v>{"t":"i","i":3,"c":2940,"tr":0}</v>
      </c>
      <c r="DL41" t="str">
        <f t="shared" si="170"/>
        <v>{"t":"i","i":3,"c":2940,"tr":0}</v>
      </c>
      <c r="DM41" t="str">
        <f t="shared" si="170"/>
        <v>{"t":"i","i":3,"c":2940,"tr":0}</v>
      </c>
      <c r="DN41" t="str">
        <f t="shared" si="170"/>
        <v>{"t":"i","i":3,"c":2940,"tr":0}</v>
      </c>
      <c r="DO41" t="str">
        <f t="shared" si="170"/>
        <v>{"t":"i","i":3,"c":2940,"tr":0}</v>
      </c>
      <c r="DP41" t="str">
        <f t="shared" si="170"/>
        <v>{"t":"i","i":3,"c":2940,"tr":0}</v>
      </c>
      <c r="DQ41" t="str">
        <f t="shared" si="170"/>
        <v>{"t":"i","i":3,"c":2940,"tr":0}</v>
      </c>
      <c r="DR41" t="str">
        <f t="shared" si="170"/>
        <v>{"t":"i","i":3,"c":2940,"tr":0}</v>
      </c>
      <c r="DS41" t="str">
        <f t="shared" si="170"/>
        <v>{"t":"i","i":3,"c":2940,"tr":0}</v>
      </c>
      <c r="DT41" t="str">
        <f t="shared" si="170"/>
        <v>{"t":"i","i":3,"c":2940,"tr":0}</v>
      </c>
      <c r="DU41" t="str">
        <f t="shared" si="170"/>
        <v>{"t":"i","i":3,"c":2940,"tr":0}</v>
      </c>
      <c r="DV41" t="str">
        <f t="shared" si="170"/>
        <v>{"t":"i","i":3,"c":2940,"tr":0}</v>
      </c>
      <c r="DW41" t="str">
        <f t="shared" si="170"/>
        <v>{"t":"i","i":3,"c":2940,"tr":0}</v>
      </c>
      <c r="DX41" t="str">
        <f t="shared" si="170"/>
        <v>{"t":"i","i":3,"c":2940,"tr":0}</v>
      </c>
      <c r="DY41" t="str">
        <f t="shared" si="170"/>
        <v>{"t":"i","i":3,"c":2940,"tr":0}</v>
      </c>
      <c r="DZ41" t="str">
        <f t="shared" si="170"/>
        <v>{"t":"i","i":3,"c":2940,"tr":0}</v>
      </c>
      <c r="EA41" t="str">
        <f t="shared" si="170"/>
        <v>{"t":"i","i":3,"c":2940,"tr":0}</v>
      </c>
      <c r="EB41" t="str">
        <f t="shared" si="170"/>
        <v>{"t":"i","i":3,"c":2940,"tr":0}</v>
      </c>
      <c r="EC41" t="str">
        <f t="shared" si="170"/>
        <v>{"t":"i","i":3,"c":2940,"tr":0}</v>
      </c>
      <c r="ED41" t="str">
        <f t="shared" si="170"/>
        <v>{"t":"i","i":3,"c":2940,"tr":0}</v>
      </c>
      <c r="EE41" t="str">
        <f t="shared" si="170"/>
        <v>{"t":"i","i":3,"c":2940,"tr":0}</v>
      </c>
      <c r="EF41" t="str">
        <f t="shared" si="170"/>
        <v>{"t":"i","i":3,"c":2940,"tr":0}</v>
      </c>
      <c r="EG41" t="str">
        <f t="shared" si="170"/>
        <v>{"t":"i","i":3,"c":2940,"tr":0}</v>
      </c>
      <c r="EH41" t="str">
        <f t="shared" si="170"/>
        <v>{"t":"i","i":3,"c":2940,"tr":0}</v>
      </c>
      <c r="EI41" t="str">
        <f t="shared" si="170"/>
        <v>{"t":"i","i":3,"c":2940,"tr":0}</v>
      </c>
      <c r="EJ41" t="str">
        <f t="shared" si="170"/>
        <v>{"t":"i","i":3,"c":2940,"tr":0}</v>
      </c>
      <c r="EK41" t="str">
        <f t="shared" si="170"/>
        <v>{"t":"i","i":3,"c":2940,"tr":0}</v>
      </c>
      <c r="EL41" t="str">
        <f t="shared" si="170"/>
        <v>{"t":"i","i":3,"c":2940,"tr":0}</v>
      </c>
      <c r="EM41" t="str">
        <f t="shared" si="170"/>
        <v>{"t":"i","i":3,"c":2940,"tr":0}</v>
      </c>
      <c r="EN41" t="str">
        <f t="shared" si="170"/>
        <v>{"t":"i","i":3,"c":2940,"tr":0}</v>
      </c>
      <c r="EO41" t="str">
        <f t="shared" si="170"/>
        <v>{"t":"i","i":3,"c":2940,"tr":0}</v>
      </c>
      <c r="EP41" t="str">
        <f t="shared" si="170"/>
        <v>{"t":"i","i":3,"c":2940,"tr":0}</v>
      </c>
      <c r="EQ41" t="str">
        <f t="shared" si="170"/>
        <v>{"t":"i","i":3,"c":2940,"tr":0}</v>
      </c>
      <c r="ER41" t="str">
        <f t="shared" si="170"/>
        <v>{"t":"i","i":3,"c":2940,"tr":0}</v>
      </c>
      <c r="ES41" t="str">
        <f t="shared" si="170"/>
        <v>{"t":"i","i":3,"c":2940,"tr":0}</v>
      </c>
      <c r="ET41" t="str">
        <f t="shared" si="170"/>
        <v>{"t":"i","i":3,"c":2940,"tr":0}</v>
      </c>
      <c r="EU41" t="str">
        <f t="shared" si="170"/>
        <v>{"t":"i","i":3,"c":2940,"tr":0}</v>
      </c>
      <c r="EV41" t="str">
        <f t="shared" si="170"/>
        <v>{"t":"i","i":3,"c":2940,"tr":0}</v>
      </c>
      <c r="EW41" t="str">
        <f t="shared" si="170"/>
        <v>{"t":"i","i":3,"c":2940,"tr":0}</v>
      </c>
      <c r="EX41" t="str">
        <f t="shared" si="170"/>
        <v>{"t":"i","i":3,"c":2940,"tr":0}</v>
      </c>
      <c r="EY41" t="str">
        <f t="shared" si="170"/>
        <v>{"t":"i","i":3,"c":2940,"tr":0}</v>
      </c>
      <c r="EZ41" t="str">
        <f t="shared" si="170"/>
        <v>{"t":"i","i":3,"c":2940,"tr":0}</v>
      </c>
      <c r="FB41" t="str">
        <f t="shared" si="136"/>
        <v>{"t":"i","i":3,"c":2940,"tr":0}</v>
      </c>
    </row>
    <row r="42" spans="1:158" x14ac:dyDescent="0.15">
      <c r="A42">
        <v>930039</v>
      </c>
      <c r="B42" s="5" t="s">
        <v>562</v>
      </c>
      <c r="C42" s="5" t="s">
        <v>562</v>
      </c>
      <c r="D42" s="3" t="str">
        <f t="shared" si="132"/>
        <v>[{"t":"i","i":21008,"c":25,"tr":0},{"t":"i","i":24020,"c":1,"tr":0}]</v>
      </c>
      <c r="E42" s="2">
        <v>34</v>
      </c>
      <c r="F42" s="2">
        <v>34</v>
      </c>
      <c r="G42" t="str">
        <f t="shared" si="6"/>
        <v>{"t":"i","i":21008,"c":25,"tr":0}</v>
      </c>
      <c r="H42" t="str">
        <f t="shared" ref="H42:AM42" si="171">G42&amp;H98</f>
        <v>{"t":"i","i":21008,"c":25,"tr":0},{"t":"i","i":24020,"c":1,"tr":0}</v>
      </c>
      <c r="I42" t="str">
        <f t="shared" si="171"/>
        <v>{"t":"i","i":21008,"c":25,"tr":0},{"t":"i","i":24020,"c":1,"tr":0}</v>
      </c>
      <c r="J42" t="str">
        <f t="shared" si="171"/>
        <v>{"t":"i","i":21008,"c":25,"tr":0},{"t":"i","i":24020,"c":1,"tr":0}</v>
      </c>
      <c r="K42" t="str">
        <f t="shared" si="171"/>
        <v>{"t":"i","i":21008,"c":25,"tr":0},{"t":"i","i":24020,"c":1,"tr":0}</v>
      </c>
      <c r="L42" t="str">
        <f t="shared" si="171"/>
        <v>{"t":"i","i":21008,"c":25,"tr":0},{"t":"i","i":24020,"c":1,"tr":0}</v>
      </c>
      <c r="M42" t="str">
        <f t="shared" si="171"/>
        <v>{"t":"i","i":21008,"c":25,"tr":0},{"t":"i","i":24020,"c":1,"tr":0}</v>
      </c>
      <c r="N42" t="str">
        <f t="shared" si="171"/>
        <v>{"t":"i","i":21008,"c":25,"tr":0},{"t":"i","i":24020,"c":1,"tr":0}</v>
      </c>
      <c r="O42" t="str">
        <f t="shared" si="171"/>
        <v>{"t":"i","i":21008,"c":25,"tr":0},{"t":"i","i":24020,"c":1,"tr":0}</v>
      </c>
      <c r="P42" t="str">
        <f t="shared" si="171"/>
        <v>{"t":"i","i":21008,"c":25,"tr":0},{"t":"i","i":24020,"c":1,"tr":0}</v>
      </c>
      <c r="Q42" t="str">
        <f t="shared" si="171"/>
        <v>{"t":"i","i":21008,"c":25,"tr":0},{"t":"i","i":24020,"c":1,"tr":0}</v>
      </c>
      <c r="R42" t="str">
        <f t="shared" si="171"/>
        <v>{"t":"i","i":21008,"c":25,"tr":0},{"t":"i","i":24020,"c":1,"tr":0}</v>
      </c>
      <c r="S42" t="str">
        <f t="shared" si="171"/>
        <v>{"t":"i","i":21008,"c":25,"tr":0},{"t":"i","i":24020,"c":1,"tr":0}</v>
      </c>
      <c r="T42" t="str">
        <f t="shared" si="171"/>
        <v>{"t":"i","i":21008,"c":25,"tr":0},{"t":"i","i":24020,"c":1,"tr":0}</v>
      </c>
      <c r="U42" t="str">
        <f t="shared" si="171"/>
        <v>{"t":"i","i":21008,"c":25,"tr":0},{"t":"i","i":24020,"c":1,"tr":0}</v>
      </c>
      <c r="V42" t="str">
        <f t="shared" si="171"/>
        <v>{"t":"i","i":21008,"c":25,"tr":0},{"t":"i","i":24020,"c":1,"tr":0}</v>
      </c>
      <c r="W42" t="str">
        <f t="shared" si="171"/>
        <v>{"t":"i","i":21008,"c":25,"tr":0},{"t":"i","i":24020,"c":1,"tr":0}</v>
      </c>
      <c r="X42" t="str">
        <f t="shared" si="171"/>
        <v>{"t":"i","i":21008,"c":25,"tr":0},{"t":"i","i":24020,"c":1,"tr":0}</v>
      </c>
      <c r="Y42" t="str">
        <f t="shared" si="171"/>
        <v>{"t":"i","i":21008,"c":25,"tr":0},{"t":"i","i":24020,"c":1,"tr":0}</v>
      </c>
      <c r="Z42" t="str">
        <f t="shared" si="171"/>
        <v>{"t":"i","i":21008,"c":25,"tr":0},{"t":"i","i":24020,"c":1,"tr":0}</v>
      </c>
      <c r="AA42" t="str">
        <f t="shared" si="171"/>
        <v>{"t":"i","i":21008,"c":25,"tr":0},{"t":"i","i":24020,"c":1,"tr":0}</v>
      </c>
      <c r="AB42" t="str">
        <f t="shared" si="171"/>
        <v>{"t":"i","i":21008,"c":25,"tr":0},{"t":"i","i":24020,"c":1,"tr":0}</v>
      </c>
      <c r="AC42" t="str">
        <f t="shared" si="171"/>
        <v>{"t":"i","i":21008,"c":25,"tr":0},{"t":"i","i":24020,"c":1,"tr":0}</v>
      </c>
      <c r="AD42" t="str">
        <f t="shared" si="171"/>
        <v>{"t":"i","i":21008,"c":25,"tr":0},{"t":"i","i":24020,"c":1,"tr":0}</v>
      </c>
      <c r="AE42" t="str">
        <f t="shared" si="171"/>
        <v>{"t":"i","i":21008,"c":25,"tr":0},{"t":"i","i":24020,"c":1,"tr":0}</v>
      </c>
      <c r="AF42" t="str">
        <f t="shared" si="171"/>
        <v>{"t":"i","i":21008,"c":25,"tr":0},{"t":"i","i":24020,"c":1,"tr":0}</v>
      </c>
      <c r="AG42" t="str">
        <f t="shared" si="171"/>
        <v>{"t":"i","i":21008,"c":25,"tr":0},{"t":"i","i":24020,"c":1,"tr":0}</v>
      </c>
      <c r="AH42" t="str">
        <f t="shared" si="171"/>
        <v>{"t":"i","i":21008,"c":25,"tr":0},{"t":"i","i":24020,"c":1,"tr":0}</v>
      </c>
      <c r="AI42" t="str">
        <f t="shared" si="171"/>
        <v>{"t":"i","i":21008,"c":25,"tr":0},{"t":"i","i":24020,"c":1,"tr":0}</v>
      </c>
      <c r="AJ42" t="str">
        <f t="shared" si="171"/>
        <v>{"t":"i","i":21008,"c":25,"tr":0},{"t":"i","i":24020,"c":1,"tr":0}</v>
      </c>
      <c r="AK42" t="str">
        <f t="shared" si="171"/>
        <v>{"t":"i","i":21008,"c":25,"tr":0},{"t":"i","i":24020,"c":1,"tr":0}</v>
      </c>
      <c r="AL42" t="str">
        <f t="shared" si="171"/>
        <v>{"t":"i","i":21008,"c":25,"tr":0},{"t":"i","i":24020,"c":1,"tr":0}</v>
      </c>
      <c r="AM42" t="str">
        <f t="shared" si="171"/>
        <v>{"t":"i","i":21008,"c":25,"tr":0},{"t":"i","i":24020,"c":1,"tr":0}</v>
      </c>
      <c r="AN42" t="str">
        <f t="shared" ref="AN42:BS42" si="172">AM42&amp;AN98</f>
        <v>{"t":"i","i":21008,"c":25,"tr":0},{"t":"i","i":24020,"c":1,"tr":0}</v>
      </c>
      <c r="AO42" t="str">
        <f t="shared" si="172"/>
        <v>{"t":"i","i":21008,"c":25,"tr":0},{"t":"i","i":24020,"c":1,"tr":0}</v>
      </c>
      <c r="AP42" t="str">
        <f t="shared" si="172"/>
        <v>{"t":"i","i":21008,"c":25,"tr":0},{"t":"i","i":24020,"c":1,"tr":0}</v>
      </c>
      <c r="AQ42" t="str">
        <f t="shared" si="172"/>
        <v>{"t":"i","i":21008,"c":25,"tr":0},{"t":"i","i":24020,"c":1,"tr":0}</v>
      </c>
      <c r="AR42" t="str">
        <f t="shared" si="172"/>
        <v>{"t":"i","i":21008,"c":25,"tr":0},{"t":"i","i":24020,"c":1,"tr":0}</v>
      </c>
      <c r="AS42" t="str">
        <f t="shared" si="172"/>
        <v>{"t":"i","i":21008,"c":25,"tr":0},{"t":"i","i":24020,"c":1,"tr":0}</v>
      </c>
      <c r="AT42" t="str">
        <f t="shared" si="172"/>
        <v>{"t":"i","i":21008,"c":25,"tr":0},{"t":"i","i":24020,"c":1,"tr":0}</v>
      </c>
      <c r="AU42" t="str">
        <f t="shared" si="172"/>
        <v>{"t":"i","i":21008,"c":25,"tr":0},{"t":"i","i":24020,"c":1,"tr":0}</v>
      </c>
      <c r="AV42" t="str">
        <f t="shared" si="172"/>
        <v>{"t":"i","i":21008,"c":25,"tr":0},{"t":"i","i":24020,"c":1,"tr":0}</v>
      </c>
      <c r="AW42" t="str">
        <f t="shared" si="172"/>
        <v>{"t":"i","i":21008,"c":25,"tr":0},{"t":"i","i":24020,"c":1,"tr":0}</v>
      </c>
      <c r="AX42" t="str">
        <f t="shared" si="172"/>
        <v>{"t":"i","i":21008,"c":25,"tr":0},{"t":"i","i":24020,"c":1,"tr":0}</v>
      </c>
      <c r="AY42" t="str">
        <f t="shared" si="172"/>
        <v>{"t":"i","i":21008,"c":25,"tr":0},{"t":"i","i":24020,"c":1,"tr":0}</v>
      </c>
      <c r="AZ42" t="str">
        <f t="shared" si="172"/>
        <v>{"t":"i","i":21008,"c":25,"tr":0},{"t":"i","i":24020,"c":1,"tr":0}</v>
      </c>
      <c r="BA42" t="str">
        <f t="shared" si="172"/>
        <v>{"t":"i","i":21008,"c":25,"tr":0},{"t":"i","i":24020,"c":1,"tr":0}</v>
      </c>
      <c r="BB42" t="str">
        <f t="shared" si="172"/>
        <v>{"t":"i","i":21008,"c":25,"tr":0},{"t":"i","i":24020,"c":1,"tr":0}</v>
      </c>
      <c r="BC42" t="str">
        <f t="shared" si="172"/>
        <v>{"t":"i","i":21008,"c":25,"tr":0},{"t":"i","i":24020,"c":1,"tr":0}</v>
      </c>
      <c r="BD42" t="str">
        <f t="shared" si="172"/>
        <v>{"t":"i","i":21008,"c":25,"tr":0},{"t":"i","i":24020,"c":1,"tr":0}</v>
      </c>
      <c r="BE42" t="str">
        <f t="shared" si="172"/>
        <v>{"t":"i","i":21008,"c":25,"tr":0},{"t":"i","i":24020,"c":1,"tr":0}</v>
      </c>
      <c r="BF42" t="str">
        <f t="shared" si="172"/>
        <v>{"t":"i","i":21008,"c":25,"tr":0},{"t":"i","i":24020,"c":1,"tr":0}</v>
      </c>
      <c r="BG42" t="str">
        <f t="shared" si="172"/>
        <v>{"t":"i","i":21008,"c":25,"tr":0},{"t":"i","i":24020,"c":1,"tr":0}</v>
      </c>
      <c r="BH42" t="str">
        <f t="shared" si="172"/>
        <v>{"t":"i","i":21008,"c":25,"tr":0},{"t":"i","i":24020,"c":1,"tr":0}</v>
      </c>
      <c r="BI42" t="str">
        <f t="shared" si="172"/>
        <v>{"t":"i","i":21008,"c":25,"tr":0},{"t":"i","i":24020,"c":1,"tr":0}</v>
      </c>
      <c r="BJ42" t="str">
        <f t="shared" si="172"/>
        <v>{"t":"i","i":21008,"c":25,"tr":0},{"t":"i","i":24020,"c":1,"tr":0}</v>
      </c>
      <c r="BK42" t="str">
        <f t="shared" si="172"/>
        <v>{"t":"i","i":21008,"c":25,"tr":0},{"t":"i","i":24020,"c":1,"tr":0}</v>
      </c>
      <c r="BL42" t="str">
        <f t="shared" si="172"/>
        <v>{"t":"i","i":21008,"c":25,"tr":0},{"t":"i","i":24020,"c":1,"tr":0}</v>
      </c>
      <c r="BM42" t="str">
        <f t="shared" si="172"/>
        <v>{"t":"i","i":21008,"c":25,"tr":0},{"t":"i","i":24020,"c":1,"tr":0}</v>
      </c>
      <c r="BN42" t="str">
        <f t="shared" si="172"/>
        <v>{"t":"i","i":21008,"c":25,"tr":0},{"t":"i","i":24020,"c":1,"tr":0}</v>
      </c>
      <c r="BO42" t="str">
        <f t="shared" si="172"/>
        <v>{"t":"i","i":21008,"c":25,"tr":0},{"t":"i","i":24020,"c":1,"tr":0}</v>
      </c>
      <c r="BP42" t="str">
        <f t="shared" si="172"/>
        <v>{"t":"i","i":21008,"c":25,"tr":0},{"t":"i","i":24020,"c":1,"tr":0}</v>
      </c>
      <c r="BQ42" t="str">
        <f t="shared" si="172"/>
        <v>{"t":"i","i":21008,"c":25,"tr":0},{"t":"i","i":24020,"c":1,"tr":0}</v>
      </c>
      <c r="BR42" t="str">
        <f t="shared" si="172"/>
        <v>{"t":"i","i":21008,"c":25,"tr":0},{"t":"i","i":24020,"c":1,"tr":0}</v>
      </c>
      <c r="BS42" t="str">
        <f t="shared" si="172"/>
        <v>{"t":"i","i":21008,"c":25,"tr":0},{"t":"i","i":24020,"c":1,"tr":0}</v>
      </c>
      <c r="BT42" t="str">
        <f t="shared" ref="BT42:CY42" si="173">BS42&amp;BT98</f>
        <v>{"t":"i","i":21008,"c":25,"tr":0},{"t":"i","i":24020,"c":1,"tr":0}</v>
      </c>
      <c r="BU42" t="str">
        <f t="shared" si="173"/>
        <v>{"t":"i","i":21008,"c":25,"tr":0},{"t":"i","i":24020,"c":1,"tr":0}</v>
      </c>
      <c r="BV42" t="str">
        <f t="shared" si="173"/>
        <v>{"t":"i","i":21008,"c":25,"tr":0},{"t":"i","i":24020,"c":1,"tr":0}</v>
      </c>
      <c r="BW42" t="str">
        <f t="shared" si="173"/>
        <v>{"t":"i","i":21008,"c":25,"tr":0},{"t":"i","i":24020,"c":1,"tr":0}</v>
      </c>
      <c r="BX42" t="str">
        <f t="shared" si="173"/>
        <v>{"t":"i","i":21008,"c":25,"tr":0},{"t":"i","i":24020,"c":1,"tr":0}</v>
      </c>
      <c r="BY42" t="str">
        <f t="shared" si="173"/>
        <v>{"t":"i","i":21008,"c":25,"tr":0},{"t":"i","i":24020,"c":1,"tr":0}</v>
      </c>
      <c r="BZ42" t="str">
        <f t="shared" si="173"/>
        <v>{"t":"i","i":21008,"c":25,"tr":0},{"t":"i","i":24020,"c":1,"tr":0}</v>
      </c>
      <c r="CA42" t="str">
        <f t="shared" si="173"/>
        <v>{"t":"i","i":21008,"c":25,"tr":0},{"t":"i","i":24020,"c":1,"tr":0}</v>
      </c>
      <c r="CB42" t="str">
        <f t="shared" si="173"/>
        <v>{"t":"i","i":21008,"c":25,"tr":0},{"t":"i","i":24020,"c":1,"tr":0}</v>
      </c>
      <c r="CC42" t="str">
        <f t="shared" si="173"/>
        <v>{"t":"i","i":21008,"c":25,"tr":0},{"t":"i","i":24020,"c":1,"tr":0}</v>
      </c>
      <c r="CD42" t="str">
        <f t="shared" si="173"/>
        <v>{"t":"i","i":21008,"c":25,"tr":0},{"t":"i","i":24020,"c":1,"tr":0}</v>
      </c>
      <c r="CE42" t="str">
        <f t="shared" si="173"/>
        <v>{"t":"i","i":21008,"c":25,"tr":0},{"t":"i","i":24020,"c":1,"tr":0}</v>
      </c>
      <c r="CF42" t="str">
        <f t="shared" si="173"/>
        <v>{"t":"i","i":21008,"c":25,"tr":0},{"t":"i","i":24020,"c":1,"tr":0}</v>
      </c>
      <c r="CG42" t="str">
        <f t="shared" si="173"/>
        <v>{"t":"i","i":21008,"c":25,"tr":0},{"t":"i","i":24020,"c":1,"tr":0}</v>
      </c>
      <c r="CH42" t="str">
        <f t="shared" si="173"/>
        <v>{"t":"i","i":21008,"c":25,"tr":0},{"t":"i","i":24020,"c":1,"tr":0}</v>
      </c>
      <c r="CI42" t="str">
        <f t="shared" si="173"/>
        <v>{"t":"i","i":21008,"c":25,"tr":0},{"t":"i","i":24020,"c":1,"tr":0}</v>
      </c>
      <c r="CJ42" t="str">
        <f t="shared" si="173"/>
        <v>{"t":"i","i":21008,"c":25,"tr":0},{"t":"i","i":24020,"c":1,"tr":0}</v>
      </c>
      <c r="CK42" t="str">
        <f t="shared" si="173"/>
        <v>{"t":"i","i":21008,"c":25,"tr":0},{"t":"i","i":24020,"c":1,"tr":0}</v>
      </c>
      <c r="CL42" t="str">
        <f t="shared" si="173"/>
        <v>{"t":"i","i":21008,"c":25,"tr":0},{"t":"i","i":24020,"c":1,"tr":0}</v>
      </c>
      <c r="CM42" t="str">
        <f t="shared" si="173"/>
        <v>{"t":"i","i":21008,"c":25,"tr":0},{"t":"i","i":24020,"c":1,"tr":0}</v>
      </c>
      <c r="CN42" t="str">
        <f t="shared" si="173"/>
        <v>{"t":"i","i":21008,"c":25,"tr":0},{"t":"i","i":24020,"c":1,"tr":0}</v>
      </c>
      <c r="CO42" t="str">
        <f t="shared" si="173"/>
        <v>{"t":"i","i":21008,"c":25,"tr":0},{"t":"i","i":24020,"c":1,"tr":0}</v>
      </c>
      <c r="CP42" t="str">
        <f t="shared" si="173"/>
        <v>{"t":"i","i":21008,"c":25,"tr":0},{"t":"i","i":24020,"c":1,"tr":0}</v>
      </c>
      <c r="CQ42" t="str">
        <f t="shared" si="173"/>
        <v>{"t":"i","i":21008,"c":25,"tr":0},{"t":"i","i":24020,"c":1,"tr":0}</v>
      </c>
      <c r="CR42" t="str">
        <f t="shared" si="173"/>
        <v>{"t":"i","i":21008,"c":25,"tr":0},{"t":"i","i":24020,"c":1,"tr":0}</v>
      </c>
      <c r="CS42" t="str">
        <f t="shared" si="173"/>
        <v>{"t":"i","i":21008,"c":25,"tr":0},{"t":"i","i":24020,"c":1,"tr":0}</v>
      </c>
      <c r="CT42" t="str">
        <f t="shared" si="173"/>
        <v>{"t":"i","i":21008,"c":25,"tr":0},{"t":"i","i":24020,"c":1,"tr":0}</v>
      </c>
      <c r="CU42" t="str">
        <f t="shared" si="173"/>
        <v>{"t":"i","i":21008,"c":25,"tr":0},{"t":"i","i":24020,"c":1,"tr":0}</v>
      </c>
      <c r="CV42" t="str">
        <f t="shared" si="173"/>
        <v>{"t":"i","i":21008,"c":25,"tr":0},{"t":"i","i":24020,"c":1,"tr":0}</v>
      </c>
      <c r="CW42" t="str">
        <f t="shared" si="173"/>
        <v>{"t":"i","i":21008,"c":25,"tr":0},{"t":"i","i":24020,"c":1,"tr":0}</v>
      </c>
      <c r="CX42" t="str">
        <f t="shared" si="173"/>
        <v>{"t":"i","i":21008,"c":25,"tr":0},{"t":"i","i":24020,"c":1,"tr":0}</v>
      </c>
      <c r="CY42" t="str">
        <f t="shared" si="173"/>
        <v>{"t":"i","i":21008,"c":25,"tr":0},{"t":"i","i":24020,"c":1,"tr":0}</v>
      </c>
      <c r="CZ42" t="str">
        <f t="shared" ref="CZ42:EE42" si="174">CY42&amp;CZ98</f>
        <v>{"t":"i","i":21008,"c":25,"tr":0},{"t":"i","i":24020,"c":1,"tr":0}</v>
      </c>
      <c r="DA42" t="str">
        <f t="shared" si="174"/>
        <v>{"t":"i","i":21008,"c":25,"tr":0},{"t":"i","i":24020,"c":1,"tr":0}</v>
      </c>
      <c r="DB42" t="str">
        <f t="shared" si="174"/>
        <v>{"t":"i","i":21008,"c":25,"tr":0},{"t":"i","i":24020,"c":1,"tr":0}</v>
      </c>
      <c r="DC42" t="str">
        <f t="shared" si="174"/>
        <v>{"t":"i","i":21008,"c":25,"tr":0},{"t":"i","i":24020,"c":1,"tr":0}</v>
      </c>
      <c r="DD42" t="str">
        <f t="shared" si="174"/>
        <v>{"t":"i","i":21008,"c":25,"tr":0},{"t":"i","i":24020,"c":1,"tr":0}</v>
      </c>
      <c r="DE42" t="str">
        <f t="shared" si="174"/>
        <v>{"t":"i","i":21008,"c":25,"tr":0},{"t":"i","i":24020,"c":1,"tr":0}</v>
      </c>
      <c r="DF42" t="str">
        <f t="shared" si="174"/>
        <v>{"t":"i","i":21008,"c":25,"tr":0},{"t":"i","i":24020,"c":1,"tr":0}</v>
      </c>
      <c r="DG42" t="str">
        <f t="shared" si="174"/>
        <v>{"t":"i","i":21008,"c":25,"tr":0},{"t":"i","i":24020,"c":1,"tr":0}</v>
      </c>
      <c r="DH42" t="str">
        <f t="shared" si="174"/>
        <v>{"t":"i","i":21008,"c":25,"tr":0},{"t":"i","i":24020,"c":1,"tr":0}</v>
      </c>
      <c r="DI42" t="str">
        <f t="shared" si="174"/>
        <v>{"t":"i","i":21008,"c":25,"tr":0},{"t":"i","i":24020,"c":1,"tr":0}</v>
      </c>
      <c r="DJ42" t="str">
        <f t="shared" si="174"/>
        <v>{"t":"i","i":21008,"c":25,"tr":0},{"t":"i","i":24020,"c":1,"tr":0}</v>
      </c>
      <c r="DK42" t="str">
        <f t="shared" si="174"/>
        <v>{"t":"i","i":21008,"c":25,"tr":0},{"t":"i","i":24020,"c":1,"tr":0}</v>
      </c>
      <c r="DL42" t="str">
        <f t="shared" si="174"/>
        <v>{"t":"i","i":21008,"c":25,"tr":0},{"t":"i","i":24020,"c":1,"tr":0}</v>
      </c>
      <c r="DM42" t="str">
        <f t="shared" si="174"/>
        <v>{"t":"i","i":21008,"c":25,"tr":0},{"t":"i","i":24020,"c":1,"tr":0}</v>
      </c>
      <c r="DN42" t="str">
        <f t="shared" si="174"/>
        <v>{"t":"i","i":21008,"c":25,"tr":0},{"t":"i","i":24020,"c":1,"tr":0}</v>
      </c>
      <c r="DO42" t="str">
        <f t="shared" si="174"/>
        <v>{"t":"i","i":21008,"c":25,"tr":0},{"t":"i","i":24020,"c":1,"tr":0}</v>
      </c>
      <c r="DP42" t="str">
        <f t="shared" si="174"/>
        <v>{"t":"i","i":21008,"c":25,"tr":0},{"t":"i","i":24020,"c":1,"tr":0}</v>
      </c>
      <c r="DQ42" t="str">
        <f t="shared" si="174"/>
        <v>{"t":"i","i":21008,"c":25,"tr":0},{"t":"i","i":24020,"c":1,"tr":0}</v>
      </c>
      <c r="DR42" t="str">
        <f t="shared" si="174"/>
        <v>{"t":"i","i":21008,"c":25,"tr":0},{"t":"i","i":24020,"c":1,"tr":0}</v>
      </c>
      <c r="DS42" t="str">
        <f t="shared" si="174"/>
        <v>{"t":"i","i":21008,"c":25,"tr":0},{"t":"i","i":24020,"c":1,"tr":0}</v>
      </c>
      <c r="DT42" t="str">
        <f t="shared" si="174"/>
        <v>{"t":"i","i":21008,"c":25,"tr":0},{"t":"i","i":24020,"c":1,"tr":0}</v>
      </c>
      <c r="DU42" t="str">
        <f t="shared" si="174"/>
        <v>{"t":"i","i":21008,"c":25,"tr":0},{"t":"i","i":24020,"c":1,"tr":0}</v>
      </c>
      <c r="DV42" t="str">
        <f t="shared" si="174"/>
        <v>{"t":"i","i":21008,"c":25,"tr":0},{"t":"i","i":24020,"c":1,"tr":0}</v>
      </c>
      <c r="DW42" t="str">
        <f t="shared" si="174"/>
        <v>{"t":"i","i":21008,"c":25,"tr":0},{"t":"i","i":24020,"c":1,"tr":0}</v>
      </c>
      <c r="DX42" t="str">
        <f t="shared" si="174"/>
        <v>{"t":"i","i":21008,"c":25,"tr":0},{"t":"i","i":24020,"c":1,"tr":0}</v>
      </c>
      <c r="DY42" t="str">
        <f t="shared" si="174"/>
        <v>{"t":"i","i":21008,"c":25,"tr":0},{"t":"i","i":24020,"c":1,"tr":0}</v>
      </c>
      <c r="DZ42" t="str">
        <f t="shared" si="174"/>
        <v>{"t":"i","i":21008,"c":25,"tr":0},{"t":"i","i":24020,"c":1,"tr":0}</v>
      </c>
      <c r="EA42" t="str">
        <f t="shared" si="174"/>
        <v>{"t":"i","i":21008,"c":25,"tr":0},{"t":"i","i":24020,"c":1,"tr":0}</v>
      </c>
      <c r="EB42" t="str">
        <f t="shared" si="174"/>
        <v>{"t":"i","i":21008,"c":25,"tr":0},{"t":"i","i":24020,"c":1,"tr":0}</v>
      </c>
      <c r="EC42" t="str">
        <f t="shared" si="174"/>
        <v>{"t":"i","i":21008,"c":25,"tr":0},{"t":"i","i":24020,"c":1,"tr":0}</v>
      </c>
      <c r="ED42" t="str">
        <f t="shared" si="174"/>
        <v>{"t":"i","i":21008,"c":25,"tr":0},{"t":"i","i":24020,"c":1,"tr":0}</v>
      </c>
      <c r="EE42" t="str">
        <f t="shared" si="174"/>
        <v>{"t":"i","i":21008,"c":25,"tr":0},{"t":"i","i":24020,"c":1,"tr":0}</v>
      </c>
      <c r="EF42" t="str">
        <f t="shared" ref="EF42:EZ42" si="175">EE42&amp;EF98</f>
        <v>{"t":"i","i":21008,"c":25,"tr":0},{"t":"i","i":24020,"c":1,"tr":0}</v>
      </c>
      <c r="EG42" t="str">
        <f t="shared" si="175"/>
        <v>{"t":"i","i":21008,"c":25,"tr":0},{"t":"i","i":24020,"c":1,"tr":0}</v>
      </c>
      <c r="EH42" t="str">
        <f t="shared" si="175"/>
        <v>{"t":"i","i":21008,"c":25,"tr":0},{"t":"i","i":24020,"c":1,"tr":0}</v>
      </c>
      <c r="EI42" t="str">
        <f t="shared" si="175"/>
        <v>{"t":"i","i":21008,"c":25,"tr":0},{"t":"i","i":24020,"c":1,"tr":0}</v>
      </c>
      <c r="EJ42" t="str">
        <f t="shared" si="175"/>
        <v>{"t":"i","i":21008,"c":25,"tr":0},{"t":"i","i":24020,"c":1,"tr":0}</v>
      </c>
      <c r="EK42" t="str">
        <f t="shared" si="175"/>
        <v>{"t":"i","i":21008,"c":25,"tr":0},{"t":"i","i":24020,"c":1,"tr":0}</v>
      </c>
      <c r="EL42" t="str">
        <f t="shared" si="175"/>
        <v>{"t":"i","i":21008,"c":25,"tr":0},{"t":"i","i":24020,"c":1,"tr":0}</v>
      </c>
      <c r="EM42" t="str">
        <f t="shared" si="175"/>
        <v>{"t":"i","i":21008,"c":25,"tr":0},{"t":"i","i":24020,"c":1,"tr":0}</v>
      </c>
      <c r="EN42" t="str">
        <f t="shared" si="175"/>
        <v>{"t":"i","i":21008,"c":25,"tr":0},{"t":"i","i":24020,"c":1,"tr":0}</v>
      </c>
      <c r="EO42" t="str">
        <f t="shared" si="175"/>
        <v>{"t":"i","i":21008,"c":25,"tr":0},{"t":"i","i":24020,"c":1,"tr":0}</v>
      </c>
      <c r="EP42" t="str">
        <f t="shared" si="175"/>
        <v>{"t":"i","i":21008,"c":25,"tr":0},{"t":"i","i":24020,"c":1,"tr":0}</v>
      </c>
      <c r="EQ42" t="str">
        <f t="shared" si="175"/>
        <v>{"t":"i","i":21008,"c":25,"tr":0},{"t":"i","i":24020,"c":1,"tr":0}</v>
      </c>
      <c r="ER42" t="str">
        <f t="shared" si="175"/>
        <v>{"t":"i","i":21008,"c":25,"tr":0},{"t":"i","i":24020,"c":1,"tr":0}</v>
      </c>
      <c r="ES42" t="str">
        <f t="shared" si="175"/>
        <v>{"t":"i","i":21008,"c":25,"tr":0},{"t":"i","i":24020,"c":1,"tr":0}</v>
      </c>
      <c r="ET42" t="str">
        <f t="shared" si="175"/>
        <v>{"t":"i","i":21008,"c":25,"tr":0},{"t":"i","i":24020,"c":1,"tr":0}</v>
      </c>
      <c r="EU42" t="str">
        <f t="shared" si="175"/>
        <v>{"t":"i","i":21008,"c":25,"tr":0},{"t":"i","i":24020,"c":1,"tr":0}</v>
      </c>
      <c r="EV42" t="str">
        <f t="shared" si="175"/>
        <v>{"t":"i","i":21008,"c":25,"tr":0},{"t":"i","i":24020,"c":1,"tr":0}</v>
      </c>
      <c r="EW42" t="str">
        <f t="shared" si="175"/>
        <v>{"t":"i","i":21008,"c":25,"tr":0},{"t":"i","i":24020,"c":1,"tr":0}</v>
      </c>
      <c r="EX42" t="str">
        <f t="shared" si="175"/>
        <v>{"t":"i","i":21008,"c":25,"tr":0},{"t":"i","i":24020,"c":1,"tr":0}</v>
      </c>
      <c r="EY42" t="str">
        <f t="shared" si="175"/>
        <v>{"t":"i","i":21008,"c":25,"tr":0},{"t":"i","i":24020,"c":1,"tr":0}</v>
      </c>
      <c r="EZ42" t="str">
        <f t="shared" si="175"/>
        <v>{"t":"i","i":21008,"c":25,"tr":0},{"t":"i","i":24020,"c":1,"tr":0}</v>
      </c>
      <c r="FB42" t="str">
        <f t="shared" si="136"/>
        <v>{"t":"i","i":21008,"c":25,"tr":0},{"t":"i","i":24020,"c":1,"tr":0}</v>
      </c>
    </row>
    <row r="43" spans="1:158" x14ac:dyDescent="0.15">
      <c r="A43">
        <v>930040</v>
      </c>
      <c r="B43" s="5" t="s">
        <v>563</v>
      </c>
      <c r="C43" s="5" t="s">
        <v>563</v>
      </c>
      <c r="D43" s="3" t="str">
        <f t="shared" ref="D43:D47" si="176">"["&amp;FB43&amp;"]"</f>
        <v>[{"t":"i","i":21008,"c":50,"tr":0},{"t":"i","i":24020,"c":2,"tr":0}]</v>
      </c>
      <c r="E43" s="2">
        <v>35</v>
      </c>
      <c r="F43" s="2">
        <v>35</v>
      </c>
      <c r="G43" t="str">
        <f t="shared" si="6"/>
        <v>{"t":"i","i":21008,"c":50,"tr":0}</v>
      </c>
      <c r="H43" t="str">
        <f t="shared" ref="H43:AM43" si="177">G43&amp;H99</f>
        <v>{"t":"i","i":21008,"c":50,"tr":0},{"t":"i","i":24020,"c":2,"tr":0}</v>
      </c>
      <c r="I43" t="str">
        <f t="shared" si="177"/>
        <v>{"t":"i","i":21008,"c":50,"tr":0},{"t":"i","i":24020,"c":2,"tr":0}</v>
      </c>
      <c r="J43" t="str">
        <f t="shared" si="177"/>
        <v>{"t":"i","i":21008,"c":50,"tr":0},{"t":"i","i":24020,"c":2,"tr":0}</v>
      </c>
      <c r="K43" t="str">
        <f t="shared" si="177"/>
        <v>{"t":"i","i":21008,"c":50,"tr":0},{"t":"i","i":24020,"c":2,"tr":0}</v>
      </c>
      <c r="L43" t="str">
        <f t="shared" si="177"/>
        <v>{"t":"i","i":21008,"c":50,"tr":0},{"t":"i","i":24020,"c":2,"tr":0}</v>
      </c>
      <c r="M43" t="str">
        <f t="shared" si="177"/>
        <v>{"t":"i","i":21008,"c":50,"tr":0},{"t":"i","i":24020,"c":2,"tr":0}</v>
      </c>
      <c r="N43" t="str">
        <f t="shared" si="177"/>
        <v>{"t":"i","i":21008,"c":50,"tr":0},{"t":"i","i":24020,"c":2,"tr":0}</v>
      </c>
      <c r="O43" t="str">
        <f t="shared" si="177"/>
        <v>{"t":"i","i":21008,"c":50,"tr":0},{"t":"i","i":24020,"c":2,"tr":0}</v>
      </c>
      <c r="P43" t="str">
        <f t="shared" si="177"/>
        <v>{"t":"i","i":21008,"c":50,"tr":0},{"t":"i","i":24020,"c":2,"tr":0}</v>
      </c>
      <c r="Q43" t="str">
        <f t="shared" si="177"/>
        <v>{"t":"i","i":21008,"c":50,"tr":0},{"t":"i","i":24020,"c":2,"tr":0}</v>
      </c>
      <c r="R43" t="str">
        <f t="shared" si="177"/>
        <v>{"t":"i","i":21008,"c":50,"tr":0},{"t":"i","i":24020,"c":2,"tr":0}</v>
      </c>
      <c r="S43" t="str">
        <f t="shared" si="177"/>
        <v>{"t":"i","i":21008,"c":50,"tr":0},{"t":"i","i":24020,"c":2,"tr":0}</v>
      </c>
      <c r="T43" t="str">
        <f t="shared" si="177"/>
        <v>{"t":"i","i":21008,"c":50,"tr":0},{"t":"i","i":24020,"c":2,"tr":0}</v>
      </c>
      <c r="U43" t="str">
        <f t="shared" si="177"/>
        <v>{"t":"i","i":21008,"c":50,"tr":0},{"t":"i","i":24020,"c":2,"tr":0}</v>
      </c>
      <c r="V43" t="str">
        <f t="shared" si="177"/>
        <v>{"t":"i","i":21008,"c":50,"tr":0},{"t":"i","i":24020,"c":2,"tr":0}</v>
      </c>
      <c r="W43" t="str">
        <f t="shared" si="177"/>
        <v>{"t":"i","i":21008,"c":50,"tr":0},{"t":"i","i":24020,"c":2,"tr":0}</v>
      </c>
      <c r="X43" t="str">
        <f t="shared" si="177"/>
        <v>{"t":"i","i":21008,"c":50,"tr":0},{"t":"i","i":24020,"c":2,"tr":0}</v>
      </c>
      <c r="Y43" t="str">
        <f t="shared" si="177"/>
        <v>{"t":"i","i":21008,"c":50,"tr":0},{"t":"i","i":24020,"c":2,"tr":0}</v>
      </c>
      <c r="Z43" t="str">
        <f t="shared" si="177"/>
        <v>{"t":"i","i":21008,"c":50,"tr":0},{"t":"i","i":24020,"c":2,"tr":0}</v>
      </c>
      <c r="AA43" t="str">
        <f t="shared" si="177"/>
        <v>{"t":"i","i":21008,"c":50,"tr":0},{"t":"i","i":24020,"c":2,"tr":0}</v>
      </c>
      <c r="AB43" t="str">
        <f t="shared" si="177"/>
        <v>{"t":"i","i":21008,"c":50,"tr":0},{"t":"i","i":24020,"c":2,"tr":0}</v>
      </c>
      <c r="AC43" t="str">
        <f t="shared" si="177"/>
        <v>{"t":"i","i":21008,"c":50,"tr":0},{"t":"i","i":24020,"c":2,"tr":0}</v>
      </c>
      <c r="AD43" t="str">
        <f t="shared" si="177"/>
        <v>{"t":"i","i":21008,"c":50,"tr":0},{"t":"i","i":24020,"c":2,"tr":0}</v>
      </c>
      <c r="AE43" t="str">
        <f t="shared" si="177"/>
        <v>{"t":"i","i":21008,"c":50,"tr":0},{"t":"i","i":24020,"c":2,"tr":0}</v>
      </c>
      <c r="AF43" t="str">
        <f t="shared" si="177"/>
        <v>{"t":"i","i":21008,"c":50,"tr":0},{"t":"i","i":24020,"c":2,"tr":0}</v>
      </c>
      <c r="AG43" t="str">
        <f t="shared" si="177"/>
        <v>{"t":"i","i":21008,"c":50,"tr":0},{"t":"i","i":24020,"c":2,"tr":0}</v>
      </c>
      <c r="AH43" t="str">
        <f t="shared" si="177"/>
        <v>{"t":"i","i":21008,"c":50,"tr":0},{"t":"i","i":24020,"c":2,"tr":0}</v>
      </c>
      <c r="AI43" t="str">
        <f t="shared" si="177"/>
        <v>{"t":"i","i":21008,"c":50,"tr":0},{"t":"i","i":24020,"c":2,"tr":0}</v>
      </c>
      <c r="AJ43" t="str">
        <f t="shared" si="177"/>
        <v>{"t":"i","i":21008,"c":50,"tr":0},{"t":"i","i":24020,"c":2,"tr":0}</v>
      </c>
      <c r="AK43" t="str">
        <f t="shared" si="177"/>
        <v>{"t":"i","i":21008,"c":50,"tr":0},{"t":"i","i":24020,"c":2,"tr":0}</v>
      </c>
      <c r="AL43" t="str">
        <f t="shared" si="177"/>
        <v>{"t":"i","i":21008,"c":50,"tr":0},{"t":"i","i":24020,"c":2,"tr":0}</v>
      </c>
      <c r="AM43" t="str">
        <f t="shared" si="177"/>
        <v>{"t":"i","i":21008,"c":50,"tr":0},{"t":"i","i":24020,"c":2,"tr":0}</v>
      </c>
      <c r="AN43" t="str">
        <f t="shared" ref="AN43:BS43" si="178">AM43&amp;AN99</f>
        <v>{"t":"i","i":21008,"c":50,"tr":0},{"t":"i","i":24020,"c":2,"tr":0}</v>
      </c>
      <c r="AO43" t="str">
        <f t="shared" si="178"/>
        <v>{"t":"i","i":21008,"c":50,"tr":0},{"t":"i","i":24020,"c":2,"tr":0}</v>
      </c>
      <c r="AP43" t="str">
        <f t="shared" si="178"/>
        <v>{"t":"i","i":21008,"c":50,"tr":0},{"t":"i","i":24020,"c":2,"tr":0}</v>
      </c>
      <c r="AQ43" t="str">
        <f t="shared" si="178"/>
        <v>{"t":"i","i":21008,"c":50,"tr":0},{"t":"i","i":24020,"c":2,"tr":0}</v>
      </c>
      <c r="AR43" t="str">
        <f t="shared" si="178"/>
        <v>{"t":"i","i":21008,"c":50,"tr":0},{"t":"i","i":24020,"c":2,"tr":0}</v>
      </c>
      <c r="AS43" t="str">
        <f t="shared" si="178"/>
        <v>{"t":"i","i":21008,"c":50,"tr":0},{"t":"i","i":24020,"c":2,"tr":0}</v>
      </c>
      <c r="AT43" t="str">
        <f t="shared" si="178"/>
        <v>{"t":"i","i":21008,"c":50,"tr":0},{"t":"i","i":24020,"c":2,"tr":0}</v>
      </c>
      <c r="AU43" t="str">
        <f t="shared" si="178"/>
        <v>{"t":"i","i":21008,"c":50,"tr":0},{"t":"i","i":24020,"c":2,"tr":0}</v>
      </c>
      <c r="AV43" t="str">
        <f t="shared" si="178"/>
        <v>{"t":"i","i":21008,"c":50,"tr":0},{"t":"i","i":24020,"c":2,"tr":0}</v>
      </c>
      <c r="AW43" t="str">
        <f t="shared" si="178"/>
        <v>{"t":"i","i":21008,"c":50,"tr":0},{"t":"i","i":24020,"c":2,"tr":0}</v>
      </c>
      <c r="AX43" t="str">
        <f t="shared" si="178"/>
        <v>{"t":"i","i":21008,"c":50,"tr":0},{"t":"i","i":24020,"c":2,"tr":0}</v>
      </c>
      <c r="AY43" t="str">
        <f t="shared" si="178"/>
        <v>{"t":"i","i":21008,"c":50,"tr":0},{"t":"i","i":24020,"c":2,"tr":0}</v>
      </c>
      <c r="AZ43" t="str">
        <f t="shared" si="178"/>
        <v>{"t":"i","i":21008,"c":50,"tr":0},{"t":"i","i":24020,"c":2,"tr":0}</v>
      </c>
      <c r="BA43" t="str">
        <f t="shared" si="178"/>
        <v>{"t":"i","i":21008,"c":50,"tr":0},{"t":"i","i":24020,"c":2,"tr":0}</v>
      </c>
      <c r="BB43" t="str">
        <f t="shared" si="178"/>
        <v>{"t":"i","i":21008,"c":50,"tr":0},{"t":"i","i":24020,"c":2,"tr":0}</v>
      </c>
      <c r="BC43" t="str">
        <f t="shared" si="178"/>
        <v>{"t":"i","i":21008,"c":50,"tr":0},{"t":"i","i":24020,"c":2,"tr":0}</v>
      </c>
      <c r="BD43" t="str">
        <f t="shared" si="178"/>
        <v>{"t":"i","i":21008,"c":50,"tr":0},{"t":"i","i":24020,"c":2,"tr":0}</v>
      </c>
      <c r="BE43" t="str">
        <f t="shared" si="178"/>
        <v>{"t":"i","i":21008,"c":50,"tr":0},{"t":"i","i":24020,"c":2,"tr":0}</v>
      </c>
      <c r="BF43" t="str">
        <f t="shared" si="178"/>
        <v>{"t":"i","i":21008,"c":50,"tr":0},{"t":"i","i":24020,"c":2,"tr":0}</v>
      </c>
      <c r="BG43" t="str">
        <f t="shared" si="178"/>
        <v>{"t":"i","i":21008,"c":50,"tr":0},{"t":"i","i":24020,"c":2,"tr":0}</v>
      </c>
      <c r="BH43" t="str">
        <f t="shared" si="178"/>
        <v>{"t":"i","i":21008,"c":50,"tr":0},{"t":"i","i":24020,"c":2,"tr":0}</v>
      </c>
      <c r="BI43" t="str">
        <f t="shared" si="178"/>
        <v>{"t":"i","i":21008,"c":50,"tr":0},{"t":"i","i":24020,"c":2,"tr":0}</v>
      </c>
      <c r="BJ43" t="str">
        <f t="shared" si="178"/>
        <v>{"t":"i","i":21008,"c":50,"tr":0},{"t":"i","i":24020,"c":2,"tr":0}</v>
      </c>
      <c r="BK43" t="str">
        <f t="shared" si="178"/>
        <v>{"t":"i","i":21008,"c":50,"tr":0},{"t":"i","i":24020,"c":2,"tr":0}</v>
      </c>
      <c r="BL43" t="str">
        <f t="shared" si="178"/>
        <v>{"t":"i","i":21008,"c":50,"tr":0},{"t":"i","i":24020,"c":2,"tr":0}</v>
      </c>
      <c r="BM43" t="str">
        <f t="shared" si="178"/>
        <v>{"t":"i","i":21008,"c":50,"tr":0},{"t":"i","i":24020,"c":2,"tr":0}</v>
      </c>
      <c r="BN43" t="str">
        <f t="shared" si="178"/>
        <v>{"t":"i","i":21008,"c":50,"tr":0},{"t":"i","i":24020,"c":2,"tr":0}</v>
      </c>
      <c r="BO43" t="str">
        <f t="shared" si="178"/>
        <v>{"t":"i","i":21008,"c":50,"tr":0},{"t":"i","i":24020,"c":2,"tr":0}</v>
      </c>
      <c r="BP43" t="str">
        <f t="shared" si="178"/>
        <v>{"t":"i","i":21008,"c":50,"tr":0},{"t":"i","i":24020,"c":2,"tr":0}</v>
      </c>
      <c r="BQ43" t="str">
        <f t="shared" si="178"/>
        <v>{"t":"i","i":21008,"c":50,"tr":0},{"t":"i","i":24020,"c":2,"tr":0}</v>
      </c>
      <c r="BR43" t="str">
        <f t="shared" si="178"/>
        <v>{"t":"i","i":21008,"c":50,"tr":0},{"t":"i","i":24020,"c":2,"tr":0}</v>
      </c>
      <c r="BS43" t="str">
        <f t="shared" si="178"/>
        <v>{"t":"i","i":21008,"c":50,"tr":0},{"t":"i","i":24020,"c":2,"tr":0}</v>
      </c>
      <c r="BT43" t="str">
        <f t="shared" ref="BT43:CY43" si="179">BS43&amp;BT99</f>
        <v>{"t":"i","i":21008,"c":50,"tr":0},{"t":"i","i":24020,"c":2,"tr":0}</v>
      </c>
      <c r="BU43" t="str">
        <f t="shared" si="179"/>
        <v>{"t":"i","i":21008,"c":50,"tr":0},{"t":"i","i":24020,"c":2,"tr":0}</v>
      </c>
      <c r="BV43" t="str">
        <f t="shared" si="179"/>
        <v>{"t":"i","i":21008,"c":50,"tr":0},{"t":"i","i":24020,"c":2,"tr":0}</v>
      </c>
      <c r="BW43" t="str">
        <f t="shared" si="179"/>
        <v>{"t":"i","i":21008,"c":50,"tr":0},{"t":"i","i":24020,"c":2,"tr":0}</v>
      </c>
      <c r="BX43" t="str">
        <f t="shared" si="179"/>
        <v>{"t":"i","i":21008,"c":50,"tr":0},{"t":"i","i":24020,"c":2,"tr":0}</v>
      </c>
      <c r="BY43" t="str">
        <f t="shared" si="179"/>
        <v>{"t":"i","i":21008,"c":50,"tr":0},{"t":"i","i":24020,"c":2,"tr":0}</v>
      </c>
      <c r="BZ43" t="str">
        <f t="shared" si="179"/>
        <v>{"t":"i","i":21008,"c":50,"tr":0},{"t":"i","i":24020,"c":2,"tr":0}</v>
      </c>
      <c r="CA43" t="str">
        <f t="shared" si="179"/>
        <v>{"t":"i","i":21008,"c":50,"tr":0},{"t":"i","i":24020,"c":2,"tr":0}</v>
      </c>
      <c r="CB43" t="str">
        <f t="shared" si="179"/>
        <v>{"t":"i","i":21008,"c":50,"tr":0},{"t":"i","i":24020,"c":2,"tr":0}</v>
      </c>
      <c r="CC43" t="str">
        <f t="shared" si="179"/>
        <v>{"t":"i","i":21008,"c":50,"tr":0},{"t":"i","i":24020,"c":2,"tr":0}</v>
      </c>
      <c r="CD43" t="str">
        <f t="shared" si="179"/>
        <v>{"t":"i","i":21008,"c":50,"tr":0},{"t":"i","i":24020,"c":2,"tr":0}</v>
      </c>
      <c r="CE43" t="str">
        <f t="shared" si="179"/>
        <v>{"t":"i","i":21008,"c":50,"tr":0},{"t":"i","i":24020,"c":2,"tr":0}</v>
      </c>
      <c r="CF43" t="str">
        <f t="shared" si="179"/>
        <v>{"t":"i","i":21008,"c":50,"tr":0},{"t":"i","i":24020,"c":2,"tr":0}</v>
      </c>
      <c r="CG43" t="str">
        <f t="shared" si="179"/>
        <v>{"t":"i","i":21008,"c":50,"tr":0},{"t":"i","i":24020,"c":2,"tr":0}</v>
      </c>
      <c r="CH43" t="str">
        <f t="shared" si="179"/>
        <v>{"t":"i","i":21008,"c":50,"tr":0},{"t":"i","i":24020,"c":2,"tr":0}</v>
      </c>
      <c r="CI43" t="str">
        <f t="shared" si="179"/>
        <v>{"t":"i","i":21008,"c":50,"tr":0},{"t":"i","i":24020,"c":2,"tr":0}</v>
      </c>
      <c r="CJ43" t="str">
        <f t="shared" si="179"/>
        <v>{"t":"i","i":21008,"c":50,"tr":0},{"t":"i","i":24020,"c":2,"tr":0}</v>
      </c>
      <c r="CK43" t="str">
        <f t="shared" si="179"/>
        <v>{"t":"i","i":21008,"c":50,"tr":0},{"t":"i","i":24020,"c":2,"tr":0}</v>
      </c>
      <c r="CL43" t="str">
        <f t="shared" si="179"/>
        <v>{"t":"i","i":21008,"c":50,"tr":0},{"t":"i","i":24020,"c":2,"tr":0}</v>
      </c>
      <c r="CM43" t="str">
        <f t="shared" si="179"/>
        <v>{"t":"i","i":21008,"c":50,"tr":0},{"t":"i","i":24020,"c":2,"tr":0}</v>
      </c>
      <c r="CN43" t="str">
        <f t="shared" si="179"/>
        <v>{"t":"i","i":21008,"c":50,"tr":0},{"t":"i","i":24020,"c":2,"tr":0}</v>
      </c>
      <c r="CO43" t="str">
        <f t="shared" si="179"/>
        <v>{"t":"i","i":21008,"c":50,"tr":0},{"t":"i","i":24020,"c":2,"tr":0}</v>
      </c>
      <c r="CP43" t="str">
        <f t="shared" si="179"/>
        <v>{"t":"i","i":21008,"c":50,"tr":0},{"t":"i","i":24020,"c":2,"tr":0}</v>
      </c>
      <c r="CQ43" t="str">
        <f t="shared" si="179"/>
        <v>{"t":"i","i":21008,"c":50,"tr":0},{"t":"i","i":24020,"c":2,"tr":0}</v>
      </c>
      <c r="CR43" t="str">
        <f t="shared" si="179"/>
        <v>{"t":"i","i":21008,"c":50,"tr":0},{"t":"i","i":24020,"c":2,"tr":0}</v>
      </c>
      <c r="CS43" t="str">
        <f t="shared" si="179"/>
        <v>{"t":"i","i":21008,"c":50,"tr":0},{"t":"i","i":24020,"c":2,"tr":0}</v>
      </c>
      <c r="CT43" t="str">
        <f t="shared" si="179"/>
        <v>{"t":"i","i":21008,"c":50,"tr":0},{"t":"i","i":24020,"c":2,"tr":0}</v>
      </c>
      <c r="CU43" t="str">
        <f t="shared" si="179"/>
        <v>{"t":"i","i":21008,"c":50,"tr":0},{"t":"i","i":24020,"c":2,"tr":0}</v>
      </c>
      <c r="CV43" t="str">
        <f t="shared" si="179"/>
        <v>{"t":"i","i":21008,"c":50,"tr":0},{"t":"i","i":24020,"c":2,"tr":0}</v>
      </c>
      <c r="CW43" t="str">
        <f t="shared" si="179"/>
        <v>{"t":"i","i":21008,"c":50,"tr":0},{"t":"i","i":24020,"c":2,"tr":0}</v>
      </c>
      <c r="CX43" t="str">
        <f t="shared" si="179"/>
        <v>{"t":"i","i":21008,"c":50,"tr":0},{"t":"i","i":24020,"c":2,"tr":0}</v>
      </c>
      <c r="CY43" t="str">
        <f t="shared" si="179"/>
        <v>{"t":"i","i":21008,"c":50,"tr":0},{"t":"i","i":24020,"c":2,"tr":0}</v>
      </c>
      <c r="CZ43" t="str">
        <f t="shared" ref="CZ43:EE43" si="180">CY43&amp;CZ99</f>
        <v>{"t":"i","i":21008,"c":50,"tr":0},{"t":"i","i":24020,"c":2,"tr":0}</v>
      </c>
      <c r="DA43" t="str">
        <f t="shared" si="180"/>
        <v>{"t":"i","i":21008,"c":50,"tr":0},{"t":"i","i":24020,"c":2,"tr":0}</v>
      </c>
      <c r="DB43" t="str">
        <f t="shared" si="180"/>
        <v>{"t":"i","i":21008,"c":50,"tr":0},{"t":"i","i":24020,"c":2,"tr":0}</v>
      </c>
      <c r="DC43" t="str">
        <f t="shared" si="180"/>
        <v>{"t":"i","i":21008,"c":50,"tr":0},{"t":"i","i":24020,"c":2,"tr":0}</v>
      </c>
      <c r="DD43" t="str">
        <f t="shared" si="180"/>
        <v>{"t":"i","i":21008,"c":50,"tr":0},{"t":"i","i":24020,"c":2,"tr":0}</v>
      </c>
      <c r="DE43" t="str">
        <f t="shared" si="180"/>
        <v>{"t":"i","i":21008,"c":50,"tr":0},{"t":"i","i":24020,"c":2,"tr":0}</v>
      </c>
      <c r="DF43" t="str">
        <f t="shared" si="180"/>
        <v>{"t":"i","i":21008,"c":50,"tr":0},{"t":"i","i":24020,"c":2,"tr":0}</v>
      </c>
      <c r="DG43" t="str">
        <f t="shared" si="180"/>
        <v>{"t":"i","i":21008,"c":50,"tr":0},{"t":"i","i":24020,"c":2,"tr":0}</v>
      </c>
      <c r="DH43" t="str">
        <f t="shared" si="180"/>
        <v>{"t":"i","i":21008,"c":50,"tr":0},{"t":"i","i":24020,"c":2,"tr":0}</v>
      </c>
      <c r="DI43" t="str">
        <f t="shared" si="180"/>
        <v>{"t":"i","i":21008,"c":50,"tr":0},{"t":"i","i":24020,"c":2,"tr":0}</v>
      </c>
      <c r="DJ43" t="str">
        <f t="shared" si="180"/>
        <v>{"t":"i","i":21008,"c":50,"tr":0},{"t":"i","i":24020,"c":2,"tr":0}</v>
      </c>
      <c r="DK43" t="str">
        <f t="shared" si="180"/>
        <v>{"t":"i","i":21008,"c":50,"tr":0},{"t":"i","i":24020,"c":2,"tr":0}</v>
      </c>
      <c r="DL43" t="str">
        <f t="shared" si="180"/>
        <v>{"t":"i","i":21008,"c":50,"tr":0},{"t":"i","i":24020,"c":2,"tr":0}</v>
      </c>
      <c r="DM43" t="str">
        <f t="shared" si="180"/>
        <v>{"t":"i","i":21008,"c":50,"tr":0},{"t":"i","i":24020,"c":2,"tr":0}</v>
      </c>
      <c r="DN43" t="str">
        <f t="shared" si="180"/>
        <v>{"t":"i","i":21008,"c":50,"tr":0},{"t":"i","i":24020,"c":2,"tr":0}</v>
      </c>
      <c r="DO43" t="str">
        <f t="shared" si="180"/>
        <v>{"t":"i","i":21008,"c":50,"tr":0},{"t":"i","i":24020,"c":2,"tr":0}</v>
      </c>
      <c r="DP43" t="str">
        <f t="shared" si="180"/>
        <v>{"t":"i","i":21008,"c":50,"tr":0},{"t":"i","i":24020,"c":2,"tr":0}</v>
      </c>
      <c r="DQ43" t="str">
        <f t="shared" si="180"/>
        <v>{"t":"i","i":21008,"c":50,"tr":0},{"t":"i","i":24020,"c":2,"tr":0}</v>
      </c>
      <c r="DR43" t="str">
        <f t="shared" si="180"/>
        <v>{"t":"i","i":21008,"c":50,"tr":0},{"t":"i","i":24020,"c":2,"tr":0}</v>
      </c>
      <c r="DS43" t="str">
        <f t="shared" si="180"/>
        <v>{"t":"i","i":21008,"c":50,"tr":0},{"t":"i","i":24020,"c":2,"tr":0}</v>
      </c>
      <c r="DT43" t="str">
        <f t="shared" si="180"/>
        <v>{"t":"i","i":21008,"c":50,"tr":0},{"t":"i","i":24020,"c":2,"tr":0}</v>
      </c>
      <c r="DU43" t="str">
        <f t="shared" si="180"/>
        <v>{"t":"i","i":21008,"c":50,"tr":0},{"t":"i","i":24020,"c":2,"tr":0}</v>
      </c>
      <c r="DV43" t="str">
        <f t="shared" si="180"/>
        <v>{"t":"i","i":21008,"c":50,"tr":0},{"t":"i","i":24020,"c":2,"tr":0}</v>
      </c>
      <c r="DW43" t="str">
        <f t="shared" si="180"/>
        <v>{"t":"i","i":21008,"c":50,"tr":0},{"t":"i","i":24020,"c":2,"tr":0}</v>
      </c>
      <c r="DX43" t="str">
        <f t="shared" si="180"/>
        <v>{"t":"i","i":21008,"c":50,"tr":0},{"t":"i","i":24020,"c":2,"tr":0}</v>
      </c>
      <c r="DY43" t="str">
        <f t="shared" si="180"/>
        <v>{"t":"i","i":21008,"c":50,"tr":0},{"t":"i","i":24020,"c":2,"tr":0}</v>
      </c>
      <c r="DZ43" t="str">
        <f t="shared" si="180"/>
        <v>{"t":"i","i":21008,"c":50,"tr":0},{"t":"i","i":24020,"c":2,"tr":0}</v>
      </c>
      <c r="EA43" t="str">
        <f t="shared" si="180"/>
        <v>{"t":"i","i":21008,"c":50,"tr":0},{"t":"i","i":24020,"c":2,"tr":0}</v>
      </c>
      <c r="EB43" t="str">
        <f t="shared" si="180"/>
        <v>{"t":"i","i":21008,"c":50,"tr":0},{"t":"i","i":24020,"c":2,"tr":0}</v>
      </c>
      <c r="EC43" t="str">
        <f t="shared" si="180"/>
        <v>{"t":"i","i":21008,"c":50,"tr":0},{"t":"i","i":24020,"c":2,"tr":0}</v>
      </c>
      <c r="ED43" t="str">
        <f t="shared" si="180"/>
        <v>{"t":"i","i":21008,"c":50,"tr":0},{"t":"i","i":24020,"c":2,"tr":0}</v>
      </c>
      <c r="EE43" t="str">
        <f t="shared" si="180"/>
        <v>{"t":"i","i":21008,"c":50,"tr":0},{"t":"i","i":24020,"c":2,"tr":0}</v>
      </c>
      <c r="EF43" t="str">
        <f t="shared" ref="EF43:EZ43" si="181">EE43&amp;EF99</f>
        <v>{"t":"i","i":21008,"c":50,"tr":0},{"t":"i","i":24020,"c":2,"tr":0}</v>
      </c>
      <c r="EG43" t="str">
        <f t="shared" si="181"/>
        <v>{"t":"i","i":21008,"c":50,"tr":0},{"t":"i","i":24020,"c":2,"tr":0}</v>
      </c>
      <c r="EH43" t="str">
        <f t="shared" si="181"/>
        <v>{"t":"i","i":21008,"c":50,"tr":0},{"t":"i","i":24020,"c":2,"tr":0}</v>
      </c>
      <c r="EI43" t="str">
        <f t="shared" si="181"/>
        <v>{"t":"i","i":21008,"c":50,"tr":0},{"t":"i","i":24020,"c":2,"tr":0}</v>
      </c>
      <c r="EJ43" t="str">
        <f t="shared" si="181"/>
        <v>{"t":"i","i":21008,"c":50,"tr":0},{"t":"i","i":24020,"c":2,"tr":0}</v>
      </c>
      <c r="EK43" t="str">
        <f t="shared" si="181"/>
        <v>{"t":"i","i":21008,"c":50,"tr":0},{"t":"i","i":24020,"c":2,"tr":0}</v>
      </c>
      <c r="EL43" t="str">
        <f t="shared" si="181"/>
        <v>{"t":"i","i":21008,"c":50,"tr":0},{"t":"i","i":24020,"c":2,"tr":0}</v>
      </c>
      <c r="EM43" t="str">
        <f t="shared" si="181"/>
        <v>{"t":"i","i":21008,"c":50,"tr":0},{"t":"i","i":24020,"c":2,"tr":0}</v>
      </c>
      <c r="EN43" t="str">
        <f t="shared" si="181"/>
        <v>{"t":"i","i":21008,"c":50,"tr":0},{"t":"i","i":24020,"c":2,"tr":0}</v>
      </c>
      <c r="EO43" t="str">
        <f t="shared" si="181"/>
        <v>{"t":"i","i":21008,"c":50,"tr":0},{"t":"i","i":24020,"c":2,"tr":0}</v>
      </c>
      <c r="EP43" t="str">
        <f t="shared" si="181"/>
        <v>{"t":"i","i":21008,"c":50,"tr":0},{"t":"i","i":24020,"c":2,"tr":0}</v>
      </c>
      <c r="EQ43" t="str">
        <f t="shared" si="181"/>
        <v>{"t":"i","i":21008,"c":50,"tr":0},{"t":"i","i":24020,"c":2,"tr":0}</v>
      </c>
      <c r="ER43" t="str">
        <f t="shared" si="181"/>
        <v>{"t":"i","i":21008,"c":50,"tr":0},{"t":"i","i":24020,"c":2,"tr":0}</v>
      </c>
      <c r="ES43" t="str">
        <f t="shared" si="181"/>
        <v>{"t":"i","i":21008,"c":50,"tr":0},{"t":"i","i":24020,"c":2,"tr":0}</v>
      </c>
      <c r="ET43" t="str">
        <f t="shared" si="181"/>
        <v>{"t":"i","i":21008,"c":50,"tr":0},{"t":"i","i":24020,"c":2,"tr":0}</v>
      </c>
      <c r="EU43" t="str">
        <f t="shared" si="181"/>
        <v>{"t":"i","i":21008,"c":50,"tr":0},{"t":"i","i":24020,"c":2,"tr":0}</v>
      </c>
      <c r="EV43" t="str">
        <f t="shared" si="181"/>
        <v>{"t":"i","i":21008,"c":50,"tr":0},{"t":"i","i":24020,"c":2,"tr":0}</v>
      </c>
      <c r="EW43" t="str">
        <f t="shared" si="181"/>
        <v>{"t":"i","i":21008,"c":50,"tr":0},{"t":"i","i":24020,"c":2,"tr":0}</v>
      </c>
      <c r="EX43" t="str">
        <f t="shared" si="181"/>
        <v>{"t":"i","i":21008,"c":50,"tr":0},{"t":"i","i":24020,"c":2,"tr":0}</v>
      </c>
      <c r="EY43" t="str">
        <f t="shared" si="181"/>
        <v>{"t":"i","i":21008,"c":50,"tr":0},{"t":"i","i":24020,"c":2,"tr":0}</v>
      </c>
      <c r="EZ43" t="str">
        <f t="shared" si="181"/>
        <v>{"t":"i","i":21008,"c":50,"tr":0},{"t":"i","i":24020,"c":2,"tr":0}</v>
      </c>
      <c r="FB43" t="str">
        <f t="shared" ref="FB43:FB47" si="182">EZ43</f>
        <v>{"t":"i","i":21008,"c":50,"tr":0},{"t":"i","i":24020,"c":2,"tr":0}</v>
      </c>
    </row>
    <row r="44" spans="1:158" x14ac:dyDescent="0.15">
      <c r="A44">
        <v>930041</v>
      </c>
      <c r="B44" s="5" t="s">
        <v>564</v>
      </c>
      <c r="C44" s="5" t="s">
        <v>564</v>
      </c>
      <c r="D44" s="3" t="str">
        <f t="shared" si="176"/>
        <v>[{"t":"i","i":21008,"c":100,"tr":0},{"t":"i","i":24020,"c":3,"tr":0}]</v>
      </c>
      <c r="E44" s="2">
        <v>36</v>
      </c>
      <c r="F44" s="2">
        <v>36</v>
      </c>
      <c r="G44" t="str">
        <f t="shared" si="6"/>
        <v>{"t":"i","i":21008,"c":100,"tr":0}</v>
      </c>
      <c r="H44" t="str">
        <f t="shared" ref="H44:AM44" si="183">G44&amp;H100</f>
        <v>{"t":"i","i":21008,"c":100,"tr":0},{"t":"i","i":24020,"c":3,"tr":0}</v>
      </c>
      <c r="I44" t="str">
        <f t="shared" si="183"/>
        <v>{"t":"i","i":21008,"c":100,"tr":0},{"t":"i","i":24020,"c":3,"tr":0}</v>
      </c>
      <c r="J44" t="str">
        <f t="shared" si="183"/>
        <v>{"t":"i","i":21008,"c":100,"tr":0},{"t":"i","i":24020,"c":3,"tr":0}</v>
      </c>
      <c r="K44" t="str">
        <f t="shared" si="183"/>
        <v>{"t":"i","i":21008,"c":100,"tr":0},{"t":"i","i":24020,"c":3,"tr":0}</v>
      </c>
      <c r="L44" t="str">
        <f t="shared" si="183"/>
        <v>{"t":"i","i":21008,"c":100,"tr":0},{"t":"i","i":24020,"c":3,"tr":0}</v>
      </c>
      <c r="M44" t="str">
        <f t="shared" si="183"/>
        <v>{"t":"i","i":21008,"c":100,"tr":0},{"t":"i","i":24020,"c":3,"tr":0}</v>
      </c>
      <c r="N44" t="str">
        <f t="shared" si="183"/>
        <v>{"t":"i","i":21008,"c":100,"tr":0},{"t":"i","i":24020,"c":3,"tr":0}</v>
      </c>
      <c r="O44" t="str">
        <f t="shared" si="183"/>
        <v>{"t":"i","i":21008,"c":100,"tr":0},{"t":"i","i":24020,"c":3,"tr":0}</v>
      </c>
      <c r="P44" t="str">
        <f t="shared" si="183"/>
        <v>{"t":"i","i":21008,"c":100,"tr":0},{"t":"i","i":24020,"c":3,"tr":0}</v>
      </c>
      <c r="Q44" t="str">
        <f t="shared" si="183"/>
        <v>{"t":"i","i":21008,"c":100,"tr":0},{"t":"i","i":24020,"c":3,"tr":0}</v>
      </c>
      <c r="R44" t="str">
        <f t="shared" si="183"/>
        <v>{"t":"i","i":21008,"c":100,"tr":0},{"t":"i","i":24020,"c":3,"tr":0}</v>
      </c>
      <c r="S44" t="str">
        <f t="shared" si="183"/>
        <v>{"t":"i","i":21008,"c":100,"tr":0},{"t":"i","i":24020,"c":3,"tr":0}</v>
      </c>
      <c r="T44" t="str">
        <f t="shared" si="183"/>
        <v>{"t":"i","i":21008,"c":100,"tr":0},{"t":"i","i":24020,"c":3,"tr":0}</v>
      </c>
      <c r="U44" t="str">
        <f t="shared" si="183"/>
        <v>{"t":"i","i":21008,"c":100,"tr":0},{"t":"i","i":24020,"c":3,"tr":0}</v>
      </c>
      <c r="V44" t="str">
        <f t="shared" si="183"/>
        <v>{"t":"i","i":21008,"c":100,"tr":0},{"t":"i","i":24020,"c":3,"tr":0}</v>
      </c>
      <c r="W44" t="str">
        <f t="shared" si="183"/>
        <v>{"t":"i","i":21008,"c":100,"tr":0},{"t":"i","i":24020,"c":3,"tr":0}</v>
      </c>
      <c r="X44" t="str">
        <f t="shared" si="183"/>
        <v>{"t":"i","i":21008,"c":100,"tr":0},{"t":"i","i":24020,"c":3,"tr":0}</v>
      </c>
      <c r="Y44" t="str">
        <f t="shared" si="183"/>
        <v>{"t":"i","i":21008,"c":100,"tr":0},{"t":"i","i":24020,"c":3,"tr":0}</v>
      </c>
      <c r="Z44" t="str">
        <f t="shared" si="183"/>
        <v>{"t":"i","i":21008,"c":100,"tr":0},{"t":"i","i":24020,"c":3,"tr":0}</v>
      </c>
      <c r="AA44" t="str">
        <f t="shared" si="183"/>
        <v>{"t":"i","i":21008,"c":100,"tr":0},{"t":"i","i":24020,"c":3,"tr":0}</v>
      </c>
      <c r="AB44" t="str">
        <f t="shared" si="183"/>
        <v>{"t":"i","i":21008,"c":100,"tr":0},{"t":"i","i":24020,"c":3,"tr":0}</v>
      </c>
      <c r="AC44" t="str">
        <f t="shared" si="183"/>
        <v>{"t":"i","i":21008,"c":100,"tr":0},{"t":"i","i":24020,"c":3,"tr":0}</v>
      </c>
      <c r="AD44" t="str">
        <f t="shared" si="183"/>
        <v>{"t":"i","i":21008,"c":100,"tr":0},{"t":"i","i":24020,"c":3,"tr":0}</v>
      </c>
      <c r="AE44" t="str">
        <f t="shared" si="183"/>
        <v>{"t":"i","i":21008,"c":100,"tr":0},{"t":"i","i":24020,"c":3,"tr":0}</v>
      </c>
      <c r="AF44" t="str">
        <f t="shared" si="183"/>
        <v>{"t":"i","i":21008,"c":100,"tr":0},{"t":"i","i":24020,"c":3,"tr":0}</v>
      </c>
      <c r="AG44" t="str">
        <f t="shared" si="183"/>
        <v>{"t":"i","i":21008,"c":100,"tr":0},{"t":"i","i":24020,"c":3,"tr":0}</v>
      </c>
      <c r="AH44" t="str">
        <f t="shared" si="183"/>
        <v>{"t":"i","i":21008,"c":100,"tr":0},{"t":"i","i":24020,"c":3,"tr":0}</v>
      </c>
      <c r="AI44" t="str">
        <f t="shared" si="183"/>
        <v>{"t":"i","i":21008,"c":100,"tr":0},{"t":"i","i":24020,"c":3,"tr":0}</v>
      </c>
      <c r="AJ44" t="str">
        <f t="shared" si="183"/>
        <v>{"t":"i","i":21008,"c":100,"tr":0},{"t":"i","i":24020,"c":3,"tr":0}</v>
      </c>
      <c r="AK44" t="str">
        <f t="shared" si="183"/>
        <v>{"t":"i","i":21008,"c":100,"tr":0},{"t":"i","i":24020,"c":3,"tr":0}</v>
      </c>
      <c r="AL44" t="str">
        <f t="shared" si="183"/>
        <v>{"t":"i","i":21008,"c":100,"tr":0},{"t":"i","i":24020,"c":3,"tr":0}</v>
      </c>
      <c r="AM44" t="str">
        <f t="shared" si="183"/>
        <v>{"t":"i","i":21008,"c":100,"tr":0},{"t":"i","i":24020,"c":3,"tr":0}</v>
      </c>
      <c r="AN44" t="str">
        <f t="shared" ref="AN44:BS44" si="184">AM44&amp;AN100</f>
        <v>{"t":"i","i":21008,"c":100,"tr":0},{"t":"i","i":24020,"c":3,"tr":0}</v>
      </c>
      <c r="AO44" t="str">
        <f t="shared" si="184"/>
        <v>{"t":"i","i":21008,"c":100,"tr":0},{"t":"i","i":24020,"c":3,"tr":0}</v>
      </c>
      <c r="AP44" t="str">
        <f t="shared" si="184"/>
        <v>{"t":"i","i":21008,"c":100,"tr":0},{"t":"i","i":24020,"c":3,"tr":0}</v>
      </c>
      <c r="AQ44" t="str">
        <f t="shared" si="184"/>
        <v>{"t":"i","i":21008,"c":100,"tr":0},{"t":"i","i":24020,"c":3,"tr":0}</v>
      </c>
      <c r="AR44" t="str">
        <f t="shared" si="184"/>
        <v>{"t":"i","i":21008,"c":100,"tr":0},{"t":"i","i":24020,"c":3,"tr":0}</v>
      </c>
      <c r="AS44" t="str">
        <f t="shared" si="184"/>
        <v>{"t":"i","i":21008,"c":100,"tr":0},{"t":"i","i":24020,"c":3,"tr":0}</v>
      </c>
      <c r="AT44" t="str">
        <f t="shared" si="184"/>
        <v>{"t":"i","i":21008,"c":100,"tr":0},{"t":"i","i":24020,"c":3,"tr":0}</v>
      </c>
      <c r="AU44" t="str">
        <f t="shared" si="184"/>
        <v>{"t":"i","i":21008,"c":100,"tr":0},{"t":"i","i":24020,"c":3,"tr":0}</v>
      </c>
      <c r="AV44" t="str">
        <f t="shared" si="184"/>
        <v>{"t":"i","i":21008,"c":100,"tr":0},{"t":"i","i":24020,"c":3,"tr":0}</v>
      </c>
      <c r="AW44" t="str">
        <f t="shared" si="184"/>
        <v>{"t":"i","i":21008,"c":100,"tr":0},{"t":"i","i":24020,"c":3,"tr":0}</v>
      </c>
      <c r="AX44" t="str">
        <f t="shared" si="184"/>
        <v>{"t":"i","i":21008,"c":100,"tr":0},{"t":"i","i":24020,"c":3,"tr":0}</v>
      </c>
      <c r="AY44" t="str">
        <f t="shared" si="184"/>
        <v>{"t":"i","i":21008,"c":100,"tr":0},{"t":"i","i":24020,"c":3,"tr":0}</v>
      </c>
      <c r="AZ44" t="str">
        <f t="shared" si="184"/>
        <v>{"t":"i","i":21008,"c":100,"tr":0},{"t":"i","i":24020,"c":3,"tr":0}</v>
      </c>
      <c r="BA44" t="str">
        <f t="shared" si="184"/>
        <v>{"t":"i","i":21008,"c":100,"tr":0},{"t":"i","i":24020,"c":3,"tr":0}</v>
      </c>
      <c r="BB44" t="str">
        <f t="shared" si="184"/>
        <v>{"t":"i","i":21008,"c":100,"tr":0},{"t":"i","i":24020,"c":3,"tr":0}</v>
      </c>
      <c r="BC44" t="str">
        <f t="shared" si="184"/>
        <v>{"t":"i","i":21008,"c":100,"tr":0},{"t":"i","i":24020,"c":3,"tr":0}</v>
      </c>
      <c r="BD44" t="str">
        <f t="shared" si="184"/>
        <v>{"t":"i","i":21008,"c":100,"tr":0},{"t":"i","i":24020,"c":3,"tr":0}</v>
      </c>
      <c r="BE44" t="str">
        <f t="shared" si="184"/>
        <v>{"t":"i","i":21008,"c":100,"tr":0},{"t":"i","i":24020,"c":3,"tr":0}</v>
      </c>
      <c r="BF44" t="str">
        <f t="shared" si="184"/>
        <v>{"t":"i","i":21008,"c":100,"tr":0},{"t":"i","i":24020,"c":3,"tr":0}</v>
      </c>
      <c r="BG44" t="str">
        <f t="shared" si="184"/>
        <v>{"t":"i","i":21008,"c":100,"tr":0},{"t":"i","i":24020,"c":3,"tr":0}</v>
      </c>
      <c r="BH44" t="str">
        <f t="shared" si="184"/>
        <v>{"t":"i","i":21008,"c":100,"tr":0},{"t":"i","i":24020,"c":3,"tr":0}</v>
      </c>
      <c r="BI44" t="str">
        <f t="shared" si="184"/>
        <v>{"t":"i","i":21008,"c":100,"tr":0},{"t":"i","i":24020,"c":3,"tr":0}</v>
      </c>
      <c r="BJ44" t="str">
        <f t="shared" si="184"/>
        <v>{"t":"i","i":21008,"c":100,"tr":0},{"t":"i","i":24020,"c":3,"tr":0}</v>
      </c>
      <c r="BK44" t="str">
        <f t="shared" si="184"/>
        <v>{"t":"i","i":21008,"c":100,"tr":0},{"t":"i","i":24020,"c":3,"tr":0}</v>
      </c>
      <c r="BL44" t="str">
        <f t="shared" si="184"/>
        <v>{"t":"i","i":21008,"c":100,"tr":0},{"t":"i","i":24020,"c":3,"tr":0}</v>
      </c>
      <c r="BM44" t="str">
        <f t="shared" si="184"/>
        <v>{"t":"i","i":21008,"c":100,"tr":0},{"t":"i","i":24020,"c":3,"tr":0}</v>
      </c>
      <c r="BN44" t="str">
        <f t="shared" si="184"/>
        <v>{"t":"i","i":21008,"c":100,"tr":0},{"t":"i","i":24020,"c":3,"tr":0}</v>
      </c>
      <c r="BO44" t="str">
        <f t="shared" si="184"/>
        <v>{"t":"i","i":21008,"c":100,"tr":0},{"t":"i","i":24020,"c":3,"tr":0}</v>
      </c>
      <c r="BP44" t="str">
        <f t="shared" si="184"/>
        <v>{"t":"i","i":21008,"c":100,"tr":0},{"t":"i","i":24020,"c":3,"tr":0}</v>
      </c>
      <c r="BQ44" t="str">
        <f t="shared" si="184"/>
        <v>{"t":"i","i":21008,"c":100,"tr":0},{"t":"i","i":24020,"c":3,"tr":0}</v>
      </c>
      <c r="BR44" t="str">
        <f t="shared" si="184"/>
        <v>{"t":"i","i":21008,"c":100,"tr":0},{"t":"i","i":24020,"c":3,"tr":0}</v>
      </c>
      <c r="BS44" t="str">
        <f t="shared" si="184"/>
        <v>{"t":"i","i":21008,"c":100,"tr":0},{"t":"i","i":24020,"c":3,"tr":0}</v>
      </c>
      <c r="BT44" t="str">
        <f t="shared" ref="BT44:CY44" si="185">BS44&amp;BT100</f>
        <v>{"t":"i","i":21008,"c":100,"tr":0},{"t":"i","i":24020,"c":3,"tr":0}</v>
      </c>
      <c r="BU44" t="str">
        <f t="shared" si="185"/>
        <v>{"t":"i","i":21008,"c":100,"tr":0},{"t":"i","i":24020,"c":3,"tr":0}</v>
      </c>
      <c r="BV44" t="str">
        <f t="shared" si="185"/>
        <v>{"t":"i","i":21008,"c":100,"tr":0},{"t":"i","i":24020,"c":3,"tr":0}</v>
      </c>
      <c r="BW44" t="str">
        <f t="shared" si="185"/>
        <v>{"t":"i","i":21008,"c":100,"tr":0},{"t":"i","i":24020,"c":3,"tr":0}</v>
      </c>
      <c r="BX44" t="str">
        <f t="shared" si="185"/>
        <v>{"t":"i","i":21008,"c":100,"tr":0},{"t":"i","i":24020,"c":3,"tr":0}</v>
      </c>
      <c r="BY44" t="str">
        <f t="shared" si="185"/>
        <v>{"t":"i","i":21008,"c":100,"tr":0},{"t":"i","i":24020,"c":3,"tr":0}</v>
      </c>
      <c r="BZ44" t="str">
        <f t="shared" si="185"/>
        <v>{"t":"i","i":21008,"c":100,"tr":0},{"t":"i","i":24020,"c":3,"tr":0}</v>
      </c>
      <c r="CA44" t="str">
        <f t="shared" si="185"/>
        <v>{"t":"i","i":21008,"c":100,"tr":0},{"t":"i","i":24020,"c":3,"tr":0}</v>
      </c>
      <c r="CB44" t="str">
        <f t="shared" si="185"/>
        <v>{"t":"i","i":21008,"c":100,"tr":0},{"t":"i","i":24020,"c":3,"tr":0}</v>
      </c>
      <c r="CC44" t="str">
        <f t="shared" si="185"/>
        <v>{"t":"i","i":21008,"c":100,"tr":0},{"t":"i","i":24020,"c":3,"tr":0}</v>
      </c>
      <c r="CD44" t="str">
        <f t="shared" si="185"/>
        <v>{"t":"i","i":21008,"c":100,"tr":0},{"t":"i","i":24020,"c":3,"tr":0}</v>
      </c>
      <c r="CE44" t="str">
        <f t="shared" si="185"/>
        <v>{"t":"i","i":21008,"c":100,"tr":0},{"t":"i","i":24020,"c":3,"tr":0}</v>
      </c>
      <c r="CF44" t="str">
        <f t="shared" si="185"/>
        <v>{"t":"i","i":21008,"c":100,"tr":0},{"t":"i","i":24020,"c":3,"tr":0}</v>
      </c>
      <c r="CG44" t="str">
        <f t="shared" si="185"/>
        <v>{"t":"i","i":21008,"c":100,"tr":0},{"t":"i","i":24020,"c":3,"tr":0}</v>
      </c>
      <c r="CH44" t="str">
        <f t="shared" si="185"/>
        <v>{"t":"i","i":21008,"c":100,"tr":0},{"t":"i","i":24020,"c":3,"tr":0}</v>
      </c>
      <c r="CI44" t="str">
        <f t="shared" si="185"/>
        <v>{"t":"i","i":21008,"c":100,"tr":0},{"t":"i","i":24020,"c":3,"tr":0}</v>
      </c>
      <c r="CJ44" t="str">
        <f t="shared" si="185"/>
        <v>{"t":"i","i":21008,"c":100,"tr":0},{"t":"i","i":24020,"c":3,"tr":0}</v>
      </c>
      <c r="CK44" t="str">
        <f t="shared" si="185"/>
        <v>{"t":"i","i":21008,"c":100,"tr":0},{"t":"i","i":24020,"c":3,"tr":0}</v>
      </c>
      <c r="CL44" t="str">
        <f t="shared" si="185"/>
        <v>{"t":"i","i":21008,"c":100,"tr":0},{"t":"i","i":24020,"c":3,"tr":0}</v>
      </c>
      <c r="CM44" t="str">
        <f t="shared" si="185"/>
        <v>{"t":"i","i":21008,"c":100,"tr":0},{"t":"i","i":24020,"c":3,"tr":0}</v>
      </c>
      <c r="CN44" t="str">
        <f t="shared" si="185"/>
        <v>{"t":"i","i":21008,"c":100,"tr":0},{"t":"i","i":24020,"c":3,"tr":0}</v>
      </c>
      <c r="CO44" t="str">
        <f t="shared" si="185"/>
        <v>{"t":"i","i":21008,"c":100,"tr":0},{"t":"i","i":24020,"c":3,"tr":0}</v>
      </c>
      <c r="CP44" t="str">
        <f t="shared" si="185"/>
        <v>{"t":"i","i":21008,"c":100,"tr":0},{"t":"i","i":24020,"c":3,"tr":0}</v>
      </c>
      <c r="CQ44" t="str">
        <f t="shared" si="185"/>
        <v>{"t":"i","i":21008,"c":100,"tr":0},{"t":"i","i":24020,"c":3,"tr":0}</v>
      </c>
      <c r="CR44" t="str">
        <f t="shared" si="185"/>
        <v>{"t":"i","i":21008,"c":100,"tr":0},{"t":"i","i":24020,"c":3,"tr":0}</v>
      </c>
      <c r="CS44" t="str">
        <f t="shared" si="185"/>
        <v>{"t":"i","i":21008,"c":100,"tr":0},{"t":"i","i":24020,"c":3,"tr":0}</v>
      </c>
      <c r="CT44" t="str">
        <f t="shared" si="185"/>
        <v>{"t":"i","i":21008,"c":100,"tr":0},{"t":"i","i":24020,"c":3,"tr":0}</v>
      </c>
      <c r="CU44" t="str">
        <f t="shared" si="185"/>
        <v>{"t":"i","i":21008,"c":100,"tr":0},{"t":"i","i":24020,"c":3,"tr":0}</v>
      </c>
      <c r="CV44" t="str">
        <f t="shared" si="185"/>
        <v>{"t":"i","i":21008,"c":100,"tr":0},{"t":"i","i":24020,"c":3,"tr":0}</v>
      </c>
      <c r="CW44" t="str">
        <f t="shared" si="185"/>
        <v>{"t":"i","i":21008,"c":100,"tr":0},{"t":"i","i":24020,"c":3,"tr":0}</v>
      </c>
      <c r="CX44" t="str">
        <f t="shared" si="185"/>
        <v>{"t":"i","i":21008,"c":100,"tr":0},{"t":"i","i":24020,"c":3,"tr":0}</v>
      </c>
      <c r="CY44" t="str">
        <f t="shared" si="185"/>
        <v>{"t":"i","i":21008,"c":100,"tr":0},{"t":"i","i":24020,"c":3,"tr":0}</v>
      </c>
      <c r="CZ44" t="str">
        <f t="shared" ref="CZ44:EE44" si="186">CY44&amp;CZ100</f>
        <v>{"t":"i","i":21008,"c":100,"tr":0},{"t":"i","i":24020,"c":3,"tr":0}</v>
      </c>
      <c r="DA44" t="str">
        <f t="shared" si="186"/>
        <v>{"t":"i","i":21008,"c":100,"tr":0},{"t":"i","i":24020,"c":3,"tr":0}</v>
      </c>
      <c r="DB44" t="str">
        <f t="shared" si="186"/>
        <v>{"t":"i","i":21008,"c":100,"tr":0},{"t":"i","i":24020,"c":3,"tr":0}</v>
      </c>
      <c r="DC44" t="str">
        <f t="shared" si="186"/>
        <v>{"t":"i","i":21008,"c":100,"tr":0},{"t":"i","i":24020,"c":3,"tr":0}</v>
      </c>
      <c r="DD44" t="str">
        <f t="shared" si="186"/>
        <v>{"t":"i","i":21008,"c":100,"tr":0},{"t":"i","i":24020,"c":3,"tr":0}</v>
      </c>
      <c r="DE44" t="str">
        <f t="shared" si="186"/>
        <v>{"t":"i","i":21008,"c":100,"tr":0},{"t":"i","i":24020,"c":3,"tr":0}</v>
      </c>
      <c r="DF44" t="str">
        <f t="shared" si="186"/>
        <v>{"t":"i","i":21008,"c":100,"tr":0},{"t":"i","i":24020,"c":3,"tr":0}</v>
      </c>
      <c r="DG44" t="str">
        <f t="shared" si="186"/>
        <v>{"t":"i","i":21008,"c":100,"tr":0},{"t":"i","i":24020,"c":3,"tr":0}</v>
      </c>
      <c r="DH44" t="str">
        <f t="shared" si="186"/>
        <v>{"t":"i","i":21008,"c":100,"tr":0},{"t":"i","i":24020,"c":3,"tr":0}</v>
      </c>
      <c r="DI44" t="str">
        <f t="shared" si="186"/>
        <v>{"t":"i","i":21008,"c":100,"tr":0},{"t":"i","i":24020,"c":3,"tr":0}</v>
      </c>
      <c r="DJ44" t="str">
        <f t="shared" si="186"/>
        <v>{"t":"i","i":21008,"c":100,"tr":0},{"t":"i","i":24020,"c":3,"tr":0}</v>
      </c>
      <c r="DK44" t="str">
        <f t="shared" si="186"/>
        <v>{"t":"i","i":21008,"c":100,"tr":0},{"t":"i","i":24020,"c":3,"tr":0}</v>
      </c>
      <c r="DL44" t="str">
        <f t="shared" si="186"/>
        <v>{"t":"i","i":21008,"c":100,"tr":0},{"t":"i","i":24020,"c":3,"tr":0}</v>
      </c>
      <c r="DM44" t="str">
        <f t="shared" si="186"/>
        <v>{"t":"i","i":21008,"c":100,"tr":0},{"t":"i","i":24020,"c":3,"tr":0}</v>
      </c>
      <c r="DN44" t="str">
        <f t="shared" si="186"/>
        <v>{"t":"i","i":21008,"c":100,"tr":0},{"t":"i","i":24020,"c":3,"tr":0}</v>
      </c>
      <c r="DO44" t="str">
        <f t="shared" si="186"/>
        <v>{"t":"i","i":21008,"c":100,"tr":0},{"t":"i","i":24020,"c":3,"tr":0}</v>
      </c>
      <c r="DP44" t="str">
        <f t="shared" si="186"/>
        <v>{"t":"i","i":21008,"c":100,"tr":0},{"t":"i","i":24020,"c":3,"tr":0}</v>
      </c>
      <c r="DQ44" t="str">
        <f t="shared" si="186"/>
        <v>{"t":"i","i":21008,"c":100,"tr":0},{"t":"i","i":24020,"c":3,"tr":0}</v>
      </c>
      <c r="DR44" t="str">
        <f t="shared" si="186"/>
        <v>{"t":"i","i":21008,"c":100,"tr":0},{"t":"i","i":24020,"c":3,"tr":0}</v>
      </c>
      <c r="DS44" t="str">
        <f t="shared" si="186"/>
        <v>{"t":"i","i":21008,"c":100,"tr":0},{"t":"i","i":24020,"c":3,"tr":0}</v>
      </c>
      <c r="DT44" t="str">
        <f t="shared" si="186"/>
        <v>{"t":"i","i":21008,"c":100,"tr":0},{"t":"i","i":24020,"c":3,"tr":0}</v>
      </c>
      <c r="DU44" t="str">
        <f t="shared" si="186"/>
        <v>{"t":"i","i":21008,"c":100,"tr":0},{"t":"i","i":24020,"c":3,"tr":0}</v>
      </c>
      <c r="DV44" t="str">
        <f t="shared" si="186"/>
        <v>{"t":"i","i":21008,"c":100,"tr":0},{"t":"i","i":24020,"c":3,"tr":0}</v>
      </c>
      <c r="DW44" t="str">
        <f t="shared" si="186"/>
        <v>{"t":"i","i":21008,"c":100,"tr":0},{"t":"i","i":24020,"c":3,"tr":0}</v>
      </c>
      <c r="DX44" t="str">
        <f t="shared" si="186"/>
        <v>{"t":"i","i":21008,"c":100,"tr":0},{"t":"i","i":24020,"c":3,"tr":0}</v>
      </c>
      <c r="DY44" t="str">
        <f t="shared" si="186"/>
        <v>{"t":"i","i":21008,"c":100,"tr":0},{"t":"i","i":24020,"c":3,"tr":0}</v>
      </c>
      <c r="DZ44" t="str">
        <f t="shared" si="186"/>
        <v>{"t":"i","i":21008,"c":100,"tr":0},{"t":"i","i":24020,"c":3,"tr":0}</v>
      </c>
      <c r="EA44" t="str">
        <f t="shared" si="186"/>
        <v>{"t":"i","i":21008,"c":100,"tr":0},{"t":"i","i":24020,"c":3,"tr":0}</v>
      </c>
      <c r="EB44" t="str">
        <f t="shared" si="186"/>
        <v>{"t":"i","i":21008,"c":100,"tr":0},{"t":"i","i":24020,"c":3,"tr":0}</v>
      </c>
      <c r="EC44" t="str">
        <f t="shared" si="186"/>
        <v>{"t":"i","i":21008,"c":100,"tr":0},{"t":"i","i":24020,"c":3,"tr":0}</v>
      </c>
      <c r="ED44" t="str">
        <f t="shared" si="186"/>
        <v>{"t":"i","i":21008,"c":100,"tr":0},{"t":"i","i":24020,"c":3,"tr":0}</v>
      </c>
      <c r="EE44" t="str">
        <f t="shared" si="186"/>
        <v>{"t":"i","i":21008,"c":100,"tr":0},{"t":"i","i":24020,"c":3,"tr":0}</v>
      </c>
      <c r="EF44" t="str">
        <f t="shared" ref="EF44:EZ44" si="187">EE44&amp;EF100</f>
        <v>{"t":"i","i":21008,"c":100,"tr":0},{"t":"i","i":24020,"c":3,"tr":0}</v>
      </c>
      <c r="EG44" t="str">
        <f t="shared" si="187"/>
        <v>{"t":"i","i":21008,"c":100,"tr":0},{"t":"i","i":24020,"c":3,"tr":0}</v>
      </c>
      <c r="EH44" t="str">
        <f t="shared" si="187"/>
        <v>{"t":"i","i":21008,"c":100,"tr":0},{"t":"i","i":24020,"c":3,"tr":0}</v>
      </c>
      <c r="EI44" t="str">
        <f t="shared" si="187"/>
        <v>{"t":"i","i":21008,"c":100,"tr":0},{"t":"i","i":24020,"c":3,"tr":0}</v>
      </c>
      <c r="EJ44" t="str">
        <f t="shared" si="187"/>
        <v>{"t":"i","i":21008,"c":100,"tr":0},{"t":"i","i":24020,"c":3,"tr":0}</v>
      </c>
      <c r="EK44" t="str">
        <f t="shared" si="187"/>
        <v>{"t":"i","i":21008,"c":100,"tr":0},{"t":"i","i":24020,"c":3,"tr":0}</v>
      </c>
      <c r="EL44" t="str">
        <f t="shared" si="187"/>
        <v>{"t":"i","i":21008,"c":100,"tr":0},{"t":"i","i":24020,"c":3,"tr":0}</v>
      </c>
      <c r="EM44" t="str">
        <f t="shared" si="187"/>
        <v>{"t":"i","i":21008,"c":100,"tr":0},{"t":"i","i":24020,"c":3,"tr":0}</v>
      </c>
      <c r="EN44" t="str">
        <f t="shared" si="187"/>
        <v>{"t":"i","i":21008,"c":100,"tr":0},{"t":"i","i":24020,"c":3,"tr":0}</v>
      </c>
      <c r="EO44" t="str">
        <f t="shared" si="187"/>
        <v>{"t":"i","i":21008,"c":100,"tr":0},{"t":"i","i":24020,"c":3,"tr":0}</v>
      </c>
      <c r="EP44" t="str">
        <f t="shared" si="187"/>
        <v>{"t":"i","i":21008,"c":100,"tr":0},{"t":"i","i":24020,"c":3,"tr":0}</v>
      </c>
      <c r="EQ44" t="str">
        <f t="shared" si="187"/>
        <v>{"t":"i","i":21008,"c":100,"tr":0},{"t":"i","i":24020,"c":3,"tr":0}</v>
      </c>
      <c r="ER44" t="str">
        <f t="shared" si="187"/>
        <v>{"t":"i","i":21008,"c":100,"tr":0},{"t":"i","i":24020,"c":3,"tr":0}</v>
      </c>
      <c r="ES44" t="str">
        <f t="shared" si="187"/>
        <v>{"t":"i","i":21008,"c":100,"tr":0},{"t":"i","i":24020,"c":3,"tr":0}</v>
      </c>
      <c r="ET44" t="str">
        <f t="shared" si="187"/>
        <v>{"t":"i","i":21008,"c":100,"tr":0},{"t":"i","i":24020,"c":3,"tr":0}</v>
      </c>
      <c r="EU44" t="str">
        <f t="shared" si="187"/>
        <v>{"t":"i","i":21008,"c":100,"tr":0},{"t":"i","i":24020,"c":3,"tr":0}</v>
      </c>
      <c r="EV44" t="str">
        <f t="shared" si="187"/>
        <v>{"t":"i","i":21008,"c":100,"tr":0},{"t":"i","i":24020,"c":3,"tr":0}</v>
      </c>
      <c r="EW44" t="str">
        <f t="shared" si="187"/>
        <v>{"t":"i","i":21008,"c":100,"tr":0},{"t":"i","i":24020,"c":3,"tr":0}</v>
      </c>
      <c r="EX44" t="str">
        <f t="shared" si="187"/>
        <v>{"t":"i","i":21008,"c":100,"tr":0},{"t":"i","i":24020,"c":3,"tr":0}</v>
      </c>
      <c r="EY44" t="str">
        <f t="shared" si="187"/>
        <v>{"t":"i","i":21008,"c":100,"tr":0},{"t":"i","i":24020,"c":3,"tr":0}</v>
      </c>
      <c r="EZ44" t="str">
        <f t="shared" si="187"/>
        <v>{"t":"i","i":21008,"c":100,"tr":0},{"t":"i","i":24020,"c":3,"tr":0}</v>
      </c>
      <c r="FB44" t="str">
        <f t="shared" si="182"/>
        <v>{"t":"i","i":21008,"c":100,"tr":0},{"t":"i","i":24020,"c":3,"tr":0}</v>
      </c>
    </row>
    <row r="45" spans="1:158" x14ac:dyDescent="0.15">
      <c r="A45">
        <v>930042</v>
      </c>
      <c r="B45" s="22"/>
      <c r="C45" s="22"/>
      <c r="D45" s="3" t="str">
        <f t="shared" si="176"/>
        <v>[{"t":"i","i":88,"c":5,"tr":0}]</v>
      </c>
      <c r="E45" s="2">
        <v>37</v>
      </c>
      <c r="F45" s="2">
        <v>37</v>
      </c>
      <c r="G45" t="str">
        <f t="shared" si="6"/>
        <v>{"t":"i","i":88,"c":5,"tr":0}</v>
      </c>
      <c r="H45" t="str">
        <f t="shared" ref="H45:AM45" si="188">G45&amp;H101</f>
        <v>{"t":"i","i":88,"c":5,"tr":0}</v>
      </c>
      <c r="I45" t="str">
        <f t="shared" si="188"/>
        <v>{"t":"i","i":88,"c":5,"tr":0}</v>
      </c>
      <c r="J45" t="str">
        <f t="shared" si="188"/>
        <v>{"t":"i","i":88,"c":5,"tr":0}</v>
      </c>
      <c r="K45" t="str">
        <f t="shared" si="188"/>
        <v>{"t":"i","i":88,"c":5,"tr":0}</v>
      </c>
      <c r="L45" t="str">
        <f t="shared" si="188"/>
        <v>{"t":"i","i":88,"c":5,"tr":0}</v>
      </c>
      <c r="M45" t="str">
        <f t="shared" si="188"/>
        <v>{"t":"i","i":88,"c":5,"tr":0}</v>
      </c>
      <c r="N45" t="str">
        <f t="shared" si="188"/>
        <v>{"t":"i","i":88,"c":5,"tr":0}</v>
      </c>
      <c r="O45" t="str">
        <f t="shared" si="188"/>
        <v>{"t":"i","i":88,"c":5,"tr":0}</v>
      </c>
      <c r="P45" t="str">
        <f t="shared" si="188"/>
        <v>{"t":"i","i":88,"c":5,"tr":0}</v>
      </c>
      <c r="Q45" t="str">
        <f t="shared" si="188"/>
        <v>{"t":"i","i":88,"c":5,"tr":0}</v>
      </c>
      <c r="R45" t="str">
        <f t="shared" si="188"/>
        <v>{"t":"i","i":88,"c":5,"tr":0}</v>
      </c>
      <c r="S45" t="str">
        <f t="shared" si="188"/>
        <v>{"t":"i","i":88,"c":5,"tr":0}</v>
      </c>
      <c r="T45" t="str">
        <f t="shared" si="188"/>
        <v>{"t":"i","i":88,"c":5,"tr":0}</v>
      </c>
      <c r="U45" t="str">
        <f t="shared" si="188"/>
        <v>{"t":"i","i":88,"c":5,"tr":0}</v>
      </c>
      <c r="V45" t="str">
        <f t="shared" si="188"/>
        <v>{"t":"i","i":88,"c":5,"tr":0}</v>
      </c>
      <c r="W45" t="str">
        <f t="shared" si="188"/>
        <v>{"t":"i","i":88,"c":5,"tr":0}</v>
      </c>
      <c r="X45" t="str">
        <f t="shared" si="188"/>
        <v>{"t":"i","i":88,"c":5,"tr":0}</v>
      </c>
      <c r="Y45" t="str">
        <f t="shared" si="188"/>
        <v>{"t":"i","i":88,"c":5,"tr":0}</v>
      </c>
      <c r="Z45" t="str">
        <f t="shared" si="188"/>
        <v>{"t":"i","i":88,"c":5,"tr":0}</v>
      </c>
      <c r="AA45" t="str">
        <f t="shared" si="188"/>
        <v>{"t":"i","i":88,"c":5,"tr":0}</v>
      </c>
      <c r="AB45" t="str">
        <f t="shared" si="188"/>
        <v>{"t":"i","i":88,"c":5,"tr":0}</v>
      </c>
      <c r="AC45" t="str">
        <f t="shared" si="188"/>
        <v>{"t":"i","i":88,"c":5,"tr":0}</v>
      </c>
      <c r="AD45" t="str">
        <f t="shared" si="188"/>
        <v>{"t":"i","i":88,"c":5,"tr":0}</v>
      </c>
      <c r="AE45" t="str">
        <f t="shared" si="188"/>
        <v>{"t":"i","i":88,"c":5,"tr":0}</v>
      </c>
      <c r="AF45" t="str">
        <f t="shared" si="188"/>
        <v>{"t":"i","i":88,"c":5,"tr":0}</v>
      </c>
      <c r="AG45" t="str">
        <f t="shared" si="188"/>
        <v>{"t":"i","i":88,"c":5,"tr":0}</v>
      </c>
      <c r="AH45" t="str">
        <f t="shared" si="188"/>
        <v>{"t":"i","i":88,"c":5,"tr":0}</v>
      </c>
      <c r="AI45" t="str">
        <f t="shared" si="188"/>
        <v>{"t":"i","i":88,"c":5,"tr":0}</v>
      </c>
      <c r="AJ45" t="str">
        <f t="shared" si="188"/>
        <v>{"t":"i","i":88,"c":5,"tr":0}</v>
      </c>
      <c r="AK45" t="str">
        <f t="shared" si="188"/>
        <v>{"t":"i","i":88,"c":5,"tr":0}</v>
      </c>
      <c r="AL45" t="str">
        <f t="shared" si="188"/>
        <v>{"t":"i","i":88,"c":5,"tr":0}</v>
      </c>
      <c r="AM45" t="str">
        <f t="shared" si="188"/>
        <v>{"t":"i","i":88,"c":5,"tr":0}</v>
      </c>
      <c r="AN45" t="str">
        <f t="shared" ref="AN45:BS45" si="189">AM45&amp;AN101</f>
        <v>{"t":"i","i":88,"c":5,"tr":0}</v>
      </c>
      <c r="AO45" t="str">
        <f t="shared" si="189"/>
        <v>{"t":"i","i":88,"c":5,"tr":0}</v>
      </c>
      <c r="AP45" t="str">
        <f t="shared" si="189"/>
        <v>{"t":"i","i":88,"c":5,"tr":0}</v>
      </c>
      <c r="AQ45" t="str">
        <f t="shared" si="189"/>
        <v>{"t":"i","i":88,"c":5,"tr":0}</v>
      </c>
      <c r="AR45" t="str">
        <f t="shared" si="189"/>
        <v>{"t":"i","i":88,"c":5,"tr":0}</v>
      </c>
      <c r="AS45" t="str">
        <f t="shared" si="189"/>
        <v>{"t":"i","i":88,"c":5,"tr":0}</v>
      </c>
      <c r="AT45" t="str">
        <f t="shared" si="189"/>
        <v>{"t":"i","i":88,"c":5,"tr":0}</v>
      </c>
      <c r="AU45" t="str">
        <f t="shared" si="189"/>
        <v>{"t":"i","i":88,"c":5,"tr":0}</v>
      </c>
      <c r="AV45" t="str">
        <f t="shared" si="189"/>
        <v>{"t":"i","i":88,"c":5,"tr":0}</v>
      </c>
      <c r="AW45" t="str">
        <f t="shared" si="189"/>
        <v>{"t":"i","i":88,"c":5,"tr":0}</v>
      </c>
      <c r="AX45" t="str">
        <f t="shared" si="189"/>
        <v>{"t":"i","i":88,"c":5,"tr":0}</v>
      </c>
      <c r="AY45" t="str">
        <f t="shared" si="189"/>
        <v>{"t":"i","i":88,"c":5,"tr":0}</v>
      </c>
      <c r="AZ45" t="str">
        <f t="shared" si="189"/>
        <v>{"t":"i","i":88,"c":5,"tr":0}</v>
      </c>
      <c r="BA45" t="str">
        <f t="shared" si="189"/>
        <v>{"t":"i","i":88,"c":5,"tr":0}</v>
      </c>
      <c r="BB45" t="str">
        <f t="shared" si="189"/>
        <v>{"t":"i","i":88,"c":5,"tr":0}</v>
      </c>
      <c r="BC45" t="str">
        <f t="shared" si="189"/>
        <v>{"t":"i","i":88,"c":5,"tr":0}</v>
      </c>
      <c r="BD45" t="str">
        <f t="shared" si="189"/>
        <v>{"t":"i","i":88,"c":5,"tr":0}</v>
      </c>
      <c r="BE45" t="str">
        <f t="shared" si="189"/>
        <v>{"t":"i","i":88,"c":5,"tr":0}</v>
      </c>
      <c r="BF45" t="str">
        <f t="shared" si="189"/>
        <v>{"t":"i","i":88,"c":5,"tr":0}</v>
      </c>
      <c r="BG45" t="str">
        <f t="shared" si="189"/>
        <v>{"t":"i","i":88,"c":5,"tr":0}</v>
      </c>
      <c r="BH45" t="str">
        <f t="shared" si="189"/>
        <v>{"t":"i","i":88,"c":5,"tr":0}</v>
      </c>
      <c r="BI45" t="str">
        <f t="shared" si="189"/>
        <v>{"t":"i","i":88,"c":5,"tr":0}</v>
      </c>
      <c r="BJ45" t="str">
        <f t="shared" si="189"/>
        <v>{"t":"i","i":88,"c":5,"tr":0}</v>
      </c>
      <c r="BK45" t="str">
        <f t="shared" si="189"/>
        <v>{"t":"i","i":88,"c":5,"tr":0}</v>
      </c>
      <c r="BL45" t="str">
        <f t="shared" si="189"/>
        <v>{"t":"i","i":88,"c":5,"tr":0}</v>
      </c>
      <c r="BM45" t="str">
        <f t="shared" si="189"/>
        <v>{"t":"i","i":88,"c":5,"tr":0}</v>
      </c>
      <c r="BN45" t="str">
        <f t="shared" si="189"/>
        <v>{"t":"i","i":88,"c":5,"tr":0}</v>
      </c>
      <c r="BO45" t="str">
        <f t="shared" si="189"/>
        <v>{"t":"i","i":88,"c":5,"tr":0}</v>
      </c>
      <c r="BP45" t="str">
        <f t="shared" si="189"/>
        <v>{"t":"i","i":88,"c":5,"tr":0}</v>
      </c>
      <c r="BQ45" t="str">
        <f t="shared" si="189"/>
        <v>{"t":"i","i":88,"c":5,"tr":0}</v>
      </c>
      <c r="BR45" t="str">
        <f t="shared" si="189"/>
        <v>{"t":"i","i":88,"c":5,"tr":0}</v>
      </c>
      <c r="BS45" t="str">
        <f t="shared" si="189"/>
        <v>{"t":"i","i":88,"c":5,"tr":0}</v>
      </c>
      <c r="BT45" t="str">
        <f t="shared" ref="BT45:CY45" si="190">BS45&amp;BT101</f>
        <v>{"t":"i","i":88,"c":5,"tr":0}</v>
      </c>
      <c r="BU45" t="str">
        <f t="shared" si="190"/>
        <v>{"t":"i","i":88,"c":5,"tr":0}</v>
      </c>
      <c r="BV45" t="str">
        <f t="shared" si="190"/>
        <v>{"t":"i","i":88,"c":5,"tr":0}</v>
      </c>
      <c r="BW45" t="str">
        <f t="shared" si="190"/>
        <v>{"t":"i","i":88,"c":5,"tr":0}</v>
      </c>
      <c r="BX45" t="str">
        <f t="shared" si="190"/>
        <v>{"t":"i","i":88,"c":5,"tr":0}</v>
      </c>
      <c r="BY45" t="str">
        <f t="shared" si="190"/>
        <v>{"t":"i","i":88,"c":5,"tr":0}</v>
      </c>
      <c r="BZ45" t="str">
        <f t="shared" si="190"/>
        <v>{"t":"i","i":88,"c":5,"tr":0}</v>
      </c>
      <c r="CA45" t="str">
        <f t="shared" si="190"/>
        <v>{"t":"i","i":88,"c":5,"tr":0}</v>
      </c>
      <c r="CB45" t="str">
        <f t="shared" si="190"/>
        <v>{"t":"i","i":88,"c":5,"tr":0}</v>
      </c>
      <c r="CC45" t="str">
        <f t="shared" si="190"/>
        <v>{"t":"i","i":88,"c":5,"tr":0}</v>
      </c>
      <c r="CD45" t="str">
        <f t="shared" si="190"/>
        <v>{"t":"i","i":88,"c":5,"tr":0}</v>
      </c>
      <c r="CE45" t="str">
        <f t="shared" si="190"/>
        <v>{"t":"i","i":88,"c":5,"tr":0}</v>
      </c>
      <c r="CF45" t="str">
        <f t="shared" si="190"/>
        <v>{"t":"i","i":88,"c":5,"tr":0}</v>
      </c>
      <c r="CG45" t="str">
        <f t="shared" si="190"/>
        <v>{"t":"i","i":88,"c":5,"tr":0}</v>
      </c>
      <c r="CH45" t="str">
        <f t="shared" si="190"/>
        <v>{"t":"i","i":88,"c":5,"tr":0}</v>
      </c>
      <c r="CI45" t="str">
        <f t="shared" si="190"/>
        <v>{"t":"i","i":88,"c":5,"tr":0}</v>
      </c>
      <c r="CJ45" t="str">
        <f t="shared" si="190"/>
        <v>{"t":"i","i":88,"c":5,"tr":0}</v>
      </c>
      <c r="CK45" t="str">
        <f t="shared" si="190"/>
        <v>{"t":"i","i":88,"c":5,"tr":0}</v>
      </c>
      <c r="CL45" t="str">
        <f t="shared" si="190"/>
        <v>{"t":"i","i":88,"c":5,"tr":0}</v>
      </c>
      <c r="CM45" t="str">
        <f t="shared" si="190"/>
        <v>{"t":"i","i":88,"c":5,"tr":0}</v>
      </c>
      <c r="CN45" t="str">
        <f t="shared" si="190"/>
        <v>{"t":"i","i":88,"c":5,"tr":0}</v>
      </c>
      <c r="CO45" t="str">
        <f t="shared" si="190"/>
        <v>{"t":"i","i":88,"c":5,"tr":0}</v>
      </c>
      <c r="CP45" t="str">
        <f t="shared" si="190"/>
        <v>{"t":"i","i":88,"c":5,"tr":0}</v>
      </c>
      <c r="CQ45" t="str">
        <f t="shared" si="190"/>
        <v>{"t":"i","i":88,"c":5,"tr":0}</v>
      </c>
      <c r="CR45" t="str">
        <f t="shared" si="190"/>
        <v>{"t":"i","i":88,"c":5,"tr":0}</v>
      </c>
      <c r="CS45" t="str">
        <f t="shared" si="190"/>
        <v>{"t":"i","i":88,"c":5,"tr":0}</v>
      </c>
      <c r="CT45" t="str">
        <f t="shared" si="190"/>
        <v>{"t":"i","i":88,"c":5,"tr":0}</v>
      </c>
      <c r="CU45" t="str">
        <f t="shared" si="190"/>
        <v>{"t":"i","i":88,"c":5,"tr":0}</v>
      </c>
      <c r="CV45" t="str">
        <f t="shared" si="190"/>
        <v>{"t":"i","i":88,"c":5,"tr":0}</v>
      </c>
      <c r="CW45" t="str">
        <f t="shared" si="190"/>
        <v>{"t":"i","i":88,"c":5,"tr":0}</v>
      </c>
      <c r="CX45" t="str">
        <f t="shared" si="190"/>
        <v>{"t":"i","i":88,"c":5,"tr":0}</v>
      </c>
      <c r="CY45" t="str">
        <f t="shared" si="190"/>
        <v>{"t":"i","i":88,"c":5,"tr":0}</v>
      </c>
      <c r="CZ45" t="str">
        <f t="shared" ref="CZ45:EE45" si="191">CY45&amp;CZ101</f>
        <v>{"t":"i","i":88,"c":5,"tr":0}</v>
      </c>
      <c r="DA45" t="str">
        <f t="shared" si="191"/>
        <v>{"t":"i","i":88,"c":5,"tr":0}</v>
      </c>
      <c r="DB45" t="str">
        <f t="shared" si="191"/>
        <v>{"t":"i","i":88,"c":5,"tr":0}</v>
      </c>
      <c r="DC45" t="str">
        <f t="shared" si="191"/>
        <v>{"t":"i","i":88,"c":5,"tr":0}</v>
      </c>
      <c r="DD45" t="str">
        <f t="shared" si="191"/>
        <v>{"t":"i","i":88,"c":5,"tr":0}</v>
      </c>
      <c r="DE45" t="str">
        <f t="shared" si="191"/>
        <v>{"t":"i","i":88,"c":5,"tr":0}</v>
      </c>
      <c r="DF45" t="str">
        <f t="shared" si="191"/>
        <v>{"t":"i","i":88,"c":5,"tr":0}</v>
      </c>
      <c r="DG45" t="str">
        <f t="shared" si="191"/>
        <v>{"t":"i","i":88,"c":5,"tr":0}</v>
      </c>
      <c r="DH45" t="str">
        <f t="shared" si="191"/>
        <v>{"t":"i","i":88,"c":5,"tr":0}</v>
      </c>
      <c r="DI45" t="str">
        <f t="shared" si="191"/>
        <v>{"t":"i","i":88,"c":5,"tr":0}</v>
      </c>
      <c r="DJ45" t="str">
        <f t="shared" si="191"/>
        <v>{"t":"i","i":88,"c":5,"tr":0}</v>
      </c>
      <c r="DK45" t="str">
        <f t="shared" si="191"/>
        <v>{"t":"i","i":88,"c":5,"tr":0}</v>
      </c>
      <c r="DL45" t="str">
        <f t="shared" si="191"/>
        <v>{"t":"i","i":88,"c":5,"tr":0}</v>
      </c>
      <c r="DM45" t="str">
        <f t="shared" si="191"/>
        <v>{"t":"i","i":88,"c":5,"tr":0}</v>
      </c>
      <c r="DN45" t="str">
        <f t="shared" si="191"/>
        <v>{"t":"i","i":88,"c":5,"tr":0}</v>
      </c>
      <c r="DO45" t="str">
        <f t="shared" si="191"/>
        <v>{"t":"i","i":88,"c":5,"tr":0}</v>
      </c>
      <c r="DP45" t="str">
        <f t="shared" si="191"/>
        <v>{"t":"i","i":88,"c":5,"tr":0}</v>
      </c>
      <c r="DQ45" t="str">
        <f t="shared" si="191"/>
        <v>{"t":"i","i":88,"c":5,"tr":0}</v>
      </c>
      <c r="DR45" t="str">
        <f t="shared" si="191"/>
        <v>{"t":"i","i":88,"c":5,"tr":0}</v>
      </c>
      <c r="DS45" t="str">
        <f t="shared" si="191"/>
        <v>{"t":"i","i":88,"c":5,"tr":0}</v>
      </c>
      <c r="DT45" t="str">
        <f t="shared" si="191"/>
        <v>{"t":"i","i":88,"c":5,"tr":0}</v>
      </c>
      <c r="DU45" t="str">
        <f t="shared" si="191"/>
        <v>{"t":"i","i":88,"c":5,"tr":0}</v>
      </c>
      <c r="DV45" t="str">
        <f t="shared" si="191"/>
        <v>{"t":"i","i":88,"c":5,"tr":0}</v>
      </c>
      <c r="DW45" t="str">
        <f t="shared" si="191"/>
        <v>{"t":"i","i":88,"c":5,"tr":0}</v>
      </c>
      <c r="DX45" t="str">
        <f t="shared" si="191"/>
        <v>{"t":"i","i":88,"c":5,"tr":0}</v>
      </c>
      <c r="DY45" t="str">
        <f t="shared" si="191"/>
        <v>{"t":"i","i":88,"c":5,"tr":0}</v>
      </c>
      <c r="DZ45" t="str">
        <f t="shared" si="191"/>
        <v>{"t":"i","i":88,"c":5,"tr":0}</v>
      </c>
      <c r="EA45" t="str">
        <f t="shared" si="191"/>
        <v>{"t":"i","i":88,"c":5,"tr":0}</v>
      </c>
      <c r="EB45" t="str">
        <f t="shared" si="191"/>
        <v>{"t":"i","i":88,"c":5,"tr":0}</v>
      </c>
      <c r="EC45" t="str">
        <f t="shared" si="191"/>
        <v>{"t":"i","i":88,"c":5,"tr":0}</v>
      </c>
      <c r="ED45" t="str">
        <f t="shared" si="191"/>
        <v>{"t":"i","i":88,"c":5,"tr":0}</v>
      </c>
      <c r="EE45" t="str">
        <f t="shared" si="191"/>
        <v>{"t":"i","i":88,"c":5,"tr":0}</v>
      </c>
      <c r="EF45" t="str">
        <f t="shared" ref="EF45:EZ45" si="192">EE45&amp;EF101</f>
        <v>{"t":"i","i":88,"c":5,"tr":0}</v>
      </c>
      <c r="EG45" t="str">
        <f t="shared" si="192"/>
        <v>{"t":"i","i":88,"c":5,"tr":0}</v>
      </c>
      <c r="EH45" t="str">
        <f t="shared" si="192"/>
        <v>{"t":"i","i":88,"c":5,"tr":0}</v>
      </c>
      <c r="EI45" t="str">
        <f t="shared" si="192"/>
        <v>{"t":"i","i":88,"c":5,"tr":0}</v>
      </c>
      <c r="EJ45" t="str">
        <f t="shared" si="192"/>
        <v>{"t":"i","i":88,"c":5,"tr":0}</v>
      </c>
      <c r="EK45" t="str">
        <f t="shared" si="192"/>
        <v>{"t":"i","i":88,"c":5,"tr":0}</v>
      </c>
      <c r="EL45" t="str">
        <f t="shared" si="192"/>
        <v>{"t":"i","i":88,"c":5,"tr":0}</v>
      </c>
      <c r="EM45" t="str">
        <f t="shared" si="192"/>
        <v>{"t":"i","i":88,"c":5,"tr":0}</v>
      </c>
      <c r="EN45" t="str">
        <f t="shared" si="192"/>
        <v>{"t":"i","i":88,"c":5,"tr":0}</v>
      </c>
      <c r="EO45" t="str">
        <f t="shared" si="192"/>
        <v>{"t":"i","i":88,"c":5,"tr":0}</v>
      </c>
      <c r="EP45" t="str">
        <f t="shared" si="192"/>
        <v>{"t":"i","i":88,"c":5,"tr":0}</v>
      </c>
      <c r="EQ45" t="str">
        <f t="shared" si="192"/>
        <v>{"t":"i","i":88,"c":5,"tr":0}</v>
      </c>
      <c r="ER45" t="str">
        <f t="shared" si="192"/>
        <v>{"t":"i","i":88,"c":5,"tr":0}</v>
      </c>
      <c r="ES45" t="str">
        <f t="shared" si="192"/>
        <v>{"t":"i","i":88,"c":5,"tr":0}</v>
      </c>
      <c r="ET45" t="str">
        <f t="shared" si="192"/>
        <v>{"t":"i","i":88,"c":5,"tr":0}</v>
      </c>
      <c r="EU45" t="str">
        <f t="shared" si="192"/>
        <v>{"t":"i","i":88,"c":5,"tr":0}</v>
      </c>
      <c r="EV45" t="str">
        <f t="shared" si="192"/>
        <v>{"t":"i","i":88,"c":5,"tr":0}</v>
      </c>
      <c r="EW45" t="str">
        <f t="shared" si="192"/>
        <v>{"t":"i","i":88,"c":5,"tr":0}</v>
      </c>
      <c r="EX45" t="str">
        <f t="shared" si="192"/>
        <v>{"t":"i","i":88,"c":5,"tr":0}</v>
      </c>
      <c r="EY45" t="str">
        <f t="shared" si="192"/>
        <v>{"t":"i","i":88,"c":5,"tr":0}</v>
      </c>
      <c r="EZ45" t="str">
        <f t="shared" si="192"/>
        <v>{"t":"i","i":88,"c":5,"tr":0}</v>
      </c>
      <c r="FB45" t="str">
        <f t="shared" si="182"/>
        <v>{"t":"i","i":88,"c":5,"tr":0}</v>
      </c>
    </row>
    <row r="46" spans="1:158" x14ac:dyDescent="0.15">
      <c r="A46">
        <v>930043</v>
      </c>
      <c r="B46" s="3"/>
      <c r="C46" s="3"/>
      <c r="D46" s="3" t="str">
        <f t="shared" si="176"/>
        <v>[{"t":"i","i":24010,"c":3,"tr":0}]</v>
      </c>
      <c r="E46" s="2">
        <v>38</v>
      </c>
      <c r="F46" s="2">
        <v>38</v>
      </c>
      <c r="G46" t="str">
        <f t="shared" si="6"/>
        <v>{"t":"i","i":24010,"c":3,"tr":0}</v>
      </c>
      <c r="H46" t="str">
        <f t="shared" ref="H46:AM46" si="193">G46&amp;H102</f>
        <v>{"t":"i","i":24010,"c":3,"tr":0}</v>
      </c>
      <c r="I46" t="str">
        <f t="shared" si="193"/>
        <v>{"t":"i","i":24010,"c":3,"tr":0}</v>
      </c>
      <c r="J46" t="str">
        <f t="shared" si="193"/>
        <v>{"t":"i","i":24010,"c":3,"tr":0}</v>
      </c>
      <c r="K46" t="str">
        <f t="shared" si="193"/>
        <v>{"t":"i","i":24010,"c":3,"tr":0}</v>
      </c>
      <c r="L46" t="str">
        <f t="shared" si="193"/>
        <v>{"t":"i","i":24010,"c":3,"tr":0}</v>
      </c>
      <c r="M46" t="str">
        <f t="shared" si="193"/>
        <v>{"t":"i","i":24010,"c":3,"tr":0}</v>
      </c>
      <c r="N46" t="str">
        <f t="shared" si="193"/>
        <v>{"t":"i","i":24010,"c":3,"tr":0}</v>
      </c>
      <c r="O46" t="str">
        <f t="shared" si="193"/>
        <v>{"t":"i","i":24010,"c":3,"tr":0}</v>
      </c>
      <c r="P46" t="str">
        <f t="shared" si="193"/>
        <v>{"t":"i","i":24010,"c":3,"tr":0}</v>
      </c>
      <c r="Q46" t="str">
        <f t="shared" si="193"/>
        <v>{"t":"i","i":24010,"c":3,"tr":0}</v>
      </c>
      <c r="R46" t="str">
        <f t="shared" si="193"/>
        <v>{"t":"i","i":24010,"c":3,"tr":0}</v>
      </c>
      <c r="S46" t="str">
        <f t="shared" si="193"/>
        <v>{"t":"i","i":24010,"c":3,"tr":0}</v>
      </c>
      <c r="T46" t="str">
        <f t="shared" si="193"/>
        <v>{"t":"i","i":24010,"c":3,"tr":0}</v>
      </c>
      <c r="U46" t="str">
        <f t="shared" si="193"/>
        <v>{"t":"i","i":24010,"c":3,"tr":0}</v>
      </c>
      <c r="V46" t="str">
        <f t="shared" si="193"/>
        <v>{"t":"i","i":24010,"c":3,"tr":0}</v>
      </c>
      <c r="W46" t="str">
        <f t="shared" si="193"/>
        <v>{"t":"i","i":24010,"c":3,"tr":0}</v>
      </c>
      <c r="X46" t="str">
        <f t="shared" si="193"/>
        <v>{"t":"i","i":24010,"c":3,"tr":0}</v>
      </c>
      <c r="Y46" t="str">
        <f t="shared" si="193"/>
        <v>{"t":"i","i":24010,"c":3,"tr":0}</v>
      </c>
      <c r="Z46" t="str">
        <f t="shared" si="193"/>
        <v>{"t":"i","i":24010,"c":3,"tr":0}</v>
      </c>
      <c r="AA46" t="str">
        <f t="shared" si="193"/>
        <v>{"t":"i","i":24010,"c":3,"tr":0}</v>
      </c>
      <c r="AB46" t="str">
        <f t="shared" si="193"/>
        <v>{"t":"i","i":24010,"c":3,"tr":0}</v>
      </c>
      <c r="AC46" t="str">
        <f t="shared" si="193"/>
        <v>{"t":"i","i":24010,"c":3,"tr":0}</v>
      </c>
      <c r="AD46" t="str">
        <f t="shared" si="193"/>
        <v>{"t":"i","i":24010,"c":3,"tr":0}</v>
      </c>
      <c r="AE46" t="str">
        <f t="shared" si="193"/>
        <v>{"t":"i","i":24010,"c":3,"tr":0}</v>
      </c>
      <c r="AF46" t="str">
        <f t="shared" si="193"/>
        <v>{"t":"i","i":24010,"c":3,"tr":0}</v>
      </c>
      <c r="AG46" t="str">
        <f t="shared" si="193"/>
        <v>{"t":"i","i":24010,"c":3,"tr":0}</v>
      </c>
      <c r="AH46" t="str">
        <f t="shared" si="193"/>
        <v>{"t":"i","i":24010,"c":3,"tr":0}</v>
      </c>
      <c r="AI46" t="str">
        <f t="shared" si="193"/>
        <v>{"t":"i","i":24010,"c":3,"tr":0}</v>
      </c>
      <c r="AJ46" t="str">
        <f t="shared" si="193"/>
        <v>{"t":"i","i":24010,"c":3,"tr":0}</v>
      </c>
      <c r="AK46" t="str">
        <f t="shared" si="193"/>
        <v>{"t":"i","i":24010,"c":3,"tr":0}</v>
      </c>
      <c r="AL46" t="str">
        <f t="shared" si="193"/>
        <v>{"t":"i","i":24010,"c":3,"tr":0}</v>
      </c>
      <c r="AM46" t="str">
        <f t="shared" si="193"/>
        <v>{"t":"i","i":24010,"c":3,"tr":0}</v>
      </c>
      <c r="AN46" t="str">
        <f t="shared" ref="AN46:BS46" si="194">AM46&amp;AN102</f>
        <v>{"t":"i","i":24010,"c":3,"tr":0}</v>
      </c>
      <c r="AO46" t="str">
        <f t="shared" si="194"/>
        <v>{"t":"i","i":24010,"c":3,"tr":0}</v>
      </c>
      <c r="AP46" t="str">
        <f t="shared" si="194"/>
        <v>{"t":"i","i":24010,"c":3,"tr":0}</v>
      </c>
      <c r="AQ46" t="str">
        <f t="shared" si="194"/>
        <v>{"t":"i","i":24010,"c":3,"tr":0}</v>
      </c>
      <c r="AR46" t="str">
        <f t="shared" si="194"/>
        <v>{"t":"i","i":24010,"c":3,"tr":0}</v>
      </c>
      <c r="AS46" t="str">
        <f t="shared" si="194"/>
        <v>{"t":"i","i":24010,"c":3,"tr":0}</v>
      </c>
      <c r="AT46" t="str">
        <f t="shared" si="194"/>
        <v>{"t":"i","i":24010,"c":3,"tr":0}</v>
      </c>
      <c r="AU46" t="str">
        <f t="shared" si="194"/>
        <v>{"t":"i","i":24010,"c":3,"tr":0}</v>
      </c>
      <c r="AV46" t="str">
        <f t="shared" si="194"/>
        <v>{"t":"i","i":24010,"c":3,"tr":0}</v>
      </c>
      <c r="AW46" t="str">
        <f t="shared" si="194"/>
        <v>{"t":"i","i":24010,"c":3,"tr":0}</v>
      </c>
      <c r="AX46" t="str">
        <f t="shared" si="194"/>
        <v>{"t":"i","i":24010,"c":3,"tr":0}</v>
      </c>
      <c r="AY46" t="str">
        <f t="shared" si="194"/>
        <v>{"t":"i","i":24010,"c":3,"tr":0}</v>
      </c>
      <c r="AZ46" t="str">
        <f t="shared" si="194"/>
        <v>{"t":"i","i":24010,"c":3,"tr":0}</v>
      </c>
      <c r="BA46" t="str">
        <f t="shared" si="194"/>
        <v>{"t":"i","i":24010,"c":3,"tr":0}</v>
      </c>
      <c r="BB46" t="str">
        <f t="shared" si="194"/>
        <v>{"t":"i","i":24010,"c":3,"tr":0}</v>
      </c>
      <c r="BC46" t="str">
        <f t="shared" si="194"/>
        <v>{"t":"i","i":24010,"c":3,"tr":0}</v>
      </c>
      <c r="BD46" t="str">
        <f t="shared" si="194"/>
        <v>{"t":"i","i":24010,"c":3,"tr":0}</v>
      </c>
      <c r="BE46" t="str">
        <f t="shared" si="194"/>
        <v>{"t":"i","i":24010,"c":3,"tr":0}</v>
      </c>
      <c r="BF46" t="str">
        <f t="shared" si="194"/>
        <v>{"t":"i","i":24010,"c":3,"tr":0}</v>
      </c>
      <c r="BG46" t="str">
        <f t="shared" si="194"/>
        <v>{"t":"i","i":24010,"c":3,"tr":0}</v>
      </c>
      <c r="BH46" t="str">
        <f t="shared" si="194"/>
        <v>{"t":"i","i":24010,"c":3,"tr":0}</v>
      </c>
      <c r="BI46" t="str">
        <f t="shared" si="194"/>
        <v>{"t":"i","i":24010,"c":3,"tr":0}</v>
      </c>
      <c r="BJ46" t="str">
        <f t="shared" si="194"/>
        <v>{"t":"i","i":24010,"c":3,"tr":0}</v>
      </c>
      <c r="BK46" t="str">
        <f t="shared" si="194"/>
        <v>{"t":"i","i":24010,"c":3,"tr":0}</v>
      </c>
      <c r="BL46" t="str">
        <f t="shared" si="194"/>
        <v>{"t":"i","i":24010,"c":3,"tr":0}</v>
      </c>
      <c r="BM46" t="str">
        <f t="shared" si="194"/>
        <v>{"t":"i","i":24010,"c":3,"tr":0}</v>
      </c>
      <c r="BN46" t="str">
        <f t="shared" si="194"/>
        <v>{"t":"i","i":24010,"c":3,"tr":0}</v>
      </c>
      <c r="BO46" t="str">
        <f t="shared" si="194"/>
        <v>{"t":"i","i":24010,"c":3,"tr":0}</v>
      </c>
      <c r="BP46" t="str">
        <f t="shared" si="194"/>
        <v>{"t":"i","i":24010,"c":3,"tr":0}</v>
      </c>
      <c r="BQ46" t="str">
        <f t="shared" si="194"/>
        <v>{"t":"i","i":24010,"c":3,"tr":0}</v>
      </c>
      <c r="BR46" t="str">
        <f t="shared" si="194"/>
        <v>{"t":"i","i":24010,"c":3,"tr":0}</v>
      </c>
      <c r="BS46" t="str">
        <f t="shared" si="194"/>
        <v>{"t":"i","i":24010,"c":3,"tr":0}</v>
      </c>
      <c r="BT46" t="str">
        <f t="shared" ref="BT46:CY46" si="195">BS46&amp;BT102</f>
        <v>{"t":"i","i":24010,"c":3,"tr":0}</v>
      </c>
      <c r="BU46" t="str">
        <f t="shared" si="195"/>
        <v>{"t":"i","i":24010,"c":3,"tr":0}</v>
      </c>
      <c r="BV46" t="str">
        <f t="shared" si="195"/>
        <v>{"t":"i","i":24010,"c":3,"tr":0}</v>
      </c>
      <c r="BW46" t="str">
        <f t="shared" si="195"/>
        <v>{"t":"i","i":24010,"c":3,"tr":0}</v>
      </c>
      <c r="BX46" t="str">
        <f t="shared" si="195"/>
        <v>{"t":"i","i":24010,"c":3,"tr":0}</v>
      </c>
      <c r="BY46" t="str">
        <f t="shared" si="195"/>
        <v>{"t":"i","i":24010,"c":3,"tr":0}</v>
      </c>
      <c r="BZ46" t="str">
        <f t="shared" si="195"/>
        <v>{"t":"i","i":24010,"c":3,"tr":0}</v>
      </c>
      <c r="CA46" t="str">
        <f t="shared" si="195"/>
        <v>{"t":"i","i":24010,"c":3,"tr":0}</v>
      </c>
      <c r="CB46" t="str">
        <f t="shared" si="195"/>
        <v>{"t":"i","i":24010,"c":3,"tr":0}</v>
      </c>
      <c r="CC46" t="str">
        <f t="shared" si="195"/>
        <v>{"t":"i","i":24010,"c":3,"tr":0}</v>
      </c>
      <c r="CD46" t="str">
        <f t="shared" si="195"/>
        <v>{"t":"i","i":24010,"c":3,"tr":0}</v>
      </c>
      <c r="CE46" t="str">
        <f t="shared" si="195"/>
        <v>{"t":"i","i":24010,"c":3,"tr":0}</v>
      </c>
      <c r="CF46" t="str">
        <f t="shared" si="195"/>
        <v>{"t":"i","i":24010,"c":3,"tr":0}</v>
      </c>
      <c r="CG46" t="str">
        <f t="shared" si="195"/>
        <v>{"t":"i","i":24010,"c":3,"tr":0}</v>
      </c>
      <c r="CH46" t="str">
        <f t="shared" si="195"/>
        <v>{"t":"i","i":24010,"c":3,"tr":0}</v>
      </c>
      <c r="CI46" t="str">
        <f t="shared" si="195"/>
        <v>{"t":"i","i":24010,"c":3,"tr":0}</v>
      </c>
      <c r="CJ46" t="str">
        <f t="shared" si="195"/>
        <v>{"t":"i","i":24010,"c":3,"tr":0}</v>
      </c>
      <c r="CK46" t="str">
        <f t="shared" si="195"/>
        <v>{"t":"i","i":24010,"c":3,"tr":0}</v>
      </c>
      <c r="CL46" t="str">
        <f t="shared" si="195"/>
        <v>{"t":"i","i":24010,"c":3,"tr":0}</v>
      </c>
      <c r="CM46" t="str">
        <f t="shared" si="195"/>
        <v>{"t":"i","i":24010,"c":3,"tr":0}</v>
      </c>
      <c r="CN46" t="str">
        <f t="shared" si="195"/>
        <v>{"t":"i","i":24010,"c":3,"tr":0}</v>
      </c>
      <c r="CO46" t="str">
        <f t="shared" si="195"/>
        <v>{"t":"i","i":24010,"c":3,"tr":0}</v>
      </c>
      <c r="CP46" t="str">
        <f t="shared" si="195"/>
        <v>{"t":"i","i":24010,"c":3,"tr":0}</v>
      </c>
      <c r="CQ46" t="str">
        <f t="shared" si="195"/>
        <v>{"t":"i","i":24010,"c":3,"tr":0}</v>
      </c>
      <c r="CR46" t="str">
        <f t="shared" si="195"/>
        <v>{"t":"i","i":24010,"c":3,"tr":0}</v>
      </c>
      <c r="CS46" t="str">
        <f t="shared" si="195"/>
        <v>{"t":"i","i":24010,"c":3,"tr":0}</v>
      </c>
      <c r="CT46" t="str">
        <f t="shared" si="195"/>
        <v>{"t":"i","i":24010,"c":3,"tr":0}</v>
      </c>
      <c r="CU46" t="str">
        <f t="shared" si="195"/>
        <v>{"t":"i","i":24010,"c":3,"tr":0}</v>
      </c>
      <c r="CV46" t="str">
        <f t="shared" si="195"/>
        <v>{"t":"i","i":24010,"c":3,"tr":0}</v>
      </c>
      <c r="CW46" t="str">
        <f t="shared" si="195"/>
        <v>{"t":"i","i":24010,"c":3,"tr":0}</v>
      </c>
      <c r="CX46" t="str">
        <f t="shared" si="195"/>
        <v>{"t":"i","i":24010,"c":3,"tr":0}</v>
      </c>
      <c r="CY46" t="str">
        <f t="shared" si="195"/>
        <v>{"t":"i","i":24010,"c":3,"tr":0}</v>
      </c>
      <c r="CZ46" t="str">
        <f t="shared" ref="CZ46:EE46" si="196">CY46&amp;CZ102</f>
        <v>{"t":"i","i":24010,"c":3,"tr":0}</v>
      </c>
      <c r="DA46" t="str">
        <f t="shared" si="196"/>
        <v>{"t":"i","i":24010,"c":3,"tr":0}</v>
      </c>
      <c r="DB46" t="str">
        <f t="shared" si="196"/>
        <v>{"t":"i","i":24010,"c":3,"tr":0}</v>
      </c>
      <c r="DC46" t="str">
        <f t="shared" si="196"/>
        <v>{"t":"i","i":24010,"c":3,"tr":0}</v>
      </c>
      <c r="DD46" t="str">
        <f t="shared" si="196"/>
        <v>{"t":"i","i":24010,"c":3,"tr":0}</v>
      </c>
      <c r="DE46" t="str">
        <f t="shared" si="196"/>
        <v>{"t":"i","i":24010,"c":3,"tr":0}</v>
      </c>
      <c r="DF46" t="str">
        <f t="shared" si="196"/>
        <v>{"t":"i","i":24010,"c":3,"tr":0}</v>
      </c>
      <c r="DG46" t="str">
        <f t="shared" si="196"/>
        <v>{"t":"i","i":24010,"c":3,"tr":0}</v>
      </c>
      <c r="DH46" t="str">
        <f t="shared" si="196"/>
        <v>{"t":"i","i":24010,"c":3,"tr":0}</v>
      </c>
      <c r="DI46" t="str">
        <f t="shared" si="196"/>
        <v>{"t":"i","i":24010,"c":3,"tr":0}</v>
      </c>
      <c r="DJ46" t="str">
        <f t="shared" si="196"/>
        <v>{"t":"i","i":24010,"c":3,"tr":0}</v>
      </c>
      <c r="DK46" t="str">
        <f t="shared" si="196"/>
        <v>{"t":"i","i":24010,"c":3,"tr":0}</v>
      </c>
      <c r="DL46" t="str">
        <f t="shared" si="196"/>
        <v>{"t":"i","i":24010,"c":3,"tr":0}</v>
      </c>
      <c r="DM46" t="str">
        <f t="shared" si="196"/>
        <v>{"t":"i","i":24010,"c":3,"tr":0}</v>
      </c>
      <c r="DN46" t="str">
        <f t="shared" si="196"/>
        <v>{"t":"i","i":24010,"c":3,"tr":0}</v>
      </c>
      <c r="DO46" t="str">
        <f t="shared" si="196"/>
        <v>{"t":"i","i":24010,"c":3,"tr":0}</v>
      </c>
      <c r="DP46" t="str">
        <f t="shared" si="196"/>
        <v>{"t":"i","i":24010,"c":3,"tr":0}</v>
      </c>
      <c r="DQ46" t="str">
        <f t="shared" si="196"/>
        <v>{"t":"i","i":24010,"c":3,"tr":0}</v>
      </c>
      <c r="DR46" t="str">
        <f t="shared" si="196"/>
        <v>{"t":"i","i":24010,"c":3,"tr":0}</v>
      </c>
      <c r="DS46" t="str">
        <f t="shared" si="196"/>
        <v>{"t":"i","i":24010,"c":3,"tr":0}</v>
      </c>
      <c r="DT46" t="str">
        <f t="shared" si="196"/>
        <v>{"t":"i","i":24010,"c":3,"tr":0}</v>
      </c>
      <c r="DU46" t="str">
        <f t="shared" si="196"/>
        <v>{"t":"i","i":24010,"c":3,"tr":0}</v>
      </c>
      <c r="DV46" t="str">
        <f t="shared" si="196"/>
        <v>{"t":"i","i":24010,"c":3,"tr":0}</v>
      </c>
      <c r="DW46" t="str">
        <f t="shared" si="196"/>
        <v>{"t":"i","i":24010,"c":3,"tr":0}</v>
      </c>
      <c r="DX46" t="str">
        <f t="shared" si="196"/>
        <v>{"t":"i","i":24010,"c":3,"tr":0}</v>
      </c>
      <c r="DY46" t="str">
        <f t="shared" si="196"/>
        <v>{"t":"i","i":24010,"c":3,"tr":0}</v>
      </c>
      <c r="DZ46" t="str">
        <f t="shared" si="196"/>
        <v>{"t":"i","i":24010,"c":3,"tr":0}</v>
      </c>
      <c r="EA46" t="str">
        <f t="shared" si="196"/>
        <v>{"t":"i","i":24010,"c":3,"tr":0}</v>
      </c>
      <c r="EB46" t="str">
        <f t="shared" si="196"/>
        <v>{"t":"i","i":24010,"c":3,"tr":0}</v>
      </c>
      <c r="EC46" t="str">
        <f t="shared" si="196"/>
        <v>{"t":"i","i":24010,"c":3,"tr":0}</v>
      </c>
      <c r="ED46" t="str">
        <f t="shared" si="196"/>
        <v>{"t":"i","i":24010,"c":3,"tr":0}</v>
      </c>
      <c r="EE46" t="str">
        <f t="shared" si="196"/>
        <v>{"t":"i","i":24010,"c":3,"tr":0}</v>
      </c>
      <c r="EF46" t="str">
        <f t="shared" ref="EF46:EZ46" si="197">EE46&amp;EF102</f>
        <v>{"t":"i","i":24010,"c":3,"tr":0}</v>
      </c>
      <c r="EG46" t="str">
        <f t="shared" si="197"/>
        <v>{"t":"i","i":24010,"c":3,"tr":0}</v>
      </c>
      <c r="EH46" t="str">
        <f t="shared" si="197"/>
        <v>{"t":"i","i":24010,"c":3,"tr":0}</v>
      </c>
      <c r="EI46" t="str">
        <f t="shared" si="197"/>
        <v>{"t":"i","i":24010,"c":3,"tr":0}</v>
      </c>
      <c r="EJ46" t="str">
        <f t="shared" si="197"/>
        <v>{"t":"i","i":24010,"c":3,"tr":0}</v>
      </c>
      <c r="EK46" t="str">
        <f t="shared" si="197"/>
        <v>{"t":"i","i":24010,"c":3,"tr":0}</v>
      </c>
      <c r="EL46" t="str">
        <f t="shared" si="197"/>
        <v>{"t":"i","i":24010,"c":3,"tr":0}</v>
      </c>
      <c r="EM46" t="str">
        <f t="shared" si="197"/>
        <v>{"t":"i","i":24010,"c":3,"tr":0}</v>
      </c>
      <c r="EN46" t="str">
        <f t="shared" si="197"/>
        <v>{"t":"i","i":24010,"c":3,"tr":0}</v>
      </c>
      <c r="EO46" t="str">
        <f t="shared" si="197"/>
        <v>{"t":"i","i":24010,"c":3,"tr":0}</v>
      </c>
      <c r="EP46" t="str">
        <f t="shared" si="197"/>
        <v>{"t":"i","i":24010,"c":3,"tr":0}</v>
      </c>
      <c r="EQ46" t="str">
        <f t="shared" si="197"/>
        <v>{"t":"i","i":24010,"c":3,"tr":0}</v>
      </c>
      <c r="ER46" t="str">
        <f t="shared" si="197"/>
        <v>{"t":"i","i":24010,"c":3,"tr":0}</v>
      </c>
      <c r="ES46" t="str">
        <f t="shared" si="197"/>
        <v>{"t":"i","i":24010,"c":3,"tr":0}</v>
      </c>
      <c r="ET46" t="str">
        <f t="shared" si="197"/>
        <v>{"t":"i","i":24010,"c":3,"tr":0}</v>
      </c>
      <c r="EU46" t="str">
        <f t="shared" si="197"/>
        <v>{"t":"i","i":24010,"c":3,"tr":0}</v>
      </c>
      <c r="EV46" t="str">
        <f t="shared" si="197"/>
        <v>{"t":"i","i":24010,"c":3,"tr":0}</v>
      </c>
      <c r="EW46" t="str">
        <f t="shared" si="197"/>
        <v>{"t":"i","i":24010,"c":3,"tr":0}</v>
      </c>
      <c r="EX46" t="str">
        <f t="shared" si="197"/>
        <v>{"t":"i","i":24010,"c":3,"tr":0}</v>
      </c>
      <c r="EY46" t="str">
        <f t="shared" si="197"/>
        <v>{"t":"i","i":24010,"c":3,"tr":0}</v>
      </c>
      <c r="EZ46" t="str">
        <f t="shared" si="197"/>
        <v>{"t":"i","i":24010,"c":3,"tr":0}</v>
      </c>
      <c r="FB46" t="str">
        <f t="shared" si="182"/>
        <v>{"t":"i","i":24010,"c":3,"tr":0}</v>
      </c>
    </row>
    <row r="47" spans="1:158" x14ac:dyDescent="0.15">
      <c r="A47">
        <v>930044</v>
      </c>
      <c r="B47" s="22"/>
      <c r="C47" s="22"/>
      <c r="D47" s="3" t="str">
        <f t="shared" si="176"/>
        <v>[{"t":"i","i":24020,"c":3,"tr":0}]</v>
      </c>
      <c r="E47" s="2">
        <v>39</v>
      </c>
      <c r="F47" s="2">
        <v>39</v>
      </c>
      <c r="G47" t="str">
        <f t="shared" si="6"/>
        <v>{"t":"i","i":24020,"c":3,"tr":0}</v>
      </c>
      <c r="H47" t="str">
        <f t="shared" ref="H47:AM47" si="198">G47&amp;H103</f>
        <v>{"t":"i","i":24020,"c":3,"tr":0}</v>
      </c>
      <c r="I47" t="str">
        <f t="shared" si="198"/>
        <v>{"t":"i","i":24020,"c":3,"tr":0}</v>
      </c>
      <c r="J47" t="str">
        <f t="shared" si="198"/>
        <v>{"t":"i","i":24020,"c":3,"tr":0}</v>
      </c>
      <c r="K47" t="str">
        <f t="shared" si="198"/>
        <v>{"t":"i","i":24020,"c":3,"tr":0}</v>
      </c>
      <c r="L47" t="str">
        <f t="shared" si="198"/>
        <v>{"t":"i","i":24020,"c":3,"tr":0}</v>
      </c>
      <c r="M47" t="str">
        <f t="shared" si="198"/>
        <v>{"t":"i","i":24020,"c":3,"tr":0}</v>
      </c>
      <c r="N47" t="str">
        <f t="shared" si="198"/>
        <v>{"t":"i","i":24020,"c":3,"tr":0}</v>
      </c>
      <c r="O47" t="str">
        <f t="shared" si="198"/>
        <v>{"t":"i","i":24020,"c":3,"tr":0}</v>
      </c>
      <c r="P47" t="str">
        <f t="shared" si="198"/>
        <v>{"t":"i","i":24020,"c":3,"tr":0}</v>
      </c>
      <c r="Q47" t="str">
        <f t="shared" si="198"/>
        <v>{"t":"i","i":24020,"c":3,"tr":0}</v>
      </c>
      <c r="R47" t="str">
        <f t="shared" si="198"/>
        <v>{"t":"i","i":24020,"c":3,"tr":0}</v>
      </c>
      <c r="S47" t="str">
        <f t="shared" si="198"/>
        <v>{"t":"i","i":24020,"c":3,"tr":0}</v>
      </c>
      <c r="T47" t="str">
        <f t="shared" si="198"/>
        <v>{"t":"i","i":24020,"c":3,"tr":0}</v>
      </c>
      <c r="U47" t="str">
        <f t="shared" si="198"/>
        <v>{"t":"i","i":24020,"c":3,"tr":0}</v>
      </c>
      <c r="V47" t="str">
        <f t="shared" si="198"/>
        <v>{"t":"i","i":24020,"c":3,"tr":0}</v>
      </c>
      <c r="W47" t="str">
        <f t="shared" si="198"/>
        <v>{"t":"i","i":24020,"c":3,"tr":0}</v>
      </c>
      <c r="X47" t="str">
        <f t="shared" si="198"/>
        <v>{"t":"i","i":24020,"c":3,"tr":0}</v>
      </c>
      <c r="Y47" t="str">
        <f t="shared" si="198"/>
        <v>{"t":"i","i":24020,"c":3,"tr":0}</v>
      </c>
      <c r="Z47" t="str">
        <f t="shared" si="198"/>
        <v>{"t":"i","i":24020,"c":3,"tr":0}</v>
      </c>
      <c r="AA47" t="str">
        <f t="shared" si="198"/>
        <v>{"t":"i","i":24020,"c":3,"tr":0}</v>
      </c>
      <c r="AB47" t="str">
        <f t="shared" si="198"/>
        <v>{"t":"i","i":24020,"c":3,"tr":0}</v>
      </c>
      <c r="AC47" t="str">
        <f t="shared" si="198"/>
        <v>{"t":"i","i":24020,"c":3,"tr":0}</v>
      </c>
      <c r="AD47" t="str">
        <f t="shared" si="198"/>
        <v>{"t":"i","i":24020,"c":3,"tr":0}</v>
      </c>
      <c r="AE47" t="str">
        <f t="shared" si="198"/>
        <v>{"t":"i","i":24020,"c":3,"tr":0}</v>
      </c>
      <c r="AF47" t="str">
        <f t="shared" si="198"/>
        <v>{"t":"i","i":24020,"c":3,"tr":0}</v>
      </c>
      <c r="AG47" t="str">
        <f t="shared" si="198"/>
        <v>{"t":"i","i":24020,"c":3,"tr":0}</v>
      </c>
      <c r="AH47" t="str">
        <f t="shared" si="198"/>
        <v>{"t":"i","i":24020,"c":3,"tr":0}</v>
      </c>
      <c r="AI47" t="str">
        <f t="shared" si="198"/>
        <v>{"t":"i","i":24020,"c":3,"tr":0}</v>
      </c>
      <c r="AJ47" t="str">
        <f t="shared" si="198"/>
        <v>{"t":"i","i":24020,"c":3,"tr":0}</v>
      </c>
      <c r="AK47" t="str">
        <f t="shared" si="198"/>
        <v>{"t":"i","i":24020,"c":3,"tr":0}</v>
      </c>
      <c r="AL47" t="str">
        <f t="shared" si="198"/>
        <v>{"t":"i","i":24020,"c":3,"tr":0}</v>
      </c>
      <c r="AM47" t="str">
        <f t="shared" si="198"/>
        <v>{"t":"i","i":24020,"c":3,"tr":0}</v>
      </c>
      <c r="AN47" t="str">
        <f t="shared" ref="AN47:BS47" si="199">AM47&amp;AN103</f>
        <v>{"t":"i","i":24020,"c":3,"tr":0}</v>
      </c>
      <c r="AO47" t="str">
        <f t="shared" si="199"/>
        <v>{"t":"i","i":24020,"c":3,"tr":0}</v>
      </c>
      <c r="AP47" t="str">
        <f t="shared" si="199"/>
        <v>{"t":"i","i":24020,"c":3,"tr":0}</v>
      </c>
      <c r="AQ47" t="str">
        <f t="shared" si="199"/>
        <v>{"t":"i","i":24020,"c":3,"tr":0}</v>
      </c>
      <c r="AR47" t="str">
        <f t="shared" si="199"/>
        <v>{"t":"i","i":24020,"c":3,"tr":0}</v>
      </c>
      <c r="AS47" t="str">
        <f t="shared" si="199"/>
        <v>{"t":"i","i":24020,"c":3,"tr":0}</v>
      </c>
      <c r="AT47" t="str">
        <f t="shared" si="199"/>
        <v>{"t":"i","i":24020,"c":3,"tr":0}</v>
      </c>
      <c r="AU47" t="str">
        <f t="shared" si="199"/>
        <v>{"t":"i","i":24020,"c":3,"tr":0}</v>
      </c>
      <c r="AV47" t="str">
        <f t="shared" si="199"/>
        <v>{"t":"i","i":24020,"c":3,"tr":0}</v>
      </c>
      <c r="AW47" t="str">
        <f t="shared" si="199"/>
        <v>{"t":"i","i":24020,"c":3,"tr":0}</v>
      </c>
      <c r="AX47" t="str">
        <f t="shared" si="199"/>
        <v>{"t":"i","i":24020,"c":3,"tr":0}</v>
      </c>
      <c r="AY47" t="str">
        <f t="shared" si="199"/>
        <v>{"t":"i","i":24020,"c":3,"tr":0}</v>
      </c>
      <c r="AZ47" t="str">
        <f t="shared" si="199"/>
        <v>{"t":"i","i":24020,"c":3,"tr":0}</v>
      </c>
      <c r="BA47" t="str">
        <f t="shared" si="199"/>
        <v>{"t":"i","i":24020,"c":3,"tr":0}</v>
      </c>
      <c r="BB47" t="str">
        <f t="shared" si="199"/>
        <v>{"t":"i","i":24020,"c":3,"tr":0}</v>
      </c>
      <c r="BC47" t="str">
        <f t="shared" si="199"/>
        <v>{"t":"i","i":24020,"c":3,"tr":0}</v>
      </c>
      <c r="BD47" t="str">
        <f t="shared" si="199"/>
        <v>{"t":"i","i":24020,"c":3,"tr":0}</v>
      </c>
      <c r="BE47" t="str">
        <f t="shared" si="199"/>
        <v>{"t":"i","i":24020,"c":3,"tr":0}</v>
      </c>
      <c r="BF47" t="str">
        <f t="shared" si="199"/>
        <v>{"t":"i","i":24020,"c":3,"tr":0}</v>
      </c>
      <c r="BG47" t="str">
        <f t="shared" si="199"/>
        <v>{"t":"i","i":24020,"c":3,"tr":0}</v>
      </c>
      <c r="BH47" t="str">
        <f t="shared" si="199"/>
        <v>{"t":"i","i":24020,"c":3,"tr":0}</v>
      </c>
      <c r="BI47" t="str">
        <f t="shared" si="199"/>
        <v>{"t":"i","i":24020,"c":3,"tr":0}</v>
      </c>
      <c r="BJ47" t="str">
        <f t="shared" si="199"/>
        <v>{"t":"i","i":24020,"c":3,"tr":0}</v>
      </c>
      <c r="BK47" t="str">
        <f t="shared" si="199"/>
        <v>{"t":"i","i":24020,"c":3,"tr":0}</v>
      </c>
      <c r="BL47" t="str">
        <f t="shared" si="199"/>
        <v>{"t":"i","i":24020,"c":3,"tr":0}</v>
      </c>
      <c r="BM47" t="str">
        <f t="shared" si="199"/>
        <v>{"t":"i","i":24020,"c":3,"tr":0}</v>
      </c>
      <c r="BN47" t="str">
        <f t="shared" si="199"/>
        <v>{"t":"i","i":24020,"c":3,"tr":0}</v>
      </c>
      <c r="BO47" t="str">
        <f t="shared" si="199"/>
        <v>{"t":"i","i":24020,"c":3,"tr":0}</v>
      </c>
      <c r="BP47" t="str">
        <f t="shared" si="199"/>
        <v>{"t":"i","i":24020,"c":3,"tr":0}</v>
      </c>
      <c r="BQ47" t="str">
        <f t="shared" si="199"/>
        <v>{"t":"i","i":24020,"c":3,"tr":0}</v>
      </c>
      <c r="BR47" t="str">
        <f t="shared" si="199"/>
        <v>{"t":"i","i":24020,"c":3,"tr":0}</v>
      </c>
      <c r="BS47" t="str">
        <f t="shared" si="199"/>
        <v>{"t":"i","i":24020,"c":3,"tr":0}</v>
      </c>
      <c r="BT47" t="str">
        <f t="shared" ref="BT47:CY47" si="200">BS47&amp;BT103</f>
        <v>{"t":"i","i":24020,"c":3,"tr":0}</v>
      </c>
      <c r="BU47" t="str">
        <f t="shared" si="200"/>
        <v>{"t":"i","i":24020,"c":3,"tr":0}</v>
      </c>
      <c r="BV47" t="str">
        <f t="shared" si="200"/>
        <v>{"t":"i","i":24020,"c":3,"tr":0}</v>
      </c>
      <c r="BW47" t="str">
        <f t="shared" si="200"/>
        <v>{"t":"i","i":24020,"c":3,"tr":0}</v>
      </c>
      <c r="BX47" t="str">
        <f t="shared" si="200"/>
        <v>{"t":"i","i":24020,"c":3,"tr":0}</v>
      </c>
      <c r="BY47" t="str">
        <f t="shared" si="200"/>
        <v>{"t":"i","i":24020,"c":3,"tr":0}</v>
      </c>
      <c r="BZ47" t="str">
        <f t="shared" si="200"/>
        <v>{"t":"i","i":24020,"c":3,"tr":0}</v>
      </c>
      <c r="CA47" t="str">
        <f t="shared" si="200"/>
        <v>{"t":"i","i":24020,"c":3,"tr":0}</v>
      </c>
      <c r="CB47" t="str">
        <f t="shared" si="200"/>
        <v>{"t":"i","i":24020,"c":3,"tr":0}</v>
      </c>
      <c r="CC47" t="str">
        <f t="shared" si="200"/>
        <v>{"t":"i","i":24020,"c":3,"tr":0}</v>
      </c>
      <c r="CD47" t="str">
        <f t="shared" si="200"/>
        <v>{"t":"i","i":24020,"c":3,"tr":0}</v>
      </c>
      <c r="CE47" t="str">
        <f t="shared" si="200"/>
        <v>{"t":"i","i":24020,"c":3,"tr":0}</v>
      </c>
      <c r="CF47" t="str">
        <f t="shared" si="200"/>
        <v>{"t":"i","i":24020,"c":3,"tr":0}</v>
      </c>
      <c r="CG47" t="str">
        <f t="shared" si="200"/>
        <v>{"t":"i","i":24020,"c":3,"tr":0}</v>
      </c>
      <c r="CH47" t="str">
        <f t="shared" si="200"/>
        <v>{"t":"i","i":24020,"c":3,"tr":0}</v>
      </c>
      <c r="CI47" t="str">
        <f t="shared" si="200"/>
        <v>{"t":"i","i":24020,"c":3,"tr":0}</v>
      </c>
      <c r="CJ47" t="str">
        <f t="shared" si="200"/>
        <v>{"t":"i","i":24020,"c":3,"tr":0}</v>
      </c>
      <c r="CK47" t="str">
        <f t="shared" si="200"/>
        <v>{"t":"i","i":24020,"c":3,"tr":0}</v>
      </c>
      <c r="CL47" t="str">
        <f t="shared" si="200"/>
        <v>{"t":"i","i":24020,"c":3,"tr":0}</v>
      </c>
      <c r="CM47" t="str">
        <f t="shared" si="200"/>
        <v>{"t":"i","i":24020,"c":3,"tr":0}</v>
      </c>
      <c r="CN47" t="str">
        <f t="shared" si="200"/>
        <v>{"t":"i","i":24020,"c":3,"tr":0}</v>
      </c>
      <c r="CO47" t="str">
        <f t="shared" si="200"/>
        <v>{"t":"i","i":24020,"c":3,"tr":0}</v>
      </c>
      <c r="CP47" t="str">
        <f t="shared" si="200"/>
        <v>{"t":"i","i":24020,"c":3,"tr":0}</v>
      </c>
      <c r="CQ47" t="str">
        <f t="shared" si="200"/>
        <v>{"t":"i","i":24020,"c":3,"tr":0}</v>
      </c>
      <c r="CR47" t="str">
        <f t="shared" si="200"/>
        <v>{"t":"i","i":24020,"c":3,"tr":0}</v>
      </c>
      <c r="CS47" t="str">
        <f t="shared" si="200"/>
        <v>{"t":"i","i":24020,"c":3,"tr":0}</v>
      </c>
      <c r="CT47" t="str">
        <f t="shared" si="200"/>
        <v>{"t":"i","i":24020,"c":3,"tr":0}</v>
      </c>
      <c r="CU47" t="str">
        <f t="shared" si="200"/>
        <v>{"t":"i","i":24020,"c":3,"tr":0}</v>
      </c>
      <c r="CV47" t="str">
        <f t="shared" si="200"/>
        <v>{"t":"i","i":24020,"c":3,"tr":0}</v>
      </c>
      <c r="CW47" t="str">
        <f t="shared" si="200"/>
        <v>{"t":"i","i":24020,"c":3,"tr":0}</v>
      </c>
      <c r="CX47" t="str">
        <f t="shared" si="200"/>
        <v>{"t":"i","i":24020,"c":3,"tr":0}</v>
      </c>
      <c r="CY47" t="str">
        <f t="shared" si="200"/>
        <v>{"t":"i","i":24020,"c":3,"tr":0}</v>
      </c>
      <c r="CZ47" t="str">
        <f t="shared" ref="CZ47:EE47" si="201">CY47&amp;CZ103</f>
        <v>{"t":"i","i":24020,"c":3,"tr":0}</v>
      </c>
      <c r="DA47" t="str">
        <f t="shared" si="201"/>
        <v>{"t":"i","i":24020,"c":3,"tr":0}</v>
      </c>
      <c r="DB47" t="str">
        <f t="shared" si="201"/>
        <v>{"t":"i","i":24020,"c":3,"tr":0}</v>
      </c>
      <c r="DC47" t="str">
        <f t="shared" si="201"/>
        <v>{"t":"i","i":24020,"c":3,"tr":0}</v>
      </c>
      <c r="DD47" t="str">
        <f t="shared" si="201"/>
        <v>{"t":"i","i":24020,"c":3,"tr":0}</v>
      </c>
      <c r="DE47" t="str">
        <f t="shared" si="201"/>
        <v>{"t":"i","i":24020,"c":3,"tr":0}</v>
      </c>
      <c r="DF47" t="str">
        <f t="shared" si="201"/>
        <v>{"t":"i","i":24020,"c":3,"tr":0}</v>
      </c>
      <c r="DG47" t="str">
        <f t="shared" si="201"/>
        <v>{"t":"i","i":24020,"c":3,"tr":0}</v>
      </c>
      <c r="DH47" t="str">
        <f t="shared" si="201"/>
        <v>{"t":"i","i":24020,"c":3,"tr":0}</v>
      </c>
      <c r="DI47" t="str">
        <f t="shared" si="201"/>
        <v>{"t":"i","i":24020,"c":3,"tr":0}</v>
      </c>
      <c r="DJ47" t="str">
        <f t="shared" si="201"/>
        <v>{"t":"i","i":24020,"c":3,"tr":0}</v>
      </c>
      <c r="DK47" t="str">
        <f t="shared" si="201"/>
        <v>{"t":"i","i":24020,"c":3,"tr":0}</v>
      </c>
      <c r="DL47" t="str">
        <f t="shared" si="201"/>
        <v>{"t":"i","i":24020,"c":3,"tr":0}</v>
      </c>
      <c r="DM47" t="str">
        <f t="shared" si="201"/>
        <v>{"t":"i","i":24020,"c":3,"tr":0}</v>
      </c>
      <c r="DN47" t="str">
        <f t="shared" si="201"/>
        <v>{"t":"i","i":24020,"c":3,"tr":0}</v>
      </c>
      <c r="DO47" t="str">
        <f t="shared" si="201"/>
        <v>{"t":"i","i":24020,"c":3,"tr":0}</v>
      </c>
      <c r="DP47" t="str">
        <f t="shared" si="201"/>
        <v>{"t":"i","i":24020,"c":3,"tr":0}</v>
      </c>
      <c r="DQ47" t="str">
        <f t="shared" si="201"/>
        <v>{"t":"i","i":24020,"c":3,"tr":0}</v>
      </c>
      <c r="DR47" t="str">
        <f t="shared" si="201"/>
        <v>{"t":"i","i":24020,"c":3,"tr":0}</v>
      </c>
      <c r="DS47" t="str">
        <f t="shared" si="201"/>
        <v>{"t":"i","i":24020,"c":3,"tr":0}</v>
      </c>
      <c r="DT47" t="str">
        <f t="shared" si="201"/>
        <v>{"t":"i","i":24020,"c":3,"tr":0}</v>
      </c>
      <c r="DU47" t="str">
        <f t="shared" si="201"/>
        <v>{"t":"i","i":24020,"c":3,"tr":0}</v>
      </c>
      <c r="DV47" t="str">
        <f t="shared" si="201"/>
        <v>{"t":"i","i":24020,"c":3,"tr":0}</v>
      </c>
      <c r="DW47" t="str">
        <f t="shared" si="201"/>
        <v>{"t":"i","i":24020,"c":3,"tr":0}</v>
      </c>
      <c r="DX47" t="str">
        <f t="shared" si="201"/>
        <v>{"t":"i","i":24020,"c":3,"tr":0}</v>
      </c>
      <c r="DY47" t="str">
        <f t="shared" si="201"/>
        <v>{"t":"i","i":24020,"c":3,"tr":0}</v>
      </c>
      <c r="DZ47" t="str">
        <f t="shared" si="201"/>
        <v>{"t":"i","i":24020,"c":3,"tr":0}</v>
      </c>
      <c r="EA47" t="str">
        <f t="shared" si="201"/>
        <v>{"t":"i","i":24020,"c":3,"tr":0}</v>
      </c>
      <c r="EB47" t="str">
        <f t="shared" si="201"/>
        <v>{"t":"i","i":24020,"c":3,"tr":0}</v>
      </c>
      <c r="EC47" t="str">
        <f t="shared" si="201"/>
        <v>{"t":"i","i":24020,"c":3,"tr":0}</v>
      </c>
      <c r="ED47" t="str">
        <f t="shared" si="201"/>
        <v>{"t":"i","i":24020,"c":3,"tr":0}</v>
      </c>
      <c r="EE47" t="str">
        <f t="shared" si="201"/>
        <v>{"t":"i","i":24020,"c":3,"tr":0}</v>
      </c>
      <c r="EF47" t="str">
        <f t="shared" ref="EF47:EZ47" si="202">EE47&amp;EF103</f>
        <v>{"t":"i","i":24020,"c":3,"tr":0}</v>
      </c>
      <c r="EG47" t="str">
        <f t="shared" si="202"/>
        <v>{"t":"i","i":24020,"c":3,"tr":0}</v>
      </c>
      <c r="EH47" t="str">
        <f t="shared" si="202"/>
        <v>{"t":"i","i":24020,"c":3,"tr":0}</v>
      </c>
      <c r="EI47" t="str">
        <f t="shared" si="202"/>
        <v>{"t":"i","i":24020,"c":3,"tr":0}</v>
      </c>
      <c r="EJ47" t="str">
        <f t="shared" si="202"/>
        <v>{"t":"i","i":24020,"c":3,"tr":0}</v>
      </c>
      <c r="EK47" t="str">
        <f t="shared" si="202"/>
        <v>{"t":"i","i":24020,"c":3,"tr":0}</v>
      </c>
      <c r="EL47" t="str">
        <f t="shared" si="202"/>
        <v>{"t":"i","i":24020,"c":3,"tr":0}</v>
      </c>
      <c r="EM47" t="str">
        <f t="shared" si="202"/>
        <v>{"t":"i","i":24020,"c":3,"tr":0}</v>
      </c>
      <c r="EN47" t="str">
        <f t="shared" si="202"/>
        <v>{"t":"i","i":24020,"c":3,"tr":0}</v>
      </c>
      <c r="EO47" t="str">
        <f t="shared" si="202"/>
        <v>{"t":"i","i":24020,"c":3,"tr":0}</v>
      </c>
      <c r="EP47" t="str">
        <f t="shared" si="202"/>
        <v>{"t":"i","i":24020,"c":3,"tr":0}</v>
      </c>
      <c r="EQ47" t="str">
        <f t="shared" si="202"/>
        <v>{"t":"i","i":24020,"c":3,"tr":0}</v>
      </c>
      <c r="ER47" t="str">
        <f t="shared" si="202"/>
        <v>{"t":"i","i":24020,"c":3,"tr":0}</v>
      </c>
      <c r="ES47" t="str">
        <f t="shared" si="202"/>
        <v>{"t":"i","i":24020,"c":3,"tr":0}</v>
      </c>
      <c r="ET47" t="str">
        <f t="shared" si="202"/>
        <v>{"t":"i","i":24020,"c":3,"tr":0}</v>
      </c>
      <c r="EU47" t="str">
        <f t="shared" si="202"/>
        <v>{"t":"i","i":24020,"c":3,"tr":0}</v>
      </c>
      <c r="EV47" t="str">
        <f t="shared" si="202"/>
        <v>{"t":"i","i":24020,"c":3,"tr":0}</v>
      </c>
      <c r="EW47" t="str">
        <f t="shared" si="202"/>
        <v>{"t":"i","i":24020,"c":3,"tr":0}</v>
      </c>
      <c r="EX47" t="str">
        <f t="shared" si="202"/>
        <v>{"t":"i","i":24020,"c":3,"tr":0}</v>
      </c>
      <c r="EY47" t="str">
        <f t="shared" si="202"/>
        <v>{"t":"i","i":24020,"c":3,"tr":0}</v>
      </c>
      <c r="EZ47" t="str">
        <f t="shared" si="202"/>
        <v>{"t":"i","i":24020,"c":3,"tr":0}</v>
      </c>
      <c r="FB47" t="str">
        <f t="shared" si="182"/>
        <v>{"t":"i","i":24020,"c":3,"tr":0}</v>
      </c>
    </row>
    <row r="48" spans="1:158" x14ac:dyDescent="0.15">
      <c r="A48">
        <v>930045</v>
      </c>
      <c r="B48" s="3"/>
      <c r="C48" s="3"/>
      <c r="D48" s="3" t="str">
        <f t="shared" ref="D48:D54" si="203">"["&amp;FB48&amp;"]"</f>
        <v>[{"t":"i","i":24030,"c":3,"tr":0}]</v>
      </c>
      <c r="E48" s="2">
        <v>40</v>
      </c>
      <c r="F48" s="2">
        <v>40</v>
      </c>
      <c r="G48" t="str">
        <f t="shared" si="6"/>
        <v>{"t":"i","i":24030,"c":3,"tr":0}</v>
      </c>
      <c r="H48" t="str">
        <f t="shared" ref="H48:BS48" si="204">G48&amp;H104</f>
        <v>{"t":"i","i":24030,"c":3,"tr":0}</v>
      </c>
      <c r="I48" t="str">
        <f t="shared" si="204"/>
        <v>{"t":"i","i":24030,"c":3,"tr":0}</v>
      </c>
      <c r="J48" t="str">
        <f t="shared" si="204"/>
        <v>{"t":"i","i":24030,"c":3,"tr":0}</v>
      </c>
      <c r="K48" t="str">
        <f t="shared" si="204"/>
        <v>{"t":"i","i":24030,"c":3,"tr":0}</v>
      </c>
      <c r="L48" t="str">
        <f t="shared" si="204"/>
        <v>{"t":"i","i":24030,"c":3,"tr":0}</v>
      </c>
      <c r="M48" t="str">
        <f t="shared" si="204"/>
        <v>{"t":"i","i":24030,"c":3,"tr":0}</v>
      </c>
      <c r="N48" t="str">
        <f t="shared" si="204"/>
        <v>{"t":"i","i":24030,"c":3,"tr":0}</v>
      </c>
      <c r="O48" t="str">
        <f t="shared" si="204"/>
        <v>{"t":"i","i":24030,"c":3,"tr":0}</v>
      </c>
      <c r="P48" t="str">
        <f t="shared" si="204"/>
        <v>{"t":"i","i":24030,"c":3,"tr":0}</v>
      </c>
      <c r="Q48" t="str">
        <f t="shared" si="204"/>
        <v>{"t":"i","i":24030,"c":3,"tr":0}</v>
      </c>
      <c r="R48" t="str">
        <f t="shared" si="204"/>
        <v>{"t":"i","i":24030,"c":3,"tr":0}</v>
      </c>
      <c r="S48" t="str">
        <f t="shared" si="204"/>
        <v>{"t":"i","i":24030,"c":3,"tr":0}</v>
      </c>
      <c r="T48" t="str">
        <f t="shared" si="204"/>
        <v>{"t":"i","i":24030,"c":3,"tr":0}</v>
      </c>
      <c r="U48" t="str">
        <f t="shared" si="204"/>
        <v>{"t":"i","i":24030,"c":3,"tr":0}</v>
      </c>
      <c r="V48" t="str">
        <f t="shared" si="204"/>
        <v>{"t":"i","i":24030,"c":3,"tr":0}</v>
      </c>
      <c r="W48" t="str">
        <f t="shared" si="204"/>
        <v>{"t":"i","i":24030,"c":3,"tr":0}</v>
      </c>
      <c r="X48" t="str">
        <f t="shared" si="204"/>
        <v>{"t":"i","i":24030,"c":3,"tr":0}</v>
      </c>
      <c r="Y48" t="str">
        <f t="shared" si="204"/>
        <v>{"t":"i","i":24030,"c":3,"tr":0}</v>
      </c>
      <c r="Z48" t="str">
        <f t="shared" si="204"/>
        <v>{"t":"i","i":24030,"c":3,"tr":0}</v>
      </c>
      <c r="AA48" t="str">
        <f t="shared" si="204"/>
        <v>{"t":"i","i":24030,"c":3,"tr":0}</v>
      </c>
      <c r="AB48" t="str">
        <f t="shared" si="204"/>
        <v>{"t":"i","i":24030,"c":3,"tr":0}</v>
      </c>
      <c r="AC48" t="str">
        <f t="shared" si="204"/>
        <v>{"t":"i","i":24030,"c":3,"tr":0}</v>
      </c>
      <c r="AD48" t="str">
        <f t="shared" si="204"/>
        <v>{"t":"i","i":24030,"c":3,"tr":0}</v>
      </c>
      <c r="AE48" t="str">
        <f t="shared" si="204"/>
        <v>{"t":"i","i":24030,"c":3,"tr":0}</v>
      </c>
      <c r="AF48" t="str">
        <f t="shared" si="204"/>
        <v>{"t":"i","i":24030,"c":3,"tr":0}</v>
      </c>
      <c r="AG48" t="str">
        <f t="shared" si="204"/>
        <v>{"t":"i","i":24030,"c":3,"tr":0}</v>
      </c>
      <c r="AH48" t="str">
        <f t="shared" si="204"/>
        <v>{"t":"i","i":24030,"c":3,"tr":0}</v>
      </c>
      <c r="AI48" t="str">
        <f t="shared" si="204"/>
        <v>{"t":"i","i":24030,"c":3,"tr":0}</v>
      </c>
      <c r="AJ48" t="str">
        <f t="shared" si="204"/>
        <v>{"t":"i","i":24030,"c":3,"tr":0}</v>
      </c>
      <c r="AK48" t="str">
        <f t="shared" si="204"/>
        <v>{"t":"i","i":24030,"c":3,"tr":0}</v>
      </c>
      <c r="AL48" t="str">
        <f t="shared" si="204"/>
        <v>{"t":"i","i":24030,"c":3,"tr":0}</v>
      </c>
      <c r="AM48" t="str">
        <f t="shared" si="204"/>
        <v>{"t":"i","i":24030,"c":3,"tr":0}</v>
      </c>
      <c r="AN48" t="str">
        <f t="shared" si="204"/>
        <v>{"t":"i","i":24030,"c":3,"tr":0}</v>
      </c>
      <c r="AO48" t="str">
        <f t="shared" si="204"/>
        <v>{"t":"i","i":24030,"c":3,"tr":0}</v>
      </c>
      <c r="AP48" t="str">
        <f t="shared" si="204"/>
        <v>{"t":"i","i":24030,"c":3,"tr":0}</v>
      </c>
      <c r="AQ48" t="str">
        <f t="shared" si="204"/>
        <v>{"t":"i","i":24030,"c":3,"tr":0}</v>
      </c>
      <c r="AR48" t="str">
        <f t="shared" si="204"/>
        <v>{"t":"i","i":24030,"c":3,"tr":0}</v>
      </c>
      <c r="AS48" t="str">
        <f t="shared" si="204"/>
        <v>{"t":"i","i":24030,"c":3,"tr":0}</v>
      </c>
      <c r="AT48" t="str">
        <f t="shared" si="204"/>
        <v>{"t":"i","i":24030,"c":3,"tr":0}</v>
      </c>
      <c r="AU48" t="str">
        <f t="shared" si="204"/>
        <v>{"t":"i","i":24030,"c":3,"tr":0}</v>
      </c>
      <c r="AV48" t="str">
        <f t="shared" si="204"/>
        <v>{"t":"i","i":24030,"c":3,"tr":0}</v>
      </c>
      <c r="AW48" t="str">
        <f t="shared" si="204"/>
        <v>{"t":"i","i":24030,"c":3,"tr":0}</v>
      </c>
      <c r="AX48" t="str">
        <f t="shared" si="204"/>
        <v>{"t":"i","i":24030,"c":3,"tr":0}</v>
      </c>
      <c r="AY48" t="str">
        <f t="shared" si="204"/>
        <v>{"t":"i","i":24030,"c":3,"tr":0}</v>
      </c>
      <c r="AZ48" t="str">
        <f t="shared" si="204"/>
        <v>{"t":"i","i":24030,"c":3,"tr":0}</v>
      </c>
      <c r="BA48" t="str">
        <f t="shared" si="204"/>
        <v>{"t":"i","i":24030,"c":3,"tr":0}</v>
      </c>
      <c r="BB48" t="str">
        <f t="shared" si="204"/>
        <v>{"t":"i","i":24030,"c":3,"tr":0}</v>
      </c>
      <c r="BC48" t="str">
        <f t="shared" si="204"/>
        <v>{"t":"i","i":24030,"c":3,"tr":0}</v>
      </c>
      <c r="BD48" t="str">
        <f t="shared" si="204"/>
        <v>{"t":"i","i":24030,"c":3,"tr":0}</v>
      </c>
      <c r="BE48" t="str">
        <f t="shared" si="204"/>
        <v>{"t":"i","i":24030,"c":3,"tr":0}</v>
      </c>
      <c r="BF48" t="str">
        <f t="shared" si="204"/>
        <v>{"t":"i","i":24030,"c":3,"tr":0}</v>
      </c>
      <c r="BG48" t="str">
        <f t="shared" si="204"/>
        <v>{"t":"i","i":24030,"c":3,"tr":0}</v>
      </c>
      <c r="BH48" t="str">
        <f t="shared" si="204"/>
        <v>{"t":"i","i":24030,"c":3,"tr":0}</v>
      </c>
      <c r="BI48" t="str">
        <f t="shared" si="204"/>
        <v>{"t":"i","i":24030,"c":3,"tr":0}</v>
      </c>
      <c r="BJ48" t="str">
        <f t="shared" si="204"/>
        <v>{"t":"i","i":24030,"c":3,"tr":0}</v>
      </c>
      <c r="BK48" t="str">
        <f t="shared" si="204"/>
        <v>{"t":"i","i":24030,"c":3,"tr":0}</v>
      </c>
      <c r="BL48" t="str">
        <f t="shared" si="204"/>
        <v>{"t":"i","i":24030,"c":3,"tr":0}</v>
      </c>
      <c r="BM48" t="str">
        <f t="shared" si="204"/>
        <v>{"t":"i","i":24030,"c":3,"tr":0}</v>
      </c>
      <c r="BN48" t="str">
        <f t="shared" si="204"/>
        <v>{"t":"i","i":24030,"c":3,"tr":0}</v>
      </c>
      <c r="BO48" t="str">
        <f t="shared" si="204"/>
        <v>{"t":"i","i":24030,"c":3,"tr":0}</v>
      </c>
      <c r="BP48" t="str">
        <f t="shared" si="204"/>
        <v>{"t":"i","i":24030,"c":3,"tr":0}</v>
      </c>
      <c r="BQ48" t="str">
        <f t="shared" si="204"/>
        <v>{"t":"i","i":24030,"c":3,"tr":0}</v>
      </c>
      <c r="BR48" t="str">
        <f t="shared" si="204"/>
        <v>{"t":"i","i":24030,"c":3,"tr":0}</v>
      </c>
      <c r="BS48" t="str">
        <f t="shared" si="204"/>
        <v>{"t":"i","i":24030,"c":3,"tr":0}</v>
      </c>
      <c r="BT48" t="str">
        <f t="shared" ref="BT48:EE48" si="205">BS48&amp;BT104</f>
        <v>{"t":"i","i":24030,"c":3,"tr":0}</v>
      </c>
      <c r="BU48" t="str">
        <f t="shared" si="205"/>
        <v>{"t":"i","i":24030,"c":3,"tr":0}</v>
      </c>
      <c r="BV48" t="str">
        <f t="shared" si="205"/>
        <v>{"t":"i","i":24030,"c":3,"tr":0}</v>
      </c>
      <c r="BW48" t="str">
        <f t="shared" si="205"/>
        <v>{"t":"i","i":24030,"c":3,"tr":0}</v>
      </c>
      <c r="BX48" t="str">
        <f t="shared" si="205"/>
        <v>{"t":"i","i":24030,"c":3,"tr":0}</v>
      </c>
      <c r="BY48" t="str">
        <f t="shared" si="205"/>
        <v>{"t":"i","i":24030,"c":3,"tr":0}</v>
      </c>
      <c r="BZ48" t="str">
        <f t="shared" si="205"/>
        <v>{"t":"i","i":24030,"c":3,"tr":0}</v>
      </c>
      <c r="CA48" t="str">
        <f t="shared" si="205"/>
        <v>{"t":"i","i":24030,"c":3,"tr":0}</v>
      </c>
      <c r="CB48" t="str">
        <f t="shared" si="205"/>
        <v>{"t":"i","i":24030,"c":3,"tr":0}</v>
      </c>
      <c r="CC48" t="str">
        <f t="shared" si="205"/>
        <v>{"t":"i","i":24030,"c":3,"tr":0}</v>
      </c>
      <c r="CD48" t="str">
        <f t="shared" si="205"/>
        <v>{"t":"i","i":24030,"c":3,"tr":0}</v>
      </c>
      <c r="CE48" t="str">
        <f t="shared" si="205"/>
        <v>{"t":"i","i":24030,"c":3,"tr":0}</v>
      </c>
      <c r="CF48" t="str">
        <f t="shared" si="205"/>
        <v>{"t":"i","i":24030,"c":3,"tr":0}</v>
      </c>
      <c r="CG48" t="str">
        <f t="shared" si="205"/>
        <v>{"t":"i","i":24030,"c":3,"tr":0}</v>
      </c>
      <c r="CH48" t="str">
        <f t="shared" si="205"/>
        <v>{"t":"i","i":24030,"c":3,"tr":0}</v>
      </c>
      <c r="CI48" t="str">
        <f t="shared" si="205"/>
        <v>{"t":"i","i":24030,"c":3,"tr":0}</v>
      </c>
      <c r="CJ48" t="str">
        <f t="shared" si="205"/>
        <v>{"t":"i","i":24030,"c":3,"tr":0}</v>
      </c>
      <c r="CK48" t="str">
        <f t="shared" si="205"/>
        <v>{"t":"i","i":24030,"c":3,"tr":0}</v>
      </c>
      <c r="CL48" t="str">
        <f t="shared" si="205"/>
        <v>{"t":"i","i":24030,"c":3,"tr":0}</v>
      </c>
      <c r="CM48" t="str">
        <f t="shared" si="205"/>
        <v>{"t":"i","i":24030,"c":3,"tr":0}</v>
      </c>
      <c r="CN48" t="str">
        <f t="shared" si="205"/>
        <v>{"t":"i","i":24030,"c":3,"tr":0}</v>
      </c>
      <c r="CO48" t="str">
        <f t="shared" si="205"/>
        <v>{"t":"i","i":24030,"c":3,"tr":0}</v>
      </c>
      <c r="CP48" t="str">
        <f t="shared" si="205"/>
        <v>{"t":"i","i":24030,"c":3,"tr":0}</v>
      </c>
      <c r="CQ48" t="str">
        <f t="shared" si="205"/>
        <v>{"t":"i","i":24030,"c":3,"tr":0}</v>
      </c>
      <c r="CR48" t="str">
        <f t="shared" si="205"/>
        <v>{"t":"i","i":24030,"c":3,"tr":0}</v>
      </c>
      <c r="CS48" t="str">
        <f t="shared" si="205"/>
        <v>{"t":"i","i":24030,"c":3,"tr":0}</v>
      </c>
      <c r="CT48" t="str">
        <f t="shared" si="205"/>
        <v>{"t":"i","i":24030,"c":3,"tr":0}</v>
      </c>
      <c r="CU48" t="str">
        <f t="shared" si="205"/>
        <v>{"t":"i","i":24030,"c":3,"tr":0}</v>
      </c>
      <c r="CV48" t="str">
        <f t="shared" si="205"/>
        <v>{"t":"i","i":24030,"c":3,"tr":0}</v>
      </c>
      <c r="CW48" t="str">
        <f t="shared" si="205"/>
        <v>{"t":"i","i":24030,"c":3,"tr":0}</v>
      </c>
      <c r="CX48" t="str">
        <f t="shared" si="205"/>
        <v>{"t":"i","i":24030,"c":3,"tr":0}</v>
      </c>
      <c r="CY48" t="str">
        <f t="shared" si="205"/>
        <v>{"t":"i","i":24030,"c":3,"tr":0}</v>
      </c>
      <c r="CZ48" t="str">
        <f t="shared" si="205"/>
        <v>{"t":"i","i":24030,"c":3,"tr":0}</v>
      </c>
      <c r="DA48" t="str">
        <f t="shared" si="205"/>
        <v>{"t":"i","i":24030,"c":3,"tr":0}</v>
      </c>
      <c r="DB48" t="str">
        <f t="shared" si="205"/>
        <v>{"t":"i","i":24030,"c":3,"tr":0}</v>
      </c>
      <c r="DC48" t="str">
        <f t="shared" si="205"/>
        <v>{"t":"i","i":24030,"c":3,"tr":0}</v>
      </c>
      <c r="DD48" t="str">
        <f t="shared" si="205"/>
        <v>{"t":"i","i":24030,"c":3,"tr":0}</v>
      </c>
      <c r="DE48" t="str">
        <f t="shared" si="205"/>
        <v>{"t":"i","i":24030,"c":3,"tr":0}</v>
      </c>
      <c r="DF48" t="str">
        <f t="shared" si="205"/>
        <v>{"t":"i","i":24030,"c":3,"tr":0}</v>
      </c>
      <c r="DG48" t="str">
        <f t="shared" si="205"/>
        <v>{"t":"i","i":24030,"c":3,"tr":0}</v>
      </c>
      <c r="DH48" t="str">
        <f t="shared" si="205"/>
        <v>{"t":"i","i":24030,"c":3,"tr":0}</v>
      </c>
      <c r="DI48" t="str">
        <f t="shared" si="205"/>
        <v>{"t":"i","i":24030,"c":3,"tr":0}</v>
      </c>
      <c r="DJ48" t="str">
        <f t="shared" si="205"/>
        <v>{"t":"i","i":24030,"c":3,"tr":0}</v>
      </c>
      <c r="DK48" t="str">
        <f t="shared" si="205"/>
        <v>{"t":"i","i":24030,"c":3,"tr":0}</v>
      </c>
      <c r="DL48" t="str">
        <f t="shared" si="205"/>
        <v>{"t":"i","i":24030,"c":3,"tr":0}</v>
      </c>
      <c r="DM48" t="str">
        <f t="shared" si="205"/>
        <v>{"t":"i","i":24030,"c":3,"tr":0}</v>
      </c>
      <c r="DN48" t="str">
        <f t="shared" si="205"/>
        <v>{"t":"i","i":24030,"c":3,"tr":0}</v>
      </c>
      <c r="DO48" t="str">
        <f t="shared" si="205"/>
        <v>{"t":"i","i":24030,"c":3,"tr":0}</v>
      </c>
      <c r="DP48" t="str">
        <f t="shared" si="205"/>
        <v>{"t":"i","i":24030,"c":3,"tr":0}</v>
      </c>
      <c r="DQ48" t="str">
        <f t="shared" si="205"/>
        <v>{"t":"i","i":24030,"c":3,"tr":0}</v>
      </c>
      <c r="DR48" t="str">
        <f t="shared" si="205"/>
        <v>{"t":"i","i":24030,"c":3,"tr":0}</v>
      </c>
      <c r="DS48" t="str">
        <f t="shared" si="205"/>
        <v>{"t":"i","i":24030,"c":3,"tr":0}</v>
      </c>
      <c r="DT48" t="str">
        <f t="shared" si="205"/>
        <v>{"t":"i","i":24030,"c":3,"tr":0}</v>
      </c>
      <c r="DU48" t="str">
        <f t="shared" si="205"/>
        <v>{"t":"i","i":24030,"c":3,"tr":0}</v>
      </c>
      <c r="DV48" t="str">
        <f t="shared" si="205"/>
        <v>{"t":"i","i":24030,"c":3,"tr":0}</v>
      </c>
      <c r="DW48" t="str">
        <f t="shared" si="205"/>
        <v>{"t":"i","i":24030,"c":3,"tr":0}</v>
      </c>
      <c r="DX48" t="str">
        <f t="shared" si="205"/>
        <v>{"t":"i","i":24030,"c":3,"tr":0}</v>
      </c>
      <c r="DY48" t="str">
        <f t="shared" si="205"/>
        <v>{"t":"i","i":24030,"c":3,"tr":0}</v>
      </c>
      <c r="DZ48" t="str">
        <f t="shared" si="205"/>
        <v>{"t":"i","i":24030,"c":3,"tr":0}</v>
      </c>
      <c r="EA48" t="str">
        <f t="shared" si="205"/>
        <v>{"t":"i","i":24030,"c":3,"tr":0}</v>
      </c>
      <c r="EB48" t="str">
        <f t="shared" si="205"/>
        <v>{"t":"i","i":24030,"c":3,"tr":0}</v>
      </c>
      <c r="EC48" t="str">
        <f t="shared" si="205"/>
        <v>{"t":"i","i":24030,"c":3,"tr":0}</v>
      </c>
      <c r="ED48" t="str">
        <f t="shared" si="205"/>
        <v>{"t":"i","i":24030,"c":3,"tr":0}</v>
      </c>
      <c r="EE48" t="str">
        <f t="shared" si="205"/>
        <v>{"t":"i","i":24030,"c":3,"tr":0}</v>
      </c>
      <c r="EF48" t="str">
        <f t="shared" ref="EF48:EZ48" si="206">EE48&amp;EF104</f>
        <v>{"t":"i","i":24030,"c":3,"tr":0}</v>
      </c>
      <c r="EG48" t="str">
        <f t="shared" si="206"/>
        <v>{"t":"i","i":24030,"c":3,"tr":0}</v>
      </c>
      <c r="EH48" t="str">
        <f t="shared" si="206"/>
        <v>{"t":"i","i":24030,"c":3,"tr":0}</v>
      </c>
      <c r="EI48" t="str">
        <f t="shared" si="206"/>
        <v>{"t":"i","i":24030,"c":3,"tr":0}</v>
      </c>
      <c r="EJ48" t="str">
        <f t="shared" si="206"/>
        <v>{"t":"i","i":24030,"c":3,"tr":0}</v>
      </c>
      <c r="EK48" t="str">
        <f t="shared" si="206"/>
        <v>{"t":"i","i":24030,"c":3,"tr":0}</v>
      </c>
      <c r="EL48" t="str">
        <f t="shared" si="206"/>
        <v>{"t":"i","i":24030,"c":3,"tr":0}</v>
      </c>
      <c r="EM48" t="str">
        <f t="shared" si="206"/>
        <v>{"t":"i","i":24030,"c":3,"tr":0}</v>
      </c>
      <c r="EN48" t="str">
        <f t="shared" si="206"/>
        <v>{"t":"i","i":24030,"c":3,"tr":0}</v>
      </c>
      <c r="EO48" t="str">
        <f t="shared" si="206"/>
        <v>{"t":"i","i":24030,"c":3,"tr":0}</v>
      </c>
      <c r="EP48" t="str">
        <f t="shared" si="206"/>
        <v>{"t":"i","i":24030,"c":3,"tr":0}</v>
      </c>
      <c r="EQ48" t="str">
        <f t="shared" si="206"/>
        <v>{"t":"i","i":24030,"c":3,"tr":0}</v>
      </c>
      <c r="ER48" t="str">
        <f t="shared" si="206"/>
        <v>{"t":"i","i":24030,"c":3,"tr":0}</v>
      </c>
      <c r="ES48" t="str">
        <f t="shared" si="206"/>
        <v>{"t":"i","i":24030,"c":3,"tr":0}</v>
      </c>
      <c r="ET48" t="str">
        <f t="shared" si="206"/>
        <v>{"t":"i","i":24030,"c":3,"tr":0}</v>
      </c>
      <c r="EU48" t="str">
        <f t="shared" si="206"/>
        <v>{"t":"i","i":24030,"c":3,"tr":0}</v>
      </c>
      <c r="EV48" t="str">
        <f t="shared" si="206"/>
        <v>{"t":"i","i":24030,"c":3,"tr":0}</v>
      </c>
      <c r="EW48" t="str">
        <f t="shared" si="206"/>
        <v>{"t":"i","i":24030,"c":3,"tr":0}</v>
      </c>
      <c r="EX48" t="str">
        <f t="shared" si="206"/>
        <v>{"t":"i","i":24030,"c":3,"tr":0}</v>
      </c>
      <c r="EY48" t="str">
        <f t="shared" si="206"/>
        <v>{"t":"i","i":24030,"c":3,"tr":0}</v>
      </c>
      <c r="EZ48" t="str">
        <f t="shared" si="206"/>
        <v>{"t":"i","i":24030,"c":3,"tr":0}</v>
      </c>
      <c r="FB48" t="str">
        <f t="shared" ref="FB48:FB54" si="207">EZ48</f>
        <v>{"t":"i","i":24030,"c":3,"tr":0}</v>
      </c>
    </row>
    <row r="49" spans="1:158" x14ac:dyDescent="0.15">
      <c r="A49">
        <v>930046</v>
      </c>
      <c r="B49" s="22"/>
      <c r="C49" s="22"/>
      <c r="D49" s="3" t="str">
        <f t="shared" si="203"/>
        <v>[{"t":"i","i":24040,"c":3,"tr":0}]</v>
      </c>
      <c r="E49" s="2">
        <v>41</v>
      </c>
      <c r="F49" s="2">
        <v>41</v>
      </c>
      <c r="G49" t="str">
        <f t="shared" si="6"/>
        <v>{"t":"i","i":24040,"c":3,"tr":0}</v>
      </c>
      <c r="H49" t="str">
        <f t="shared" ref="H49:BS49" si="208">G49&amp;H105</f>
        <v>{"t":"i","i":24040,"c":3,"tr":0}</v>
      </c>
      <c r="I49" t="str">
        <f t="shared" si="208"/>
        <v>{"t":"i","i":24040,"c":3,"tr":0}</v>
      </c>
      <c r="J49" t="str">
        <f t="shared" si="208"/>
        <v>{"t":"i","i":24040,"c":3,"tr":0}</v>
      </c>
      <c r="K49" t="str">
        <f t="shared" si="208"/>
        <v>{"t":"i","i":24040,"c":3,"tr":0}</v>
      </c>
      <c r="L49" t="str">
        <f t="shared" si="208"/>
        <v>{"t":"i","i":24040,"c":3,"tr":0}</v>
      </c>
      <c r="M49" t="str">
        <f t="shared" si="208"/>
        <v>{"t":"i","i":24040,"c":3,"tr":0}</v>
      </c>
      <c r="N49" t="str">
        <f t="shared" si="208"/>
        <v>{"t":"i","i":24040,"c":3,"tr":0}</v>
      </c>
      <c r="O49" t="str">
        <f t="shared" si="208"/>
        <v>{"t":"i","i":24040,"c":3,"tr":0}</v>
      </c>
      <c r="P49" t="str">
        <f t="shared" si="208"/>
        <v>{"t":"i","i":24040,"c":3,"tr":0}</v>
      </c>
      <c r="Q49" t="str">
        <f t="shared" si="208"/>
        <v>{"t":"i","i":24040,"c":3,"tr":0}</v>
      </c>
      <c r="R49" t="str">
        <f t="shared" si="208"/>
        <v>{"t":"i","i":24040,"c":3,"tr":0}</v>
      </c>
      <c r="S49" t="str">
        <f t="shared" si="208"/>
        <v>{"t":"i","i":24040,"c":3,"tr":0}</v>
      </c>
      <c r="T49" t="str">
        <f t="shared" si="208"/>
        <v>{"t":"i","i":24040,"c":3,"tr":0}</v>
      </c>
      <c r="U49" t="str">
        <f t="shared" si="208"/>
        <v>{"t":"i","i":24040,"c":3,"tr":0}</v>
      </c>
      <c r="V49" t="str">
        <f t="shared" si="208"/>
        <v>{"t":"i","i":24040,"c":3,"tr":0}</v>
      </c>
      <c r="W49" t="str">
        <f t="shared" si="208"/>
        <v>{"t":"i","i":24040,"c":3,"tr":0}</v>
      </c>
      <c r="X49" t="str">
        <f t="shared" si="208"/>
        <v>{"t":"i","i":24040,"c":3,"tr":0}</v>
      </c>
      <c r="Y49" t="str">
        <f t="shared" si="208"/>
        <v>{"t":"i","i":24040,"c":3,"tr":0}</v>
      </c>
      <c r="Z49" t="str">
        <f t="shared" si="208"/>
        <v>{"t":"i","i":24040,"c":3,"tr":0}</v>
      </c>
      <c r="AA49" t="str">
        <f t="shared" si="208"/>
        <v>{"t":"i","i":24040,"c":3,"tr":0}</v>
      </c>
      <c r="AB49" t="str">
        <f t="shared" si="208"/>
        <v>{"t":"i","i":24040,"c":3,"tr":0}</v>
      </c>
      <c r="AC49" t="str">
        <f t="shared" si="208"/>
        <v>{"t":"i","i":24040,"c":3,"tr":0}</v>
      </c>
      <c r="AD49" t="str">
        <f t="shared" si="208"/>
        <v>{"t":"i","i":24040,"c":3,"tr":0}</v>
      </c>
      <c r="AE49" t="str">
        <f t="shared" si="208"/>
        <v>{"t":"i","i":24040,"c":3,"tr":0}</v>
      </c>
      <c r="AF49" t="str">
        <f t="shared" si="208"/>
        <v>{"t":"i","i":24040,"c":3,"tr":0}</v>
      </c>
      <c r="AG49" t="str">
        <f t="shared" si="208"/>
        <v>{"t":"i","i":24040,"c":3,"tr":0}</v>
      </c>
      <c r="AH49" t="str">
        <f t="shared" si="208"/>
        <v>{"t":"i","i":24040,"c":3,"tr":0}</v>
      </c>
      <c r="AI49" t="str">
        <f t="shared" si="208"/>
        <v>{"t":"i","i":24040,"c":3,"tr":0}</v>
      </c>
      <c r="AJ49" t="str">
        <f t="shared" si="208"/>
        <v>{"t":"i","i":24040,"c":3,"tr":0}</v>
      </c>
      <c r="AK49" t="str">
        <f t="shared" si="208"/>
        <v>{"t":"i","i":24040,"c":3,"tr":0}</v>
      </c>
      <c r="AL49" t="str">
        <f t="shared" si="208"/>
        <v>{"t":"i","i":24040,"c":3,"tr":0}</v>
      </c>
      <c r="AM49" t="str">
        <f t="shared" si="208"/>
        <v>{"t":"i","i":24040,"c":3,"tr":0}</v>
      </c>
      <c r="AN49" t="str">
        <f t="shared" si="208"/>
        <v>{"t":"i","i":24040,"c":3,"tr":0}</v>
      </c>
      <c r="AO49" t="str">
        <f t="shared" si="208"/>
        <v>{"t":"i","i":24040,"c":3,"tr":0}</v>
      </c>
      <c r="AP49" t="str">
        <f t="shared" si="208"/>
        <v>{"t":"i","i":24040,"c":3,"tr":0}</v>
      </c>
      <c r="AQ49" t="str">
        <f t="shared" si="208"/>
        <v>{"t":"i","i":24040,"c":3,"tr":0}</v>
      </c>
      <c r="AR49" t="str">
        <f t="shared" si="208"/>
        <v>{"t":"i","i":24040,"c":3,"tr":0}</v>
      </c>
      <c r="AS49" t="str">
        <f t="shared" si="208"/>
        <v>{"t":"i","i":24040,"c":3,"tr":0}</v>
      </c>
      <c r="AT49" t="str">
        <f t="shared" si="208"/>
        <v>{"t":"i","i":24040,"c":3,"tr":0}</v>
      </c>
      <c r="AU49" t="str">
        <f t="shared" si="208"/>
        <v>{"t":"i","i":24040,"c":3,"tr":0}</v>
      </c>
      <c r="AV49" t="str">
        <f t="shared" si="208"/>
        <v>{"t":"i","i":24040,"c":3,"tr":0}</v>
      </c>
      <c r="AW49" t="str">
        <f t="shared" si="208"/>
        <v>{"t":"i","i":24040,"c":3,"tr":0}</v>
      </c>
      <c r="AX49" t="str">
        <f t="shared" si="208"/>
        <v>{"t":"i","i":24040,"c":3,"tr":0}</v>
      </c>
      <c r="AY49" t="str">
        <f t="shared" si="208"/>
        <v>{"t":"i","i":24040,"c":3,"tr":0}</v>
      </c>
      <c r="AZ49" t="str">
        <f t="shared" si="208"/>
        <v>{"t":"i","i":24040,"c":3,"tr":0}</v>
      </c>
      <c r="BA49" t="str">
        <f t="shared" si="208"/>
        <v>{"t":"i","i":24040,"c":3,"tr":0}</v>
      </c>
      <c r="BB49" t="str">
        <f t="shared" si="208"/>
        <v>{"t":"i","i":24040,"c":3,"tr":0}</v>
      </c>
      <c r="BC49" t="str">
        <f t="shared" si="208"/>
        <v>{"t":"i","i":24040,"c":3,"tr":0}</v>
      </c>
      <c r="BD49" t="str">
        <f t="shared" si="208"/>
        <v>{"t":"i","i":24040,"c":3,"tr":0}</v>
      </c>
      <c r="BE49" t="str">
        <f t="shared" si="208"/>
        <v>{"t":"i","i":24040,"c":3,"tr":0}</v>
      </c>
      <c r="BF49" t="str">
        <f t="shared" si="208"/>
        <v>{"t":"i","i":24040,"c":3,"tr":0}</v>
      </c>
      <c r="BG49" t="str">
        <f t="shared" si="208"/>
        <v>{"t":"i","i":24040,"c":3,"tr":0}</v>
      </c>
      <c r="BH49" t="str">
        <f t="shared" si="208"/>
        <v>{"t":"i","i":24040,"c":3,"tr":0}</v>
      </c>
      <c r="BI49" t="str">
        <f t="shared" si="208"/>
        <v>{"t":"i","i":24040,"c":3,"tr":0}</v>
      </c>
      <c r="BJ49" t="str">
        <f t="shared" si="208"/>
        <v>{"t":"i","i":24040,"c":3,"tr":0}</v>
      </c>
      <c r="BK49" t="str">
        <f t="shared" si="208"/>
        <v>{"t":"i","i":24040,"c":3,"tr":0}</v>
      </c>
      <c r="BL49" t="str">
        <f t="shared" si="208"/>
        <v>{"t":"i","i":24040,"c":3,"tr":0}</v>
      </c>
      <c r="BM49" t="str">
        <f t="shared" si="208"/>
        <v>{"t":"i","i":24040,"c":3,"tr":0}</v>
      </c>
      <c r="BN49" t="str">
        <f t="shared" si="208"/>
        <v>{"t":"i","i":24040,"c":3,"tr":0}</v>
      </c>
      <c r="BO49" t="str">
        <f t="shared" si="208"/>
        <v>{"t":"i","i":24040,"c":3,"tr":0}</v>
      </c>
      <c r="BP49" t="str">
        <f t="shared" si="208"/>
        <v>{"t":"i","i":24040,"c":3,"tr":0}</v>
      </c>
      <c r="BQ49" t="str">
        <f t="shared" si="208"/>
        <v>{"t":"i","i":24040,"c":3,"tr":0}</v>
      </c>
      <c r="BR49" t="str">
        <f t="shared" si="208"/>
        <v>{"t":"i","i":24040,"c":3,"tr":0}</v>
      </c>
      <c r="BS49" t="str">
        <f t="shared" si="208"/>
        <v>{"t":"i","i":24040,"c":3,"tr":0}</v>
      </c>
      <c r="BT49" t="str">
        <f t="shared" ref="BT49:EE49" si="209">BS49&amp;BT105</f>
        <v>{"t":"i","i":24040,"c":3,"tr":0}</v>
      </c>
      <c r="BU49" t="str">
        <f t="shared" si="209"/>
        <v>{"t":"i","i":24040,"c":3,"tr":0}</v>
      </c>
      <c r="BV49" t="str">
        <f t="shared" si="209"/>
        <v>{"t":"i","i":24040,"c":3,"tr":0}</v>
      </c>
      <c r="BW49" t="str">
        <f t="shared" si="209"/>
        <v>{"t":"i","i":24040,"c":3,"tr":0}</v>
      </c>
      <c r="BX49" t="str">
        <f t="shared" si="209"/>
        <v>{"t":"i","i":24040,"c":3,"tr":0}</v>
      </c>
      <c r="BY49" t="str">
        <f t="shared" si="209"/>
        <v>{"t":"i","i":24040,"c":3,"tr":0}</v>
      </c>
      <c r="BZ49" t="str">
        <f t="shared" si="209"/>
        <v>{"t":"i","i":24040,"c":3,"tr":0}</v>
      </c>
      <c r="CA49" t="str">
        <f t="shared" si="209"/>
        <v>{"t":"i","i":24040,"c":3,"tr":0}</v>
      </c>
      <c r="CB49" t="str">
        <f t="shared" si="209"/>
        <v>{"t":"i","i":24040,"c":3,"tr":0}</v>
      </c>
      <c r="CC49" t="str">
        <f t="shared" si="209"/>
        <v>{"t":"i","i":24040,"c":3,"tr":0}</v>
      </c>
      <c r="CD49" t="str">
        <f t="shared" si="209"/>
        <v>{"t":"i","i":24040,"c":3,"tr":0}</v>
      </c>
      <c r="CE49" t="str">
        <f t="shared" si="209"/>
        <v>{"t":"i","i":24040,"c":3,"tr":0}</v>
      </c>
      <c r="CF49" t="str">
        <f t="shared" si="209"/>
        <v>{"t":"i","i":24040,"c":3,"tr":0}</v>
      </c>
      <c r="CG49" t="str">
        <f t="shared" si="209"/>
        <v>{"t":"i","i":24040,"c":3,"tr":0}</v>
      </c>
      <c r="CH49" t="str">
        <f t="shared" si="209"/>
        <v>{"t":"i","i":24040,"c":3,"tr":0}</v>
      </c>
      <c r="CI49" t="str">
        <f t="shared" si="209"/>
        <v>{"t":"i","i":24040,"c":3,"tr":0}</v>
      </c>
      <c r="CJ49" t="str">
        <f t="shared" si="209"/>
        <v>{"t":"i","i":24040,"c":3,"tr":0}</v>
      </c>
      <c r="CK49" t="str">
        <f t="shared" si="209"/>
        <v>{"t":"i","i":24040,"c":3,"tr":0}</v>
      </c>
      <c r="CL49" t="str">
        <f t="shared" si="209"/>
        <v>{"t":"i","i":24040,"c":3,"tr":0}</v>
      </c>
      <c r="CM49" t="str">
        <f t="shared" si="209"/>
        <v>{"t":"i","i":24040,"c":3,"tr":0}</v>
      </c>
      <c r="CN49" t="str">
        <f t="shared" si="209"/>
        <v>{"t":"i","i":24040,"c":3,"tr":0}</v>
      </c>
      <c r="CO49" t="str">
        <f t="shared" si="209"/>
        <v>{"t":"i","i":24040,"c":3,"tr":0}</v>
      </c>
      <c r="CP49" t="str">
        <f t="shared" si="209"/>
        <v>{"t":"i","i":24040,"c":3,"tr":0}</v>
      </c>
      <c r="CQ49" t="str">
        <f t="shared" si="209"/>
        <v>{"t":"i","i":24040,"c":3,"tr":0}</v>
      </c>
      <c r="CR49" t="str">
        <f t="shared" si="209"/>
        <v>{"t":"i","i":24040,"c":3,"tr":0}</v>
      </c>
      <c r="CS49" t="str">
        <f t="shared" si="209"/>
        <v>{"t":"i","i":24040,"c":3,"tr":0}</v>
      </c>
      <c r="CT49" t="str">
        <f t="shared" si="209"/>
        <v>{"t":"i","i":24040,"c":3,"tr":0}</v>
      </c>
      <c r="CU49" t="str">
        <f t="shared" si="209"/>
        <v>{"t":"i","i":24040,"c":3,"tr":0}</v>
      </c>
      <c r="CV49" t="str">
        <f t="shared" si="209"/>
        <v>{"t":"i","i":24040,"c":3,"tr":0}</v>
      </c>
      <c r="CW49" t="str">
        <f t="shared" si="209"/>
        <v>{"t":"i","i":24040,"c":3,"tr":0}</v>
      </c>
      <c r="CX49" t="str">
        <f t="shared" si="209"/>
        <v>{"t":"i","i":24040,"c":3,"tr":0}</v>
      </c>
      <c r="CY49" t="str">
        <f t="shared" si="209"/>
        <v>{"t":"i","i":24040,"c":3,"tr":0}</v>
      </c>
      <c r="CZ49" t="str">
        <f t="shared" si="209"/>
        <v>{"t":"i","i":24040,"c":3,"tr":0}</v>
      </c>
      <c r="DA49" t="str">
        <f t="shared" si="209"/>
        <v>{"t":"i","i":24040,"c":3,"tr":0}</v>
      </c>
      <c r="DB49" t="str">
        <f t="shared" si="209"/>
        <v>{"t":"i","i":24040,"c":3,"tr":0}</v>
      </c>
      <c r="DC49" t="str">
        <f t="shared" si="209"/>
        <v>{"t":"i","i":24040,"c":3,"tr":0}</v>
      </c>
      <c r="DD49" t="str">
        <f t="shared" si="209"/>
        <v>{"t":"i","i":24040,"c":3,"tr":0}</v>
      </c>
      <c r="DE49" t="str">
        <f t="shared" si="209"/>
        <v>{"t":"i","i":24040,"c":3,"tr":0}</v>
      </c>
      <c r="DF49" t="str">
        <f t="shared" si="209"/>
        <v>{"t":"i","i":24040,"c":3,"tr":0}</v>
      </c>
      <c r="DG49" t="str">
        <f t="shared" si="209"/>
        <v>{"t":"i","i":24040,"c":3,"tr":0}</v>
      </c>
      <c r="DH49" t="str">
        <f t="shared" si="209"/>
        <v>{"t":"i","i":24040,"c":3,"tr":0}</v>
      </c>
      <c r="DI49" t="str">
        <f t="shared" si="209"/>
        <v>{"t":"i","i":24040,"c":3,"tr":0}</v>
      </c>
      <c r="DJ49" t="str">
        <f t="shared" si="209"/>
        <v>{"t":"i","i":24040,"c":3,"tr":0}</v>
      </c>
      <c r="DK49" t="str">
        <f t="shared" si="209"/>
        <v>{"t":"i","i":24040,"c":3,"tr":0}</v>
      </c>
      <c r="DL49" t="str">
        <f t="shared" si="209"/>
        <v>{"t":"i","i":24040,"c":3,"tr":0}</v>
      </c>
      <c r="DM49" t="str">
        <f t="shared" si="209"/>
        <v>{"t":"i","i":24040,"c":3,"tr":0}</v>
      </c>
      <c r="DN49" t="str">
        <f t="shared" si="209"/>
        <v>{"t":"i","i":24040,"c":3,"tr":0}</v>
      </c>
      <c r="DO49" t="str">
        <f t="shared" si="209"/>
        <v>{"t":"i","i":24040,"c":3,"tr":0}</v>
      </c>
      <c r="DP49" t="str">
        <f t="shared" si="209"/>
        <v>{"t":"i","i":24040,"c":3,"tr":0}</v>
      </c>
      <c r="DQ49" t="str">
        <f t="shared" si="209"/>
        <v>{"t":"i","i":24040,"c":3,"tr":0}</v>
      </c>
      <c r="DR49" t="str">
        <f t="shared" si="209"/>
        <v>{"t":"i","i":24040,"c":3,"tr":0}</v>
      </c>
      <c r="DS49" t="str">
        <f t="shared" si="209"/>
        <v>{"t":"i","i":24040,"c":3,"tr":0}</v>
      </c>
      <c r="DT49" t="str">
        <f t="shared" si="209"/>
        <v>{"t":"i","i":24040,"c":3,"tr":0}</v>
      </c>
      <c r="DU49" t="str">
        <f t="shared" si="209"/>
        <v>{"t":"i","i":24040,"c":3,"tr":0}</v>
      </c>
      <c r="DV49" t="str">
        <f t="shared" si="209"/>
        <v>{"t":"i","i":24040,"c":3,"tr":0}</v>
      </c>
      <c r="DW49" t="str">
        <f t="shared" si="209"/>
        <v>{"t":"i","i":24040,"c":3,"tr":0}</v>
      </c>
      <c r="DX49" t="str">
        <f t="shared" si="209"/>
        <v>{"t":"i","i":24040,"c":3,"tr":0}</v>
      </c>
      <c r="DY49" t="str">
        <f t="shared" si="209"/>
        <v>{"t":"i","i":24040,"c":3,"tr":0}</v>
      </c>
      <c r="DZ49" t="str">
        <f t="shared" si="209"/>
        <v>{"t":"i","i":24040,"c":3,"tr":0}</v>
      </c>
      <c r="EA49" t="str">
        <f t="shared" si="209"/>
        <v>{"t":"i","i":24040,"c":3,"tr":0}</v>
      </c>
      <c r="EB49" t="str">
        <f t="shared" si="209"/>
        <v>{"t":"i","i":24040,"c":3,"tr":0}</v>
      </c>
      <c r="EC49" t="str">
        <f t="shared" si="209"/>
        <v>{"t":"i","i":24040,"c":3,"tr":0}</v>
      </c>
      <c r="ED49" t="str">
        <f t="shared" si="209"/>
        <v>{"t":"i","i":24040,"c":3,"tr":0}</v>
      </c>
      <c r="EE49" t="str">
        <f t="shared" si="209"/>
        <v>{"t":"i","i":24040,"c":3,"tr":0}</v>
      </c>
      <c r="EF49" t="str">
        <f t="shared" ref="EF49:EZ49" si="210">EE49&amp;EF105</f>
        <v>{"t":"i","i":24040,"c":3,"tr":0}</v>
      </c>
      <c r="EG49" t="str">
        <f t="shared" si="210"/>
        <v>{"t":"i","i":24040,"c":3,"tr":0}</v>
      </c>
      <c r="EH49" t="str">
        <f t="shared" si="210"/>
        <v>{"t":"i","i":24040,"c":3,"tr":0}</v>
      </c>
      <c r="EI49" t="str">
        <f t="shared" si="210"/>
        <v>{"t":"i","i":24040,"c":3,"tr":0}</v>
      </c>
      <c r="EJ49" t="str">
        <f t="shared" si="210"/>
        <v>{"t":"i","i":24040,"c":3,"tr":0}</v>
      </c>
      <c r="EK49" t="str">
        <f t="shared" si="210"/>
        <v>{"t":"i","i":24040,"c":3,"tr":0}</v>
      </c>
      <c r="EL49" t="str">
        <f t="shared" si="210"/>
        <v>{"t":"i","i":24040,"c":3,"tr":0}</v>
      </c>
      <c r="EM49" t="str">
        <f t="shared" si="210"/>
        <v>{"t":"i","i":24040,"c":3,"tr":0}</v>
      </c>
      <c r="EN49" t="str">
        <f t="shared" si="210"/>
        <v>{"t":"i","i":24040,"c":3,"tr":0}</v>
      </c>
      <c r="EO49" t="str">
        <f t="shared" si="210"/>
        <v>{"t":"i","i":24040,"c":3,"tr":0}</v>
      </c>
      <c r="EP49" t="str">
        <f t="shared" si="210"/>
        <v>{"t":"i","i":24040,"c":3,"tr":0}</v>
      </c>
      <c r="EQ49" t="str">
        <f t="shared" si="210"/>
        <v>{"t":"i","i":24040,"c":3,"tr":0}</v>
      </c>
      <c r="ER49" t="str">
        <f t="shared" si="210"/>
        <v>{"t":"i","i":24040,"c":3,"tr":0}</v>
      </c>
      <c r="ES49" t="str">
        <f t="shared" si="210"/>
        <v>{"t":"i","i":24040,"c":3,"tr":0}</v>
      </c>
      <c r="ET49" t="str">
        <f t="shared" si="210"/>
        <v>{"t":"i","i":24040,"c":3,"tr":0}</v>
      </c>
      <c r="EU49" t="str">
        <f t="shared" si="210"/>
        <v>{"t":"i","i":24040,"c":3,"tr":0}</v>
      </c>
      <c r="EV49" t="str">
        <f t="shared" si="210"/>
        <v>{"t":"i","i":24040,"c":3,"tr":0}</v>
      </c>
      <c r="EW49" t="str">
        <f t="shared" si="210"/>
        <v>{"t":"i","i":24040,"c":3,"tr":0}</v>
      </c>
      <c r="EX49" t="str">
        <f t="shared" si="210"/>
        <v>{"t":"i","i":24040,"c":3,"tr":0}</v>
      </c>
      <c r="EY49" t="str">
        <f t="shared" si="210"/>
        <v>{"t":"i","i":24040,"c":3,"tr":0}</v>
      </c>
      <c r="EZ49" t="str">
        <f t="shared" si="210"/>
        <v>{"t":"i","i":24040,"c":3,"tr":0}</v>
      </c>
      <c r="FB49" t="str">
        <f t="shared" si="207"/>
        <v>{"t":"i","i":24040,"c":3,"tr":0}</v>
      </c>
    </row>
    <row r="50" spans="1:158" x14ac:dyDescent="0.15">
      <c r="A50">
        <v>930047</v>
      </c>
      <c r="B50" s="3"/>
      <c r="C50" s="3"/>
      <c r="D50" s="3" t="str">
        <f t="shared" si="203"/>
        <v>[{"t":"i","i":21011,"c":25,"tr":0}]</v>
      </c>
      <c r="E50" s="2">
        <v>42</v>
      </c>
      <c r="F50" s="2">
        <v>42</v>
      </c>
      <c r="G50" t="str">
        <f t="shared" si="6"/>
        <v>{"t":"i","i":21011,"c":25,"tr":0}</v>
      </c>
      <c r="H50" t="str">
        <f t="shared" ref="H50:BS50" si="211">G50&amp;H106</f>
        <v>{"t":"i","i":21011,"c":25,"tr":0}</v>
      </c>
      <c r="I50" t="str">
        <f t="shared" si="211"/>
        <v>{"t":"i","i":21011,"c":25,"tr":0}</v>
      </c>
      <c r="J50" t="str">
        <f t="shared" si="211"/>
        <v>{"t":"i","i":21011,"c":25,"tr":0}</v>
      </c>
      <c r="K50" t="str">
        <f t="shared" si="211"/>
        <v>{"t":"i","i":21011,"c":25,"tr":0}</v>
      </c>
      <c r="L50" t="str">
        <f t="shared" si="211"/>
        <v>{"t":"i","i":21011,"c":25,"tr":0}</v>
      </c>
      <c r="M50" t="str">
        <f t="shared" si="211"/>
        <v>{"t":"i","i":21011,"c":25,"tr":0}</v>
      </c>
      <c r="N50" t="str">
        <f t="shared" si="211"/>
        <v>{"t":"i","i":21011,"c":25,"tr":0}</v>
      </c>
      <c r="O50" t="str">
        <f t="shared" si="211"/>
        <v>{"t":"i","i":21011,"c":25,"tr":0}</v>
      </c>
      <c r="P50" t="str">
        <f t="shared" si="211"/>
        <v>{"t":"i","i":21011,"c":25,"tr":0}</v>
      </c>
      <c r="Q50" t="str">
        <f t="shared" si="211"/>
        <v>{"t":"i","i":21011,"c":25,"tr":0}</v>
      </c>
      <c r="R50" t="str">
        <f t="shared" si="211"/>
        <v>{"t":"i","i":21011,"c":25,"tr":0}</v>
      </c>
      <c r="S50" t="str">
        <f t="shared" si="211"/>
        <v>{"t":"i","i":21011,"c":25,"tr":0}</v>
      </c>
      <c r="T50" t="str">
        <f t="shared" si="211"/>
        <v>{"t":"i","i":21011,"c":25,"tr":0}</v>
      </c>
      <c r="U50" t="str">
        <f t="shared" si="211"/>
        <v>{"t":"i","i":21011,"c":25,"tr":0}</v>
      </c>
      <c r="V50" t="str">
        <f t="shared" si="211"/>
        <v>{"t":"i","i":21011,"c":25,"tr":0}</v>
      </c>
      <c r="W50" t="str">
        <f t="shared" si="211"/>
        <v>{"t":"i","i":21011,"c":25,"tr":0}</v>
      </c>
      <c r="X50" t="str">
        <f t="shared" si="211"/>
        <v>{"t":"i","i":21011,"c":25,"tr":0}</v>
      </c>
      <c r="Y50" t="str">
        <f t="shared" si="211"/>
        <v>{"t":"i","i":21011,"c":25,"tr":0}</v>
      </c>
      <c r="Z50" t="str">
        <f t="shared" si="211"/>
        <v>{"t":"i","i":21011,"c":25,"tr":0}</v>
      </c>
      <c r="AA50" t="str">
        <f t="shared" si="211"/>
        <v>{"t":"i","i":21011,"c":25,"tr":0}</v>
      </c>
      <c r="AB50" t="str">
        <f t="shared" si="211"/>
        <v>{"t":"i","i":21011,"c":25,"tr":0}</v>
      </c>
      <c r="AC50" t="str">
        <f t="shared" si="211"/>
        <v>{"t":"i","i":21011,"c":25,"tr":0}</v>
      </c>
      <c r="AD50" t="str">
        <f t="shared" si="211"/>
        <v>{"t":"i","i":21011,"c":25,"tr":0}</v>
      </c>
      <c r="AE50" t="str">
        <f t="shared" si="211"/>
        <v>{"t":"i","i":21011,"c":25,"tr":0}</v>
      </c>
      <c r="AF50" t="str">
        <f t="shared" si="211"/>
        <v>{"t":"i","i":21011,"c":25,"tr":0}</v>
      </c>
      <c r="AG50" t="str">
        <f t="shared" si="211"/>
        <v>{"t":"i","i":21011,"c":25,"tr":0}</v>
      </c>
      <c r="AH50" t="str">
        <f t="shared" si="211"/>
        <v>{"t":"i","i":21011,"c":25,"tr":0}</v>
      </c>
      <c r="AI50" t="str">
        <f t="shared" si="211"/>
        <v>{"t":"i","i":21011,"c":25,"tr":0}</v>
      </c>
      <c r="AJ50" t="str">
        <f t="shared" si="211"/>
        <v>{"t":"i","i":21011,"c":25,"tr":0}</v>
      </c>
      <c r="AK50" t="str">
        <f t="shared" si="211"/>
        <v>{"t":"i","i":21011,"c":25,"tr":0}</v>
      </c>
      <c r="AL50" t="str">
        <f t="shared" si="211"/>
        <v>{"t":"i","i":21011,"c":25,"tr":0}</v>
      </c>
      <c r="AM50" t="str">
        <f t="shared" si="211"/>
        <v>{"t":"i","i":21011,"c":25,"tr":0}</v>
      </c>
      <c r="AN50" t="str">
        <f t="shared" si="211"/>
        <v>{"t":"i","i":21011,"c":25,"tr":0}</v>
      </c>
      <c r="AO50" t="str">
        <f t="shared" si="211"/>
        <v>{"t":"i","i":21011,"c":25,"tr":0}</v>
      </c>
      <c r="AP50" t="str">
        <f t="shared" si="211"/>
        <v>{"t":"i","i":21011,"c":25,"tr":0}</v>
      </c>
      <c r="AQ50" t="str">
        <f t="shared" si="211"/>
        <v>{"t":"i","i":21011,"c":25,"tr":0}</v>
      </c>
      <c r="AR50" t="str">
        <f t="shared" si="211"/>
        <v>{"t":"i","i":21011,"c":25,"tr":0}</v>
      </c>
      <c r="AS50" t="str">
        <f t="shared" si="211"/>
        <v>{"t":"i","i":21011,"c":25,"tr":0}</v>
      </c>
      <c r="AT50" t="str">
        <f t="shared" si="211"/>
        <v>{"t":"i","i":21011,"c":25,"tr":0}</v>
      </c>
      <c r="AU50" t="str">
        <f t="shared" si="211"/>
        <v>{"t":"i","i":21011,"c":25,"tr":0}</v>
      </c>
      <c r="AV50" t="str">
        <f t="shared" si="211"/>
        <v>{"t":"i","i":21011,"c":25,"tr":0}</v>
      </c>
      <c r="AW50" t="str">
        <f t="shared" si="211"/>
        <v>{"t":"i","i":21011,"c":25,"tr":0}</v>
      </c>
      <c r="AX50" t="str">
        <f t="shared" si="211"/>
        <v>{"t":"i","i":21011,"c":25,"tr":0}</v>
      </c>
      <c r="AY50" t="str">
        <f t="shared" si="211"/>
        <v>{"t":"i","i":21011,"c":25,"tr":0}</v>
      </c>
      <c r="AZ50" t="str">
        <f t="shared" si="211"/>
        <v>{"t":"i","i":21011,"c":25,"tr":0}</v>
      </c>
      <c r="BA50" t="str">
        <f t="shared" si="211"/>
        <v>{"t":"i","i":21011,"c":25,"tr":0}</v>
      </c>
      <c r="BB50" t="str">
        <f t="shared" si="211"/>
        <v>{"t":"i","i":21011,"c":25,"tr":0}</v>
      </c>
      <c r="BC50" t="str">
        <f t="shared" si="211"/>
        <v>{"t":"i","i":21011,"c":25,"tr":0}</v>
      </c>
      <c r="BD50" t="str">
        <f t="shared" si="211"/>
        <v>{"t":"i","i":21011,"c":25,"tr":0}</v>
      </c>
      <c r="BE50" t="str">
        <f t="shared" si="211"/>
        <v>{"t":"i","i":21011,"c":25,"tr":0}</v>
      </c>
      <c r="BF50" t="str">
        <f t="shared" si="211"/>
        <v>{"t":"i","i":21011,"c":25,"tr":0}</v>
      </c>
      <c r="BG50" t="str">
        <f t="shared" si="211"/>
        <v>{"t":"i","i":21011,"c":25,"tr":0}</v>
      </c>
      <c r="BH50" t="str">
        <f t="shared" si="211"/>
        <v>{"t":"i","i":21011,"c":25,"tr":0}</v>
      </c>
      <c r="BI50" t="str">
        <f t="shared" si="211"/>
        <v>{"t":"i","i":21011,"c":25,"tr":0}</v>
      </c>
      <c r="BJ50" t="str">
        <f t="shared" si="211"/>
        <v>{"t":"i","i":21011,"c":25,"tr":0}</v>
      </c>
      <c r="BK50" t="str">
        <f t="shared" si="211"/>
        <v>{"t":"i","i":21011,"c":25,"tr":0}</v>
      </c>
      <c r="BL50" t="str">
        <f t="shared" si="211"/>
        <v>{"t":"i","i":21011,"c":25,"tr":0}</v>
      </c>
      <c r="BM50" t="str">
        <f t="shared" si="211"/>
        <v>{"t":"i","i":21011,"c":25,"tr":0}</v>
      </c>
      <c r="BN50" t="str">
        <f t="shared" si="211"/>
        <v>{"t":"i","i":21011,"c":25,"tr":0}</v>
      </c>
      <c r="BO50" t="str">
        <f t="shared" si="211"/>
        <v>{"t":"i","i":21011,"c":25,"tr":0}</v>
      </c>
      <c r="BP50" t="str">
        <f t="shared" si="211"/>
        <v>{"t":"i","i":21011,"c":25,"tr":0}</v>
      </c>
      <c r="BQ50" t="str">
        <f t="shared" si="211"/>
        <v>{"t":"i","i":21011,"c":25,"tr":0}</v>
      </c>
      <c r="BR50" t="str">
        <f t="shared" si="211"/>
        <v>{"t":"i","i":21011,"c":25,"tr":0}</v>
      </c>
      <c r="BS50" t="str">
        <f t="shared" si="211"/>
        <v>{"t":"i","i":21011,"c":25,"tr":0}</v>
      </c>
      <c r="BT50" t="str">
        <f t="shared" ref="BT50:EE50" si="212">BS50&amp;BT106</f>
        <v>{"t":"i","i":21011,"c":25,"tr":0}</v>
      </c>
      <c r="BU50" t="str">
        <f t="shared" si="212"/>
        <v>{"t":"i","i":21011,"c":25,"tr":0}</v>
      </c>
      <c r="BV50" t="str">
        <f t="shared" si="212"/>
        <v>{"t":"i","i":21011,"c":25,"tr":0}</v>
      </c>
      <c r="BW50" t="str">
        <f t="shared" si="212"/>
        <v>{"t":"i","i":21011,"c":25,"tr":0}</v>
      </c>
      <c r="BX50" t="str">
        <f t="shared" si="212"/>
        <v>{"t":"i","i":21011,"c":25,"tr":0}</v>
      </c>
      <c r="BY50" t="str">
        <f t="shared" si="212"/>
        <v>{"t":"i","i":21011,"c":25,"tr":0}</v>
      </c>
      <c r="BZ50" t="str">
        <f t="shared" si="212"/>
        <v>{"t":"i","i":21011,"c":25,"tr":0}</v>
      </c>
      <c r="CA50" t="str">
        <f t="shared" si="212"/>
        <v>{"t":"i","i":21011,"c":25,"tr":0}</v>
      </c>
      <c r="CB50" t="str">
        <f t="shared" si="212"/>
        <v>{"t":"i","i":21011,"c":25,"tr":0}</v>
      </c>
      <c r="CC50" t="str">
        <f t="shared" si="212"/>
        <v>{"t":"i","i":21011,"c":25,"tr":0}</v>
      </c>
      <c r="CD50" t="str">
        <f t="shared" si="212"/>
        <v>{"t":"i","i":21011,"c":25,"tr":0}</v>
      </c>
      <c r="CE50" t="str">
        <f t="shared" si="212"/>
        <v>{"t":"i","i":21011,"c":25,"tr":0}</v>
      </c>
      <c r="CF50" t="str">
        <f t="shared" si="212"/>
        <v>{"t":"i","i":21011,"c":25,"tr":0}</v>
      </c>
      <c r="CG50" t="str">
        <f t="shared" si="212"/>
        <v>{"t":"i","i":21011,"c":25,"tr":0}</v>
      </c>
      <c r="CH50" t="str">
        <f t="shared" si="212"/>
        <v>{"t":"i","i":21011,"c":25,"tr":0}</v>
      </c>
      <c r="CI50" t="str">
        <f t="shared" si="212"/>
        <v>{"t":"i","i":21011,"c":25,"tr":0}</v>
      </c>
      <c r="CJ50" t="str">
        <f t="shared" si="212"/>
        <v>{"t":"i","i":21011,"c":25,"tr":0}</v>
      </c>
      <c r="CK50" t="str">
        <f t="shared" si="212"/>
        <v>{"t":"i","i":21011,"c":25,"tr":0}</v>
      </c>
      <c r="CL50" t="str">
        <f t="shared" si="212"/>
        <v>{"t":"i","i":21011,"c":25,"tr":0}</v>
      </c>
      <c r="CM50" t="str">
        <f t="shared" si="212"/>
        <v>{"t":"i","i":21011,"c":25,"tr":0}</v>
      </c>
      <c r="CN50" t="str">
        <f t="shared" si="212"/>
        <v>{"t":"i","i":21011,"c":25,"tr":0}</v>
      </c>
      <c r="CO50" t="str">
        <f t="shared" si="212"/>
        <v>{"t":"i","i":21011,"c":25,"tr":0}</v>
      </c>
      <c r="CP50" t="str">
        <f t="shared" si="212"/>
        <v>{"t":"i","i":21011,"c":25,"tr":0}</v>
      </c>
      <c r="CQ50" t="str">
        <f t="shared" si="212"/>
        <v>{"t":"i","i":21011,"c":25,"tr":0}</v>
      </c>
      <c r="CR50" t="str">
        <f t="shared" si="212"/>
        <v>{"t":"i","i":21011,"c":25,"tr":0}</v>
      </c>
      <c r="CS50" t="str">
        <f t="shared" si="212"/>
        <v>{"t":"i","i":21011,"c":25,"tr":0}</v>
      </c>
      <c r="CT50" t="str">
        <f t="shared" si="212"/>
        <v>{"t":"i","i":21011,"c":25,"tr":0}</v>
      </c>
      <c r="CU50" t="str">
        <f t="shared" si="212"/>
        <v>{"t":"i","i":21011,"c":25,"tr":0}</v>
      </c>
      <c r="CV50" t="str">
        <f t="shared" si="212"/>
        <v>{"t":"i","i":21011,"c":25,"tr":0}</v>
      </c>
      <c r="CW50" t="str">
        <f t="shared" si="212"/>
        <v>{"t":"i","i":21011,"c":25,"tr":0}</v>
      </c>
      <c r="CX50" t="str">
        <f t="shared" si="212"/>
        <v>{"t":"i","i":21011,"c":25,"tr":0}</v>
      </c>
      <c r="CY50" t="str">
        <f t="shared" si="212"/>
        <v>{"t":"i","i":21011,"c":25,"tr":0}</v>
      </c>
      <c r="CZ50" t="str">
        <f t="shared" si="212"/>
        <v>{"t":"i","i":21011,"c":25,"tr":0}</v>
      </c>
      <c r="DA50" t="str">
        <f t="shared" si="212"/>
        <v>{"t":"i","i":21011,"c":25,"tr":0}</v>
      </c>
      <c r="DB50" t="str">
        <f t="shared" si="212"/>
        <v>{"t":"i","i":21011,"c":25,"tr":0}</v>
      </c>
      <c r="DC50" t="str">
        <f t="shared" si="212"/>
        <v>{"t":"i","i":21011,"c":25,"tr":0}</v>
      </c>
      <c r="DD50" t="str">
        <f t="shared" si="212"/>
        <v>{"t":"i","i":21011,"c":25,"tr":0}</v>
      </c>
      <c r="DE50" t="str">
        <f t="shared" si="212"/>
        <v>{"t":"i","i":21011,"c":25,"tr":0}</v>
      </c>
      <c r="DF50" t="str">
        <f t="shared" si="212"/>
        <v>{"t":"i","i":21011,"c":25,"tr":0}</v>
      </c>
      <c r="DG50" t="str">
        <f t="shared" si="212"/>
        <v>{"t":"i","i":21011,"c":25,"tr":0}</v>
      </c>
      <c r="DH50" t="str">
        <f t="shared" si="212"/>
        <v>{"t":"i","i":21011,"c":25,"tr":0}</v>
      </c>
      <c r="DI50" t="str">
        <f t="shared" si="212"/>
        <v>{"t":"i","i":21011,"c":25,"tr":0}</v>
      </c>
      <c r="DJ50" t="str">
        <f t="shared" si="212"/>
        <v>{"t":"i","i":21011,"c":25,"tr":0}</v>
      </c>
      <c r="DK50" t="str">
        <f t="shared" si="212"/>
        <v>{"t":"i","i":21011,"c":25,"tr":0}</v>
      </c>
      <c r="DL50" t="str">
        <f t="shared" si="212"/>
        <v>{"t":"i","i":21011,"c":25,"tr":0}</v>
      </c>
      <c r="DM50" t="str">
        <f t="shared" si="212"/>
        <v>{"t":"i","i":21011,"c":25,"tr":0}</v>
      </c>
      <c r="DN50" t="str">
        <f t="shared" si="212"/>
        <v>{"t":"i","i":21011,"c":25,"tr":0}</v>
      </c>
      <c r="DO50" t="str">
        <f t="shared" si="212"/>
        <v>{"t":"i","i":21011,"c":25,"tr":0}</v>
      </c>
      <c r="DP50" t="str">
        <f t="shared" si="212"/>
        <v>{"t":"i","i":21011,"c":25,"tr":0}</v>
      </c>
      <c r="DQ50" t="str">
        <f t="shared" si="212"/>
        <v>{"t":"i","i":21011,"c":25,"tr":0}</v>
      </c>
      <c r="DR50" t="str">
        <f t="shared" si="212"/>
        <v>{"t":"i","i":21011,"c":25,"tr":0}</v>
      </c>
      <c r="DS50" t="str">
        <f t="shared" si="212"/>
        <v>{"t":"i","i":21011,"c":25,"tr":0}</v>
      </c>
      <c r="DT50" t="str">
        <f t="shared" si="212"/>
        <v>{"t":"i","i":21011,"c":25,"tr":0}</v>
      </c>
      <c r="DU50" t="str">
        <f t="shared" si="212"/>
        <v>{"t":"i","i":21011,"c":25,"tr":0}</v>
      </c>
      <c r="DV50" t="str">
        <f t="shared" si="212"/>
        <v>{"t":"i","i":21011,"c":25,"tr":0}</v>
      </c>
      <c r="DW50" t="str">
        <f t="shared" si="212"/>
        <v>{"t":"i","i":21011,"c":25,"tr":0}</v>
      </c>
      <c r="DX50" t="str">
        <f t="shared" si="212"/>
        <v>{"t":"i","i":21011,"c":25,"tr":0}</v>
      </c>
      <c r="DY50" t="str">
        <f t="shared" si="212"/>
        <v>{"t":"i","i":21011,"c":25,"tr":0}</v>
      </c>
      <c r="DZ50" t="str">
        <f t="shared" si="212"/>
        <v>{"t":"i","i":21011,"c":25,"tr":0}</v>
      </c>
      <c r="EA50" t="str">
        <f t="shared" si="212"/>
        <v>{"t":"i","i":21011,"c":25,"tr":0}</v>
      </c>
      <c r="EB50" t="str">
        <f t="shared" si="212"/>
        <v>{"t":"i","i":21011,"c":25,"tr":0}</v>
      </c>
      <c r="EC50" t="str">
        <f t="shared" si="212"/>
        <v>{"t":"i","i":21011,"c":25,"tr":0}</v>
      </c>
      <c r="ED50" t="str">
        <f t="shared" si="212"/>
        <v>{"t":"i","i":21011,"c":25,"tr":0}</v>
      </c>
      <c r="EE50" t="str">
        <f t="shared" si="212"/>
        <v>{"t":"i","i":21011,"c":25,"tr":0}</v>
      </c>
      <c r="EF50" t="str">
        <f t="shared" ref="EF50:EZ50" si="213">EE50&amp;EF106</f>
        <v>{"t":"i","i":21011,"c":25,"tr":0}</v>
      </c>
      <c r="EG50" t="str">
        <f t="shared" si="213"/>
        <v>{"t":"i","i":21011,"c":25,"tr":0}</v>
      </c>
      <c r="EH50" t="str">
        <f t="shared" si="213"/>
        <v>{"t":"i","i":21011,"c":25,"tr":0}</v>
      </c>
      <c r="EI50" t="str">
        <f t="shared" si="213"/>
        <v>{"t":"i","i":21011,"c":25,"tr":0}</v>
      </c>
      <c r="EJ50" t="str">
        <f t="shared" si="213"/>
        <v>{"t":"i","i":21011,"c":25,"tr":0}</v>
      </c>
      <c r="EK50" t="str">
        <f t="shared" si="213"/>
        <v>{"t":"i","i":21011,"c":25,"tr":0}</v>
      </c>
      <c r="EL50" t="str">
        <f t="shared" si="213"/>
        <v>{"t":"i","i":21011,"c":25,"tr":0}</v>
      </c>
      <c r="EM50" t="str">
        <f t="shared" si="213"/>
        <v>{"t":"i","i":21011,"c":25,"tr":0}</v>
      </c>
      <c r="EN50" t="str">
        <f t="shared" si="213"/>
        <v>{"t":"i","i":21011,"c":25,"tr":0}</v>
      </c>
      <c r="EO50" t="str">
        <f t="shared" si="213"/>
        <v>{"t":"i","i":21011,"c":25,"tr":0}</v>
      </c>
      <c r="EP50" t="str">
        <f t="shared" si="213"/>
        <v>{"t":"i","i":21011,"c":25,"tr":0}</v>
      </c>
      <c r="EQ50" t="str">
        <f t="shared" si="213"/>
        <v>{"t":"i","i":21011,"c":25,"tr":0}</v>
      </c>
      <c r="ER50" t="str">
        <f t="shared" si="213"/>
        <v>{"t":"i","i":21011,"c":25,"tr":0}</v>
      </c>
      <c r="ES50" t="str">
        <f t="shared" si="213"/>
        <v>{"t":"i","i":21011,"c":25,"tr":0}</v>
      </c>
      <c r="ET50" t="str">
        <f t="shared" si="213"/>
        <v>{"t":"i","i":21011,"c":25,"tr":0}</v>
      </c>
      <c r="EU50" t="str">
        <f t="shared" si="213"/>
        <v>{"t":"i","i":21011,"c":25,"tr":0}</v>
      </c>
      <c r="EV50" t="str">
        <f t="shared" si="213"/>
        <v>{"t":"i","i":21011,"c":25,"tr":0}</v>
      </c>
      <c r="EW50" t="str">
        <f t="shared" si="213"/>
        <v>{"t":"i","i":21011,"c":25,"tr":0}</v>
      </c>
      <c r="EX50" t="str">
        <f t="shared" si="213"/>
        <v>{"t":"i","i":21011,"c":25,"tr":0}</v>
      </c>
      <c r="EY50" t="str">
        <f t="shared" si="213"/>
        <v>{"t":"i","i":21011,"c":25,"tr":0}</v>
      </c>
      <c r="EZ50" t="str">
        <f t="shared" si="213"/>
        <v>{"t":"i","i":21011,"c":25,"tr":0}</v>
      </c>
      <c r="FB50" t="str">
        <f t="shared" si="207"/>
        <v>{"t":"i","i":21011,"c":25,"tr":0}</v>
      </c>
    </row>
    <row r="51" spans="1:158" x14ac:dyDescent="0.15">
      <c r="A51">
        <v>930048</v>
      </c>
      <c r="B51" s="22"/>
      <c r="C51" s="22"/>
      <c r="D51" s="3" t="str">
        <f t="shared" si="203"/>
        <v>[{"t":"i","i":21009,"c":25,"tr":0}]</v>
      </c>
      <c r="E51" s="2">
        <v>43</v>
      </c>
      <c r="F51" s="2">
        <v>43</v>
      </c>
      <c r="G51" t="str">
        <f t="shared" si="6"/>
        <v>{"t":"i","i":21009,"c":25,"tr":0}</v>
      </c>
      <c r="H51" t="str">
        <f t="shared" ref="H51:BS51" si="214">G51&amp;H107</f>
        <v>{"t":"i","i":21009,"c":25,"tr":0}</v>
      </c>
      <c r="I51" t="str">
        <f t="shared" si="214"/>
        <v>{"t":"i","i":21009,"c":25,"tr":0}</v>
      </c>
      <c r="J51" t="str">
        <f t="shared" si="214"/>
        <v>{"t":"i","i":21009,"c":25,"tr":0}</v>
      </c>
      <c r="K51" t="str">
        <f t="shared" si="214"/>
        <v>{"t":"i","i":21009,"c":25,"tr":0}</v>
      </c>
      <c r="L51" t="str">
        <f t="shared" si="214"/>
        <v>{"t":"i","i":21009,"c":25,"tr":0}</v>
      </c>
      <c r="M51" t="str">
        <f t="shared" si="214"/>
        <v>{"t":"i","i":21009,"c":25,"tr":0}</v>
      </c>
      <c r="N51" t="str">
        <f t="shared" si="214"/>
        <v>{"t":"i","i":21009,"c":25,"tr":0}</v>
      </c>
      <c r="O51" t="str">
        <f t="shared" si="214"/>
        <v>{"t":"i","i":21009,"c":25,"tr":0}</v>
      </c>
      <c r="P51" t="str">
        <f t="shared" si="214"/>
        <v>{"t":"i","i":21009,"c":25,"tr":0}</v>
      </c>
      <c r="Q51" t="str">
        <f t="shared" si="214"/>
        <v>{"t":"i","i":21009,"c":25,"tr":0}</v>
      </c>
      <c r="R51" t="str">
        <f t="shared" si="214"/>
        <v>{"t":"i","i":21009,"c":25,"tr":0}</v>
      </c>
      <c r="S51" t="str">
        <f t="shared" si="214"/>
        <v>{"t":"i","i":21009,"c":25,"tr":0}</v>
      </c>
      <c r="T51" t="str">
        <f t="shared" si="214"/>
        <v>{"t":"i","i":21009,"c":25,"tr":0}</v>
      </c>
      <c r="U51" t="str">
        <f t="shared" si="214"/>
        <v>{"t":"i","i":21009,"c":25,"tr":0}</v>
      </c>
      <c r="V51" t="str">
        <f t="shared" si="214"/>
        <v>{"t":"i","i":21009,"c":25,"tr":0}</v>
      </c>
      <c r="W51" t="str">
        <f t="shared" si="214"/>
        <v>{"t":"i","i":21009,"c":25,"tr":0}</v>
      </c>
      <c r="X51" t="str">
        <f t="shared" si="214"/>
        <v>{"t":"i","i":21009,"c":25,"tr":0}</v>
      </c>
      <c r="Y51" t="str">
        <f t="shared" si="214"/>
        <v>{"t":"i","i":21009,"c":25,"tr":0}</v>
      </c>
      <c r="Z51" t="str">
        <f t="shared" si="214"/>
        <v>{"t":"i","i":21009,"c":25,"tr":0}</v>
      </c>
      <c r="AA51" t="str">
        <f t="shared" si="214"/>
        <v>{"t":"i","i":21009,"c":25,"tr":0}</v>
      </c>
      <c r="AB51" t="str">
        <f t="shared" si="214"/>
        <v>{"t":"i","i":21009,"c":25,"tr":0}</v>
      </c>
      <c r="AC51" t="str">
        <f t="shared" si="214"/>
        <v>{"t":"i","i":21009,"c":25,"tr":0}</v>
      </c>
      <c r="AD51" t="str">
        <f t="shared" si="214"/>
        <v>{"t":"i","i":21009,"c":25,"tr":0}</v>
      </c>
      <c r="AE51" t="str">
        <f t="shared" si="214"/>
        <v>{"t":"i","i":21009,"c":25,"tr":0}</v>
      </c>
      <c r="AF51" t="str">
        <f t="shared" si="214"/>
        <v>{"t":"i","i":21009,"c":25,"tr":0}</v>
      </c>
      <c r="AG51" t="str">
        <f t="shared" si="214"/>
        <v>{"t":"i","i":21009,"c":25,"tr":0}</v>
      </c>
      <c r="AH51" t="str">
        <f t="shared" si="214"/>
        <v>{"t":"i","i":21009,"c":25,"tr":0}</v>
      </c>
      <c r="AI51" t="str">
        <f t="shared" si="214"/>
        <v>{"t":"i","i":21009,"c":25,"tr":0}</v>
      </c>
      <c r="AJ51" t="str">
        <f t="shared" si="214"/>
        <v>{"t":"i","i":21009,"c":25,"tr":0}</v>
      </c>
      <c r="AK51" t="str">
        <f t="shared" si="214"/>
        <v>{"t":"i","i":21009,"c":25,"tr":0}</v>
      </c>
      <c r="AL51" t="str">
        <f t="shared" si="214"/>
        <v>{"t":"i","i":21009,"c":25,"tr":0}</v>
      </c>
      <c r="AM51" t="str">
        <f t="shared" si="214"/>
        <v>{"t":"i","i":21009,"c":25,"tr":0}</v>
      </c>
      <c r="AN51" t="str">
        <f t="shared" si="214"/>
        <v>{"t":"i","i":21009,"c":25,"tr":0}</v>
      </c>
      <c r="AO51" t="str">
        <f t="shared" si="214"/>
        <v>{"t":"i","i":21009,"c":25,"tr":0}</v>
      </c>
      <c r="AP51" t="str">
        <f t="shared" si="214"/>
        <v>{"t":"i","i":21009,"c":25,"tr":0}</v>
      </c>
      <c r="AQ51" t="str">
        <f t="shared" si="214"/>
        <v>{"t":"i","i":21009,"c":25,"tr":0}</v>
      </c>
      <c r="AR51" t="str">
        <f t="shared" si="214"/>
        <v>{"t":"i","i":21009,"c":25,"tr":0}</v>
      </c>
      <c r="AS51" t="str">
        <f t="shared" si="214"/>
        <v>{"t":"i","i":21009,"c":25,"tr":0}</v>
      </c>
      <c r="AT51" t="str">
        <f t="shared" si="214"/>
        <v>{"t":"i","i":21009,"c":25,"tr":0}</v>
      </c>
      <c r="AU51" t="str">
        <f t="shared" si="214"/>
        <v>{"t":"i","i":21009,"c":25,"tr":0}</v>
      </c>
      <c r="AV51" t="str">
        <f t="shared" si="214"/>
        <v>{"t":"i","i":21009,"c":25,"tr":0}</v>
      </c>
      <c r="AW51" t="str">
        <f t="shared" si="214"/>
        <v>{"t":"i","i":21009,"c":25,"tr":0}</v>
      </c>
      <c r="AX51" t="str">
        <f t="shared" si="214"/>
        <v>{"t":"i","i":21009,"c":25,"tr":0}</v>
      </c>
      <c r="AY51" t="str">
        <f t="shared" si="214"/>
        <v>{"t":"i","i":21009,"c":25,"tr":0}</v>
      </c>
      <c r="AZ51" t="str">
        <f t="shared" si="214"/>
        <v>{"t":"i","i":21009,"c":25,"tr":0}</v>
      </c>
      <c r="BA51" t="str">
        <f t="shared" si="214"/>
        <v>{"t":"i","i":21009,"c":25,"tr":0}</v>
      </c>
      <c r="BB51" t="str">
        <f t="shared" si="214"/>
        <v>{"t":"i","i":21009,"c":25,"tr":0}</v>
      </c>
      <c r="BC51" t="str">
        <f t="shared" si="214"/>
        <v>{"t":"i","i":21009,"c":25,"tr":0}</v>
      </c>
      <c r="BD51" t="str">
        <f t="shared" si="214"/>
        <v>{"t":"i","i":21009,"c":25,"tr":0}</v>
      </c>
      <c r="BE51" t="str">
        <f t="shared" si="214"/>
        <v>{"t":"i","i":21009,"c":25,"tr":0}</v>
      </c>
      <c r="BF51" t="str">
        <f t="shared" si="214"/>
        <v>{"t":"i","i":21009,"c":25,"tr":0}</v>
      </c>
      <c r="BG51" t="str">
        <f t="shared" si="214"/>
        <v>{"t":"i","i":21009,"c":25,"tr":0}</v>
      </c>
      <c r="BH51" t="str">
        <f t="shared" si="214"/>
        <v>{"t":"i","i":21009,"c":25,"tr":0}</v>
      </c>
      <c r="BI51" t="str">
        <f t="shared" si="214"/>
        <v>{"t":"i","i":21009,"c":25,"tr":0}</v>
      </c>
      <c r="BJ51" t="str">
        <f t="shared" si="214"/>
        <v>{"t":"i","i":21009,"c":25,"tr":0}</v>
      </c>
      <c r="BK51" t="str">
        <f t="shared" si="214"/>
        <v>{"t":"i","i":21009,"c":25,"tr":0}</v>
      </c>
      <c r="BL51" t="str">
        <f t="shared" si="214"/>
        <v>{"t":"i","i":21009,"c":25,"tr":0}</v>
      </c>
      <c r="BM51" t="str">
        <f t="shared" si="214"/>
        <v>{"t":"i","i":21009,"c":25,"tr":0}</v>
      </c>
      <c r="BN51" t="str">
        <f t="shared" si="214"/>
        <v>{"t":"i","i":21009,"c":25,"tr":0}</v>
      </c>
      <c r="BO51" t="str">
        <f t="shared" si="214"/>
        <v>{"t":"i","i":21009,"c":25,"tr":0}</v>
      </c>
      <c r="BP51" t="str">
        <f t="shared" si="214"/>
        <v>{"t":"i","i":21009,"c":25,"tr":0}</v>
      </c>
      <c r="BQ51" t="str">
        <f t="shared" si="214"/>
        <v>{"t":"i","i":21009,"c":25,"tr":0}</v>
      </c>
      <c r="BR51" t="str">
        <f t="shared" si="214"/>
        <v>{"t":"i","i":21009,"c":25,"tr":0}</v>
      </c>
      <c r="BS51" t="str">
        <f t="shared" si="214"/>
        <v>{"t":"i","i":21009,"c":25,"tr":0}</v>
      </c>
      <c r="BT51" t="str">
        <f t="shared" ref="BT51:EE51" si="215">BS51&amp;BT107</f>
        <v>{"t":"i","i":21009,"c":25,"tr":0}</v>
      </c>
      <c r="BU51" t="str">
        <f t="shared" si="215"/>
        <v>{"t":"i","i":21009,"c":25,"tr":0}</v>
      </c>
      <c r="BV51" t="str">
        <f t="shared" si="215"/>
        <v>{"t":"i","i":21009,"c":25,"tr":0}</v>
      </c>
      <c r="BW51" t="str">
        <f t="shared" si="215"/>
        <v>{"t":"i","i":21009,"c":25,"tr":0}</v>
      </c>
      <c r="BX51" t="str">
        <f t="shared" si="215"/>
        <v>{"t":"i","i":21009,"c":25,"tr":0}</v>
      </c>
      <c r="BY51" t="str">
        <f t="shared" si="215"/>
        <v>{"t":"i","i":21009,"c":25,"tr":0}</v>
      </c>
      <c r="BZ51" t="str">
        <f t="shared" si="215"/>
        <v>{"t":"i","i":21009,"c":25,"tr":0}</v>
      </c>
      <c r="CA51" t="str">
        <f t="shared" si="215"/>
        <v>{"t":"i","i":21009,"c":25,"tr":0}</v>
      </c>
      <c r="CB51" t="str">
        <f t="shared" si="215"/>
        <v>{"t":"i","i":21009,"c":25,"tr":0}</v>
      </c>
      <c r="CC51" t="str">
        <f t="shared" si="215"/>
        <v>{"t":"i","i":21009,"c":25,"tr":0}</v>
      </c>
      <c r="CD51" t="str">
        <f t="shared" si="215"/>
        <v>{"t":"i","i":21009,"c":25,"tr":0}</v>
      </c>
      <c r="CE51" t="str">
        <f t="shared" si="215"/>
        <v>{"t":"i","i":21009,"c":25,"tr":0}</v>
      </c>
      <c r="CF51" t="str">
        <f t="shared" si="215"/>
        <v>{"t":"i","i":21009,"c":25,"tr":0}</v>
      </c>
      <c r="CG51" t="str">
        <f t="shared" si="215"/>
        <v>{"t":"i","i":21009,"c":25,"tr":0}</v>
      </c>
      <c r="CH51" t="str">
        <f t="shared" si="215"/>
        <v>{"t":"i","i":21009,"c":25,"tr":0}</v>
      </c>
      <c r="CI51" t="str">
        <f t="shared" si="215"/>
        <v>{"t":"i","i":21009,"c":25,"tr":0}</v>
      </c>
      <c r="CJ51" t="str">
        <f t="shared" si="215"/>
        <v>{"t":"i","i":21009,"c":25,"tr":0}</v>
      </c>
      <c r="CK51" t="str">
        <f t="shared" si="215"/>
        <v>{"t":"i","i":21009,"c":25,"tr":0}</v>
      </c>
      <c r="CL51" t="str">
        <f t="shared" si="215"/>
        <v>{"t":"i","i":21009,"c":25,"tr":0}</v>
      </c>
      <c r="CM51" t="str">
        <f t="shared" si="215"/>
        <v>{"t":"i","i":21009,"c":25,"tr":0}</v>
      </c>
      <c r="CN51" t="str">
        <f t="shared" si="215"/>
        <v>{"t":"i","i":21009,"c":25,"tr":0}</v>
      </c>
      <c r="CO51" t="str">
        <f t="shared" si="215"/>
        <v>{"t":"i","i":21009,"c":25,"tr":0}</v>
      </c>
      <c r="CP51" t="str">
        <f t="shared" si="215"/>
        <v>{"t":"i","i":21009,"c":25,"tr":0}</v>
      </c>
      <c r="CQ51" t="str">
        <f t="shared" si="215"/>
        <v>{"t":"i","i":21009,"c":25,"tr":0}</v>
      </c>
      <c r="CR51" t="str">
        <f t="shared" si="215"/>
        <v>{"t":"i","i":21009,"c":25,"tr":0}</v>
      </c>
      <c r="CS51" t="str">
        <f t="shared" si="215"/>
        <v>{"t":"i","i":21009,"c":25,"tr":0}</v>
      </c>
      <c r="CT51" t="str">
        <f t="shared" si="215"/>
        <v>{"t":"i","i":21009,"c":25,"tr":0}</v>
      </c>
      <c r="CU51" t="str">
        <f t="shared" si="215"/>
        <v>{"t":"i","i":21009,"c":25,"tr":0}</v>
      </c>
      <c r="CV51" t="str">
        <f t="shared" si="215"/>
        <v>{"t":"i","i":21009,"c":25,"tr":0}</v>
      </c>
      <c r="CW51" t="str">
        <f t="shared" si="215"/>
        <v>{"t":"i","i":21009,"c":25,"tr":0}</v>
      </c>
      <c r="CX51" t="str">
        <f t="shared" si="215"/>
        <v>{"t":"i","i":21009,"c":25,"tr":0}</v>
      </c>
      <c r="CY51" t="str">
        <f t="shared" si="215"/>
        <v>{"t":"i","i":21009,"c":25,"tr":0}</v>
      </c>
      <c r="CZ51" t="str">
        <f t="shared" si="215"/>
        <v>{"t":"i","i":21009,"c":25,"tr":0}</v>
      </c>
      <c r="DA51" t="str">
        <f t="shared" si="215"/>
        <v>{"t":"i","i":21009,"c":25,"tr":0}</v>
      </c>
      <c r="DB51" t="str">
        <f t="shared" si="215"/>
        <v>{"t":"i","i":21009,"c":25,"tr":0}</v>
      </c>
      <c r="DC51" t="str">
        <f t="shared" si="215"/>
        <v>{"t":"i","i":21009,"c":25,"tr":0}</v>
      </c>
      <c r="DD51" t="str">
        <f t="shared" si="215"/>
        <v>{"t":"i","i":21009,"c":25,"tr":0}</v>
      </c>
      <c r="DE51" t="str">
        <f t="shared" si="215"/>
        <v>{"t":"i","i":21009,"c":25,"tr":0}</v>
      </c>
      <c r="DF51" t="str">
        <f t="shared" si="215"/>
        <v>{"t":"i","i":21009,"c":25,"tr":0}</v>
      </c>
      <c r="DG51" t="str">
        <f t="shared" si="215"/>
        <v>{"t":"i","i":21009,"c":25,"tr":0}</v>
      </c>
      <c r="DH51" t="str">
        <f t="shared" si="215"/>
        <v>{"t":"i","i":21009,"c":25,"tr":0}</v>
      </c>
      <c r="DI51" t="str">
        <f t="shared" si="215"/>
        <v>{"t":"i","i":21009,"c":25,"tr":0}</v>
      </c>
      <c r="DJ51" t="str">
        <f t="shared" si="215"/>
        <v>{"t":"i","i":21009,"c":25,"tr":0}</v>
      </c>
      <c r="DK51" t="str">
        <f t="shared" si="215"/>
        <v>{"t":"i","i":21009,"c":25,"tr":0}</v>
      </c>
      <c r="DL51" t="str">
        <f t="shared" si="215"/>
        <v>{"t":"i","i":21009,"c":25,"tr":0}</v>
      </c>
      <c r="DM51" t="str">
        <f t="shared" si="215"/>
        <v>{"t":"i","i":21009,"c":25,"tr":0}</v>
      </c>
      <c r="DN51" t="str">
        <f t="shared" si="215"/>
        <v>{"t":"i","i":21009,"c":25,"tr":0}</v>
      </c>
      <c r="DO51" t="str">
        <f t="shared" si="215"/>
        <v>{"t":"i","i":21009,"c":25,"tr":0}</v>
      </c>
      <c r="DP51" t="str">
        <f t="shared" si="215"/>
        <v>{"t":"i","i":21009,"c":25,"tr":0}</v>
      </c>
      <c r="DQ51" t="str">
        <f t="shared" si="215"/>
        <v>{"t":"i","i":21009,"c":25,"tr":0}</v>
      </c>
      <c r="DR51" t="str">
        <f t="shared" si="215"/>
        <v>{"t":"i","i":21009,"c":25,"tr":0}</v>
      </c>
      <c r="DS51" t="str">
        <f t="shared" si="215"/>
        <v>{"t":"i","i":21009,"c":25,"tr":0}</v>
      </c>
      <c r="DT51" t="str">
        <f t="shared" si="215"/>
        <v>{"t":"i","i":21009,"c":25,"tr":0}</v>
      </c>
      <c r="DU51" t="str">
        <f t="shared" si="215"/>
        <v>{"t":"i","i":21009,"c":25,"tr":0}</v>
      </c>
      <c r="DV51" t="str">
        <f t="shared" si="215"/>
        <v>{"t":"i","i":21009,"c":25,"tr":0}</v>
      </c>
      <c r="DW51" t="str">
        <f t="shared" si="215"/>
        <v>{"t":"i","i":21009,"c":25,"tr":0}</v>
      </c>
      <c r="DX51" t="str">
        <f t="shared" si="215"/>
        <v>{"t":"i","i":21009,"c":25,"tr":0}</v>
      </c>
      <c r="DY51" t="str">
        <f t="shared" si="215"/>
        <v>{"t":"i","i":21009,"c":25,"tr":0}</v>
      </c>
      <c r="DZ51" t="str">
        <f t="shared" si="215"/>
        <v>{"t":"i","i":21009,"c":25,"tr":0}</v>
      </c>
      <c r="EA51" t="str">
        <f t="shared" si="215"/>
        <v>{"t":"i","i":21009,"c":25,"tr":0}</v>
      </c>
      <c r="EB51" t="str">
        <f t="shared" si="215"/>
        <v>{"t":"i","i":21009,"c":25,"tr":0}</v>
      </c>
      <c r="EC51" t="str">
        <f t="shared" si="215"/>
        <v>{"t":"i","i":21009,"c":25,"tr":0}</v>
      </c>
      <c r="ED51" t="str">
        <f t="shared" si="215"/>
        <v>{"t":"i","i":21009,"c":25,"tr":0}</v>
      </c>
      <c r="EE51" t="str">
        <f t="shared" si="215"/>
        <v>{"t":"i","i":21009,"c":25,"tr":0}</v>
      </c>
      <c r="EF51" t="str">
        <f t="shared" ref="EF51:EZ51" si="216">EE51&amp;EF107</f>
        <v>{"t":"i","i":21009,"c":25,"tr":0}</v>
      </c>
      <c r="EG51" t="str">
        <f t="shared" si="216"/>
        <v>{"t":"i","i":21009,"c":25,"tr":0}</v>
      </c>
      <c r="EH51" t="str">
        <f t="shared" si="216"/>
        <v>{"t":"i","i":21009,"c":25,"tr":0}</v>
      </c>
      <c r="EI51" t="str">
        <f t="shared" si="216"/>
        <v>{"t":"i","i":21009,"c":25,"tr":0}</v>
      </c>
      <c r="EJ51" t="str">
        <f t="shared" si="216"/>
        <v>{"t":"i","i":21009,"c":25,"tr":0}</v>
      </c>
      <c r="EK51" t="str">
        <f t="shared" si="216"/>
        <v>{"t":"i","i":21009,"c":25,"tr":0}</v>
      </c>
      <c r="EL51" t="str">
        <f t="shared" si="216"/>
        <v>{"t":"i","i":21009,"c":25,"tr":0}</v>
      </c>
      <c r="EM51" t="str">
        <f t="shared" si="216"/>
        <v>{"t":"i","i":21009,"c":25,"tr":0}</v>
      </c>
      <c r="EN51" t="str">
        <f t="shared" si="216"/>
        <v>{"t":"i","i":21009,"c":25,"tr":0}</v>
      </c>
      <c r="EO51" t="str">
        <f t="shared" si="216"/>
        <v>{"t":"i","i":21009,"c":25,"tr":0}</v>
      </c>
      <c r="EP51" t="str">
        <f t="shared" si="216"/>
        <v>{"t":"i","i":21009,"c":25,"tr":0}</v>
      </c>
      <c r="EQ51" t="str">
        <f t="shared" si="216"/>
        <v>{"t":"i","i":21009,"c":25,"tr":0}</v>
      </c>
      <c r="ER51" t="str">
        <f t="shared" si="216"/>
        <v>{"t":"i","i":21009,"c":25,"tr":0}</v>
      </c>
      <c r="ES51" t="str">
        <f t="shared" si="216"/>
        <v>{"t":"i","i":21009,"c":25,"tr":0}</v>
      </c>
      <c r="ET51" t="str">
        <f t="shared" si="216"/>
        <v>{"t":"i","i":21009,"c":25,"tr":0}</v>
      </c>
      <c r="EU51" t="str">
        <f t="shared" si="216"/>
        <v>{"t":"i","i":21009,"c":25,"tr":0}</v>
      </c>
      <c r="EV51" t="str">
        <f t="shared" si="216"/>
        <v>{"t":"i","i":21009,"c":25,"tr":0}</v>
      </c>
      <c r="EW51" t="str">
        <f t="shared" si="216"/>
        <v>{"t":"i","i":21009,"c":25,"tr":0}</v>
      </c>
      <c r="EX51" t="str">
        <f t="shared" si="216"/>
        <v>{"t":"i","i":21009,"c":25,"tr":0}</v>
      </c>
      <c r="EY51" t="str">
        <f t="shared" si="216"/>
        <v>{"t":"i","i":21009,"c":25,"tr":0}</v>
      </c>
      <c r="EZ51" t="str">
        <f t="shared" si="216"/>
        <v>{"t":"i","i":21009,"c":25,"tr":0}</v>
      </c>
      <c r="FB51" t="str">
        <f t="shared" si="207"/>
        <v>{"t":"i","i":21009,"c":25,"tr":0}</v>
      </c>
    </row>
    <row r="52" spans="1:158" x14ac:dyDescent="0.15">
      <c r="A52">
        <v>930049</v>
      </c>
      <c r="B52" s="3"/>
      <c r="C52" s="3"/>
      <c r="D52" s="3" t="str">
        <f t="shared" si="203"/>
        <v>[{"t":"i","i":21010,"c":25,"tr":0}]</v>
      </c>
      <c r="E52" s="2">
        <v>44</v>
      </c>
      <c r="F52" s="2">
        <v>44</v>
      </c>
      <c r="G52" t="str">
        <f t="shared" si="6"/>
        <v>{"t":"i","i":21010,"c":25,"tr":0}</v>
      </c>
      <c r="H52" t="str">
        <f t="shared" ref="H52:BS52" si="217">G52&amp;H108</f>
        <v>{"t":"i","i":21010,"c":25,"tr":0}</v>
      </c>
      <c r="I52" t="str">
        <f t="shared" si="217"/>
        <v>{"t":"i","i":21010,"c":25,"tr":0}</v>
      </c>
      <c r="J52" t="str">
        <f t="shared" si="217"/>
        <v>{"t":"i","i":21010,"c":25,"tr":0}</v>
      </c>
      <c r="K52" t="str">
        <f t="shared" si="217"/>
        <v>{"t":"i","i":21010,"c":25,"tr":0}</v>
      </c>
      <c r="L52" t="str">
        <f t="shared" si="217"/>
        <v>{"t":"i","i":21010,"c":25,"tr":0}</v>
      </c>
      <c r="M52" t="str">
        <f t="shared" si="217"/>
        <v>{"t":"i","i":21010,"c":25,"tr":0}</v>
      </c>
      <c r="N52" t="str">
        <f t="shared" si="217"/>
        <v>{"t":"i","i":21010,"c":25,"tr":0}</v>
      </c>
      <c r="O52" t="str">
        <f t="shared" si="217"/>
        <v>{"t":"i","i":21010,"c":25,"tr":0}</v>
      </c>
      <c r="P52" t="str">
        <f t="shared" si="217"/>
        <v>{"t":"i","i":21010,"c":25,"tr":0}</v>
      </c>
      <c r="Q52" t="str">
        <f t="shared" si="217"/>
        <v>{"t":"i","i":21010,"c":25,"tr":0}</v>
      </c>
      <c r="R52" t="str">
        <f t="shared" si="217"/>
        <v>{"t":"i","i":21010,"c":25,"tr":0}</v>
      </c>
      <c r="S52" t="str">
        <f t="shared" si="217"/>
        <v>{"t":"i","i":21010,"c":25,"tr":0}</v>
      </c>
      <c r="T52" t="str">
        <f t="shared" si="217"/>
        <v>{"t":"i","i":21010,"c":25,"tr":0}</v>
      </c>
      <c r="U52" t="str">
        <f t="shared" si="217"/>
        <v>{"t":"i","i":21010,"c":25,"tr":0}</v>
      </c>
      <c r="V52" t="str">
        <f t="shared" si="217"/>
        <v>{"t":"i","i":21010,"c":25,"tr":0}</v>
      </c>
      <c r="W52" t="str">
        <f t="shared" si="217"/>
        <v>{"t":"i","i":21010,"c":25,"tr":0}</v>
      </c>
      <c r="X52" t="str">
        <f t="shared" si="217"/>
        <v>{"t":"i","i":21010,"c":25,"tr":0}</v>
      </c>
      <c r="Y52" t="str">
        <f t="shared" si="217"/>
        <v>{"t":"i","i":21010,"c":25,"tr":0}</v>
      </c>
      <c r="Z52" t="str">
        <f t="shared" si="217"/>
        <v>{"t":"i","i":21010,"c":25,"tr":0}</v>
      </c>
      <c r="AA52" t="str">
        <f t="shared" si="217"/>
        <v>{"t":"i","i":21010,"c":25,"tr":0}</v>
      </c>
      <c r="AB52" t="str">
        <f t="shared" si="217"/>
        <v>{"t":"i","i":21010,"c":25,"tr":0}</v>
      </c>
      <c r="AC52" t="str">
        <f t="shared" si="217"/>
        <v>{"t":"i","i":21010,"c":25,"tr":0}</v>
      </c>
      <c r="AD52" t="str">
        <f t="shared" si="217"/>
        <v>{"t":"i","i":21010,"c":25,"tr":0}</v>
      </c>
      <c r="AE52" t="str">
        <f t="shared" si="217"/>
        <v>{"t":"i","i":21010,"c":25,"tr":0}</v>
      </c>
      <c r="AF52" t="str">
        <f t="shared" si="217"/>
        <v>{"t":"i","i":21010,"c":25,"tr":0}</v>
      </c>
      <c r="AG52" t="str">
        <f t="shared" si="217"/>
        <v>{"t":"i","i":21010,"c":25,"tr":0}</v>
      </c>
      <c r="AH52" t="str">
        <f t="shared" si="217"/>
        <v>{"t":"i","i":21010,"c":25,"tr":0}</v>
      </c>
      <c r="AI52" t="str">
        <f t="shared" si="217"/>
        <v>{"t":"i","i":21010,"c":25,"tr":0}</v>
      </c>
      <c r="AJ52" t="str">
        <f t="shared" si="217"/>
        <v>{"t":"i","i":21010,"c":25,"tr":0}</v>
      </c>
      <c r="AK52" t="str">
        <f t="shared" si="217"/>
        <v>{"t":"i","i":21010,"c":25,"tr":0}</v>
      </c>
      <c r="AL52" t="str">
        <f t="shared" si="217"/>
        <v>{"t":"i","i":21010,"c":25,"tr":0}</v>
      </c>
      <c r="AM52" t="str">
        <f t="shared" si="217"/>
        <v>{"t":"i","i":21010,"c":25,"tr":0}</v>
      </c>
      <c r="AN52" t="str">
        <f t="shared" si="217"/>
        <v>{"t":"i","i":21010,"c":25,"tr":0}</v>
      </c>
      <c r="AO52" t="str">
        <f t="shared" si="217"/>
        <v>{"t":"i","i":21010,"c":25,"tr":0}</v>
      </c>
      <c r="AP52" t="str">
        <f t="shared" si="217"/>
        <v>{"t":"i","i":21010,"c":25,"tr":0}</v>
      </c>
      <c r="AQ52" t="str">
        <f t="shared" si="217"/>
        <v>{"t":"i","i":21010,"c":25,"tr":0}</v>
      </c>
      <c r="AR52" t="str">
        <f t="shared" si="217"/>
        <v>{"t":"i","i":21010,"c":25,"tr":0}</v>
      </c>
      <c r="AS52" t="str">
        <f t="shared" si="217"/>
        <v>{"t":"i","i":21010,"c":25,"tr":0}</v>
      </c>
      <c r="AT52" t="str">
        <f t="shared" si="217"/>
        <v>{"t":"i","i":21010,"c":25,"tr":0}</v>
      </c>
      <c r="AU52" t="str">
        <f t="shared" si="217"/>
        <v>{"t":"i","i":21010,"c":25,"tr":0}</v>
      </c>
      <c r="AV52" t="str">
        <f t="shared" si="217"/>
        <v>{"t":"i","i":21010,"c":25,"tr":0}</v>
      </c>
      <c r="AW52" t="str">
        <f t="shared" si="217"/>
        <v>{"t":"i","i":21010,"c":25,"tr":0}</v>
      </c>
      <c r="AX52" t="str">
        <f t="shared" si="217"/>
        <v>{"t":"i","i":21010,"c":25,"tr":0}</v>
      </c>
      <c r="AY52" t="str">
        <f t="shared" si="217"/>
        <v>{"t":"i","i":21010,"c":25,"tr":0}</v>
      </c>
      <c r="AZ52" t="str">
        <f t="shared" si="217"/>
        <v>{"t":"i","i":21010,"c":25,"tr":0}</v>
      </c>
      <c r="BA52" t="str">
        <f t="shared" si="217"/>
        <v>{"t":"i","i":21010,"c":25,"tr":0}</v>
      </c>
      <c r="BB52" t="str">
        <f t="shared" si="217"/>
        <v>{"t":"i","i":21010,"c":25,"tr":0}</v>
      </c>
      <c r="BC52" t="str">
        <f t="shared" si="217"/>
        <v>{"t":"i","i":21010,"c":25,"tr":0}</v>
      </c>
      <c r="BD52" t="str">
        <f t="shared" si="217"/>
        <v>{"t":"i","i":21010,"c":25,"tr":0}</v>
      </c>
      <c r="BE52" t="str">
        <f t="shared" si="217"/>
        <v>{"t":"i","i":21010,"c":25,"tr":0}</v>
      </c>
      <c r="BF52" t="str">
        <f t="shared" si="217"/>
        <v>{"t":"i","i":21010,"c":25,"tr":0}</v>
      </c>
      <c r="BG52" t="str">
        <f t="shared" si="217"/>
        <v>{"t":"i","i":21010,"c":25,"tr":0}</v>
      </c>
      <c r="BH52" t="str">
        <f t="shared" si="217"/>
        <v>{"t":"i","i":21010,"c":25,"tr":0}</v>
      </c>
      <c r="BI52" t="str">
        <f t="shared" si="217"/>
        <v>{"t":"i","i":21010,"c":25,"tr":0}</v>
      </c>
      <c r="BJ52" t="str">
        <f t="shared" si="217"/>
        <v>{"t":"i","i":21010,"c":25,"tr":0}</v>
      </c>
      <c r="BK52" t="str">
        <f t="shared" si="217"/>
        <v>{"t":"i","i":21010,"c":25,"tr":0}</v>
      </c>
      <c r="BL52" t="str">
        <f t="shared" si="217"/>
        <v>{"t":"i","i":21010,"c":25,"tr":0}</v>
      </c>
      <c r="BM52" t="str">
        <f t="shared" si="217"/>
        <v>{"t":"i","i":21010,"c":25,"tr":0}</v>
      </c>
      <c r="BN52" t="str">
        <f t="shared" si="217"/>
        <v>{"t":"i","i":21010,"c":25,"tr":0}</v>
      </c>
      <c r="BO52" t="str">
        <f t="shared" si="217"/>
        <v>{"t":"i","i":21010,"c":25,"tr":0}</v>
      </c>
      <c r="BP52" t="str">
        <f t="shared" si="217"/>
        <v>{"t":"i","i":21010,"c":25,"tr":0}</v>
      </c>
      <c r="BQ52" t="str">
        <f t="shared" si="217"/>
        <v>{"t":"i","i":21010,"c":25,"tr":0}</v>
      </c>
      <c r="BR52" t="str">
        <f t="shared" si="217"/>
        <v>{"t":"i","i":21010,"c":25,"tr":0}</v>
      </c>
      <c r="BS52" t="str">
        <f t="shared" si="217"/>
        <v>{"t":"i","i":21010,"c":25,"tr":0}</v>
      </c>
      <c r="BT52" t="str">
        <f t="shared" ref="BT52:EE52" si="218">BS52&amp;BT108</f>
        <v>{"t":"i","i":21010,"c":25,"tr":0}</v>
      </c>
      <c r="BU52" t="str">
        <f t="shared" si="218"/>
        <v>{"t":"i","i":21010,"c":25,"tr":0}</v>
      </c>
      <c r="BV52" t="str">
        <f t="shared" si="218"/>
        <v>{"t":"i","i":21010,"c":25,"tr":0}</v>
      </c>
      <c r="BW52" t="str">
        <f t="shared" si="218"/>
        <v>{"t":"i","i":21010,"c":25,"tr":0}</v>
      </c>
      <c r="BX52" t="str">
        <f t="shared" si="218"/>
        <v>{"t":"i","i":21010,"c":25,"tr":0}</v>
      </c>
      <c r="BY52" t="str">
        <f t="shared" si="218"/>
        <v>{"t":"i","i":21010,"c":25,"tr":0}</v>
      </c>
      <c r="BZ52" t="str">
        <f t="shared" si="218"/>
        <v>{"t":"i","i":21010,"c":25,"tr":0}</v>
      </c>
      <c r="CA52" t="str">
        <f t="shared" si="218"/>
        <v>{"t":"i","i":21010,"c":25,"tr":0}</v>
      </c>
      <c r="CB52" t="str">
        <f t="shared" si="218"/>
        <v>{"t":"i","i":21010,"c":25,"tr":0}</v>
      </c>
      <c r="CC52" t="str">
        <f t="shared" si="218"/>
        <v>{"t":"i","i":21010,"c":25,"tr":0}</v>
      </c>
      <c r="CD52" t="str">
        <f t="shared" si="218"/>
        <v>{"t":"i","i":21010,"c":25,"tr":0}</v>
      </c>
      <c r="CE52" t="str">
        <f t="shared" si="218"/>
        <v>{"t":"i","i":21010,"c":25,"tr":0}</v>
      </c>
      <c r="CF52" t="str">
        <f t="shared" si="218"/>
        <v>{"t":"i","i":21010,"c":25,"tr":0}</v>
      </c>
      <c r="CG52" t="str">
        <f t="shared" si="218"/>
        <v>{"t":"i","i":21010,"c":25,"tr":0}</v>
      </c>
      <c r="CH52" t="str">
        <f t="shared" si="218"/>
        <v>{"t":"i","i":21010,"c":25,"tr":0}</v>
      </c>
      <c r="CI52" t="str">
        <f t="shared" si="218"/>
        <v>{"t":"i","i":21010,"c":25,"tr":0}</v>
      </c>
      <c r="CJ52" t="str">
        <f t="shared" si="218"/>
        <v>{"t":"i","i":21010,"c":25,"tr":0}</v>
      </c>
      <c r="CK52" t="str">
        <f t="shared" si="218"/>
        <v>{"t":"i","i":21010,"c":25,"tr":0}</v>
      </c>
      <c r="CL52" t="str">
        <f t="shared" si="218"/>
        <v>{"t":"i","i":21010,"c":25,"tr":0}</v>
      </c>
      <c r="CM52" t="str">
        <f t="shared" si="218"/>
        <v>{"t":"i","i":21010,"c":25,"tr":0}</v>
      </c>
      <c r="CN52" t="str">
        <f t="shared" si="218"/>
        <v>{"t":"i","i":21010,"c":25,"tr":0}</v>
      </c>
      <c r="CO52" t="str">
        <f t="shared" si="218"/>
        <v>{"t":"i","i":21010,"c":25,"tr":0}</v>
      </c>
      <c r="CP52" t="str">
        <f t="shared" si="218"/>
        <v>{"t":"i","i":21010,"c":25,"tr":0}</v>
      </c>
      <c r="CQ52" t="str">
        <f t="shared" si="218"/>
        <v>{"t":"i","i":21010,"c":25,"tr":0}</v>
      </c>
      <c r="CR52" t="str">
        <f t="shared" si="218"/>
        <v>{"t":"i","i":21010,"c":25,"tr":0}</v>
      </c>
      <c r="CS52" t="str">
        <f t="shared" si="218"/>
        <v>{"t":"i","i":21010,"c":25,"tr":0}</v>
      </c>
      <c r="CT52" t="str">
        <f t="shared" si="218"/>
        <v>{"t":"i","i":21010,"c":25,"tr":0}</v>
      </c>
      <c r="CU52" t="str">
        <f t="shared" si="218"/>
        <v>{"t":"i","i":21010,"c":25,"tr":0}</v>
      </c>
      <c r="CV52" t="str">
        <f t="shared" si="218"/>
        <v>{"t":"i","i":21010,"c":25,"tr":0}</v>
      </c>
      <c r="CW52" t="str">
        <f t="shared" si="218"/>
        <v>{"t":"i","i":21010,"c":25,"tr":0}</v>
      </c>
      <c r="CX52" t="str">
        <f t="shared" si="218"/>
        <v>{"t":"i","i":21010,"c":25,"tr":0}</v>
      </c>
      <c r="CY52" t="str">
        <f t="shared" si="218"/>
        <v>{"t":"i","i":21010,"c":25,"tr":0}</v>
      </c>
      <c r="CZ52" t="str">
        <f t="shared" si="218"/>
        <v>{"t":"i","i":21010,"c":25,"tr":0}</v>
      </c>
      <c r="DA52" t="str">
        <f t="shared" si="218"/>
        <v>{"t":"i","i":21010,"c":25,"tr":0}</v>
      </c>
      <c r="DB52" t="str">
        <f t="shared" si="218"/>
        <v>{"t":"i","i":21010,"c":25,"tr":0}</v>
      </c>
      <c r="DC52" t="str">
        <f t="shared" si="218"/>
        <v>{"t":"i","i":21010,"c":25,"tr":0}</v>
      </c>
      <c r="DD52" t="str">
        <f t="shared" si="218"/>
        <v>{"t":"i","i":21010,"c":25,"tr":0}</v>
      </c>
      <c r="DE52" t="str">
        <f t="shared" si="218"/>
        <v>{"t":"i","i":21010,"c":25,"tr":0}</v>
      </c>
      <c r="DF52" t="str">
        <f t="shared" si="218"/>
        <v>{"t":"i","i":21010,"c":25,"tr":0}</v>
      </c>
      <c r="DG52" t="str">
        <f t="shared" si="218"/>
        <v>{"t":"i","i":21010,"c":25,"tr":0}</v>
      </c>
      <c r="DH52" t="str">
        <f t="shared" si="218"/>
        <v>{"t":"i","i":21010,"c":25,"tr":0}</v>
      </c>
      <c r="DI52" t="str">
        <f t="shared" si="218"/>
        <v>{"t":"i","i":21010,"c":25,"tr":0}</v>
      </c>
      <c r="DJ52" t="str">
        <f t="shared" si="218"/>
        <v>{"t":"i","i":21010,"c":25,"tr":0}</v>
      </c>
      <c r="DK52" t="str">
        <f t="shared" si="218"/>
        <v>{"t":"i","i":21010,"c":25,"tr":0}</v>
      </c>
      <c r="DL52" t="str">
        <f t="shared" si="218"/>
        <v>{"t":"i","i":21010,"c":25,"tr":0}</v>
      </c>
      <c r="DM52" t="str">
        <f t="shared" si="218"/>
        <v>{"t":"i","i":21010,"c":25,"tr":0}</v>
      </c>
      <c r="DN52" t="str">
        <f t="shared" si="218"/>
        <v>{"t":"i","i":21010,"c":25,"tr":0}</v>
      </c>
      <c r="DO52" t="str">
        <f t="shared" si="218"/>
        <v>{"t":"i","i":21010,"c":25,"tr":0}</v>
      </c>
      <c r="DP52" t="str">
        <f t="shared" si="218"/>
        <v>{"t":"i","i":21010,"c":25,"tr":0}</v>
      </c>
      <c r="DQ52" t="str">
        <f t="shared" si="218"/>
        <v>{"t":"i","i":21010,"c":25,"tr":0}</v>
      </c>
      <c r="DR52" t="str">
        <f t="shared" si="218"/>
        <v>{"t":"i","i":21010,"c":25,"tr":0}</v>
      </c>
      <c r="DS52" t="str">
        <f t="shared" si="218"/>
        <v>{"t":"i","i":21010,"c":25,"tr":0}</v>
      </c>
      <c r="DT52" t="str">
        <f t="shared" si="218"/>
        <v>{"t":"i","i":21010,"c":25,"tr":0}</v>
      </c>
      <c r="DU52" t="str">
        <f t="shared" si="218"/>
        <v>{"t":"i","i":21010,"c":25,"tr":0}</v>
      </c>
      <c r="DV52" t="str">
        <f t="shared" si="218"/>
        <v>{"t":"i","i":21010,"c":25,"tr":0}</v>
      </c>
      <c r="DW52" t="str">
        <f t="shared" si="218"/>
        <v>{"t":"i","i":21010,"c":25,"tr":0}</v>
      </c>
      <c r="DX52" t="str">
        <f t="shared" si="218"/>
        <v>{"t":"i","i":21010,"c":25,"tr":0}</v>
      </c>
      <c r="DY52" t="str">
        <f t="shared" si="218"/>
        <v>{"t":"i","i":21010,"c":25,"tr":0}</v>
      </c>
      <c r="DZ52" t="str">
        <f t="shared" si="218"/>
        <v>{"t":"i","i":21010,"c":25,"tr":0}</v>
      </c>
      <c r="EA52" t="str">
        <f t="shared" si="218"/>
        <v>{"t":"i","i":21010,"c":25,"tr":0}</v>
      </c>
      <c r="EB52" t="str">
        <f t="shared" si="218"/>
        <v>{"t":"i","i":21010,"c":25,"tr":0}</v>
      </c>
      <c r="EC52" t="str">
        <f t="shared" si="218"/>
        <v>{"t":"i","i":21010,"c":25,"tr":0}</v>
      </c>
      <c r="ED52" t="str">
        <f t="shared" si="218"/>
        <v>{"t":"i","i":21010,"c":25,"tr":0}</v>
      </c>
      <c r="EE52" t="str">
        <f t="shared" si="218"/>
        <v>{"t":"i","i":21010,"c":25,"tr":0}</v>
      </c>
      <c r="EF52" t="str">
        <f t="shared" ref="EF52:EZ52" si="219">EE52&amp;EF108</f>
        <v>{"t":"i","i":21010,"c":25,"tr":0}</v>
      </c>
      <c r="EG52" t="str">
        <f t="shared" si="219"/>
        <v>{"t":"i","i":21010,"c":25,"tr":0}</v>
      </c>
      <c r="EH52" t="str">
        <f t="shared" si="219"/>
        <v>{"t":"i","i":21010,"c":25,"tr":0}</v>
      </c>
      <c r="EI52" t="str">
        <f t="shared" si="219"/>
        <v>{"t":"i","i":21010,"c":25,"tr":0}</v>
      </c>
      <c r="EJ52" t="str">
        <f t="shared" si="219"/>
        <v>{"t":"i","i":21010,"c":25,"tr":0}</v>
      </c>
      <c r="EK52" t="str">
        <f t="shared" si="219"/>
        <v>{"t":"i","i":21010,"c":25,"tr":0}</v>
      </c>
      <c r="EL52" t="str">
        <f t="shared" si="219"/>
        <v>{"t":"i","i":21010,"c":25,"tr":0}</v>
      </c>
      <c r="EM52" t="str">
        <f t="shared" si="219"/>
        <v>{"t":"i","i":21010,"c":25,"tr":0}</v>
      </c>
      <c r="EN52" t="str">
        <f t="shared" si="219"/>
        <v>{"t":"i","i":21010,"c":25,"tr":0}</v>
      </c>
      <c r="EO52" t="str">
        <f t="shared" si="219"/>
        <v>{"t":"i","i":21010,"c":25,"tr":0}</v>
      </c>
      <c r="EP52" t="str">
        <f t="shared" si="219"/>
        <v>{"t":"i","i":21010,"c":25,"tr":0}</v>
      </c>
      <c r="EQ52" t="str">
        <f t="shared" si="219"/>
        <v>{"t":"i","i":21010,"c":25,"tr":0}</v>
      </c>
      <c r="ER52" t="str">
        <f t="shared" si="219"/>
        <v>{"t":"i","i":21010,"c":25,"tr":0}</v>
      </c>
      <c r="ES52" t="str">
        <f t="shared" si="219"/>
        <v>{"t":"i","i":21010,"c":25,"tr":0}</v>
      </c>
      <c r="ET52" t="str">
        <f t="shared" si="219"/>
        <v>{"t":"i","i":21010,"c":25,"tr":0}</v>
      </c>
      <c r="EU52" t="str">
        <f t="shared" si="219"/>
        <v>{"t":"i","i":21010,"c":25,"tr":0}</v>
      </c>
      <c r="EV52" t="str">
        <f t="shared" si="219"/>
        <v>{"t":"i","i":21010,"c":25,"tr":0}</v>
      </c>
      <c r="EW52" t="str">
        <f t="shared" si="219"/>
        <v>{"t":"i","i":21010,"c":25,"tr":0}</v>
      </c>
      <c r="EX52" t="str">
        <f t="shared" si="219"/>
        <v>{"t":"i","i":21010,"c":25,"tr":0}</v>
      </c>
      <c r="EY52" t="str">
        <f t="shared" si="219"/>
        <v>{"t":"i","i":21010,"c":25,"tr":0}</v>
      </c>
      <c r="EZ52" t="str">
        <f t="shared" si="219"/>
        <v>{"t":"i","i":21010,"c":25,"tr":0}</v>
      </c>
      <c r="FB52" t="str">
        <f t="shared" si="207"/>
        <v>{"t":"i","i":21010,"c":25,"tr":0}</v>
      </c>
    </row>
    <row r="53" spans="1:158" x14ac:dyDescent="0.15">
      <c r="A53">
        <v>930050</v>
      </c>
      <c r="B53" s="22"/>
      <c r="C53" s="22"/>
      <c r="D53" s="3" t="str">
        <f t="shared" si="203"/>
        <v>[{"t":"i","i":3,"c":50,"tr":0}]</v>
      </c>
      <c r="E53" s="2">
        <v>45</v>
      </c>
      <c r="F53" s="2">
        <v>45</v>
      </c>
      <c r="G53" t="str">
        <f t="shared" si="6"/>
        <v>{"t":"i","i":3,"c":50,"tr":0}</v>
      </c>
      <c r="H53" t="str">
        <f t="shared" ref="H53:BS53" si="220">G53&amp;H109</f>
        <v>{"t":"i","i":3,"c":50,"tr":0}</v>
      </c>
      <c r="I53" t="str">
        <f t="shared" si="220"/>
        <v>{"t":"i","i":3,"c":50,"tr":0}</v>
      </c>
      <c r="J53" t="str">
        <f t="shared" si="220"/>
        <v>{"t":"i","i":3,"c":50,"tr":0}</v>
      </c>
      <c r="K53" t="str">
        <f t="shared" si="220"/>
        <v>{"t":"i","i":3,"c":50,"tr":0}</v>
      </c>
      <c r="L53" t="str">
        <f t="shared" si="220"/>
        <v>{"t":"i","i":3,"c":50,"tr":0}</v>
      </c>
      <c r="M53" t="str">
        <f t="shared" si="220"/>
        <v>{"t":"i","i":3,"c":50,"tr":0}</v>
      </c>
      <c r="N53" t="str">
        <f t="shared" si="220"/>
        <v>{"t":"i","i":3,"c":50,"tr":0}</v>
      </c>
      <c r="O53" t="str">
        <f t="shared" si="220"/>
        <v>{"t":"i","i":3,"c":50,"tr":0}</v>
      </c>
      <c r="P53" t="str">
        <f t="shared" si="220"/>
        <v>{"t":"i","i":3,"c":50,"tr":0}</v>
      </c>
      <c r="Q53" t="str">
        <f t="shared" si="220"/>
        <v>{"t":"i","i":3,"c":50,"tr":0}</v>
      </c>
      <c r="R53" t="str">
        <f t="shared" si="220"/>
        <v>{"t":"i","i":3,"c":50,"tr":0}</v>
      </c>
      <c r="S53" t="str">
        <f t="shared" si="220"/>
        <v>{"t":"i","i":3,"c":50,"tr":0}</v>
      </c>
      <c r="T53" t="str">
        <f t="shared" si="220"/>
        <v>{"t":"i","i":3,"c":50,"tr":0}</v>
      </c>
      <c r="U53" t="str">
        <f t="shared" si="220"/>
        <v>{"t":"i","i":3,"c":50,"tr":0}</v>
      </c>
      <c r="V53" t="str">
        <f t="shared" si="220"/>
        <v>{"t":"i","i":3,"c":50,"tr":0}</v>
      </c>
      <c r="W53" t="str">
        <f t="shared" si="220"/>
        <v>{"t":"i","i":3,"c":50,"tr":0}</v>
      </c>
      <c r="X53" t="str">
        <f t="shared" si="220"/>
        <v>{"t":"i","i":3,"c":50,"tr":0}</v>
      </c>
      <c r="Y53" t="str">
        <f t="shared" si="220"/>
        <v>{"t":"i","i":3,"c":50,"tr":0}</v>
      </c>
      <c r="Z53" t="str">
        <f t="shared" si="220"/>
        <v>{"t":"i","i":3,"c":50,"tr":0}</v>
      </c>
      <c r="AA53" t="str">
        <f t="shared" si="220"/>
        <v>{"t":"i","i":3,"c":50,"tr":0}</v>
      </c>
      <c r="AB53" t="str">
        <f t="shared" si="220"/>
        <v>{"t":"i","i":3,"c":50,"tr":0}</v>
      </c>
      <c r="AC53" t="str">
        <f t="shared" si="220"/>
        <v>{"t":"i","i":3,"c":50,"tr":0}</v>
      </c>
      <c r="AD53" t="str">
        <f t="shared" si="220"/>
        <v>{"t":"i","i":3,"c":50,"tr":0}</v>
      </c>
      <c r="AE53" t="str">
        <f t="shared" si="220"/>
        <v>{"t":"i","i":3,"c":50,"tr":0}</v>
      </c>
      <c r="AF53" t="str">
        <f t="shared" si="220"/>
        <v>{"t":"i","i":3,"c":50,"tr":0}</v>
      </c>
      <c r="AG53" t="str">
        <f t="shared" si="220"/>
        <v>{"t":"i","i":3,"c":50,"tr":0}</v>
      </c>
      <c r="AH53" t="str">
        <f t="shared" si="220"/>
        <v>{"t":"i","i":3,"c":50,"tr":0}</v>
      </c>
      <c r="AI53" t="str">
        <f t="shared" si="220"/>
        <v>{"t":"i","i":3,"c":50,"tr":0}</v>
      </c>
      <c r="AJ53" t="str">
        <f t="shared" si="220"/>
        <v>{"t":"i","i":3,"c":50,"tr":0}</v>
      </c>
      <c r="AK53" t="str">
        <f t="shared" si="220"/>
        <v>{"t":"i","i":3,"c":50,"tr":0}</v>
      </c>
      <c r="AL53" t="str">
        <f t="shared" si="220"/>
        <v>{"t":"i","i":3,"c":50,"tr":0}</v>
      </c>
      <c r="AM53" t="str">
        <f t="shared" si="220"/>
        <v>{"t":"i","i":3,"c":50,"tr":0}</v>
      </c>
      <c r="AN53" t="str">
        <f t="shared" si="220"/>
        <v>{"t":"i","i":3,"c":50,"tr":0}</v>
      </c>
      <c r="AO53" t="str">
        <f t="shared" si="220"/>
        <v>{"t":"i","i":3,"c":50,"tr":0}</v>
      </c>
      <c r="AP53" t="str">
        <f t="shared" si="220"/>
        <v>{"t":"i","i":3,"c":50,"tr":0}</v>
      </c>
      <c r="AQ53" t="str">
        <f t="shared" si="220"/>
        <v>{"t":"i","i":3,"c":50,"tr":0}</v>
      </c>
      <c r="AR53" t="str">
        <f t="shared" si="220"/>
        <v>{"t":"i","i":3,"c":50,"tr":0}</v>
      </c>
      <c r="AS53" t="str">
        <f t="shared" si="220"/>
        <v>{"t":"i","i":3,"c":50,"tr":0}</v>
      </c>
      <c r="AT53" t="str">
        <f t="shared" si="220"/>
        <v>{"t":"i","i":3,"c":50,"tr":0}</v>
      </c>
      <c r="AU53" t="str">
        <f t="shared" si="220"/>
        <v>{"t":"i","i":3,"c":50,"tr":0}</v>
      </c>
      <c r="AV53" t="str">
        <f t="shared" si="220"/>
        <v>{"t":"i","i":3,"c":50,"tr":0}</v>
      </c>
      <c r="AW53" t="str">
        <f t="shared" si="220"/>
        <v>{"t":"i","i":3,"c":50,"tr":0}</v>
      </c>
      <c r="AX53" t="str">
        <f t="shared" si="220"/>
        <v>{"t":"i","i":3,"c":50,"tr":0}</v>
      </c>
      <c r="AY53" t="str">
        <f t="shared" si="220"/>
        <v>{"t":"i","i":3,"c":50,"tr":0}</v>
      </c>
      <c r="AZ53" t="str">
        <f t="shared" si="220"/>
        <v>{"t":"i","i":3,"c":50,"tr":0}</v>
      </c>
      <c r="BA53" t="str">
        <f t="shared" si="220"/>
        <v>{"t":"i","i":3,"c":50,"tr":0}</v>
      </c>
      <c r="BB53" t="str">
        <f t="shared" si="220"/>
        <v>{"t":"i","i":3,"c":50,"tr":0}</v>
      </c>
      <c r="BC53" t="str">
        <f t="shared" si="220"/>
        <v>{"t":"i","i":3,"c":50,"tr":0}</v>
      </c>
      <c r="BD53" t="str">
        <f t="shared" si="220"/>
        <v>{"t":"i","i":3,"c":50,"tr":0}</v>
      </c>
      <c r="BE53" t="str">
        <f t="shared" si="220"/>
        <v>{"t":"i","i":3,"c":50,"tr":0}</v>
      </c>
      <c r="BF53" t="str">
        <f t="shared" si="220"/>
        <v>{"t":"i","i":3,"c":50,"tr":0}</v>
      </c>
      <c r="BG53" t="str">
        <f t="shared" si="220"/>
        <v>{"t":"i","i":3,"c":50,"tr":0}</v>
      </c>
      <c r="BH53" t="str">
        <f t="shared" si="220"/>
        <v>{"t":"i","i":3,"c":50,"tr":0}</v>
      </c>
      <c r="BI53" t="str">
        <f t="shared" si="220"/>
        <v>{"t":"i","i":3,"c":50,"tr":0}</v>
      </c>
      <c r="BJ53" t="str">
        <f t="shared" si="220"/>
        <v>{"t":"i","i":3,"c":50,"tr":0}</v>
      </c>
      <c r="BK53" t="str">
        <f t="shared" si="220"/>
        <v>{"t":"i","i":3,"c":50,"tr":0}</v>
      </c>
      <c r="BL53" t="str">
        <f t="shared" si="220"/>
        <v>{"t":"i","i":3,"c":50,"tr":0}</v>
      </c>
      <c r="BM53" t="str">
        <f t="shared" si="220"/>
        <v>{"t":"i","i":3,"c":50,"tr":0}</v>
      </c>
      <c r="BN53" t="str">
        <f t="shared" si="220"/>
        <v>{"t":"i","i":3,"c":50,"tr":0}</v>
      </c>
      <c r="BO53" t="str">
        <f t="shared" si="220"/>
        <v>{"t":"i","i":3,"c":50,"tr":0}</v>
      </c>
      <c r="BP53" t="str">
        <f t="shared" si="220"/>
        <v>{"t":"i","i":3,"c":50,"tr":0}</v>
      </c>
      <c r="BQ53" t="str">
        <f t="shared" si="220"/>
        <v>{"t":"i","i":3,"c":50,"tr":0}</v>
      </c>
      <c r="BR53" t="str">
        <f t="shared" si="220"/>
        <v>{"t":"i","i":3,"c":50,"tr":0}</v>
      </c>
      <c r="BS53" t="str">
        <f t="shared" si="220"/>
        <v>{"t":"i","i":3,"c":50,"tr":0}</v>
      </c>
      <c r="BT53" t="str">
        <f t="shared" ref="BT53:EE53" si="221">BS53&amp;BT109</f>
        <v>{"t":"i","i":3,"c":50,"tr":0}</v>
      </c>
      <c r="BU53" t="str">
        <f t="shared" si="221"/>
        <v>{"t":"i","i":3,"c":50,"tr":0}</v>
      </c>
      <c r="BV53" t="str">
        <f t="shared" si="221"/>
        <v>{"t":"i","i":3,"c":50,"tr":0}</v>
      </c>
      <c r="BW53" t="str">
        <f t="shared" si="221"/>
        <v>{"t":"i","i":3,"c":50,"tr":0}</v>
      </c>
      <c r="BX53" t="str">
        <f t="shared" si="221"/>
        <v>{"t":"i","i":3,"c":50,"tr":0}</v>
      </c>
      <c r="BY53" t="str">
        <f t="shared" si="221"/>
        <v>{"t":"i","i":3,"c":50,"tr":0}</v>
      </c>
      <c r="BZ53" t="str">
        <f t="shared" si="221"/>
        <v>{"t":"i","i":3,"c":50,"tr":0}</v>
      </c>
      <c r="CA53" t="str">
        <f t="shared" si="221"/>
        <v>{"t":"i","i":3,"c":50,"tr":0}</v>
      </c>
      <c r="CB53" t="str">
        <f t="shared" si="221"/>
        <v>{"t":"i","i":3,"c":50,"tr":0}</v>
      </c>
      <c r="CC53" t="str">
        <f t="shared" si="221"/>
        <v>{"t":"i","i":3,"c":50,"tr":0}</v>
      </c>
      <c r="CD53" t="str">
        <f t="shared" si="221"/>
        <v>{"t":"i","i":3,"c":50,"tr":0}</v>
      </c>
      <c r="CE53" t="str">
        <f t="shared" si="221"/>
        <v>{"t":"i","i":3,"c":50,"tr":0}</v>
      </c>
      <c r="CF53" t="str">
        <f t="shared" si="221"/>
        <v>{"t":"i","i":3,"c":50,"tr":0}</v>
      </c>
      <c r="CG53" t="str">
        <f t="shared" si="221"/>
        <v>{"t":"i","i":3,"c":50,"tr":0}</v>
      </c>
      <c r="CH53" t="str">
        <f t="shared" si="221"/>
        <v>{"t":"i","i":3,"c":50,"tr":0}</v>
      </c>
      <c r="CI53" t="str">
        <f t="shared" si="221"/>
        <v>{"t":"i","i":3,"c":50,"tr":0}</v>
      </c>
      <c r="CJ53" t="str">
        <f t="shared" si="221"/>
        <v>{"t":"i","i":3,"c":50,"tr":0}</v>
      </c>
      <c r="CK53" t="str">
        <f t="shared" si="221"/>
        <v>{"t":"i","i":3,"c":50,"tr":0}</v>
      </c>
      <c r="CL53" t="str">
        <f t="shared" si="221"/>
        <v>{"t":"i","i":3,"c":50,"tr":0}</v>
      </c>
      <c r="CM53" t="str">
        <f t="shared" si="221"/>
        <v>{"t":"i","i":3,"c":50,"tr":0}</v>
      </c>
      <c r="CN53" t="str">
        <f t="shared" si="221"/>
        <v>{"t":"i","i":3,"c":50,"tr":0}</v>
      </c>
      <c r="CO53" t="str">
        <f t="shared" si="221"/>
        <v>{"t":"i","i":3,"c":50,"tr":0}</v>
      </c>
      <c r="CP53" t="str">
        <f t="shared" si="221"/>
        <v>{"t":"i","i":3,"c":50,"tr":0}</v>
      </c>
      <c r="CQ53" t="str">
        <f t="shared" si="221"/>
        <v>{"t":"i","i":3,"c":50,"tr":0}</v>
      </c>
      <c r="CR53" t="str">
        <f t="shared" si="221"/>
        <v>{"t":"i","i":3,"c":50,"tr":0}</v>
      </c>
      <c r="CS53" t="str">
        <f t="shared" si="221"/>
        <v>{"t":"i","i":3,"c":50,"tr":0}</v>
      </c>
      <c r="CT53" t="str">
        <f t="shared" si="221"/>
        <v>{"t":"i","i":3,"c":50,"tr":0}</v>
      </c>
      <c r="CU53" t="str">
        <f t="shared" si="221"/>
        <v>{"t":"i","i":3,"c":50,"tr":0}</v>
      </c>
      <c r="CV53" t="str">
        <f t="shared" si="221"/>
        <v>{"t":"i","i":3,"c":50,"tr":0}</v>
      </c>
      <c r="CW53" t="str">
        <f t="shared" si="221"/>
        <v>{"t":"i","i":3,"c":50,"tr":0}</v>
      </c>
      <c r="CX53" t="str">
        <f t="shared" si="221"/>
        <v>{"t":"i","i":3,"c":50,"tr":0}</v>
      </c>
      <c r="CY53" t="str">
        <f t="shared" si="221"/>
        <v>{"t":"i","i":3,"c":50,"tr":0}</v>
      </c>
      <c r="CZ53" t="str">
        <f t="shared" si="221"/>
        <v>{"t":"i","i":3,"c":50,"tr":0}</v>
      </c>
      <c r="DA53" t="str">
        <f t="shared" si="221"/>
        <v>{"t":"i","i":3,"c":50,"tr":0}</v>
      </c>
      <c r="DB53" t="str">
        <f t="shared" si="221"/>
        <v>{"t":"i","i":3,"c":50,"tr":0}</v>
      </c>
      <c r="DC53" t="str">
        <f t="shared" si="221"/>
        <v>{"t":"i","i":3,"c":50,"tr":0}</v>
      </c>
      <c r="DD53" t="str">
        <f t="shared" si="221"/>
        <v>{"t":"i","i":3,"c":50,"tr":0}</v>
      </c>
      <c r="DE53" t="str">
        <f t="shared" si="221"/>
        <v>{"t":"i","i":3,"c":50,"tr":0}</v>
      </c>
      <c r="DF53" t="str">
        <f t="shared" si="221"/>
        <v>{"t":"i","i":3,"c":50,"tr":0}</v>
      </c>
      <c r="DG53" t="str">
        <f t="shared" si="221"/>
        <v>{"t":"i","i":3,"c":50,"tr":0}</v>
      </c>
      <c r="DH53" t="str">
        <f t="shared" si="221"/>
        <v>{"t":"i","i":3,"c":50,"tr":0}</v>
      </c>
      <c r="DI53" t="str">
        <f t="shared" si="221"/>
        <v>{"t":"i","i":3,"c":50,"tr":0}</v>
      </c>
      <c r="DJ53" t="str">
        <f t="shared" si="221"/>
        <v>{"t":"i","i":3,"c":50,"tr":0}</v>
      </c>
      <c r="DK53" t="str">
        <f t="shared" si="221"/>
        <v>{"t":"i","i":3,"c":50,"tr":0}</v>
      </c>
      <c r="DL53" t="str">
        <f t="shared" si="221"/>
        <v>{"t":"i","i":3,"c":50,"tr":0}</v>
      </c>
      <c r="DM53" t="str">
        <f t="shared" si="221"/>
        <v>{"t":"i","i":3,"c":50,"tr":0}</v>
      </c>
      <c r="DN53" t="str">
        <f t="shared" si="221"/>
        <v>{"t":"i","i":3,"c":50,"tr":0}</v>
      </c>
      <c r="DO53" t="str">
        <f t="shared" si="221"/>
        <v>{"t":"i","i":3,"c":50,"tr":0}</v>
      </c>
      <c r="DP53" t="str">
        <f t="shared" si="221"/>
        <v>{"t":"i","i":3,"c":50,"tr":0}</v>
      </c>
      <c r="DQ53" t="str">
        <f t="shared" si="221"/>
        <v>{"t":"i","i":3,"c":50,"tr":0}</v>
      </c>
      <c r="DR53" t="str">
        <f t="shared" si="221"/>
        <v>{"t":"i","i":3,"c":50,"tr":0}</v>
      </c>
      <c r="DS53" t="str">
        <f t="shared" si="221"/>
        <v>{"t":"i","i":3,"c":50,"tr":0}</v>
      </c>
      <c r="DT53" t="str">
        <f t="shared" si="221"/>
        <v>{"t":"i","i":3,"c":50,"tr":0}</v>
      </c>
      <c r="DU53" t="str">
        <f t="shared" si="221"/>
        <v>{"t":"i","i":3,"c":50,"tr":0}</v>
      </c>
      <c r="DV53" t="str">
        <f t="shared" si="221"/>
        <v>{"t":"i","i":3,"c":50,"tr":0}</v>
      </c>
      <c r="DW53" t="str">
        <f t="shared" si="221"/>
        <v>{"t":"i","i":3,"c":50,"tr":0}</v>
      </c>
      <c r="DX53" t="str">
        <f t="shared" si="221"/>
        <v>{"t":"i","i":3,"c":50,"tr":0}</v>
      </c>
      <c r="DY53" t="str">
        <f t="shared" si="221"/>
        <v>{"t":"i","i":3,"c":50,"tr":0}</v>
      </c>
      <c r="DZ53" t="str">
        <f t="shared" si="221"/>
        <v>{"t":"i","i":3,"c":50,"tr":0}</v>
      </c>
      <c r="EA53" t="str">
        <f t="shared" si="221"/>
        <v>{"t":"i","i":3,"c":50,"tr":0}</v>
      </c>
      <c r="EB53" t="str">
        <f t="shared" si="221"/>
        <v>{"t":"i","i":3,"c":50,"tr":0}</v>
      </c>
      <c r="EC53" t="str">
        <f t="shared" si="221"/>
        <v>{"t":"i","i":3,"c":50,"tr":0}</v>
      </c>
      <c r="ED53" t="str">
        <f t="shared" si="221"/>
        <v>{"t":"i","i":3,"c":50,"tr":0}</v>
      </c>
      <c r="EE53" t="str">
        <f t="shared" si="221"/>
        <v>{"t":"i","i":3,"c":50,"tr":0}</v>
      </c>
      <c r="EF53" t="str">
        <f t="shared" ref="EF53:EZ53" si="222">EE53&amp;EF109</f>
        <v>{"t":"i","i":3,"c":50,"tr":0}</v>
      </c>
      <c r="EG53" t="str">
        <f t="shared" si="222"/>
        <v>{"t":"i","i":3,"c":50,"tr":0}</v>
      </c>
      <c r="EH53" t="str">
        <f t="shared" si="222"/>
        <v>{"t":"i","i":3,"c":50,"tr":0}</v>
      </c>
      <c r="EI53" t="str">
        <f t="shared" si="222"/>
        <v>{"t":"i","i":3,"c":50,"tr":0}</v>
      </c>
      <c r="EJ53" t="str">
        <f t="shared" si="222"/>
        <v>{"t":"i","i":3,"c":50,"tr":0}</v>
      </c>
      <c r="EK53" t="str">
        <f t="shared" si="222"/>
        <v>{"t":"i","i":3,"c":50,"tr":0}</v>
      </c>
      <c r="EL53" t="str">
        <f t="shared" si="222"/>
        <v>{"t":"i","i":3,"c":50,"tr":0}</v>
      </c>
      <c r="EM53" t="str">
        <f t="shared" si="222"/>
        <v>{"t":"i","i":3,"c":50,"tr":0}</v>
      </c>
      <c r="EN53" t="str">
        <f t="shared" si="222"/>
        <v>{"t":"i","i":3,"c":50,"tr":0}</v>
      </c>
      <c r="EO53" t="str">
        <f t="shared" si="222"/>
        <v>{"t":"i","i":3,"c":50,"tr":0}</v>
      </c>
      <c r="EP53" t="str">
        <f t="shared" si="222"/>
        <v>{"t":"i","i":3,"c":50,"tr":0}</v>
      </c>
      <c r="EQ53" t="str">
        <f t="shared" si="222"/>
        <v>{"t":"i","i":3,"c":50,"tr":0}</v>
      </c>
      <c r="ER53" t="str">
        <f t="shared" si="222"/>
        <v>{"t":"i","i":3,"c":50,"tr":0}</v>
      </c>
      <c r="ES53" t="str">
        <f t="shared" si="222"/>
        <v>{"t":"i","i":3,"c":50,"tr":0}</v>
      </c>
      <c r="ET53" t="str">
        <f t="shared" si="222"/>
        <v>{"t":"i","i":3,"c":50,"tr":0}</v>
      </c>
      <c r="EU53" t="str">
        <f t="shared" si="222"/>
        <v>{"t":"i","i":3,"c":50,"tr":0}</v>
      </c>
      <c r="EV53" t="str">
        <f t="shared" si="222"/>
        <v>{"t":"i","i":3,"c":50,"tr":0}</v>
      </c>
      <c r="EW53" t="str">
        <f t="shared" si="222"/>
        <v>{"t":"i","i":3,"c":50,"tr":0}</v>
      </c>
      <c r="EX53" t="str">
        <f t="shared" si="222"/>
        <v>{"t":"i","i":3,"c":50,"tr":0}</v>
      </c>
      <c r="EY53" t="str">
        <f t="shared" si="222"/>
        <v>{"t":"i","i":3,"c":50,"tr":0}</v>
      </c>
      <c r="EZ53" t="str">
        <f t="shared" si="222"/>
        <v>{"t":"i","i":3,"c":50,"tr":0}</v>
      </c>
      <c r="FB53" t="str">
        <f t="shared" si="207"/>
        <v>{"t":"i","i":3,"c":50,"tr":0}</v>
      </c>
    </row>
    <row r="54" spans="1:158" x14ac:dyDescent="0.15">
      <c r="A54">
        <v>930051</v>
      </c>
      <c r="B54" s="3"/>
      <c r="C54" s="3"/>
      <c r="D54" s="3" t="str">
        <f t="shared" si="203"/>
        <v>[{"t":"i","i":3,"c":50,"tr":0}]</v>
      </c>
      <c r="E54" s="2">
        <v>46</v>
      </c>
      <c r="F54" s="2">
        <v>46</v>
      </c>
      <c r="G54" t="str">
        <f t="shared" si="6"/>
        <v>{"t":"i","i":3,"c":50,"tr":0}</v>
      </c>
      <c r="H54" t="str">
        <f t="shared" ref="H54:BS54" si="223">G54&amp;H110</f>
        <v>{"t":"i","i":3,"c":50,"tr":0}</v>
      </c>
      <c r="I54" t="str">
        <f t="shared" si="223"/>
        <v>{"t":"i","i":3,"c":50,"tr":0}</v>
      </c>
      <c r="J54" t="str">
        <f t="shared" si="223"/>
        <v>{"t":"i","i":3,"c":50,"tr":0}</v>
      </c>
      <c r="K54" t="str">
        <f t="shared" si="223"/>
        <v>{"t":"i","i":3,"c":50,"tr":0}</v>
      </c>
      <c r="L54" t="str">
        <f t="shared" si="223"/>
        <v>{"t":"i","i":3,"c":50,"tr":0}</v>
      </c>
      <c r="M54" t="str">
        <f t="shared" si="223"/>
        <v>{"t":"i","i":3,"c":50,"tr":0}</v>
      </c>
      <c r="N54" t="str">
        <f t="shared" si="223"/>
        <v>{"t":"i","i":3,"c":50,"tr":0}</v>
      </c>
      <c r="O54" t="str">
        <f t="shared" si="223"/>
        <v>{"t":"i","i":3,"c":50,"tr":0}</v>
      </c>
      <c r="P54" t="str">
        <f t="shared" si="223"/>
        <v>{"t":"i","i":3,"c":50,"tr":0}</v>
      </c>
      <c r="Q54" t="str">
        <f t="shared" si="223"/>
        <v>{"t":"i","i":3,"c":50,"tr":0}</v>
      </c>
      <c r="R54" t="str">
        <f t="shared" si="223"/>
        <v>{"t":"i","i":3,"c":50,"tr":0}</v>
      </c>
      <c r="S54" t="str">
        <f t="shared" si="223"/>
        <v>{"t":"i","i":3,"c":50,"tr":0}</v>
      </c>
      <c r="T54" t="str">
        <f t="shared" si="223"/>
        <v>{"t":"i","i":3,"c":50,"tr":0}</v>
      </c>
      <c r="U54" t="str">
        <f t="shared" si="223"/>
        <v>{"t":"i","i":3,"c":50,"tr":0}</v>
      </c>
      <c r="V54" t="str">
        <f t="shared" si="223"/>
        <v>{"t":"i","i":3,"c":50,"tr":0}</v>
      </c>
      <c r="W54" t="str">
        <f t="shared" si="223"/>
        <v>{"t":"i","i":3,"c":50,"tr":0}</v>
      </c>
      <c r="X54" t="str">
        <f t="shared" si="223"/>
        <v>{"t":"i","i":3,"c":50,"tr":0}</v>
      </c>
      <c r="Y54" t="str">
        <f t="shared" si="223"/>
        <v>{"t":"i","i":3,"c":50,"tr":0}</v>
      </c>
      <c r="Z54" t="str">
        <f t="shared" si="223"/>
        <v>{"t":"i","i":3,"c":50,"tr":0}</v>
      </c>
      <c r="AA54" t="str">
        <f t="shared" si="223"/>
        <v>{"t":"i","i":3,"c":50,"tr":0}</v>
      </c>
      <c r="AB54" t="str">
        <f t="shared" si="223"/>
        <v>{"t":"i","i":3,"c":50,"tr":0}</v>
      </c>
      <c r="AC54" t="str">
        <f t="shared" si="223"/>
        <v>{"t":"i","i":3,"c":50,"tr":0}</v>
      </c>
      <c r="AD54" t="str">
        <f t="shared" si="223"/>
        <v>{"t":"i","i":3,"c":50,"tr":0}</v>
      </c>
      <c r="AE54" t="str">
        <f t="shared" si="223"/>
        <v>{"t":"i","i":3,"c":50,"tr":0}</v>
      </c>
      <c r="AF54" t="str">
        <f t="shared" si="223"/>
        <v>{"t":"i","i":3,"c":50,"tr":0}</v>
      </c>
      <c r="AG54" t="str">
        <f t="shared" si="223"/>
        <v>{"t":"i","i":3,"c":50,"tr":0}</v>
      </c>
      <c r="AH54" t="str">
        <f t="shared" si="223"/>
        <v>{"t":"i","i":3,"c":50,"tr":0}</v>
      </c>
      <c r="AI54" t="str">
        <f t="shared" si="223"/>
        <v>{"t":"i","i":3,"c":50,"tr":0}</v>
      </c>
      <c r="AJ54" t="str">
        <f t="shared" si="223"/>
        <v>{"t":"i","i":3,"c":50,"tr":0}</v>
      </c>
      <c r="AK54" t="str">
        <f t="shared" si="223"/>
        <v>{"t":"i","i":3,"c":50,"tr":0}</v>
      </c>
      <c r="AL54" t="str">
        <f t="shared" si="223"/>
        <v>{"t":"i","i":3,"c":50,"tr":0}</v>
      </c>
      <c r="AM54" t="str">
        <f t="shared" si="223"/>
        <v>{"t":"i","i":3,"c":50,"tr":0}</v>
      </c>
      <c r="AN54" t="str">
        <f t="shared" si="223"/>
        <v>{"t":"i","i":3,"c":50,"tr":0}</v>
      </c>
      <c r="AO54" t="str">
        <f t="shared" si="223"/>
        <v>{"t":"i","i":3,"c":50,"tr":0}</v>
      </c>
      <c r="AP54" t="str">
        <f t="shared" si="223"/>
        <v>{"t":"i","i":3,"c":50,"tr":0}</v>
      </c>
      <c r="AQ54" t="str">
        <f t="shared" si="223"/>
        <v>{"t":"i","i":3,"c":50,"tr":0}</v>
      </c>
      <c r="AR54" t="str">
        <f t="shared" si="223"/>
        <v>{"t":"i","i":3,"c":50,"tr":0}</v>
      </c>
      <c r="AS54" t="str">
        <f t="shared" si="223"/>
        <v>{"t":"i","i":3,"c":50,"tr":0}</v>
      </c>
      <c r="AT54" t="str">
        <f t="shared" si="223"/>
        <v>{"t":"i","i":3,"c":50,"tr":0}</v>
      </c>
      <c r="AU54" t="str">
        <f t="shared" si="223"/>
        <v>{"t":"i","i":3,"c":50,"tr":0}</v>
      </c>
      <c r="AV54" t="str">
        <f t="shared" si="223"/>
        <v>{"t":"i","i":3,"c":50,"tr":0}</v>
      </c>
      <c r="AW54" t="str">
        <f t="shared" si="223"/>
        <v>{"t":"i","i":3,"c":50,"tr":0}</v>
      </c>
      <c r="AX54" t="str">
        <f t="shared" si="223"/>
        <v>{"t":"i","i":3,"c":50,"tr":0}</v>
      </c>
      <c r="AY54" t="str">
        <f t="shared" si="223"/>
        <v>{"t":"i","i":3,"c":50,"tr":0}</v>
      </c>
      <c r="AZ54" t="str">
        <f t="shared" si="223"/>
        <v>{"t":"i","i":3,"c":50,"tr":0}</v>
      </c>
      <c r="BA54" t="str">
        <f t="shared" si="223"/>
        <v>{"t":"i","i":3,"c":50,"tr":0}</v>
      </c>
      <c r="BB54" t="str">
        <f t="shared" si="223"/>
        <v>{"t":"i","i":3,"c":50,"tr":0}</v>
      </c>
      <c r="BC54" t="str">
        <f t="shared" si="223"/>
        <v>{"t":"i","i":3,"c":50,"tr":0}</v>
      </c>
      <c r="BD54" t="str">
        <f t="shared" si="223"/>
        <v>{"t":"i","i":3,"c":50,"tr":0}</v>
      </c>
      <c r="BE54" t="str">
        <f t="shared" si="223"/>
        <v>{"t":"i","i":3,"c":50,"tr":0}</v>
      </c>
      <c r="BF54" t="str">
        <f t="shared" si="223"/>
        <v>{"t":"i","i":3,"c":50,"tr":0}</v>
      </c>
      <c r="BG54" t="str">
        <f t="shared" si="223"/>
        <v>{"t":"i","i":3,"c":50,"tr":0}</v>
      </c>
      <c r="BH54" t="str">
        <f t="shared" si="223"/>
        <v>{"t":"i","i":3,"c":50,"tr":0}</v>
      </c>
      <c r="BI54" t="str">
        <f t="shared" si="223"/>
        <v>{"t":"i","i":3,"c":50,"tr":0}</v>
      </c>
      <c r="BJ54" t="str">
        <f t="shared" si="223"/>
        <v>{"t":"i","i":3,"c":50,"tr":0}</v>
      </c>
      <c r="BK54" t="str">
        <f t="shared" si="223"/>
        <v>{"t":"i","i":3,"c":50,"tr":0}</v>
      </c>
      <c r="BL54" t="str">
        <f t="shared" si="223"/>
        <v>{"t":"i","i":3,"c":50,"tr":0}</v>
      </c>
      <c r="BM54" t="str">
        <f t="shared" si="223"/>
        <v>{"t":"i","i":3,"c":50,"tr":0}</v>
      </c>
      <c r="BN54" t="str">
        <f t="shared" si="223"/>
        <v>{"t":"i","i":3,"c":50,"tr":0}</v>
      </c>
      <c r="BO54" t="str">
        <f t="shared" si="223"/>
        <v>{"t":"i","i":3,"c":50,"tr":0}</v>
      </c>
      <c r="BP54" t="str">
        <f t="shared" si="223"/>
        <v>{"t":"i","i":3,"c":50,"tr":0}</v>
      </c>
      <c r="BQ54" t="str">
        <f t="shared" si="223"/>
        <v>{"t":"i","i":3,"c":50,"tr":0}</v>
      </c>
      <c r="BR54" t="str">
        <f t="shared" si="223"/>
        <v>{"t":"i","i":3,"c":50,"tr":0}</v>
      </c>
      <c r="BS54" t="str">
        <f t="shared" si="223"/>
        <v>{"t":"i","i":3,"c":50,"tr":0}</v>
      </c>
      <c r="BT54" t="str">
        <f t="shared" ref="BT54:EE54" si="224">BS54&amp;BT110</f>
        <v>{"t":"i","i":3,"c":50,"tr":0}</v>
      </c>
      <c r="BU54" t="str">
        <f t="shared" si="224"/>
        <v>{"t":"i","i":3,"c":50,"tr":0}</v>
      </c>
      <c r="BV54" t="str">
        <f t="shared" si="224"/>
        <v>{"t":"i","i":3,"c":50,"tr":0}</v>
      </c>
      <c r="BW54" t="str">
        <f t="shared" si="224"/>
        <v>{"t":"i","i":3,"c":50,"tr":0}</v>
      </c>
      <c r="BX54" t="str">
        <f t="shared" si="224"/>
        <v>{"t":"i","i":3,"c":50,"tr":0}</v>
      </c>
      <c r="BY54" t="str">
        <f t="shared" si="224"/>
        <v>{"t":"i","i":3,"c":50,"tr":0}</v>
      </c>
      <c r="BZ54" t="str">
        <f t="shared" si="224"/>
        <v>{"t":"i","i":3,"c":50,"tr":0}</v>
      </c>
      <c r="CA54" t="str">
        <f t="shared" si="224"/>
        <v>{"t":"i","i":3,"c":50,"tr":0}</v>
      </c>
      <c r="CB54" t="str">
        <f t="shared" si="224"/>
        <v>{"t":"i","i":3,"c":50,"tr":0}</v>
      </c>
      <c r="CC54" t="str">
        <f t="shared" si="224"/>
        <v>{"t":"i","i":3,"c":50,"tr":0}</v>
      </c>
      <c r="CD54" t="str">
        <f t="shared" si="224"/>
        <v>{"t":"i","i":3,"c":50,"tr":0}</v>
      </c>
      <c r="CE54" t="str">
        <f t="shared" si="224"/>
        <v>{"t":"i","i":3,"c":50,"tr":0}</v>
      </c>
      <c r="CF54" t="str">
        <f t="shared" si="224"/>
        <v>{"t":"i","i":3,"c":50,"tr":0}</v>
      </c>
      <c r="CG54" t="str">
        <f t="shared" si="224"/>
        <v>{"t":"i","i":3,"c":50,"tr":0}</v>
      </c>
      <c r="CH54" t="str">
        <f t="shared" si="224"/>
        <v>{"t":"i","i":3,"c":50,"tr":0}</v>
      </c>
      <c r="CI54" t="str">
        <f t="shared" si="224"/>
        <v>{"t":"i","i":3,"c":50,"tr":0}</v>
      </c>
      <c r="CJ54" t="str">
        <f t="shared" si="224"/>
        <v>{"t":"i","i":3,"c":50,"tr":0}</v>
      </c>
      <c r="CK54" t="str">
        <f t="shared" si="224"/>
        <v>{"t":"i","i":3,"c":50,"tr":0}</v>
      </c>
      <c r="CL54" t="str">
        <f t="shared" si="224"/>
        <v>{"t":"i","i":3,"c":50,"tr":0}</v>
      </c>
      <c r="CM54" t="str">
        <f t="shared" si="224"/>
        <v>{"t":"i","i":3,"c":50,"tr":0}</v>
      </c>
      <c r="CN54" t="str">
        <f t="shared" si="224"/>
        <v>{"t":"i","i":3,"c":50,"tr":0}</v>
      </c>
      <c r="CO54" t="str">
        <f t="shared" si="224"/>
        <v>{"t":"i","i":3,"c":50,"tr":0}</v>
      </c>
      <c r="CP54" t="str">
        <f t="shared" si="224"/>
        <v>{"t":"i","i":3,"c":50,"tr":0}</v>
      </c>
      <c r="CQ54" t="str">
        <f t="shared" si="224"/>
        <v>{"t":"i","i":3,"c":50,"tr":0}</v>
      </c>
      <c r="CR54" t="str">
        <f t="shared" si="224"/>
        <v>{"t":"i","i":3,"c":50,"tr":0}</v>
      </c>
      <c r="CS54" t="str">
        <f t="shared" si="224"/>
        <v>{"t":"i","i":3,"c":50,"tr":0}</v>
      </c>
      <c r="CT54" t="str">
        <f t="shared" si="224"/>
        <v>{"t":"i","i":3,"c":50,"tr":0}</v>
      </c>
      <c r="CU54" t="str">
        <f t="shared" si="224"/>
        <v>{"t":"i","i":3,"c":50,"tr":0}</v>
      </c>
      <c r="CV54" t="str">
        <f t="shared" si="224"/>
        <v>{"t":"i","i":3,"c":50,"tr":0}</v>
      </c>
      <c r="CW54" t="str">
        <f t="shared" si="224"/>
        <v>{"t":"i","i":3,"c":50,"tr":0}</v>
      </c>
      <c r="CX54" t="str">
        <f t="shared" si="224"/>
        <v>{"t":"i","i":3,"c":50,"tr":0}</v>
      </c>
      <c r="CY54" t="str">
        <f t="shared" si="224"/>
        <v>{"t":"i","i":3,"c":50,"tr":0}</v>
      </c>
      <c r="CZ54" t="str">
        <f t="shared" si="224"/>
        <v>{"t":"i","i":3,"c":50,"tr":0}</v>
      </c>
      <c r="DA54" t="str">
        <f t="shared" si="224"/>
        <v>{"t":"i","i":3,"c":50,"tr":0}</v>
      </c>
      <c r="DB54" t="str">
        <f t="shared" si="224"/>
        <v>{"t":"i","i":3,"c":50,"tr":0}</v>
      </c>
      <c r="DC54" t="str">
        <f t="shared" si="224"/>
        <v>{"t":"i","i":3,"c":50,"tr":0}</v>
      </c>
      <c r="DD54" t="str">
        <f t="shared" si="224"/>
        <v>{"t":"i","i":3,"c":50,"tr":0}</v>
      </c>
      <c r="DE54" t="str">
        <f t="shared" si="224"/>
        <v>{"t":"i","i":3,"c":50,"tr":0}</v>
      </c>
      <c r="DF54" t="str">
        <f t="shared" si="224"/>
        <v>{"t":"i","i":3,"c":50,"tr":0}</v>
      </c>
      <c r="DG54" t="str">
        <f t="shared" si="224"/>
        <v>{"t":"i","i":3,"c":50,"tr":0}</v>
      </c>
      <c r="DH54" t="str">
        <f t="shared" si="224"/>
        <v>{"t":"i","i":3,"c":50,"tr":0}</v>
      </c>
      <c r="DI54" t="str">
        <f t="shared" si="224"/>
        <v>{"t":"i","i":3,"c":50,"tr":0}</v>
      </c>
      <c r="DJ54" t="str">
        <f t="shared" si="224"/>
        <v>{"t":"i","i":3,"c":50,"tr":0}</v>
      </c>
      <c r="DK54" t="str">
        <f t="shared" si="224"/>
        <v>{"t":"i","i":3,"c":50,"tr":0}</v>
      </c>
      <c r="DL54" t="str">
        <f t="shared" si="224"/>
        <v>{"t":"i","i":3,"c":50,"tr":0}</v>
      </c>
      <c r="DM54" t="str">
        <f t="shared" si="224"/>
        <v>{"t":"i","i":3,"c":50,"tr":0}</v>
      </c>
      <c r="DN54" t="str">
        <f t="shared" si="224"/>
        <v>{"t":"i","i":3,"c":50,"tr":0}</v>
      </c>
      <c r="DO54" t="str">
        <f t="shared" si="224"/>
        <v>{"t":"i","i":3,"c":50,"tr":0}</v>
      </c>
      <c r="DP54" t="str">
        <f t="shared" si="224"/>
        <v>{"t":"i","i":3,"c":50,"tr":0}</v>
      </c>
      <c r="DQ54" t="str">
        <f t="shared" si="224"/>
        <v>{"t":"i","i":3,"c":50,"tr":0}</v>
      </c>
      <c r="DR54" t="str">
        <f t="shared" si="224"/>
        <v>{"t":"i","i":3,"c":50,"tr":0}</v>
      </c>
      <c r="DS54" t="str">
        <f t="shared" si="224"/>
        <v>{"t":"i","i":3,"c":50,"tr":0}</v>
      </c>
      <c r="DT54" t="str">
        <f t="shared" si="224"/>
        <v>{"t":"i","i":3,"c":50,"tr":0}</v>
      </c>
      <c r="DU54" t="str">
        <f t="shared" si="224"/>
        <v>{"t":"i","i":3,"c":50,"tr":0}</v>
      </c>
      <c r="DV54" t="str">
        <f t="shared" si="224"/>
        <v>{"t":"i","i":3,"c":50,"tr":0}</v>
      </c>
      <c r="DW54" t="str">
        <f t="shared" si="224"/>
        <v>{"t":"i","i":3,"c":50,"tr":0}</v>
      </c>
      <c r="DX54" t="str">
        <f t="shared" si="224"/>
        <v>{"t":"i","i":3,"c":50,"tr":0}</v>
      </c>
      <c r="DY54" t="str">
        <f t="shared" si="224"/>
        <v>{"t":"i","i":3,"c":50,"tr":0}</v>
      </c>
      <c r="DZ54" t="str">
        <f t="shared" si="224"/>
        <v>{"t":"i","i":3,"c":50,"tr":0}</v>
      </c>
      <c r="EA54" t="str">
        <f t="shared" si="224"/>
        <v>{"t":"i","i":3,"c":50,"tr":0}</v>
      </c>
      <c r="EB54" t="str">
        <f t="shared" si="224"/>
        <v>{"t":"i","i":3,"c":50,"tr":0}</v>
      </c>
      <c r="EC54" t="str">
        <f t="shared" si="224"/>
        <v>{"t":"i","i":3,"c":50,"tr":0}</v>
      </c>
      <c r="ED54" t="str">
        <f t="shared" si="224"/>
        <v>{"t":"i","i":3,"c":50,"tr":0}</v>
      </c>
      <c r="EE54" t="str">
        <f t="shared" si="224"/>
        <v>{"t":"i","i":3,"c":50,"tr":0}</v>
      </c>
      <c r="EF54" t="str">
        <f t="shared" ref="EF54:EZ54" si="225">EE54&amp;EF110</f>
        <v>{"t":"i","i":3,"c":50,"tr":0}</v>
      </c>
      <c r="EG54" t="str">
        <f t="shared" si="225"/>
        <v>{"t":"i","i":3,"c":50,"tr":0}</v>
      </c>
      <c r="EH54" t="str">
        <f t="shared" si="225"/>
        <v>{"t":"i","i":3,"c":50,"tr":0}</v>
      </c>
      <c r="EI54" t="str">
        <f t="shared" si="225"/>
        <v>{"t":"i","i":3,"c":50,"tr":0}</v>
      </c>
      <c r="EJ54" t="str">
        <f t="shared" si="225"/>
        <v>{"t":"i","i":3,"c":50,"tr":0}</v>
      </c>
      <c r="EK54" t="str">
        <f t="shared" si="225"/>
        <v>{"t":"i","i":3,"c":50,"tr":0}</v>
      </c>
      <c r="EL54" t="str">
        <f t="shared" si="225"/>
        <v>{"t":"i","i":3,"c":50,"tr":0}</v>
      </c>
      <c r="EM54" t="str">
        <f t="shared" si="225"/>
        <v>{"t":"i","i":3,"c":50,"tr":0}</v>
      </c>
      <c r="EN54" t="str">
        <f t="shared" si="225"/>
        <v>{"t":"i","i":3,"c":50,"tr":0}</v>
      </c>
      <c r="EO54" t="str">
        <f t="shared" si="225"/>
        <v>{"t":"i","i":3,"c":50,"tr":0}</v>
      </c>
      <c r="EP54" t="str">
        <f t="shared" si="225"/>
        <v>{"t":"i","i":3,"c":50,"tr":0}</v>
      </c>
      <c r="EQ54" t="str">
        <f t="shared" si="225"/>
        <v>{"t":"i","i":3,"c":50,"tr":0}</v>
      </c>
      <c r="ER54" t="str">
        <f t="shared" si="225"/>
        <v>{"t":"i","i":3,"c":50,"tr":0}</v>
      </c>
      <c r="ES54" t="str">
        <f t="shared" si="225"/>
        <v>{"t":"i","i":3,"c":50,"tr":0}</v>
      </c>
      <c r="ET54" t="str">
        <f t="shared" si="225"/>
        <v>{"t":"i","i":3,"c":50,"tr":0}</v>
      </c>
      <c r="EU54" t="str">
        <f t="shared" si="225"/>
        <v>{"t":"i","i":3,"c":50,"tr":0}</v>
      </c>
      <c r="EV54" t="str">
        <f t="shared" si="225"/>
        <v>{"t":"i","i":3,"c":50,"tr":0}</v>
      </c>
      <c r="EW54" t="str">
        <f t="shared" si="225"/>
        <v>{"t":"i","i":3,"c":50,"tr":0}</v>
      </c>
      <c r="EX54" t="str">
        <f t="shared" si="225"/>
        <v>{"t":"i","i":3,"c":50,"tr":0}</v>
      </c>
      <c r="EY54" t="str">
        <f t="shared" si="225"/>
        <v>{"t":"i","i":3,"c":50,"tr":0}</v>
      </c>
      <c r="EZ54" t="str">
        <f t="shared" si="225"/>
        <v>{"t":"i","i":3,"c":50,"tr":0}</v>
      </c>
      <c r="FB54" t="str">
        <f t="shared" si="207"/>
        <v>{"t":"i","i":3,"c":50,"tr":0}</v>
      </c>
    </row>
    <row r="55" spans="1:158" x14ac:dyDescent="0.15">
      <c r="B55" s="22"/>
      <c r="C55" s="22"/>
      <c r="D55" s="3"/>
      <c r="E55" s="2"/>
      <c r="F55" s="2"/>
    </row>
    <row r="56" spans="1:158" x14ac:dyDescent="0.15">
      <c r="A56" s="1"/>
      <c r="B56" s="1"/>
      <c r="C56" s="1"/>
      <c r="D56" s="1"/>
      <c r="E56" s="1"/>
      <c r="F56" s="1"/>
    </row>
    <row r="57" spans="1:158" x14ac:dyDescent="0.15">
      <c r="A57" s="1"/>
      <c r="B57" s="1"/>
      <c r="C57" s="1"/>
      <c r="D57" s="1"/>
      <c r="E57" s="1"/>
      <c r="F57" s="1"/>
    </row>
    <row r="58" spans="1:158" s="23" customFormat="1" x14ac:dyDescent="0.15">
      <c r="A58" s="21"/>
      <c r="B58" s="21"/>
      <c r="C58" s="21"/>
      <c r="D58" s="21"/>
      <c r="E58" s="21"/>
      <c r="F58" s="21"/>
    </row>
    <row r="59" spans="1:158" x14ac:dyDescent="0.15">
      <c r="A59" s="1"/>
      <c r="B59" s="1"/>
      <c r="C59" s="1"/>
      <c r="D59" s="1"/>
      <c r="E59" s="1"/>
      <c r="F59" s="1"/>
    </row>
    <row r="60" spans="1:158" x14ac:dyDescent="0.15">
      <c r="A60">
        <v>930001</v>
      </c>
      <c r="B60" s="3" t="s">
        <v>491</v>
      </c>
      <c r="C60" s="3" t="s">
        <v>491</v>
      </c>
      <c r="D60" s="3" t="str">
        <f>"["&amp;G60&amp;H60&amp;I60&amp;J60&amp;K60&amp;L60&amp;M60&amp;N60&amp;O60&amp;P60&amp;Q60&amp;R60&amp;S60&amp;T60&amp;U60&amp;V60&amp;W60&amp;X60&amp;Y60&amp;Z60&amp;AA60&amp;AB60&amp;AC60&amp;AD60&amp;AE60&amp;AF60&amp;AG60&amp;AH60&amp;AI60&amp;AJ60&amp;AK60&amp;AL60&amp;AM60&amp;AN60&amp;AO60&amp;AP60&amp;AQ60&amp;AR60&amp;AS60&amp;AT60&amp;AU60&amp;AV60&amp;AW60&amp;AX60&amp;AY60&amp;AZ60&amp;"]"</f>
        <v>[{"t":"i","i":29003,"c":5,"tr":0},{"t":"g","i":49,"c":1,"tr":0},{"t":"f","i":3,"c":1,"tr":0},{"t":"i","i":1,"c":8888,"tr":0}]</v>
      </c>
      <c r="E60" s="2">
        <v>0</v>
      </c>
      <c r="F60" s="2">
        <v>0</v>
      </c>
      <c r="G60" t="str">
        <f>VLOOKUP($A60*1000+G$3,奖励辅助!$B:$M,12,FALSE)</f>
        <v>{"t":"i","i":29003,"c":5,"tr":0}</v>
      </c>
      <c r="H60" t="str">
        <f>_xlfn.IFNA(","&amp;VLOOKUP($A60*1000+H$3,奖励辅助!$B:$M,12,FALSE),"")</f>
        <v>,{"t":"g","i":49,"c":1,"tr":0}</v>
      </c>
      <c r="I60" t="str">
        <f>_xlfn.IFNA(","&amp;VLOOKUP($A60*1000+I$3,奖励辅助!$B:$M,12,FALSE),"")</f>
        <v>,{"t":"f","i":3,"c":1,"tr":0}</v>
      </c>
      <c r="J60" t="str">
        <f>_xlfn.IFNA(","&amp;VLOOKUP($A60*1000+J$3,奖励辅助!$B:$M,12,FALSE),"")</f>
        <v>,{"t":"i","i":1,"c":8888,"tr":0}</v>
      </c>
      <c r="K60" t="str">
        <f>_xlfn.IFNA(","&amp;VLOOKUP($A60*1000+K$3,奖励辅助!$B:$M,12,FALSE),"")</f>
        <v/>
      </c>
      <c r="L60" t="str">
        <f>_xlfn.IFNA(","&amp;VLOOKUP($A60*1000+L$3,奖励辅助!$B:$M,12,FALSE),"")</f>
        <v/>
      </c>
      <c r="M60" t="str">
        <f>_xlfn.IFNA(","&amp;VLOOKUP($A60*1000+M$3,奖励辅助!$B:$M,12,FALSE),"")</f>
        <v/>
      </c>
      <c r="N60" t="str">
        <f>_xlfn.IFNA(","&amp;VLOOKUP($A60*1000+N$3,奖励辅助!$B:$M,12,FALSE),"")</f>
        <v/>
      </c>
      <c r="O60" t="str">
        <f>_xlfn.IFNA(","&amp;VLOOKUP($A60*1000+O$3,奖励辅助!$B:$M,12,FALSE),"")</f>
        <v/>
      </c>
      <c r="P60" t="str">
        <f>_xlfn.IFNA(","&amp;VLOOKUP($A60*1000+P$3,奖励辅助!$B:$M,12,FALSE),"")</f>
        <v/>
      </c>
      <c r="Q60" t="str">
        <f>_xlfn.IFNA(","&amp;VLOOKUP($A60*1000+Q$3,奖励辅助!$B:$M,12,FALSE),"")</f>
        <v/>
      </c>
      <c r="R60" t="str">
        <f>_xlfn.IFNA(","&amp;VLOOKUP($A60*1000+R$3,奖励辅助!$B:$M,12,FALSE),"")</f>
        <v/>
      </c>
      <c r="S60" t="str">
        <f>_xlfn.IFNA(","&amp;VLOOKUP($A60*1000+S$3,奖励辅助!$B:$M,12,FALSE),"")</f>
        <v/>
      </c>
      <c r="T60" t="str">
        <f>_xlfn.IFNA(","&amp;VLOOKUP($A60*1000+T$3,奖励辅助!$B:$M,12,FALSE),"")</f>
        <v/>
      </c>
      <c r="U60" t="str">
        <f>_xlfn.IFNA(","&amp;VLOOKUP($A60*1000+U$3,奖励辅助!$B:$M,12,FALSE),"")</f>
        <v/>
      </c>
      <c r="V60" t="str">
        <f>_xlfn.IFNA(","&amp;VLOOKUP($A60*1000+V$3,奖励辅助!$B:$M,12,FALSE),"")</f>
        <v/>
      </c>
      <c r="W60" t="str">
        <f>_xlfn.IFNA(","&amp;VLOOKUP($A60*1000+W$3,奖励辅助!$B:$M,12,FALSE),"")</f>
        <v/>
      </c>
      <c r="X60" t="str">
        <f>_xlfn.IFNA(","&amp;VLOOKUP($A60*1000+X$3,奖励辅助!$B:$M,12,FALSE),"")</f>
        <v/>
      </c>
      <c r="Y60" t="str">
        <f>_xlfn.IFNA(","&amp;VLOOKUP($A60*1000+Y$3,奖励辅助!$B:$M,12,FALSE),"")</f>
        <v/>
      </c>
      <c r="Z60" t="str">
        <f>_xlfn.IFNA(","&amp;VLOOKUP($A60*1000+Z$3,奖励辅助!$B:$M,12,FALSE),"")</f>
        <v/>
      </c>
      <c r="AA60" t="str">
        <f>_xlfn.IFNA(","&amp;VLOOKUP($A60*1000+AA$3,奖励辅助!$B:$M,12,FALSE),"")</f>
        <v/>
      </c>
      <c r="AB60" t="str">
        <f>_xlfn.IFNA(","&amp;VLOOKUP($A60*1000+AB$3,奖励辅助!$B:$M,12,FALSE),"")</f>
        <v/>
      </c>
      <c r="AC60" t="str">
        <f>_xlfn.IFNA(","&amp;VLOOKUP($A60*1000+AC$3,奖励辅助!$B:$M,12,FALSE),"")</f>
        <v/>
      </c>
      <c r="AD60" t="str">
        <f>_xlfn.IFNA(","&amp;VLOOKUP($A60*1000+AD$3,奖励辅助!$B:$M,12,FALSE),"")</f>
        <v/>
      </c>
      <c r="AE60" t="str">
        <f>_xlfn.IFNA(","&amp;VLOOKUP($A60*1000+AE$3,奖励辅助!$B:$M,12,FALSE),"")</f>
        <v/>
      </c>
      <c r="AF60" t="str">
        <f>_xlfn.IFNA(","&amp;VLOOKUP($A60*1000+AF$3,奖励辅助!$B:$M,12,FALSE),"")</f>
        <v/>
      </c>
      <c r="AG60" t="str">
        <f>_xlfn.IFNA(","&amp;VLOOKUP($A60*1000+AG$3,奖励辅助!$B:$M,12,FALSE),"")</f>
        <v/>
      </c>
      <c r="AH60" t="str">
        <f>_xlfn.IFNA(","&amp;VLOOKUP($A60*1000+AH$3,奖励辅助!$B:$M,12,FALSE),"")</f>
        <v/>
      </c>
      <c r="AI60" t="str">
        <f>_xlfn.IFNA(","&amp;VLOOKUP($A60*1000+AI$3,奖励辅助!$B:$M,12,FALSE),"")</f>
        <v/>
      </c>
      <c r="AJ60" t="str">
        <f>_xlfn.IFNA(","&amp;VLOOKUP($A60*1000+AJ$3,奖励辅助!$B:$M,12,FALSE),"")</f>
        <v/>
      </c>
      <c r="AK60" t="str">
        <f>_xlfn.IFNA(","&amp;VLOOKUP($A60*1000+AK$3,奖励辅助!$B:$M,12,FALSE),"")</f>
        <v/>
      </c>
      <c r="AL60" t="str">
        <f>_xlfn.IFNA(","&amp;VLOOKUP($A60*1000+AL$3,奖励辅助!$B:$M,12,FALSE),"")</f>
        <v/>
      </c>
      <c r="AM60" t="str">
        <f>_xlfn.IFNA(","&amp;VLOOKUP($A60*1000+AM$3,奖励辅助!$B:$M,12,FALSE),"")</f>
        <v/>
      </c>
      <c r="AN60" t="str">
        <f>_xlfn.IFNA(","&amp;VLOOKUP($A60*1000+AN$3,奖励辅助!$B:$M,12,FALSE),"")</f>
        <v/>
      </c>
      <c r="AO60" t="str">
        <f>_xlfn.IFNA(","&amp;VLOOKUP($A60*1000+AO$3,奖励辅助!$B:$M,12,FALSE),"")</f>
        <v/>
      </c>
      <c r="AP60" t="str">
        <f>_xlfn.IFNA(","&amp;VLOOKUP($A60*1000+AP$3,奖励辅助!$B:$M,12,FALSE),"")</f>
        <v/>
      </c>
      <c r="AQ60" t="str">
        <f>_xlfn.IFNA(","&amp;VLOOKUP($A60*1000+AQ$3,奖励辅助!$B:$M,12,FALSE),"")</f>
        <v/>
      </c>
      <c r="AR60" t="str">
        <f>_xlfn.IFNA(","&amp;VLOOKUP($A60*1000+AR$3,奖励辅助!$B:$M,12,FALSE),"")</f>
        <v/>
      </c>
      <c r="AS60" t="str">
        <f>_xlfn.IFNA(","&amp;VLOOKUP($A60*1000+AS$3,奖励辅助!$B:$M,12,FALSE),"")</f>
        <v/>
      </c>
      <c r="AT60" t="str">
        <f>_xlfn.IFNA(","&amp;VLOOKUP($A60*1000+AT$3,奖励辅助!$B:$M,12,FALSE),"")</f>
        <v/>
      </c>
      <c r="AU60" t="str">
        <f>_xlfn.IFNA(","&amp;VLOOKUP($A60*1000+AU$3,奖励辅助!$B:$M,12,FALSE),"")</f>
        <v/>
      </c>
      <c r="AV60" t="str">
        <f>_xlfn.IFNA(","&amp;VLOOKUP($A60*1000+AV$3,奖励辅助!$B:$M,12,FALSE),"")</f>
        <v/>
      </c>
      <c r="AW60" t="str">
        <f>_xlfn.IFNA(","&amp;VLOOKUP($A60*1000+AW$3,奖励辅助!$B:$M,12,FALSE),"")</f>
        <v/>
      </c>
      <c r="AX60" t="str">
        <f>_xlfn.IFNA(","&amp;VLOOKUP($A60*1000+AX$3,奖励辅助!$B:$M,12,FALSE),"")</f>
        <v/>
      </c>
      <c r="AY60" t="str">
        <f>_xlfn.IFNA(","&amp;VLOOKUP($A60*1000+AY$3,奖励辅助!$B:$M,12,FALSE),"")</f>
        <v/>
      </c>
      <c r="AZ60" t="str">
        <f>_xlfn.IFNA(","&amp;VLOOKUP($A60*1000+AZ$3,奖励辅助!$B:$M,12,FALSE),"")</f>
        <v/>
      </c>
      <c r="BA60" t="str">
        <f>_xlfn.IFNA(","&amp;VLOOKUP($A60*1000+BA$3,奖励辅助!$B:$M,12,FALSE),"")</f>
        <v/>
      </c>
      <c r="BB60" t="str">
        <f>_xlfn.IFNA(","&amp;VLOOKUP($A60*1000+BB$3,奖励辅助!$B:$M,12,FALSE),"")</f>
        <v/>
      </c>
      <c r="BC60" t="str">
        <f>_xlfn.IFNA(","&amp;VLOOKUP($A60*1000+BC$3,奖励辅助!$B:$M,12,FALSE),"")</f>
        <v/>
      </c>
      <c r="BD60" t="str">
        <f>_xlfn.IFNA(","&amp;VLOOKUP($A60*1000+BD$3,奖励辅助!$B:$M,12,FALSE),"")</f>
        <v/>
      </c>
      <c r="BE60" t="str">
        <f>_xlfn.IFNA(","&amp;VLOOKUP($A60*1000+BE$3,奖励辅助!$B:$M,12,FALSE),"")</f>
        <v/>
      </c>
      <c r="BF60" t="str">
        <f>_xlfn.IFNA(","&amp;VLOOKUP($A60*1000+BF$3,奖励辅助!$B:$M,12,FALSE),"")</f>
        <v/>
      </c>
      <c r="BG60" t="str">
        <f>_xlfn.IFNA(","&amp;VLOOKUP($A60*1000+BG$3,奖励辅助!$B:$M,12,FALSE),"")</f>
        <v/>
      </c>
      <c r="BH60" t="str">
        <f>_xlfn.IFNA(","&amp;VLOOKUP($A60*1000+BH$3,奖励辅助!$B:$M,12,FALSE),"")</f>
        <v/>
      </c>
      <c r="BI60" t="str">
        <f>_xlfn.IFNA(","&amp;VLOOKUP($A60*1000+BI$3,奖励辅助!$B:$M,12,FALSE),"")</f>
        <v/>
      </c>
      <c r="BJ60" t="str">
        <f>_xlfn.IFNA(","&amp;VLOOKUP($A60*1000+BJ$3,奖励辅助!$B:$M,12,FALSE),"")</f>
        <v/>
      </c>
      <c r="BK60" t="str">
        <f>_xlfn.IFNA(","&amp;VLOOKUP($A60*1000+BK$3,奖励辅助!$B:$M,12,FALSE),"")</f>
        <v/>
      </c>
      <c r="BL60" t="str">
        <f>_xlfn.IFNA(","&amp;VLOOKUP($A60*1000+BL$3,奖励辅助!$B:$M,12,FALSE),"")</f>
        <v/>
      </c>
      <c r="BM60" t="str">
        <f>_xlfn.IFNA(","&amp;VLOOKUP($A60*1000+BM$3,奖励辅助!$B:$M,12,FALSE),"")</f>
        <v/>
      </c>
      <c r="BN60" t="str">
        <f>_xlfn.IFNA(","&amp;VLOOKUP($A60*1000+BN$3,奖励辅助!$B:$M,12,FALSE),"")</f>
        <v/>
      </c>
      <c r="BO60" t="str">
        <f>_xlfn.IFNA(","&amp;VLOOKUP($A60*1000+BO$3,奖励辅助!$B:$M,12,FALSE),"")</f>
        <v/>
      </c>
      <c r="BP60" t="str">
        <f>_xlfn.IFNA(","&amp;VLOOKUP($A60*1000+BP$3,奖励辅助!$B:$M,12,FALSE),"")</f>
        <v/>
      </c>
      <c r="BQ60" t="str">
        <f>_xlfn.IFNA(","&amp;VLOOKUP($A60*1000+BQ$3,奖励辅助!$B:$M,12,FALSE),"")</f>
        <v/>
      </c>
      <c r="BR60" t="str">
        <f>_xlfn.IFNA(","&amp;VLOOKUP($A60*1000+BR$3,奖励辅助!$B:$M,12,FALSE),"")</f>
        <v/>
      </c>
      <c r="BS60" t="str">
        <f>_xlfn.IFNA(","&amp;VLOOKUP($A60*1000+BS$3,奖励辅助!$B:$M,12,FALSE),"")</f>
        <v/>
      </c>
      <c r="BT60" t="str">
        <f>_xlfn.IFNA(","&amp;VLOOKUP($A60*1000+BT$3,奖励辅助!$B:$M,12,FALSE),"")</f>
        <v/>
      </c>
      <c r="BU60" t="str">
        <f>_xlfn.IFNA(","&amp;VLOOKUP($A60*1000+BU$3,奖励辅助!$B:$M,12,FALSE),"")</f>
        <v/>
      </c>
      <c r="BV60" t="str">
        <f>_xlfn.IFNA(","&amp;VLOOKUP($A60*1000+BV$3,奖励辅助!$B:$M,12,FALSE),"")</f>
        <v/>
      </c>
      <c r="BW60" t="str">
        <f>_xlfn.IFNA(","&amp;VLOOKUP($A60*1000+BW$3,奖励辅助!$B:$M,12,FALSE),"")</f>
        <v/>
      </c>
      <c r="BX60" t="str">
        <f>_xlfn.IFNA(","&amp;VLOOKUP($A60*1000+BX$3,奖励辅助!$B:$M,12,FALSE),"")</f>
        <v/>
      </c>
      <c r="BY60" t="str">
        <f>_xlfn.IFNA(","&amp;VLOOKUP($A60*1000+BY$3,奖励辅助!$B:$M,12,FALSE),"")</f>
        <v/>
      </c>
      <c r="BZ60" t="str">
        <f>_xlfn.IFNA(","&amp;VLOOKUP($A60*1000+BZ$3,奖励辅助!$B:$M,12,FALSE),"")</f>
        <v/>
      </c>
      <c r="CA60" t="str">
        <f>_xlfn.IFNA(","&amp;VLOOKUP($A60*1000+CA$3,奖励辅助!$B:$M,12,FALSE),"")</f>
        <v/>
      </c>
      <c r="CB60" t="str">
        <f>_xlfn.IFNA(","&amp;VLOOKUP($A60*1000+CB$3,奖励辅助!$B:$M,12,FALSE),"")</f>
        <v/>
      </c>
      <c r="CC60" t="str">
        <f>_xlfn.IFNA(","&amp;VLOOKUP($A60*1000+CC$3,奖励辅助!$B:$M,12,FALSE),"")</f>
        <v/>
      </c>
      <c r="CD60" t="str">
        <f>_xlfn.IFNA(","&amp;VLOOKUP($A60*1000+CD$3,奖励辅助!$B:$M,12,FALSE),"")</f>
        <v/>
      </c>
      <c r="CE60" t="str">
        <f>_xlfn.IFNA(","&amp;VLOOKUP($A60*1000+CE$3,奖励辅助!$B:$M,12,FALSE),"")</f>
        <v/>
      </c>
      <c r="CF60" t="str">
        <f>_xlfn.IFNA(","&amp;VLOOKUP($A60*1000+CF$3,奖励辅助!$B:$M,12,FALSE),"")</f>
        <v/>
      </c>
      <c r="CG60" t="str">
        <f>_xlfn.IFNA(","&amp;VLOOKUP($A60*1000+CG$3,奖励辅助!$B:$M,12,FALSE),"")</f>
        <v/>
      </c>
      <c r="CH60" t="str">
        <f>_xlfn.IFNA(","&amp;VLOOKUP($A60*1000+CH$3,奖励辅助!$B:$M,12,FALSE),"")</f>
        <v/>
      </c>
      <c r="CI60" t="str">
        <f>_xlfn.IFNA(","&amp;VLOOKUP($A60*1000+CI$3,奖励辅助!$B:$M,12,FALSE),"")</f>
        <v/>
      </c>
      <c r="CJ60" t="str">
        <f>_xlfn.IFNA(","&amp;VLOOKUP($A60*1000+CJ$3,奖励辅助!$B:$M,12,FALSE),"")</f>
        <v/>
      </c>
      <c r="CK60" t="str">
        <f>_xlfn.IFNA(","&amp;VLOOKUP($A60*1000+CK$3,奖励辅助!$B:$M,12,FALSE),"")</f>
        <v/>
      </c>
      <c r="CL60" t="str">
        <f>_xlfn.IFNA(","&amp;VLOOKUP($A60*1000+CL$3,奖励辅助!$B:$M,12,FALSE),"")</f>
        <v/>
      </c>
      <c r="CM60" t="str">
        <f>_xlfn.IFNA(","&amp;VLOOKUP($A60*1000+CM$3,奖励辅助!$B:$M,12,FALSE),"")</f>
        <v/>
      </c>
      <c r="CN60" t="str">
        <f>_xlfn.IFNA(","&amp;VLOOKUP($A60*1000+CN$3,奖励辅助!$B:$M,12,FALSE),"")</f>
        <v/>
      </c>
      <c r="CO60" t="str">
        <f>_xlfn.IFNA(","&amp;VLOOKUP($A60*1000+CO$3,奖励辅助!$B:$M,12,FALSE),"")</f>
        <v/>
      </c>
      <c r="CP60" t="str">
        <f>_xlfn.IFNA(","&amp;VLOOKUP($A60*1000+CP$3,奖励辅助!$B:$M,12,FALSE),"")</f>
        <v/>
      </c>
      <c r="CQ60" t="str">
        <f>_xlfn.IFNA(","&amp;VLOOKUP($A60*1000+CQ$3,奖励辅助!$B:$M,12,FALSE),"")</f>
        <v/>
      </c>
      <c r="CR60" t="str">
        <f>_xlfn.IFNA(","&amp;VLOOKUP($A60*1000+CR$3,奖励辅助!$B:$M,12,FALSE),"")</f>
        <v/>
      </c>
      <c r="CS60" t="str">
        <f>_xlfn.IFNA(","&amp;VLOOKUP($A60*1000+CS$3,奖励辅助!$B:$M,12,FALSE),"")</f>
        <v/>
      </c>
      <c r="CT60" t="str">
        <f>_xlfn.IFNA(","&amp;VLOOKUP($A60*1000+CT$3,奖励辅助!$B:$M,12,FALSE),"")</f>
        <v/>
      </c>
      <c r="CU60" t="str">
        <f>_xlfn.IFNA(","&amp;VLOOKUP($A60*1000+CU$3,奖励辅助!$B:$M,12,FALSE),"")</f>
        <v/>
      </c>
      <c r="CV60" t="str">
        <f>_xlfn.IFNA(","&amp;VLOOKUP($A60*1000+CV$3,奖励辅助!$B:$M,12,FALSE),"")</f>
        <v/>
      </c>
      <c r="CW60" t="str">
        <f>_xlfn.IFNA(","&amp;VLOOKUP($A60*1000+CW$3,奖励辅助!$B:$M,12,FALSE),"")</f>
        <v/>
      </c>
      <c r="CX60" t="str">
        <f>_xlfn.IFNA(","&amp;VLOOKUP($A60*1000+CX$3,奖励辅助!$B:$M,12,FALSE),"")</f>
        <v/>
      </c>
      <c r="CY60" t="str">
        <f>_xlfn.IFNA(","&amp;VLOOKUP($A60*1000+CY$3,奖励辅助!$B:$M,12,FALSE),"")</f>
        <v/>
      </c>
      <c r="CZ60" t="str">
        <f>_xlfn.IFNA(","&amp;VLOOKUP($A60*1000+CZ$3,奖励辅助!$B:$M,12,FALSE),"")</f>
        <v/>
      </c>
      <c r="DA60" t="str">
        <f>_xlfn.IFNA(","&amp;VLOOKUP($A60*1000+DA$3,奖励辅助!$B:$M,12,FALSE),"")</f>
        <v/>
      </c>
      <c r="DB60" t="str">
        <f>_xlfn.IFNA(","&amp;VLOOKUP($A60*1000+DB$3,奖励辅助!$B:$M,12,FALSE),"")</f>
        <v/>
      </c>
      <c r="DC60" t="str">
        <f>_xlfn.IFNA(","&amp;VLOOKUP($A60*1000+DC$3,奖励辅助!$B:$M,12,FALSE),"")</f>
        <v/>
      </c>
      <c r="DD60" t="str">
        <f>_xlfn.IFNA(","&amp;VLOOKUP($A60*1000+DD$3,奖励辅助!$B:$M,12,FALSE),"")</f>
        <v/>
      </c>
      <c r="DE60" t="str">
        <f>_xlfn.IFNA(","&amp;VLOOKUP($A60*1000+DE$3,奖励辅助!$B:$M,12,FALSE),"")</f>
        <v/>
      </c>
      <c r="DF60" t="str">
        <f>_xlfn.IFNA(","&amp;VLOOKUP($A60*1000+DF$3,奖励辅助!$B:$M,12,FALSE),"")</f>
        <v/>
      </c>
      <c r="DG60" t="str">
        <f>_xlfn.IFNA(","&amp;VLOOKUP($A60*1000+DG$3,奖励辅助!$B:$M,12,FALSE),"")</f>
        <v/>
      </c>
      <c r="DH60" t="str">
        <f>_xlfn.IFNA(","&amp;VLOOKUP($A60*1000+DH$3,奖励辅助!$B:$M,12,FALSE),"")</f>
        <v/>
      </c>
      <c r="DI60" t="str">
        <f>_xlfn.IFNA(","&amp;VLOOKUP($A60*1000+DI$3,奖励辅助!$B:$M,12,FALSE),"")</f>
        <v/>
      </c>
      <c r="DJ60" t="str">
        <f>_xlfn.IFNA(","&amp;VLOOKUP($A60*1000+DJ$3,奖励辅助!$B:$M,12,FALSE),"")</f>
        <v/>
      </c>
      <c r="DK60" t="str">
        <f>_xlfn.IFNA(","&amp;VLOOKUP($A60*1000+DK$3,奖励辅助!$B:$M,12,FALSE),"")</f>
        <v/>
      </c>
      <c r="DL60" t="str">
        <f>_xlfn.IFNA(","&amp;VLOOKUP($A60*1000+DL$3,奖励辅助!$B:$M,12,FALSE),"")</f>
        <v/>
      </c>
      <c r="DM60" t="str">
        <f>_xlfn.IFNA(","&amp;VLOOKUP($A60*1000+DM$3,奖励辅助!$B:$M,12,FALSE),"")</f>
        <v/>
      </c>
      <c r="DN60" t="str">
        <f>_xlfn.IFNA(","&amp;VLOOKUP($A60*1000+DN$3,奖励辅助!$B:$M,12,FALSE),"")</f>
        <v/>
      </c>
      <c r="DO60" t="str">
        <f>_xlfn.IFNA(","&amp;VLOOKUP($A60*1000+DO$3,奖励辅助!$B:$M,12,FALSE),"")</f>
        <v/>
      </c>
      <c r="DP60" t="str">
        <f>_xlfn.IFNA(","&amp;VLOOKUP($A60*1000+DP$3,奖励辅助!$B:$M,12,FALSE),"")</f>
        <v/>
      </c>
      <c r="DQ60" t="str">
        <f>_xlfn.IFNA(","&amp;VLOOKUP($A60*1000+DQ$3,奖励辅助!$B:$M,12,FALSE),"")</f>
        <v/>
      </c>
      <c r="DR60" t="str">
        <f>_xlfn.IFNA(","&amp;VLOOKUP($A60*1000+DR$3,奖励辅助!$B:$M,12,FALSE),"")</f>
        <v/>
      </c>
      <c r="DS60" t="str">
        <f>_xlfn.IFNA(","&amp;VLOOKUP($A60*1000+DS$3,奖励辅助!$B:$M,12,FALSE),"")</f>
        <v/>
      </c>
      <c r="DT60" t="str">
        <f>_xlfn.IFNA(","&amp;VLOOKUP($A60*1000+DT$3,奖励辅助!$B:$M,12,FALSE),"")</f>
        <v/>
      </c>
      <c r="DU60" t="str">
        <f>_xlfn.IFNA(","&amp;VLOOKUP($A60*1000+DU$3,奖励辅助!$B:$M,12,FALSE),"")</f>
        <v/>
      </c>
      <c r="DV60" t="str">
        <f>_xlfn.IFNA(","&amp;VLOOKUP($A60*1000+DV$3,奖励辅助!$B:$M,12,FALSE),"")</f>
        <v/>
      </c>
      <c r="DW60" t="str">
        <f>_xlfn.IFNA(","&amp;VLOOKUP($A60*1000+DW$3,奖励辅助!$B:$M,12,FALSE),"")</f>
        <v/>
      </c>
      <c r="DX60" t="str">
        <f>_xlfn.IFNA(","&amp;VLOOKUP($A60*1000+DX$3,奖励辅助!$B:$M,12,FALSE),"")</f>
        <v/>
      </c>
      <c r="DY60" t="str">
        <f>_xlfn.IFNA(","&amp;VLOOKUP($A60*1000+DY$3,奖励辅助!$B:$M,12,FALSE),"")</f>
        <v/>
      </c>
      <c r="DZ60" t="str">
        <f>_xlfn.IFNA(","&amp;VLOOKUP($A60*1000+DZ$3,奖励辅助!$B:$M,12,FALSE),"")</f>
        <v/>
      </c>
      <c r="EA60" t="str">
        <f>_xlfn.IFNA(","&amp;VLOOKUP($A60*1000+EA$3,奖励辅助!$B:$M,12,FALSE),"")</f>
        <v/>
      </c>
      <c r="EB60" t="str">
        <f>_xlfn.IFNA(","&amp;VLOOKUP($A60*1000+EB$3,奖励辅助!$B:$M,12,FALSE),"")</f>
        <v/>
      </c>
      <c r="EC60" t="str">
        <f>_xlfn.IFNA(","&amp;VLOOKUP($A60*1000+EC$3,奖励辅助!$B:$M,12,FALSE),"")</f>
        <v/>
      </c>
      <c r="ED60" t="str">
        <f>_xlfn.IFNA(","&amp;VLOOKUP($A60*1000+ED$3,奖励辅助!$B:$M,12,FALSE),"")</f>
        <v/>
      </c>
      <c r="EE60" t="str">
        <f>_xlfn.IFNA(","&amp;VLOOKUP($A60*1000+EE$3,奖励辅助!$B:$M,12,FALSE),"")</f>
        <v/>
      </c>
      <c r="EF60" t="str">
        <f>_xlfn.IFNA(","&amp;VLOOKUP($A60*1000+EF$3,奖励辅助!$B:$M,12,FALSE),"")</f>
        <v/>
      </c>
      <c r="EG60" t="str">
        <f>_xlfn.IFNA(","&amp;VLOOKUP($A60*1000+EG$3,奖励辅助!$B:$M,12,FALSE),"")</f>
        <v/>
      </c>
      <c r="EH60" t="str">
        <f>_xlfn.IFNA(","&amp;VLOOKUP($A60*1000+EH$3,奖励辅助!$B:$M,12,FALSE),"")</f>
        <v/>
      </c>
      <c r="EI60" t="str">
        <f>_xlfn.IFNA(","&amp;VLOOKUP($A60*1000+EI$3,奖励辅助!$B:$M,12,FALSE),"")</f>
        <v/>
      </c>
      <c r="EJ60" t="str">
        <f>_xlfn.IFNA(","&amp;VLOOKUP($A60*1000+EJ$3,奖励辅助!$B:$M,12,FALSE),"")</f>
        <v/>
      </c>
      <c r="EK60" t="str">
        <f>_xlfn.IFNA(","&amp;VLOOKUP($A60*1000+EK$3,奖励辅助!$B:$M,12,FALSE),"")</f>
        <v/>
      </c>
      <c r="EL60" t="str">
        <f>_xlfn.IFNA(","&amp;VLOOKUP($A60*1000+EL$3,奖励辅助!$B:$M,12,FALSE),"")</f>
        <v/>
      </c>
      <c r="EM60" t="str">
        <f>_xlfn.IFNA(","&amp;VLOOKUP($A60*1000+EM$3,奖励辅助!$B:$M,12,FALSE),"")</f>
        <v/>
      </c>
      <c r="EN60" t="str">
        <f>_xlfn.IFNA(","&amp;VLOOKUP($A60*1000+EN$3,奖励辅助!$B:$M,12,FALSE),"")</f>
        <v/>
      </c>
      <c r="EO60" t="str">
        <f>_xlfn.IFNA(","&amp;VLOOKUP($A60*1000+EO$3,奖励辅助!$B:$M,12,FALSE),"")</f>
        <v/>
      </c>
      <c r="EP60" t="str">
        <f>_xlfn.IFNA(","&amp;VLOOKUP($A60*1000+EP$3,奖励辅助!$B:$M,12,FALSE),"")</f>
        <v/>
      </c>
      <c r="EQ60" t="str">
        <f>_xlfn.IFNA(","&amp;VLOOKUP($A60*1000+EQ$3,奖励辅助!$B:$M,12,FALSE),"")</f>
        <v/>
      </c>
      <c r="ER60" t="str">
        <f>_xlfn.IFNA(","&amp;VLOOKUP($A60*1000+ER$3,奖励辅助!$B:$M,12,FALSE),"")</f>
        <v/>
      </c>
      <c r="ES60" t="str">
        <f>_xlfn.IFNA(","&amp;VLOOKUP($A60*1000+ES$3,奖励辅助!$B:$M,12,FALSE),"")</f>
        <v/>
      </c>
      <c r="ET60" t="str">
        <f>_xlfn.IFNA(","&amp;VLOOKUP($A60*1000+ET$3,奖励辅助!$B:$M,12,FALSE),"")</f>
        <v/>
      </c>
      <c r="EU60" t="str">
        <f>_xlfn.IFNA(","&amp;VLOOKUP($A60*1000+EU$3,奖励辅助!$B:$M,12,FALSE),"")</f>
        <v/>
      </c>
      <c r="EV60" t="str">
        <f>_xlfn.IFNA(","&amp;VLOOKUP($A60*1000+EV$3,奖励辅助!$B:$M,12,FALSE),"")</f>
        <v/>
      </c>
      <c r="EW60" t="str">
        <f>_xlfn.IFNA(","&amp;VLOOKUP($A60*1000+EW$3,奖励辅助!$B:$M,12,FALSE),"")</f>
        <v/>
      </c>
      <c r="EX60" t="str">
        <f>_xlfn.IFNA(","&amp;VLOOKUP($A60*1000+EX$3,奖励辅助!$B:$M,12,FALSE),"")</f>
        <v/>
      </c>
      <c r="EY60" t="str">
        <f>_xlfn.IFNA(","&amp;VLOOKUP($A60*1000+EY$3,奖励辅助!$B:$M,12,FALSE),"")</f>
        <v/>
      </c>
      <c r="EZ60" t="str">
        <f>_xlfn.IFNA(","&amp;VLOOKUP($A60*1000+EZ$3,奖励辅助!$B:$M,12,FALSE),"")</f>
        <v/>
      </c>
    </row>
    <row r="61" spans="1:158" x14ac:dyDescent="0.15">
      <c r="A61">
        <v>930002</v>
      </c>
      <c r="B61" s="3" t="s">
        <v>492</v>
      </c>
      <c r="C61" s="3" t="s">
        <v>492</v>
      </c>
      <c r="D61" s="3" t="str">
        <f>"["&amp;G61&amp;H61&amp;I61&amp;J61&amp;K61&amp;L61&amp;M61&amp;N61&amp;O61&amp;P61&amp;Q61&amp;R61&amp;S61&amp;T61&amp;U61&amp;V61&amp;W61&amp;X61&amp;Y61&amp;Z61&amp;AA61&amp;AB61&amp;AC61&amp;AD61&amp;AE61&amp;AF61&amp;AG61&amp;AH61&amp;AI61&amp;AJ61&amp;AK61&amp;AL61&amp;AM61&amp;AN61&amp;AO61&amp;AP61&amp;AQ61&amp;AR61&amp;AS61&amp;AT61&amp;AU61&amp;AV61&amp;AW61&amp;AX61&amp;AY61&amp;AZ61&amp;"]"</f>
        <v>[{"t":"f","i":62,"c":1,"tr":0}]</v>
      </c>
      <c r="E61" s="2">
        <v>0</v>
      </c>
      <c r="F61" s="2">
        <v>0</v>
      </c>
      <c r="G61" t="str">
        <f>VLOOKUP($A61*1000+G$3,奖励辅助!$B:$M,12,FALSE)</f>
        <v>{"t":"f","i":62,"c":1,"tr":0}</v>
      </c>
      <c r="H61" t="str">
        <f>_xlfn.IFNA(","&amp;VLOOKUP($A61*1000+H$3,奖励辅助!$B:$M,12,FALSE),"")</f>
        <v/>
      </c>
      <c r="I61" t="str">
        <f>_xlfn.IFNA(","&amp;VLOOKUP($A61*1000+I$3,奖励辅助!$B:$M,12,FALSE),"")</f>
        <v/>
      </c>
      <c r="J61" t="str">
        <f>_xlfn.IFNA(","&amp;VLOOKUP($A61*1000+J$3,奖励辅助!$B:$M,12,FALSE),"")</f>
        <v/>
      </c>
      <c r="K61" t="str">
        <f>_xlfn.IFNA(","&amp;VLOOKUP($A61*1000+K$3,奖励辅助!$B:$M,12,FALSE),"")</f>
        <v/>
      </c>
      <c r="L61" t="str">
        <f>_xlfn.IFNA(","&amp;VLOOKUP($A61*1000+L$3,奖励辅助!$B:$M,12,FALSE),"")</f>
        <v/>
      </c>
      <c r="M61" t="str">
        <f>_xlfn.IFNA(","&amp;VLOOKUP($A61*1000+M$3,奖励辅助!$B:$M,12,FALSE),"")</f>
        <v/>
      </c>
      <c r="N61" t="str">
        <f>_xlfn.IFNA(","&amp;VLOOKUP($A61*1000+N$3,奖励辅助!$B:$M,12,FALSE),"")</f>
        <v/>
      </c>
      <c r="O61" t="str">
        <f>_xlfn.IFNA(","&amp;VLOOKUP($A61*1000+O$3,奖励辅助!$B:$M,12,FALSE),"")</f>
        <v/>
      </c>
      <c r="P61" t="str">
        <f>_xlfn.IFNA(","&amp;VLOOKUP($A61*1000+P$3,奖励辅助!$B:$M,12,FALSE),"")</f>
        <v/>
      </c>
      <c r="Q61" t="str">
        <f>_xlfn.IFNA(","&amp;VLOOKUP($A61*1000+Q$3,奖励辅助!$B:$M,12,FALSE),"")</f>
        <v/>
      </c>
      <c r="R61" t="str">
        <f>_xlfn.IFNA(","&amp;VLOOKUP($A61*1000+R$3,奖励辅助!$B:$M,12,FALSE),"")</f>
        <v/>
      </c>
      <c r="S61" t="str">
        <f>_xlfn.IFNA(","&amp;VLOOKUP($A61*1000+S$3,奖励辅助!$B:$M,12,FALSE),"")</f>
        <v/>
      </c>
      <c r="T61" t="str">
        <f>_xlfn.IFNA(","&amp;VLOOKUP($A61*1000+T$3,奖励辅助!$B:$M,12,FALSE),"")</f>
        <v/>
      </c>
      <c r="U61" t="str">
        <f>_xlfn.IFNA(","&amp;VLOOKUP($A61*1000+U$3,奖励辅助!$B:$M,12,FALSE),"")</f>
        <v/>
      </c>
      <c r="V61" t="str">
        <f>_xlfn.IFNA(","&amp;VLOOKUP($A61*1000+V$3,奖励辅助!$B:$M,12,FALSE),"")</f>
        <v/>
      </c>
      <c r="W61" t="str">
        <f>_xlfn.IFNA(","&amp;VLOOKUP($A61*1000+W$3,奖励辅助!$B:$M,12,FALSE),"")</f>
        <v/>
      </c>
      <c r="X61" t="str">
        <f>_xlfn.IFNA(","&amp;VLOOKUP($A61*1000+X$3,奖励辅助!$B:$M,12,FALSE),"")</f>
        <v/>
      </c>
      <c r="Y61" t="str">
        <f>_xlfn.IFNA(","&amp;VLOOKUP($A61*1000+Y$3,奖励辅助!$B:$M,12,FALSE),"")</f>
        <v/>
      </c>
      <c r="Z61" t="str">
        <f>_xlfn.IFNA(","&amp;VLOOKUP($A61*1000+Z$3,奖励辅助!$B:$M,12,FALSE),"")</f>
        <v/>
      </c>
      <c r="AA61" t="str">
        <f>_xlfn.IFNA(","&amp;VLOOKUP($A61*1000+AA$3,奖励辅助!$B:$M,12,FALSE),"")</f>
        <v/>
      </c>
      <c r="AB61" t="str">
        <f>_xlfn.IFNA(","&amp;VLOOKUP($A61*1000+AB$3,奖励辅助!$B:$M,12,FALSE),"")</f>
        <v/>
      </c>
      <c r="AC61" t="str">
        <f>_xlfn.IFNA(","&amp;VLOOKUP($A61*1000+AC$3,奖励辅助!$B:$M,12,FALSE),"")</f>
        <v/>
      </c>
      <c r="AD61" t="str">
        <f>_xlfn.IFNA(","&amp;VLOOKUP($A61*1000+AD$3,奖励辅助!$B:$M,12,FALSE),"")</f>
        <v/>
      </c>
      <c r="AE61" t="str">
        <f>_xlfn.IFNA(","&amp;VLOOKUP($A61*1000+AE$3,奖励辅助!$B:$M,12,FALSE),"")</f>
        <v/>
      </c>
      <c r="AF61" t="str">
        <f>_xlfn.IFNA(","&amp;VLOOKUP($A61*1000+AF$3,奖励辅助!$B:$M,12,FALSE),"")</f>
        <v/>
      </c>
      <c r="AG61" t="str">
        <f>_xlfn.IFNA(","&amp;VLOOKUP($A61*1000+AG$3,奖励辅助!$B:$M,12,FALSE),"")</f>
        <v/>
      </c>
      <c r="AH61" t="str">
        <f>_xlfn.IFNA(","&amp;VLOOKUP($A61*1000+AH$3,奖励辅助!$B:$M,12,FALSE),"")</f>
        <v/>
      </c>
      <c r="AI61" t="str">
        <f>_xlfn.IFNA(","&amp;VLOOKUP($A61*1000+AI$3,奖励辅助!$B:$M,12,FALSE),"")</f>
        <v/>
      </c>
      <c r="AJ61" t="str">
        <f>_xlfn.IFNA(","&amp;VLOOKUP($A61*1000+AJ$3,奖励辅助!$B:$M,12,FALSE),"")</f>
        <v/>
      </c>
      <c r="AK61" t="str">
        <f>_xlfn.IFNA(","&amp;VLOOKUP($A61*1000+AK$3,奖励辅助!$B:$M,12,FALSE),"")</f>
        <v/>
      </c>
      <c r="AL61" t="str">
        <f>_xlfn.IFNA(","&amp;VLOOKUP($A61*1000+AL$3,奖励辅助!$B:$M,12,FALSE),"")</f>
        <v/>
      </c>
      <c r="AM61" t="str">
        <f>_xlfn.IFNA(","&amp;VLOOKUP($A61*1000+AM$3,奖励辅助!$B:$M,12,FALSE),"")</f>
        <v/>
      </c>
      <c r="AN61" t="str">
        <f>_xlfn.IFNA(","&amp;VLOOKUP($A61*1000+AN$3,奖励辅助!$B:$M,12,FALSE),"")</f>
        <v/>
      </c>
      <c r="AO61" t="str">
        <f>_xlfn.IFNA(","&amp;VLOOKUP($A61*1000+AO$3,奖励辅助!$B:$M,12,FALSE),"")</f>
        <v/>
      </c>
      <c r="AP61" t="str">
        <f>_xlfn.IFNA(","&amp;VLOOKUP($A61*1000+AP$3,奖励辅助!$B:$M,12,FALSE),"")</f>
        <v/>
      </c>
      <c r="AQ61" t="str">
        <f>_xlfn.IFNA(","&amp;VLOOKUP($A61*1000+AQ$3,奖励辅助!$B:$M,12,FALSE),"")</f>
        <v/>
      </c>
      <c r="AR61" t="str">
        <f>_xlfn.IFNA(","&amp;VLOOKUP($A61*1000+AR$3,奖励辅助!$B:$M,12,FALSE),"")</f>
        <v/>
      </c>
      <c r="AS61" t="str">
        <f>_xlfn.IFNA(","&amp;VLOOKUP($A61*1000+AS$3,奖励辅助!$B:$M,12,FALSE),"")</f>
        <v/>
      </c>
      <c r="AT61" t="str">
        <f>_xlfn.IFNA(","&amp;VLOOKUP($A61*1000+AT$3,奖励辅助!$B:$M,12,FALSE),"")</f>
        <v/>
      </c>
      <c r="AU61" t="str">
        <f>_xlfn.IFNA(","&amp;VLOOKUP($A61*1000+AU$3,奖励辅助!$B:$M,12,FALSE),"")</f>
        <v/>
      </c>
      <c r="AV61" t="str">
        <f>_xlfn.IFNA(","&amp;VLOOKUP($A61*1000+AV$3,奖励辅助!$B:$M,12,FALSE),"")</f>
        <v/>
      </c>
      <c r="AW61" t="str">
        <f>_xlfn.IFNA(","&amp;VLOOKUP($A61*1000+AW$3,奖励辅助!$B:$M,12,FALSE),"")</f>
        <v/>
      </c>
      <c r="AX61" t="str">
        <f>_xlfn.IFNA(","&amp;VLOOKUP($A61*1000+AX$3,奖励辅助!$B:$M,12,FALSE),"")</f>
        <v/>
      </c>
      <c r="AY61" t="str">
        <f>_xlfn.IFNA(","&amp;VLOOKUP($A61*1000+AY$3,奖励辅助!$B:$M,12,FALSE),"")</f>
        <v/>
      </c>
      <c r="AZ61" t="str">
        <f>_xlfn.IFNA(","&amp;VLOOKUP($A61*1000+AZ$3,奖励辅助!$B:$M,12,FALSE),"")</f>
        <v/>
      </c>
      <c r="BA61" t="str">
        <f>_xlfn.IFNA(","&amp;VLOOKUP($A61*1000+BA$3,奖励辅助!$B:$M,12,FALSE),"")</f>
        <v/>
      </c>
      <c r="BB61" t="str">
        <f>_xlfn.IFNA(","&amp;VLOOKUP($A61*1000+BB$3,奖励辅助!$B:$M,12,FALSE),"")</f>
        <v/>
      </c>
      <c r="BC61" t="str">
        <f>_xlfn.IFNA(","&amp;VLOOKUP($A61*1000+BC$3,奖励辅助!$B:$M,12,FALSE),"")</f>
        <v/>
      </c>
      <c r="BD61" t="str">
        <f>_xlfn.IFNA(","&amp;VLOOKUP($A61*1000+BD$3,奖励辅助!$B:$M,12,FALSE),"")</f>
        <v/>
      </c>
      <c r="BE61" t="str">
        <f>_xlfn.IFNA(","&amp;VLOOKUP($A61*1000+BE$3,奖励辅助!$B:$M,12,FALSE),"")</f>
        <v/>
      </c>
      <c r="BF61" t="str">
        <f>_xlfn.IFNA(","&amp;VLOOKUP($A61*1000+BF$3,奖励辅助!$B:$M,12,FALSE),"")</f>
        <v/>
      </c>
      <c r="BG61" t="str">
        <f>_xlfn.IFNA(","&amp;VLOOKUP($A61*1000+BG$3,奖励辅助!$B:$M,12,FALSE),"")</f>
        <v/>
      </c>
      <c r="BH61" t="str">
        <f>_xlfn.IFNA(","&amp;VLOOKUP($A61*1000+BH$3,奖励辅助!$B:$M,12,FALSE),"")</f>
        <v/>
      </c>
      <c r="BI61" t="str">
        <f>_xlfn.IFNA(","&amp;VLOOKUP($A61*1000+BI$3,奖励辅助!$B:$M,12,FALSE),"")</f>
        <v/>
      </c>
      <c r="BJ61" t="str">
        <f>_xlfn.IFNA(","&amp;VLOOKUP($A61*1000+BJ$3,奖励辅助!$B:$M,12,FALSE),"")</f>
        <v/>
      </c>
      <c r="BK61" t="str">
        <f>_xlfn.IFNA(","&amp;VLOOKUP($A61*1000+BK$3,奖励辅助!$B:$M,12,FALSE),"")</f>
        <v/>
      </c>
      <c r="BL61" t="str">
        <f>_xlfn.IFNA(","&amp;VLOOKUP($A61*1000+BL$3,奖励辅助!$B:$M,12,FALSE),"")</f>
        <v/>
      </c>
      <c r="BM61" t="str">
        <f>_xlfn.IFNA(","&amp;VLOOKUP($A61*1000+BM$3,奖励辅助!$B:$M,12,FALSE),"")</f>
        <v/>
      </c>
      <c r="BN61" t="str">
        <f>_xlfn.IFNA(","&amp;VLOOKUP($A61*1000+BN$3,奖励辅助!$B:$M,12,FALSE),"")</f>
        <v/>
      </c>
      <c r="BO61" t="str">
        <f>_xlfn.IFNA(","&amp;VLOOKUP($A61*1000+BO$3,奖励辅助!$B:$M,12,FALSE),"")</f>
        <v/>
      </c>
      <c r="BP61" t="str">
        <f>_xlfn.IFNA(","&amp;VLOOKUP($A61*1000+BP$3,奖励辅助!$B:$M,12,FALSE),"")</f>
        <v/>
      </c>
      <c r="BQ61" t="str">
        <f>_xlfn.IFNA(","&amp;VLOOKUP($A61*1000+BQ$3,奖励辅助!$B:$M,12,FALSE),"")</f>
        <v/>
      </c>
      <c r="BR61" t="str">
        <f>_xlfn.IFNA(","&amp;VLOOKUP($A61*1000+BR$3,奖励辅助!$B:$M,12,FALSE),"")</f>
        <v/>
      </c>
      <c r="BS61" t="str">
        <f>_xlfn.IFNA(","&amp;VLOOKUP($A61*1000+BS$3,奖励辅助!$B:$M,12,FALSE),"")</f>
        <v/>
      </c>
      <c r="BT61" t="str">
        <f>_xlfn.IFNA(","&amp;VLOOKUP($A61*1000+BT$3,奖励辅助!$B:$M,12,FALSE),"")</f>
        <v/>
      </c>
      <c r="BU61" t="str">
        <f>_xlfn.IFNA(","&amp;VLOOKUP($A61*1000+BU$3,奖励辅助!$B:$M,12,FALSE),"")</f>
        <v/>
      </c>
      <c r="BV61" t="str">
        <f>_xlfn.IFNA(","&amp;VLOOKUP($A61*1000+BV$3,奖励辅助!$B:$M,12,FALSE),"")</f>
        <v/>
      </c>
      <c r="BW61" t="str">
        <f>_xlfn.IFNA(","&amp;VLOOKUP($A61*1000+BW$3,奖励辅助!$B:$M,12,FALSE),"")</f>
        <v/>
      </c>
      <c r="BX61" t="str">
        <f>_xlfn.IFNA(","&amp;VLOOKUP($A61*1000+BX$3,奖励辅助!$B:$M,12,FALSE),"")</f>
        <v/>
      </c>
      <c r="BY61" t="str">
        <f>_xlfn.IFNA(","&amp;VLOOKUP($A61*1000+BY$3,奖励辅助!$B:$M,12,FALSE),"")</f>
        <v/>
      </c>
      <c r="BZ61" t="str">
        <f>_xlfn.IFNA(","&amp;VLOOKUP($A61*1000+BZ$3,奖励辅助!$B:$M,12,FALSE),"")</f>
        <v/>
      </c>
      <c r="CA61" t="str">
        <f>_xlfn.IFNA(","&amp;VLOOKUP($A61*1000+CA$3,奖励辅助!$B:$M,12,FALSE),"")</f>
        <v/>
      </c>
      <c r="CB61" t="str">
        <f>_xlfn.IFNA(","&amp;VLOOKUP($A61*1000+CB$3,奖励辅助!$B:$M,12,FALSE),"")</f>
        <v/>
      </c>
      <c r="CC61" t="str">
        <f>_xlfn.IFNA(","&amp;VLOOKUP($A61*1000+CC$3,奖励辅助!$B:$M,12,FALSE),"")</f>
        <v/>
      </c>
      <c r="CD61" t="str">
        <f>_xlfn.IFNA(","&amp;VLOOKUP($A61*1000+CD$3,奖励辅助!$B:$M,12,FALSE),"")</f>
        <v/>
      </c>
      <c r="CE61" t="str">
        <f>_xlfn.IFNA(","&amp;VLOOKUP($A61*1000+CE$3,奖励辅助!$B:$M,12,FALSE),"")</f>
        <v/>
      </c>
      <c r="CF61" t="str">
        <f>_xlfn.IFNA(","&amp;VLOOKUP($A61*1000+CF$3,奖励辅助!$B:$M,12,FALSE),"")</f>
        <v/>
      </c>
      <c r="CG61" t="str">
        <f>_xlfn.IFNA(","&amp;VLOOKUP($A61*1000+CG$3,奖励辅助!$B:$M,12,FALSE),"")</f>
        <v/>
      </c>
      <c r="CH61" t="str">
        <f>_xlfn.IFNA(","&amp;VLOOKUP($A61*1000+CH$3,奖励辅助!$B:$M,12,FALSE),"")</f>
        <v/>
      </c>
      <c r="CI61" t="str">
        <f>_xlfn.IFNA(","&amp;VLOOKUP($A61*1000+CI$3,奖励辅助!$B:$M,12,FALSE),"")</f>
        <v/>
      </c>
      <c r="CJ61" t="str">
        <f>_xlfn.IFNA(","&amp;VLOOKUP($A61*1000+CJ$3,奖励辅助!$B:$M,12,FALSE),"")</f>
        <v/>
      </c>
      <c r="CK61" t="str">
        <f>_xlfn.IFNA(","&amp;VLOOKUP($A61*1000+CK$3,奖励辅助!$B:$M,12,FALSE),"")</f>
        <v/>
      </c>
      <c r="CL61" t="str">
        <f>_xlfn.IFNA(","&amp;VLOOKUP($A61*1000+CL$3,奖励辅助!$B:$M,12,FALSE),"")</f>
        <v/>
      </c>
      <c r="CM61" t="str">
        <f>_xlfn.IFNA(","&amp;VLOOKUP($A61*1000+CM$3,奖励辅助!$B:$M,12,FALSE),"")</f>
        <v/>
      </c>
      <c r="CN61" t="str">
        <f>_xlfn.IFNA(","&amp;VLOOKUP($A61*1000+CN$3,奖励辅助!$B:$M,12,FALSE),"")</f>
        <v/>
      </c>
      <c r="CO61" t="str">
        <f>_xlfn.IFNA(","&amp;VLOOKUP($A61*1000+CO$3,奖励辅助!$B:$M,12,FALSE),"")</f>
        <v/>
      </c>
      <c r="CP61" t="str">
        <f>_xlfn.IFNA(","&amp;VLOOKUP($A61*1000+CP$3,奖励辅助!$B:$M,12,FALSE),"")</f>
        <v/>
      </c>
      <c r="CQ61" t="str">
        <f>_xlfn.IFNA(","&amp;VLOOKUP($A61*1000+CQ$3,奖励辅助!$B:$M,12,FALSE),"")</f>
        <v/>
      </c>
      <c r="CR61" t="str">
        <f>_xlfn.IFNA(","&amp;VLOOKUP($A61*1000+CR$3,奖励辅助!$B:$M,12,FALSE),"")</f>
        <v/>
      </c>
      <c r="CS61" t="str">
        <f>_xlfn.IFNA(","&amp;VLOOKUP($A61*1000+CS$3,奖励辅助!$B:$M,12,FALSE),"")</f>
        <v/>
      </c>
      <c r="CT61" t="str">
        <f>_xlfn.IFNA(","&amp;VLOOKUP($A61*1000+CT$3,奖励辅助!$B:$M,12,FALSE),"")</f>
        <v/>
      </c>
      <c r="CU61" t="str">
        <f>_xlfn.IFNA(","&amp;VLOOKUP($A61*1000+CU$3,奖励辅助!$B:$M,12,FALSE),"")</f>
        <v/>
      </c>
      <c r="CV61" t="str">
        <f>_xlfn.IFNA(","&amp;VLOOKUP($A61*1000+CV$3,奖励辅助!$B:$M,12,FALSE),"")</f>
        <v/>
      </c>
      <c r="CW61" t="str">
        <f>_xlfn.IFNA(","&amp;VLOOKUP($A61*1000+CW$3,奖励辅助!$B:$M,12,FALSE),"")</f>
        <v/>
      </c>
      <c r="CX61" t="str">
        <f>_xlfn.IFNA(","&amp;VLOOKUP($A61*1000+CX$3,奖励辅助!$B:$M,12,FALSE),"")</f>
        <v/>
      </c>
      <c r="CY61" t="str">
        <f>_xlfn.IFNA(","&amp;VLOOKUP($A61*1000+CY$3,奖励辅助!$B:$M,12,FALSE),"")</f>
        <v/>
      </c>
      <c r="CZ61" t="str">
        <f>_xlfn.IFNA(","&amp;VLOOKUP($A61*1000+CZ$3,奖励辅助!$B:$M,12,FALSE),"")</f>
        <v/>
      </c>
      <c r="DA61" t="str">
        <f>_xlfn.IFNA(","&amp;VLOOKUP($A61*1000+DA$3,奖励辅助!$B:$M,12,FALSE),"")</f>
        <v/>
      </c>
      <c r="DB61" t="str">
        <f>_xlfn.IFNA(","&amp;VLOOKUP($A61*1000+DB$3,奖励辅助!$B:$M,12,FALSE),"")</f>
        <v/>
      </c>
      <c r="DC61" t="str">
        <f>_xlfn.IFNA(","&amp;VLOOKUP($A61*1000+DC$3,奖励辅助!$B:$M,12,FALSE),"")</f>
        <v/>
      </c>
      <c r="DD61" t="str">
        <f>_xlfn.IFNA(","&amp;VLOOKUP($A61*1000+DD$3,奖励辅助!$B:$M,12,FALSE),"")</f>
        <v/>
      </c>
      <c r="DE61" t="str">
        <f>_xlfn.IFNA(","&amp;VLOOKUP($A61*1000+DE$3,奖励辅助!$B:$M,12,FALSE),"")</f>
        <v/>
      </c>
      <c r="DF61" t="str">
        <f>_xlfn.IFNA(","&amp;VLOOKUP($A61*1000+DF$3,奖励辅助!$B:$M,12,FALSE),"")</f>
        <v/>
      </c>
      <c r="DG61" t="str">
        <f>_xlfn.IFNA(","&amp;VLOOKUP($A61*1000+DG$3,奖励辅助!$B:$M,12,FALSE),"")</f>
        <v/>
      </c>
      <c r="DH61" t="str">
        <f>_xlfn.IFNA(","&amp;VLOOKUP($A61*1000+DH$3,奖励辅助!$B:$M,12,FALSE),"")</f>
        <v/>
      </c>
      <c r="DI61" t="str">
        <f>_xlfn.IFNA(","&amp;VLOOKUP($A61*1000+DI$3,奖励辅助!$B:$M,12,FALSE),"")</f>
        <v/>
      </c>
      <c r="DJ61" t="str">
        <f>_xlfn.IFNA(","&amp;VLOOKUP($A61*1000+DJ$3,奖励辅助!$B:$M,12,FALSE),"")</f>
        <v/>
      </c>
      <c r="DK61" t="str">
        <f>_xlfn.IFNA(","&amp;VLOOKUP($A61*1000+DK$3,奖励辅助!$B:$M,12,FALSE),"")</f>
        <v/>
      </c>
      <c r="DL61" t="str">
        <f>_xlfn.IFNA(","&amp;VLOOKUP($A61*1000+DL$3,奖励辅助!$B:$M,12,FALSE),"")</f>
        <v/>
      </c>
      <c r="DM61" t="str">
        <f>_xlfn.IFNA(","&amp;VLOOKUP($A61*1000+DM$3,奖励辅助!$B:$M,12,FALSE),"")</f>
        <v/>
      </c>
      <c r="DN61" t="str">
        <f>_xlfn.IFNA(","&amp;VLOOKUP($A61*1000+DN$3,奖励辅助!$B:$M,12,FALSE),"")</f>
        <v/>
      </c>
      <c r="DO61" t="str">
        <f>_xlfn.IFNA(","&amp;VLOOKUP($A61*1000+DO$3,奖励辅助!$B:$M,12,FALSE),"")</f>
        <v/>
      </c>
      <c r="DP61" t="str">
        <f>_xlfn.IFNA(","&amp;VLOOKUP($A61*1000+DP$3,奖励辅助!$B:$M,12,FALSE),"")</f>
        <v/>
      </c>
      <c r="DQ61" t="str">
        <f>_xlfn.IFNA(","&amp;VLOOKUP($A61*1000+DQ$3,奖励辅助!$B:$M,12,FALSE),"")</f>
        <v/>
      </c>
      <c r="DR61" t="str">
        <f>_xlfn.IFNA(","&amp;VLOOKUP($A61*1000+DR$3,奖励辅助!$B:$M,12,FALSE),"")</f>
        <v/>
      </c>
      <c r="DS61" t="str">
        <f>_xlfn.IFNA(","&amp;VLOOKUP($A61*1000+DS$3,奖励辅助!$B:$M,12,FALSE),"")</f>
        <v/>
      </c>
      <c r="DT61" t="str">
        <f>_xlfn.IFNA(","&amp;VLOOKUP($A61*1000+DT$3,奖励辅助!$B:$M,12,FALSE),"")</f>
        <v/>
      </c>
      <c r="DU61" t="str">
        <f>_xlfn.IFNA(","&amp;VLOOKUP($A61*1000+DU$3,奖励辅助!$B:$M,12,FALSE),"")</f>
        <v/>
      </c>
      <c r="DV61" t="str">
        <f>_xlfn.IFNA(","&amp;VLOOKUP($A61*1000+DV$3,奖励辅助!$B:$M,12,FALSE),"")</f>
        <v/>
      </c>
      <c r="DW61" t="str">
        <f>_xlfn.IFNA(","&amp;VLOOKUP($A61*1000+DW$3,奖励辅助!$B:$M,12,FALSE),"")</f>
        <v/>
      </c>
      <c r="DX61" t="str">
        <f>_xlfn.IFNA(","&amp;VLOOKUP($A61*1000+DX$3,奖励辅助!$B:$M,12,FALSE),"")</f>
        <v/>
      </c>
      <c r="DY61" t="str">
        <f>_xlfn.IFNA(","&amp;VLOOKUP($A61*1000+DY$3,奖励辅助!$B:$M,12,FALSE),"")</f>
        <v/>
      </c>
      <c r="DZ61" t="str">
        <f>_xlfn.IFNA(","&amp;VLOOKUP($A61*1000+DZ$3,奖励辅助!$B:$M,12,FALSE),"")</f>
        <v/>
      </c>
      <c r="EA61" t="str">
        <f>_xlfn.IFNA(","&amp;VLOOKUP($A61*1000+EA$3,奖励辅助!$B:$M,12,FALSE),"")</f>
        <v/>
      </c>
      <c r="EB61" t="str">
        <f>_xlfn.IFNA(","&amp;VLOOKUP($A61*1000+EB$3,奖励辅助!$B:$M,12,FALSE),"")</f>
        <v/>
      </c>
      <c r="EC61" t="str">
        <f>_xlfn.IFNA(","&amp;VLOOKUP($A61*1000+EC$3,奖励辅助!$B:$M,12,FALSE),"")</f>
        <v/>
      </c>
      <c r="ED61" t="str">
        <f>_xlfn.IFNA(","&amp;VLOOKUP($A61*1000+ED$3,奖励辅助!$B:$M,12,FALSE),"")</f>
        <v/>
      </c>
      <c r="EE61" t="str">
        <f>_xlfn.IFNA(","&amp;VLOOKUP($A61*1000+EE$3,奖励辅助!$B:$M,12,FALSE),"")</f>
        <v/>
      </c>
      <c r="EF61" t="str">
        <f>_xlfn.IFNA(","&amp;VLOOKUP($A61*1000+EF$3,奖励辅助!$B:$M,12,FALSE),"")</f>
        <v/>
      </c>
      <c r="EG61" t="str">
        <f>_xlfn.IFNA(","&amp;VLOOKUP($A61*1000+EG$3,奖励辅助!$B:$M,12,FALSE),"")</f>
        <v/>
      </c>
      <c r="EH61" t="str">
        <f>_xlfn.IFNA(","&amp;VLOOKUP($A61*1000+EH$3,奖励辅助!$B:$M,12,FALSE),"")</f>
        <v/>
      </c>
      <c r="EI61" t="str">
        <f>_xlfn.IFNA(","&amp;VLOOKUP($A61*1000+EI$3,奖励辅助!$B:$M,12,FALSE),"")</f>
        <v/>
      </c>
      <c r="EJ61" t="str">
        <f>_xlfn.IFNA(","&amp;VLOOKUP($A61*1000+EJ$3,奖励辅助!$B:$M,12,FALSE),"")</f>
        <v/>
      </c>
      <c r="EK61" t="str">
        <f>_xlfn.IFNA(","&amp;VLOOKUP($A61*1000+EK$3,奖励辅助!$B:$M,12,FALSE),"")</f>
        <v/>
      </c>
      <c r="EL61" t="str">
        <f>_xlfn.IFNA(","&amp;VLOOKUP($A61*1000+EL$3,奖励辅助!$B:$M,12,FALSE),"")</f>
        <v/>
      </c>
      <c r="EM61" t="str">
        <f>_xlfn.IFNA(","&amp;VLOOKUP($A61*1000+EM$3,奖励辅助!$B:$M,12,FALSE),"")</f>
        <v/>
      </c>
      <c r="EN61" t="str">
        <f>_xlfn.IFNA(","&amp;VLOOKUP($A61*1000+EN$3,奖励辅助!$B:$M,12,FALSE),"")</f>
        <v/>
      </c>
      <c r="EO61" t="str">
        <f>_xlfn.IFNA(","&amp;VLOOKUP($A61*1000+EO$3,奖励辅助!$B:$M,12,FALSE),"")</f>
        <v/>
      </c>
      <c r="EP61" t="str">
        <f>_xlfn.IFNA(","&amp;VLOOKUP($A61*1000+EP$3,奖励辅助!$B:$M,12,FALSE),"")</f>
        <v/>
      </c>
      <c r="EQ61" t="str">
        <f>_xlfn.IFNA(","&amp;VLOOKUP($A61*1000+EQ$3,奖励辅助!$B:$M,12,FALSE),"")</f>
        <v/>
      </c>
      <c r="ER61" t="str">
        <f>_xlfn.IFNA(","&amp;VLOOKUP($A61*1000+ER$3,奖励辅助!$B:$M,12,FALSE),"")</f>
        <v/>
      </c>
      <c r="ES61" t="str">
        <f>_xlfn.IFNA(","&amp;VLOOKUP($A61*1000+ES$3,奖励辅助!$B:$M,12,FALSE),"")</f>
        <v/>
      </c>
      <c r="ET61" t="str">
        <f>_xlfn.IFNA(","&amp;VLOOKUP($A61*1000+ET$3,奖励辅助!$B:$M,12,FALSE),"")</f>
        <v/>
      </c>
      <c r="EU61" t="str">
        <f>_xlfn.IFNA(","&amp;VLOOKUP($A61*1000+EU$3,奖励辅助!$B:$M,12,FALSE),"")</f>
        <v/>
      </c>
      <c r="EV61" t="str">
        <f>_xlfn.IFNA(","&amp;VLOOKUP($A61*1000+EV$3,奖励辅助!$B:$M,12,FALSE),"")</f>
        <v/>
      </c>
      <c r="EW61" t="str">
        <f>_xlfn.IFNA(","&amp;VLOOKUP($A61*1000+EW$3,奖励辅助!$B:$M,12,FALSE),"")</f>
        <v/>
      </c>
      <c r="EX61" t="str">
        <f>_xlfn.IFNA(","&amp;VLOOKUP($A61*1000+EX$3,奖励辅助!$B:$M,12,FALSE),"")</f>
        <v/>
      </c>
      <c r="EY61" t="str">
        <f>_xlfn.IFNA(","&amp;VLOOKUP($A61*1000+EY$3,奖励辅助!$B:$M,12,FALSE),"")</f>
        <v/>
      </c>
      <c r="EZ61" t="str">
        <f>_xlfn.IFNA(","&amp;VLOOKUP($A61*1000+EZ$3,奖励辅助!$B:$M,12,FALSE),"")</f>
        <v/>
      </c>
    </row>
    <row r="62" spans="1:158" x14ac:dyDescent="0.15">
      <c r="A62">
        <v>930003</v>
      </c>
      <c r="B62" s="3" t="s">
        <v>493</v>
      </c>
      <c r="C62" s="3" t="s">
        <v>493</v>
      </c>
      <c r="D62" s="3" t="str">
        <f>"["&amp;G62&amp;H62&amp;I62&amp;J62&amp;K62&amp;L62&amp;M62&amp;N62&amp;O62&amp;P62&amp;Q62&amp;R62&amp;S62&amp;T62&amp;U62&amp;V62&amp;W62&amp;X62&amp;Y62&amp;Z62&amp;AA62&amp;AB62&amp;AC62&amp;AD62&amp;AE62&amp;AF62&amp;AG62&amp;AH62&amp;AI62&amp;AJ62&amp;AK62&amp;AL62&amp;AM62&amp;AN62&amp;AO62&amp;AP62&amp;AQ62&amp;AR62&amp;AS62&amp;AT62&amp;AU62&amp;AV62&amp;AW62&amp;AX62&amp;AY62&amp;AZ62&amp;"]"</f>
        <v>[{"t":"g","i":39,"c":1,"tr":0}]</v>
      </c>
      <c r="E62" s="2">
        <v>0</v>
      </c>
      <c r="F62" s="2">
        <v>0</v>
      </c>
      <c r="G62" t="str">
        <f>VLOOKUP($A62*1000+G$3,奖励辅助!$B:$M,12,FALSE)</f>
        <v>{"t":"g","i":39,"c":1,"tr":0}</v>
      </c>
      <c r="H62" t="str">
        <f>_xlfn.IFNA(","&amp;VLOOKUP($A62*1000+H$3,奖励辅助!$B:$M,12,FALSE),"")</f>
        <v/>
      </c>
      <c r="I62" t="str">
        <f>_xlfn.IFNA(","&amp;VLOOKUP($A62*1000+I$3,奖励辅助!$B:$M,12,FALSE),"")</f>
        <v/>
      </c>
      <c r="J62" t="str">
        <f>_xlfn.IFNA(","&amp;VLOOKUP($A62*1000+J$3,奖励辅助!$B:$M,12,FALSE),"")</f>
        <v/>
      </c>
      <c r="K62" t="str">
        <f>_xlfn.IFNA(","&amp;VLOOKUP($A62*1000+K$3,奖励辅助!$B:$M,12,FALSE),"")</f>
        <v/>
      </c>
      <c r="L62" t="str">
        <f>_xlfn.IFNA(","&amp;VLOOKUP($A62*1000+L$3,奖励辅助!$B:$M,12,FALSE),"")</f>
        <v/>
      </c>
      <c r="M62" t="str">
        <f>_xlfn.IFNA(","&amp;VLOOKUP($A62*1000+M$3,奖励辅助!$B:$M,12,FALSE),"")</f>
        <v/>
      </c>
      <c r="N62" t="str">
        <f>_xlfn.IFNA(","&amp;VLOOKUP($A62*1000+N$3,奖励辅助!$B:$M,12,FALSE),"")</f>
        <v/>
      </c>
      <c r="O62" t="str">
        <f>_xlfn.IFNA(","&amp;VLOOKUP($A62*1000+O$3,奖励辅助!$B:$M,12,FALSE),"")</f>
        <v/>
      </c>
      <c r="P62" t="str">
        <f>_xlfn.IFNA(","&amp;VLOOKUP($A62*1000+P$3,奖励辅助!$B:$M,12,FALSE),"")</f>
        <v/>
      </c>
      <c r="Q62" t="str">
        <f>_xlfn.IFNA(","&amp;VLOOKUP($A62*1000+Q$3,奖励辅助!$B:$M,12,FALSE),"")</f>
        <v/>
      </c>
      <c r="R62" t="str">
        <f>_xlfn.IFNA(","&amp;VLOOKUP($A62*1000+R$3,奖励辅助!$B:$M,12,FALSE),"")</f>
        <v/>
      </c>
      <c r="S62" t="str">
        <f>_xlfn.IFNA(","&amp;VLOOKUP($A62*1000+S$3,奖励辅助!$B:$M,12,FALSE),"")</f>
        <v/>
      </c>
      <c r="T62" t="str">
        <f>_xlfn.IFNA(","&amp;VLOOKUP($A62*1000+T$3,奖励辅助!$B:$M,12,FALSE),"")</f>
        <v/>
      </c>
      <c r="U62" t="str">
        <f>_xlfn.IFNA(","&amp;VLOOKUP($A62*1000+U$3,奖励辅助!$B:$M,12,FALSE),"")</f>
        <v/>
      </c>
      <c r="V62" t="str">
        <f>_xlfn.IFNA(","&amp;VLOOKUP($A62*1000+V$3,奖励辅助!$B:$M,12,FALSE),"")</f>
        <v/>
      </c>
      <c r="W62" t="str">
        <f>_xlfn.IFNA(","&amp;VLOOKUP($A62*1000+W$3,奖励辅助!$B:$M,12,FALSE),"")</f>
        <v/>
      </c>
      <c r="X62" t="str">
        <f>_xlfn.IFNA(","&amp;VLOOKUP($A62*1000+X$3,奖励辅助!$B:$M,12,FALSE),"")</f>
        <v/>
      </c>
      <c r="Y62" t="str">
        <f>_xlfn.IFNA(","&amp;VLOOKUP($A62*1000+Y$3,奖励辅助!$B:$M,12,FALSE),"")</f>
        <v/>
      </c>
      <c r="Z62" t="str">
        <f>_xlfn.IFNA(","&amp;VLOOKUP($A62*1000+Z$3,奖励辅助!$B:$M,12,FALSE),"")</f>
        <v/>
      </c>
      <c r="AA62" t="str">
        <f>_xlfn.IFNA(","&amp;VLOOKUP($A62*1000+AA$3,奖励辅助!$B:$M,12,FALSE),"")</f>
        <v/>
      </c>
      <c r="AB62" t="str">
        <f>_xlfn.IFNA(","&amp;VLOOKUP($A62*1000+AB$3,奖励辅助!$B:$M,12,FALSE),"")</f>
        <v/>
      </c>
      <c r="AC62" t="str">
        <f>_xlfn.IFNA(","&amp;VLOOKUP($A62*1000+AC$3,奖励辅助!$B:$M,12,FALSE),"")</f>
        <v/>
      </c>
      <c r="AD62" t="str">
        <f>_xlfn.IFNA(","&amp;VLOOKUP($A62*1000+AD$3,奖励辅助!$B:$M,12,FALSE),"")</f>
        <v/>
      </c>
      <c r="AE62" t="str">
        <f>_xlfn.IFNA(","&amp;VLOOKUP($A62*1000+AE$3,奖励辅助!$B:$M,12,FALSE),"")</f>
        <v/>
      </c>
      <c r="AF62" t="str">
        <f>_xlfn.IFNA(","&amp;VLOOKUP($A62*1000+AF$3,奖励辅助!$B:$M,12,FALSE),"")</f>
        <v/>
      </c>
      <c r="AG62" t="str">
        <f>_xlfn.IFNA(","&amp;VLOOKUP($A62*1000+AG$3,奖励辅助!$B:$M,12,FALSE),"")</f>
        <v/>
      </c>
      <c r="AH62" t="str">
        <f>_xlfn.IFNA(","&amp;VLOOKUP($A62*1000+AH$3,奖励辅助!$B:$M,12,FALSE),"")</f>
        <v/>
      </c>
      <c r="AI62" t="str">
        <f>_xlfn.IFNA(","&amp;VLOOKUP($A62*1000+AI$3,奖励辅助!$B:$M,12,FALSE),"")</f>
        <v/>
      </c>
      <c r="AJ62" t="str">
        <f>_xlfn.IFNA(","&amp;VLOOKUP($A62*1000+AJ$3,奖励辅助!$B:$M,12,FALSE),"")</f>
        <v/>
      </c>
      <c r="AK62" t="str">
        <f>_xlfn.IFNA(","&amp;VLOOKUP($A62*1000+AK$3,奖励辅助!$B:$M,12,FALSE),"")</f>
        <v/>
      </c>
      <c r="AL62" t="str">
        <f>_xlfn.IFNA(","&amp;VLOOKUP($A62*1000+AL$3,奖励辅助!$B:$M,12,FALSE),"")</f>
        <v/>
      </c>
      <c r="AM62" t="str">
        <f>_xlfn.IFNA(","&amp;VLOOKUP($A62*1000+AM$3,奖励辅助!$B:$M,12,FALSE),"")</f>
        <v/>
      </c>
      <c r="AN62" t="str">
        <f>_xlfn.IFNA(","&amp;VLOOKUP($A62*1000+AN$3,奖励辅助!$B:$M,12,FALSE),"")</f>
        <v/>
      </c>
      <c r="AO62" t="str">
        <f>_xlfn.IFNA(","&amp;VLOOKUP($A62*1000+AO$3,奖励辅助!$B:$M,12,FALSE),"")</f>
        <v/>
      </c>
      <c r="AP62" t="str">
        <f>_xlfn.IFNA(","&amp;VLOOKUP($A62*1000+AP$3,奖励辅助!$B:$M,12,FALSE),"")</f>
        <v/>
      </c>
      <c r="AQ62" t="str">
        <f>_xlfn.IFNA(","&amp;VLOOKUP($A62*1000+AQ$3,奖励辅助!$B:$M,12,FALSE),"")</f>
        <v/>
      </c>
      <c r="AR62" t="str">
        <f>_xlfn.IFNA(","&amp;VLOOKUP($A62*1000+AR$3,奖励辅助!$B:$M,12,FALSE),"")</f>
        <v/>
      </c>
      <c r="AS62" t="str">
        <f>_xlfn.IFNA(","&amp;VLOOKUP($A62*1000+AS$3,奖励辅助!$B:$M,12,FALSE),"")</f>
        <v/>
      </c>
      <c r="AT62" t="str">
        <f>_xlfn.IFNA(","&amp;VLOOKUP($A62*1000+AT$3,奖励辅助!$B:$M,12,FALSE),"")</f>
        <v/>
      </c>
      <c r="AU62" t="str">
        <f>_xlfn.IFNA(","&amp;VLOOKUP($A62*1000+AU$3,奖励辅助!$B:$M,12,FALSE),"")</f>
        <v/>
      </c>
      <c r="AV62" t="str">
        <f>_xlfn.IFNA(","&amp;VLOOKUP($A62*1000+AV$3,奖励辅助!$B:$M,12,FALSE),"")</f>
        <v/>
      </c>
      <c r="AW62" t="str">
        <f>_xlfn.IFNA(","&amp;VLOOKUP($A62*1000+AW$3,奖励辅助!$B:$M,12,FALSE),"")</f>
        <v/>
      </c>
      <c r="AX62" t="str">
        <f>_xlfn.IFNA(","&amp;VLOOKUP($A62*1000+AX$3,奖励辅助!$B:$M,12,FALSE),"")</f>
        <v/>
      </c>
      <c r="AY62" t="str">
        <f>_xlfn.IFNA(","&amp;VLOOKUP($A62*1000+AY$3,奖励辅助!$B:$M,12,FALSE),"")</f>
        <v/>
      </c>
      <c r="AZ62" t="str">
        <f>_xlfn.IFNA(","&amp;VLOOKUP($A62*1000+AZ$3,奖励辅助!$B:$M,12,FALSE),"")</f>
        <v/>
      </c>
      <c r="BA62" t="str">
        <f>_xlfn.IFNA(","&amp;VLOOKUP($A62*1000+BA$3,奖励辅助!$B:$M,12,FALSE),"")</f>
        <v/>
      </c>
      <c r="BB62" t="str">
        <f>_xlfn.IFNA(","&amp;VLOOKUP($A62*1000+BB$3,奖励辅助!$B:$M,12,FALSE),"")</f>
        <v/>
      </c>
      <c r="BC62" t="str">
        <f>_xlfn.IFNA(","&amp;VLOOKUP($A62*1000+BC$3,奖励辅助!$B:$M,12,FALSE),"")</f>
        <v/>
      </c>
      <c r="BD62" t="str">
        <f>_xlfn.IFNA(","&amp;VLOOKUP($A62*1000+BD$3,奖励辅助!$B:$M,12,FALSE),"")</f>
        <v/>
      </c>
      <c r="BE62" t="str">
        <f>_xlfn.IFNA(","&amp;VLOOKUP($A62*1000+BE$3,奖励辅助!$B:$M,12,FALSE),"")</f>
        <v/>
      </c>
      <c r="BF62" t="str">
        <f>_xlfn.IFNA(","&amp;VLOOKUP($A62*1000+BF$3,奖励辅助!$B:$M,12,FALSE),"")</f>
        <v/>
      </c>
      <c r="BG62" t="str">
        <f>_xlfn.IFNA(","&amp;VLOOKUP($A62*1000+BG$3,奖励辅助!$B:$M,12,FALSE),"")</f>
        <v/>
      </c>
      <c r="BH62" t="str">
        <f>_xlfn.IFNA(","&amp;VLOOKUP($A62*1000+BH$3,奖励辅助!$B:$M,12,FALSE),"")</f>
        <v/>
      </c>
      <c r="BI62" t="str">
        <f>_xlfn.IFNA(","&amp;VLOOKUP($A62*1000+BI$3,奖励辅助!$B:$M,12,FALSE),"")</f>
        <v/>
      </c>
      <c r="BJ62" t="str">
        <f>_xlfn.IFNA(","&amp;VLOOKUP($A62*1000+BJ$3,奖励辅助!$B:$M,12,FALSE),"")</f>
        <v/>
      </c>
      <c r="BK62" t="str">
        <f>_xlfn.IFNA(","&amp;VLOOKUP($A62*1000+BK$3,奖励辅助!$B:$M,12,FALSE),"")</f>
        <v/>
      </c>
      <c r="BL62" t="str">
        <f>_xlfn.IFNA(","&amp;VLOOKUP($A62*1000+BL$3,奖励辅助!$B:$M,12,FALSE),"")</f>
        <v/>
      </c>
      <c r="BM62" t="str">
        <f>_xlfn.IFNA(","&amp;VLOOKUP($A62*1000+BM$3,奖励辅助!$B:$M,12,FALSE),"")</f>
        <v/>
      </c>
      <c r="BN62" t="str">
        <f>_xlfn.IFNA(","&amp;VLOOKUP($A62*1000+BN$3,奖励辅助!$B:$M,12,FALSE),"")</f>
        <v/>
      </c>
      <c r="BO62" t="str">
        <f>_xlfn.IFNA(","&amp;VLOOKUP($A62*1000+BO$3,奖励辅助!$B:$M,12,FALSE),"")</f>
        <v/>
      </c>
      <c r="BP62" t="str">
        <f>_xlfn.IFNA(","&amp;VLOOKUP($A62*1000+BP$3,奖励辅助!$B:$M,12,FALSE),"")</f>
        <v/>
      </c>
      <c r="BQ62" t="str">
        <f>_xlfn.IFNA(","&amp;VLOOKUP($A62*1000+BQ$3,奖励辅助!$B:$M,12,FALSE),"")</f>
        <v/>
      </c>
      <c r="BR62" t="str">
        <f>_xlfn.IFNA(","&amp;VLOOKUP($A62*1000+BR$3,奖励辅助!$B:$M,12,FALSE),"")</f>
        <v/>
      </c>
      <c r="BS62" t="str">
        <f>_xlfn.IFNA(","&amp;VLOOKUP($A62*1000+BS$3,奖励辅助!$B:$M,12,FALSE),"")</f>
        <v/>
      </c>
      <c r="BT62" t="str">
        <f>_xlfn.IFNA(","&amp;VLOOKUP($A62*1000+BT$3,奖励辅助!$B:$M,12,FALSE),"")</f>
        <v/>
      </c>
      <c r="BU62" t="str">
        <f>_xlfn.IFNA(","&amp;VLOOKUP($A62*1000+BU$3,奖励辅助!$B:$M,12,FALSE),"")</f>
        <v/>
      </c>
      <c r="BV62" t="str">
        <f>_xlfn.IFNA(","&amp;VLOOKUP($A62*1000+BV$3,奖励辅助!$B:$M,12,FALSE),"")</f>
        <v/>
      </c>
      <c r="BW62" t="str">
        <f>_xlfn.IFNA(","&amp;VLOOKUP($A62*1000+BW$3,奖励辅助!$B:$M,12,FALSE),"")</f>
        <v/>
      </c>
      <c r="BX62" t="str">
        <f>_xlfn.IFNA(","&amp;VLOOKUP($A62*1000+BX$3,奖励辅助!$B:$M,12,FALSE),"")</f>
        <v/>
      </c>
      <c r="BY62" t="str">
        <f>_xlfn.IFNA(","&amp;VLOOKUP($A62*1000+BY$3,奖励辅助!$B:$M,12,FALSE),"")</f>
        <v/>
      </c>
      <c r="BZ62" t="str">
        <f>_xlfn.IFNA(","&amp;VLOOKUP($A62*1000+BZ$3,奖励辅助!$B:$M,12,FALSE),"")</f>
        <v/>
      </c>
      <c r="CA62" t="str">
        <f>_xlfn.IFNA(","&amp;VLOOKUP($A62*1000+CA$3,奖励辅助!$B:$M,12,FALSE),"")</f>
        <v/>
      </c>
      <c r="CB62" t="str">
        <f>_xlfn.IFNA(","&amp;VLOOKUP($A62*1000+CB$3,奖励辅助!$B:$M,12,FALSE),"")</f>
        <v/>
      </c>
      <c r="CC62" t="str">
        <f>_xlfn.IFNA(","&amp;VLOOKUP($A62*1000+CC$3,奖励辅助!$B:$M,12,FALSE),"")</f>
        <v/>
      </c>
      <c r="CD62" t="str">
        <f>_xlfn.IFNA(","&amp;VLOOKUP($A62*1000+CD$3,奖励辅助!$B:$M,12,FALSE),"")</f>
        <v/>
      </c>
      <c r="CE62" t="str">
        <f>_xlfn.IFNA(","&amp;VLOOKUP($A62*1000+CE$3,奖励辅助!$B:$M,12,FALSE),"")</f>
        <v/>
      </c>
      <c r="CF62" t="str">
        <f>_xlfn.IFNA(","&amp;VLOOKUP($A62*1000+CF$3,奖励辅助!$B:$M,12,FALSE),"")</f>
        <v/>
      </c>
      <c r="CG62" t="str">
        <f>_xlfn.IFNA(","&amp;VLOOKUP($A62*1000+CG$3,奖励辅助!$B:$M,12,FALSE),"")</f>
        <v/>
      </c>
      <c r="CH62" t="str">
        <f>_xlfn.IFNA(","&amp;VLOOKUP($A62*1000+CH$3,奖励辅助!$B:$M,12,FALSE),"")</f>
        <v/>
      </c>
      <c r="CI62" t="str">
        <f>_xlfn.IFNA(","&amp;VLOOKUP($A62*1000+CI$3,奖励辅助!$B:$M,12,FALSE),"")</f>
        <v/>
      </c>
      <c r="CJ62" t="str">
        <f>_xlfn.IFNA(","&amp;VLOOKUP($A62*1000+CJ$3,奖励辅助!$B:$M,12,FALSE),"")</f>
        <v/>
      </c>
      <c r="CK62" t="str">
        <f>_xlfn.IFNA(","&amp;VLOOKUP($A62*1000+CK$3,奖励辅助!$B:$M,12,FALSE),"")</f>
        <v/>
      </c>
      <c r="CL62" t="str">
        <f>_xlfn.IFNA(","&amp;VLOOKUP($A62*1000+CL$3,奖励辅助!$B:$M,12,FALSE),"")</f>
        <v/>
      </c>
      <c r="CM62" t="str">
        <f>_xlfn.IFNA(","&amp;VLOOKUP($A62*1000+CM$3,奖励辅助!$B:$M,12,FALSE),"")</f>
        <v/>
      </c>
      <c r="CN62" t="str">
        <f>_xlfn.IFNA(","&amp;VLOOKUP($A62*1000+CN$3,奖励辅助!$B:$M,12,FALSE),"")</f>
        <v/>
      </c>
      <c r="CO62" t="str">
        <f>_xlfn.IFNA(","&amp;VLOOKUP($A62*1000+CO$3,奖励辅助!$B:$M,12,FALSE),"")</f>
        <v/>
      </c>
      <c r="CP62" t="str">
        <f>_xlfn.IFNA(","&amp;VLOOKUP($A62*1000+CP$3,奖励辅助!$B:$M,12,FALSE),"")</f>
        <v/>
      </c>
      <c r="CQ62" t="str">
        <f>_xlfn.IFNA(","&amp;VLOOKUP($A62*1000+CQ$3,奖励辅助!$B:$M,12,FALSE),"")</f>
        <v/>
      </c>
      <c r="CR62" t="str">
        <f>_xlfn.IFNA(","&amp;VLOOKUP($A62*1000+CR$3,奖励辅助!$B:$M,12,FALSE),"")</f>
        <v/>
      </c>
      <c r="CS62" t="str">
        <f>_xlfn.IFNA(","&amp;VLOOKUP($A62*1000+CS$3,奖励辅助!$B:$M,12,FALSE),"")</f>
        <v/>
      </c>
      <c r="CT62" t="str">
        <f>_xlfn.IFNA(","&amp;VLOOKUP($A62*1000+CT$3,奖励辅助!$B:$M,12,FALSE),"")</f>
        <v/>
      </c>
      <c r="CU62" t="str">
        <f>_xlfn.IFNA(","&amp;VLOOKUP($A62*1000+CU$3,奖励辅助!$B:$M,12,FALSE),"")</f>
        <v/>
      </c>
      <c r="CV62" t="str">
        <f>_xlfn.IFNA(","&amp;VLOOKUP($A62*1000+CV$3,奖励辅助!$B:$M,12,FALSE),"")</f>
        <v/>
      </c>
      <c r="CW62" t="str">
        <f>_xlfn.IFNA(","&amp;VLOOKUP($A62*1000+CW$3,奖励辅助!$B:$M,12,FALSE),"")</f>
        <v/>
      </c>
      <c r="CX62" t="str">
        <f>_xlfn.IFNA(","&amp;VLOOKUP($A62*1000+CX$3,奖励辅助!$B:$M,12,FALSE),"")</f>
        <v/>
      </c>
      <c r="CY62" t="str">
        <f>_xlfn.IFNA(","&amp;VLOOKUP($A62*1000+CY$3,奖励辅助!$B:$M,12,FALSE),"")</f>
        <v/>
      </c>
      <c r="CZ62" t="str">
        <f>_xlfn.IFNA(","&amp;VLOOKUP($A62*1000+CZ$3,奖励辅助!$B:$M,12,FALSE),"")</f>
        <v/>
      </c>
      <c r="DA62" t="str">
        <f>_xlfn.IFNA(","&amp;VLOOKUP($A62*1000+DA$3,奖励辅助!$B:$M,12,FALSE),"")</f>
        <v/>
      </c>
      <c r="DB62" t="str">
        <f>_xlfn.IFNA(","&amp;VLOOKUP($A62*1000+DB$3,奖励辅助!$B:$M,12,FALSE),"")</f>
        <v/>
      </c>
      <c r="DC62" t="str">
        <f>_xlfn.IFNA(","&amp;VLOOKUP($A62*1000+DC$3,奖励辅助!$B:$M,12,FALSE),"")</f>
        <v/>
      </c>
      <c r="DD62" t="str">
        <f>_xlfn.IFNA(","&amp;VLOOKUP($A62*1000+DD$3,奖励辅助!$B:$M,12,FALSE),"")</f>
        <v/>
      </c>
      <c r="DE62" t="str">
        <f>_xlfn.IFNA(","&amp;VLOOKUP($A62*1000+DE$3,奖励辅助!$B:$M,12,FALSE),"")</f>
        <v/>
      </c>
      <c r="DF62" t="str">
        <f>_xlfn.IFNA(","&amp;VLOOKUP($A62*1000+DF$3,奖励辅助!$B:$M,12,FALSE),"")</f>
        <v/>
      </c>
      <c r="DG62" t="str">
        <f>_xlfn.IFNA(","&amp;VLOOKUP($A62*1000+DG$3,奖励辅助!$B:$M,12,FALSE),"")</f>
        <v/>
      </c>
      <c r="DH62" t="str">
        <f>_xlfn.IFNA(","&amp;VLOOKUP($A62*1000+DH$3,奖励辅助!$B:$M,12,FALSE),"")</f>
        <v/>
      </c>
      <c r="DI62" t="str">
        <f>_xlfn.IFNA(","&amp;VLOOKUP($A62*1000+DI$3,奖励辅助!$B:$M,12,FALSE),"")</f>
        <v/>
      </c>
      <c r="DJ62" t="str">
        <f>_xlfn.IFNA(","&amp;VLOOKUP($A62*1000+DJ$3,奖励辅助!$B:$M,12,FALSE),"")</f>
        <v/>
      </c>
      <c r="DK62" t="str">
        <f>_xlfn.IFNA(","&amp;VLOOKUP($A62*1000+DK$3,奖励辅助!$B:$M,12,FALSE),"")</f>
        <v/>
      </c>
      <c r="DL62" t="str">
        <f>_xlfn.IFNA(","&amp;VLOOKUP($A62*1000+DL$3,奖励辅助!$B:$M,12,FALSE),"")</f>
        <v/>
      </c>
      <c r="DM62" t="str">
        <f>_xlfn.IFNA(","&amp;VLOOKUP($A62*1000+DM$3,奖励辅助!$B:$M,12,FALSE),"")</f>
        <v/>
      </c>
      <c r="DN62" t="str">
        <f>_xlfn.IFNA(","&amp;VLOOKUP($A62*1000+DN$3,奖励辅助!$B:$M,12,FALSE),"")</f>
        <v/>
      </c>
      <c r="DO62" t="str">
        <f>_xlfn.IFNA(","&amp;VLOOKUP($A62*1000+DO$3,奖励辅助!$B:$M,12,FALSE),"")</f>
        <v/>
      </c>
      <c r="DP62" t="str">
        <f>_xlfn.IFNA(","&amp;VLOOKUP($A62*1000+DP$3,奖励辅助!$B:$M,12,FALSE),"")</f>
        <v/>
      </c>
      <c r="DQ62" t="str">
        <f>_xlfn.IFNA(","&amp;VLOOKUP($A62*1000+DQ$3,奖励辅助!$B:$M,12,FALSE),"")</f>
        <v/>
      </c>
      <c r="DR62" t="str">
        <f>_xlfn.IFNA(","&amp;VLOOKUP($A62*1000+DR$3,奖励辅助!$B:$M,12,FALSE),"")</f>
        <v/>
      </c>
      <c r="DS62" t="str">
        <f>_xlfn.IFNA(","&amp;VLOOKUP($A62*1000+DS$3,奖励辅助!$B:$M,12,FALSE),"")</f>
        <v/>
      </c>
      <c r="DT62" t="str">
        <f>_xlfn.IFNA(","&amp;VLOOKUP($A62*1000+DT$3,奖励辅助!$B:$M,12,FALSE),"")</f>
        <v/>
      </c>
      <c r="DU62" t="str">
        <f>_xlfn.IFNA(","&amp;VLOOKUP($A62*1000+DU$3,奖励辅助!$B:$M,12,FALSE),"")</f>
        <v/>
      </c>
      <c r="DV62" t="str">
        <f>_xlfn.IFNA(","&amp;VLOOKUP($A62*1000+DV$3,奖励辅助!$B:$M,12,FALSE),"")</f>
        <v/>
      </c>
      <c r="DW62" t="str">
        <f>_xlfn.IFNA(","&amp;VLOOKUP($A62*1000+DW$3,奖励辅助!$B:$M,12,FALSE),"")</f>
        <v/>
      </c>
      <c r="DX62" t="str">
        <f>_xlfn.IFNA(","&amp;VLOOKUP($A62*1000+DX$3,奖励辅助!$B:$M,12,FALSE),"")</f>
        <v/>
      </c>
      <c r="DY62" t="str">
        <f>_xlfn.IFNA(","&amp;VLOOKUP($A62*1000+DY$3,奖励辅助!$B:$M,12,FALSE),"")</f>
        <v/>
      </c>
      <c r="DZ62" t="str">
        <f>_xlfn.IFNA(","&amp;VLOOKUP($A62*1000+DZ$3,奖励辅助!$B:$M,12,FALSE),"")</f>
        <v/>
      </c>
      <c r="EA62" t="str">
        <f>_xlfn.IFNA(","&amp;VLOOKUP($A62*1000+EA$3,奖励辅助!$B:$M,12,FALSE),"")</f>
        <v/>
      </c>
      <c r="EB62" t="str">
        <f>_xlfn.IFNA(","&amp;VLOOKUP($A62*1000+EB$3,奖励辅助!$B:$M,12,FALSE),"")</f>
        <v/>
      </c>
      <c r="EC62" t="str">
        <f>_xlfn.IFNA(","&amp;VLOOKUP($A62*1000+EC$3,奖励辅助!$B:$M,12,FALSE),"")</f>
        <v/>
      </c>
      <c r="ED62" t="str">
        <f>_xlfn.IFNA(","&amp;VLOOKUP($A62*1000+ED$3,奖励辅助!$B:$M,12,FALSE),"")</f>
        <v/>
      </c>
      <c r="EE62" t="str">
        <f>_xlfn.IFNA(","&amp;VLOOKUP($A62*1000+EE$3,奖励辅助!$B:$M,12,FALSE),"")</f>
        <v/>
      </c>
      <c r="EF62" t="str">
        <f>_xlfn.IFNA(","&amp;VLOOKUP($A62*1000+EF$3,奖励辅助!$B:$M,12,FALSE),"")</f>
        <v/>
      </c>
      <c r="EG62" t="str">
        <f>_xlfn.IFNA(","&amp;VLOOKUP($A62*1000+EG$3,奖励辅助!$B:$M,12,FALSE),"")</f>
        <v/>
      </c>
      <c r="EH62" t="str">
        <f>_xlfn.IFNA(","&amp;VLOOKUP($A62*1000+EH$3,奖励辅助!$B:$M,12,FALSE),"")</f>
        <v/>
      </c>
      <c r="EI62" t="str">
        <f>_xlfn.IFNA(","&amp;VLOOKUP($A62*1000+EI$3,奖励辅助!$B:$M,12,FALSE),"")</f>
        <v/>
      </c>
      <c r="EJ62" t="str">
        <f>_xlfn.IFNA(","&amp;VLOOKUP($A62*1000+EJ$3,奖励辅助!$B:$M,12,FALSE),"")</f>
        <v/>
      </c>
      <c r="EK62" t="str">
        <f>_xlfn.IFNA(","&amp;VLOOKUP($A62*1000+EK$3,奖励辅助!$B:$M,12,FALSE),"")</f>
        <v/>
      </c>
      <c r="EL62" t="str">
        <f>_xlfn.IFNA(","&amp;VLOOKUP($A62*1000+EL$3,奖励辅助!$B:$M,12,FALSE),"")</f>
        <v/>
      </c>
      <c r="EM62" t="str">
        <f>_xlfn.IFNA(","&amp;VLOOKUP($A62*1000+EM$3,奖励辅助!$B:$M,12,FALSE),"")</f>
        <v/>
      </c>
      <c r="EN62" t="str">
        <f>_xlfn.IFNA(","&amp;VLOOKUP($A62*1000+EN$3,奖励辅助!$B:$M,12,FALSE),"")</f>
        <v/>
      </c>
      <c r="EO62" t="str">
        <f>_xlfn.IFNA(","&amp;VLOOKUP($A62*1000+EO$3,奖励辅助!$B:$M,12,FALSE),"")</f>
        <v/>
      </c>
      <c r="EP62" t="str">
        <f>_xlfn.IFNA(","&amp;VLOOKUP($A62*1000+EP$3,奖励辅助!$B:$M,12,FALSE),"")</f>
        <v/>
      </c>
      <c r="EQ62" t="str">
        <f>_xlfn.IFNA(","&amp;VLOOKUP($A62*1000+EQ$3,奖励辅助!$B:$M,12,FALSE),"")</f>
        <v/>
      </c>
      <c r="ER62" t="str">
        <f>_xlfn.IFNA(","&amp;VLOOKUP($A62*1000+ER$3,奖励辅助!$B:$M,12,FALSE),"")</f>
        <v/>
      </c>
      <c r="ES62" t="str">
        <f>_xlfn.IFNA(","&amp;VLOOKUP($A62*1000+ES$3,奖励辅助!$B:$M,12,FALSE),"")</f>
        <v/>
      </c>
      <c r="ET62" t="str">
        <f>_xlfn.IFNA(","&amp;VLOOKUP($A62*1000+ET$3,奖励辅助!$B:$M,12,FALSE),"")</f>
        <v/>
      </c>
      <c r="EU62" t="str">
        <f>_xlfn.IFNA(","&amp;VLOOKUP($A62*1000+EU$3,奖励辅助!$B:$M,12,FALSE),"")</f>
        <v/>
      </c>
      <c r="EV62" t="str">
        <f>_xlfn.IFNA(","&amp;VLOOKUP($A62*1000+EV$3,奖励辅助!$B:$M,12,FALSE),"")</f>
        <v/>
      </c>
      <c r="EW62" t="str">
        <f>_xlfn.IFNA(","&amp;VLOOKUP($A62*1000+EW$3,奖励辅助!$B:$M,12,FALSE),"")</f>
        <v/>
      </c>
      <c r="EX62" t="str">
        <f>_xlfn.IFNA(","&amp;VLOOKUP($A62*1000+EX$3,奖励辅助!$B:$M,12,FALSE),"")</f>
        <v/>
      </c>
      <c r="EY62" t="str">
        <f>_xlfn.IFNA(","&amp;VLOOKUP($A62*1000+EY$3,奖励辅助!$B:$M,12,FALSE),"")</f>
        <v/>
      </c>
      <c r="EZ62" t="str">
        <f>_xlfn.IFNA(","&amp;VLOOKUP($A62*1000+EZ$3,奖励辅助!$B:$M,12,FALSE),"")</f>
        <v/>
      </c>
    </row>
    <row r="63" spans="1:158" x14ac:dyDescent="0.15">
      <c r="A63">
        <v>930004</v>
      </c>
      <c r="B63" s="3" t="s">
        <v>494</v>
      </c>
      <c r="C63" s="3" t="s">
        <v>494</v>
      </c>
      <c r="D63" s="3" t="str">
        <f t="shared" ref="D63:D64" si="226">"["&amp;G63&amp;H63&amp;I63&amp;J63&amp;K63&amp;L63&amp;M63&amp;N63&amp;O63&amp;P63&amp;Q63&amp;R63&amp;S63&amp;T63&amp;U63&amp;V63&amp;W63&amp;X63&amp;Y63&amp;Z63&amp;AA63&amp;AB63&amp;AC63&amp;AD63&amp;AE63&amp;AF63&amp;AG63&amp;AH63&amp;AI63&amp;AJ63&amp;AK63&amp;AL63&amp;AM63&amp;AN63&amp;AO63&amp;AP63&amp;AQ63&amp;AR63&amp;AS63&amp;AT63&amp;AU63&amp;AV63&amp;AW63&amp;AX63&amp;AY63&amp;AZ63&amp;"]"</f>
        <v>[{"t":"i","i":35,"c":10,"tr":0}]</v>
      </c>
      <c r="E63" s="2">
        <v>1</v>
      </c>
      <c r="F63" s="2">
        <v>1</v>
      </c>
      <c r="G63" t="str">
        <f>VLOOKUP($A63*1000+G$3,奖励辅助!$B:$M,12,FALSE)</f>
        <v>{"t":"i","i":35,"c":10,"tr":0}</v>
      </c>
      <c r="H63" t="str">
        <f>_xlfn.IFNA(","&amp;VLOOKUP($A63*1000+H$3,奖励辅助!$B:$M,12,FALSE),"")</f>
        <v/>
      </c>
      <c r="I63" t="str">
        <f>_xlfn.IFNA(","&amp;VLOOKUP($A63*1000+I$3,奖励辅助!$B:$M,12,FALSE),"")</f>
        <v/>
      </c>
      <c r="J63" t="str">
        <f>_xlfn.IFNA(","&amp;VLOOKUP($A63*1000+J$3,奖励辅助!$B:$M,12,FALSE),"")</f>
        <v/>
      </c>
      <c r="K63" t="str">
        <f>_xlfn.IFNA(","&amp;VLOOKUP($A63*1000+K$3,奖励辅助!$B:$M,12,FALSE),"")</f>
        <v/>
      </c>
      <c r="L63" t="str">
        <f>_xlfn.IFNA(","&amp;VLOOKUP($A63*1000+L$3,奖励辅助!$B:$M,12,FALSE),"")</f>
        <v/>
      </c>
      <c r="M63" t="str">
        <f>_xlfn.IFNA(","&amp;VLOOKUP($A63*1000+M$3,奖励辅助!$B:$M,12,FALSE),"")</f>
        <v/>
      </c>
      <c r="N63" t="str">
        <f>_xlfn.IFNA(","&amp;VLOOKUP($A63*1000+N$3,奖励辅助!$B:$M,12,FALSE),"")</f>
        <v/>
      </c>
      <c r="O63" t="str">
        <f>_xlfn.IFNA(","&amp;VLOOKUP($A63*1000+O$3,奖励辅助!$B:$M,12,FALSE),"")</f>
        <v/>
      </c>
      <c r="P63" t="str">
        <f>_xlfn.IFNA(","&amp;VLOOKUP($A63*1000+P$3,奖励辅助!$B:$M,12,FALSE),"")</f>
        <v/>
      </c>
      <c r="Q63" t="str">
        <f>_xlfn.IFNA(","&amp;VLOOKUP($A63*1000+Q$3,奖励辅助!$B:$M,12,FALSE),"")</f>
        <v/>
      </c>
      <c r="R63" t="str">
        <f>_xlfn.IFNA(","&amp;VLOOKUP($A63*1000+R$3,奖励辅助!$B:$M,12,FALSE),"")</f>
        <v/>
      </c>
      <c r="S63" t="str">
        <f>_xlfn.IFNA(","&amp;VLOOKUP($A63*1000+S$3,奖励辅助!$B:$M,12,FALSE),"")</f>
        <v/>
      </c>
      <c r="T63" t="str">
        <f>_xlfn.IFNA(","&amp;VLOOKUP($A63*1000+T$3,奖励辅助!$B:$M,12,FALSE),"")</f>
        <v/>
      </c>
      <c r="U63" t="str">
        <f>_xlfn.IFNA(","&amp;VLOOKUP($A63*1000+U$3,奖励辅助!$B:$M,12,FALSE),"")</f>
        <v/>
      </c>
      <c r="V63" t="str">
        <f>_xlfn.IFNA(","&amp;VLOOKUP($A63*1000+V$3,奖励辅助!$B:$M,12,FALSE),"")</f>
        <v/>
      </c>
      <c r="W63" t="str">
        <f>_xlfn.IFNA(","&amp;VLOOKUP($A63*1000+W$3,奖励辅助!$B:$M,12,FALSE),"")</f>
        <v/>
      </c>
      <c r="X63" t="str">
        <f>_xlfn.IFNA(","&amp;VLOOKUP($A63*1000+X$3,奖励辅助!$B:$M,12,FALSE),"")</f>
        <v/>
      </c>
      <c r="Y63" t="str">
        <f>_xlfn.IFNA(","&amp;VLOOKUP($A63*1000+Y$3,奖励辅助!$B:$M,12,FALSE),"")</f>
        <v/>
      </c>
      <c r="Z63" t="str">
        <f>_xlfn.IFNA(","&amp;VLOOKUP($A63*1000+Z$3,奖励辅助!$B:$M,12,FALSE),"")</f>
        <v/>
      </c>
      <c r="AA63" t="str">
        <f>_xlfn.IFNA(","&amp;VLOOKUP($A63*1000+AA$3,奖励辅助!$B:$M,12,FALSE),"")</f>
        <v/>
      </c>
      <c r="AB63" t="str">
        <f>_xlfn.IFNA(","&amp;VLOOKUP($A63*1000+AB$3,奖励辅助!$B:$M,12,FALSE),"")</f>
        <v/>
      </c>
      <c r="AC63" t="str">
        <f>_xlfn.IFNA(","&amp;VLOOKUP($A63*1000+AC$3,奖励辅助!$B:$M,12,FALSE),"")</f>
        <v/>
      </c>
      <c r="AD63" t="str">
        <f>_xlfn.IFNA(","&amp;VLOOKUP($A63*1000+AD$3,奖励辅助!$B:$M,12,FALSE),"")</f>
        <v/>
      </c>
      <c r="AE63" t="str">
        <f>_xlfn.IFNA(","&amp;VLOOKUP($A63*1000+AE$3,奖励辅助!$B:$M,12,FALSE),"")</f>
        <v/>
      </c>
      <c r="AF63" t="str">
        <f>_xlfn.IFNA(","&amp;VLOOKUP($A63*1000+AF$3,奖励辅助!$B:$M,12,FALSE),"")</f>
        <v/>
      </c>
      <c r="AG63" t="str">
        <f>_xlfn.IFNA(","&amp;VLOOKUP($A63*1000+AG$3,奖励辅助!$B:$M,12,FALSE),"")</f>
        <v/>
      </c>
      <c r="AH63" t="str">
        <f>_xlfn.IFNA(","&amp;VLOOKUP($A63*1000+AH$3,奖励辅助!$B:$M,12,FALSE),"")</f>
        <v/>
      </c>
      <c r="AI63" t="str">
        <f>_xlfn.IFNA(","&amp;VLOOKUP($A63*1000+AI$3,奖励辅助!$B:$M,12,FALSE),"")</f>
        <v/>
      </c>
      <c r="AJ63" t="str">
        <f>_xlfn.IFNA(","&amp;VLOOKUP($A63*1000+AJ$3,奖励辅助!$B:$M,12,FALSE),"")</f>
        <v/>
      </c>
      <c r="AK63" t="str">
        <f>_xlfn.IFNA(","&amp;VLOOKUP($A63*1000+AK$3,奖励辅助!$B:$M,12,FALSE),"")</f>
        <v/>
      </c>
      <c r="AL63" t="str">
        <f>_xlfn.IFNA(","&amp;VLOOKUP($A63*1000+AL$3,奖励辅助!$B:$M,12,FALSE),"")</f>
        <v/>
      </c>
      <c r="AM63" t="str">
        <f>_xlfn.IFNA(","&amp;VLOOKUP($A63*1000+AM$3,奖励辅助!$B:$M,12,FALSE),"")</f>
        <v/>
      </c>
      <c r="AN63" t="str">
        <f>_xlfn.IFNA(","&amp;VLOOKUP($A63*1000+AN$3,奖励辅助!$B:$M,12,FALSE),"")</f>
        <v/>
      </c>
      <c r="AO63" t="str">
        <f>_xlfn.IFNA(","&amp;VLOOKUP($A63*1000+AO$3,奖励辅助!$B:$M,12,FALSE),"")</f>
        <v/>
      </c>
      <c r="AP63" t="str">
        <f>_xlfn.IFNA(","&amp;VLOOKUP($A63*1000+AP$3,奖励辅助!$B:$M,12,FALSE),"")</f>
        <v/>
      </c>
      <c r="AQ63" t="str">
        <f>_xlfn.IFNA(","&amp;VLOOKUP($A63*1000+AQ$3,奖励辅助!$B:$M,12,FALSE),"")</f>
        <v/>
      </c>
      <c r="AR63" t="str">
        <f>_xlfn.IFNA(","&amp;VLOOKUP($A63*1000+AR$3,奖励辅助!$B:$M,12,FALSE),"")</f>
        <v/>
      </c>
      <c r="AS63" t="str">
        <f>_xlfn.IFNA(","&amp;VLOOKUP($A63*1000+AS$3,奖励辅助!$B:$M,12,FALSE),"")</f>
        <v/>
      </c>
      <c r="AT63" t="str">
        <f>_xlfn.IFNA(","&amp;VLOOKUP($A63*1000+AT$3,奖励辅助!$B:$M,12,FALSE),"")</f>
        <v/>
      </c>
      <c r="AU63" t="str">
        <f>_xlfn.IFNA(","&amp;VLOOKUP($A63*1000+AU$3,奖励辅助!$B:$M,12,FALSE),"")</f>
        <v/>
      </c>
      <c r="AV63" t="str">
        <f>_xlfn.IFNA(","&amp;VLOOKUP($A63*1000+AV$3,奖励辅助!$B:$M,12,FALSE),"")</f>
        <v/>
      </c>
      <c r="AW63" t="str">
        <f>_xlfn.IFNA(","&amp;VLOOKUP($A63*1000+AW$3,奖励辅助!$B:$M,12,FALSE),"")</f>
        <v/>
      </c>
      <c r="AX63" t="str">
        <f>_xlfn.IFNA(","&amp;VLOOKUP($A63*1000+AX$3,奖励辅助!$B:$M,12,FALSE),"")</f>
        <v/>
      </c>
      <c r="AY63" t="str">
        <f>_xlfn.IFNA(","&amp;VLOOKUP($A63*1000+AY$3,奖励辅助!$B:$M,12,FALSE),"")</f>
        <v/>
      </c>
      <c r="AZ63" t="str">
        <f>_xlfn.IFNA(","&amp;VLOOKUP($A63*1000+AZ$3,奖励辅助!$B:$M,12,FALSE),"")</f>
        <v/>
      </c>
      <c r="BA63" t="str">
        <f>_xlfn.IFNA(","&amp;VLOOKUP($A63*1000+BA$3,奖励辅助!$B:$M,12,FALSE),"")</f>
        <v/>
      </c>
      <c r="BB63" t="str">
        <f>_xlfn.IFNA(","&amp;VLOOKUP($A63*1000+BB$3,奖励辅助!$B:$M,12,FALSE),"")</f>
        <v/>
      </c>
      <c r="BC63" t="str">
        <f>_xlfn.IFNA(","&amp;VLOOKUP($A63*1000+BC$3,奖励辅助!$B:$M,12,FALSE),"")</f>
        <v/>
      </c>
      <c r="BD63" t="str">
        <f>_xlfn.IFNA(","&amp;VLOOKUP($A63*1000+BD$3,奖励辅助!$B:$M,12,FALSE),"")</f>
        <v/>
      </c>
      <c r="BE63" t="str">
        <f>_xlfn.IFNA(","&amp;VLOOKUP($A63*1000+BE$3,奖励辅助!$B:$M,12,FALSE),"")</f>
        <v/>
      </c>
      <c r="BF63" t="str">
        <f>_xlfn.IFNA(","&amp;VLOOKUP($A63*1000+BF$3,奖励辅助!$B:$M,12,FALSE),"")</f>
        <v/>
      </c>
      <c r="BG63" t="str">
        <f>_xlfn.IFNA(","&amp;VLOOKUP($A63*1000+BG$3,奖励辅助!$B:$M,12,FALSE),"")</f>
        <v/>
      </c>
      <c r="BH63" t="str">
        <f>_xlfn.IFNA(","&amp;VLOOKUP($A63*1000+BH$3,奖励辅助!$B:$M,12,FALSE),"")</f>
        <v/>
      </c>
      <c r="BI63" t="str">
        <f>_xlfn.IFNA(","&amp;VLOOKUP($A63*1000+BI$3,奖励辅助!$B:$M,12,FALSE),"")</f>
        <v/>
      </c>
      <c r="BJ63" t="str">
        <f>_xlfn.IFNA(","&amp;VLOOKUP($A63*1000+BJ$3,奖励辅助!$B:$M,12,FALSE),"")</f>
        <v/>
      </c>
      <c r="BK63" t="str">
        <f>_xlfn.IFNA(","&amp;VLOOKUP($A63*1000+BK$3,奖励辅助!$B:$M,12,FALSE),"")</f>
        <v/>
      </c>
      <c r="BL63" t="str">
        <f>_xlfn.IFNA(","&amp;VLOOKUP($A63*1000+BL$3,奖励辅助!$B:$M,12,FALSE),"")</f>
        <v/>
      </c>
      <c r="BM63" t="str">
        <f>_xlfn.IFNA(","&amp;VLOOKUP($A63*1000+BM$3,奖励辅助!$B:$M,12,FALSE),"")</f>
        <v/>
      </c>
      <c r="BN63" t="str">
        <f>_xlfn.IFNA(","&amp;VLOOKUP($A63*1000+BN$3,奖励辅助!$B:$M,12,FALSE),"")</f>
        <v/>
      </c>
      <c r="BO63" t="str">
        <f>_xlfn.IFNA(","&amp;VLOOKUP($A63*1000+BO$3,奖励辅助!$B:$M,12,FALSE),"")</f>
        <v/>
      </c>
      <c r="BP63" t="str">
        <f>_xlfn.IFNA(","&amp;VLOOKUP($A63*1000+BP$3,奖励辅助!$B:$M,12,FALSE),"")</f>
        <v/>
      </c>
      <c r="BQ63" t="str">
        <f>_xlfn.IFNA(","&amp;VLOOKUP($A63*1000+BQ$3,奖励辅助!$B:$M,12,FALSE),"")</f>
        <v/>
      </c>
      <c r="BR63" t="str">
        <f>_xlfn.IFNA(","&amp;VLOOKUP($A63*1000+BR$3,奖励辅助!$B:$M,12,FALSE),"")</f>
        <v/>
      </c>
      <c r="BS63" t="str">
        <f>_xlfn.IFNA(","&amp;VLOOKUP($A63*1000+BS$3,奖励辅助!$B:$M,12,FALSE),"")</f>
        <v/>
      </c>
      <c r="BT63" t="str">
        <f>_xlfn.IFNA(","&amp;VLOOKUP($A63*1000+BT$3,奖励辅助!$B:$M,12,FALSE),"")</f>
        <v/>
      </c>
      <c r="BU63" t="str">
        <f>_xlfn.IFNA(","&amp;VLOOKUP($A63*1000+BU$3,奖励辅助!$B:$M,12,FALSE),"")</f>
        <v/>
      </c>
      <c r="BV63" t="str">
        <f>_xlfn.IFNA(","&amp;VLOOKUP($A63*1000+BV$3,奖励辅助!$B:$M,12,FALSE),"")</f>
        <v/>
      </c>
      <c r="BW63" t="str">
        <f>_xlfn.IFNA(","&amp;VLOOKUP($A63*1000+BW$3,奖励辅助!$B:$M,12,FALSE),"")</f>
        <v/>
      </c>
      <c r="BX63" t="str">
        <f>_xlfn.IFNA(","&amp;VLOOKUP($A63*1000+BX$3,奖励辅助!$B:$M,12,FALSE),"")</f>
        <v/>
      </c>
      <c r="BY63" t="str">
        <f>_xlfn.IFNA(","&amp;VLOOKUP($A63*1000+BY$3,奖励辅助!$B:$M,12,FALSE),"")</f>
        <v/>
      </c>
      <c r="BZ63" t="str">
        <f>_xlfn.IFNA(","&amp;VLOOKUP($A63*1000+BZ$3,奖励辅助!$B:$M,12,FALSE),"")</f>
        <v/>
      </c>
      <c r="CA63" t="str">
        <f>_xlfn.IFNA(","&amp;VLOOKUP($A63*1000+CA$3,奖励辅助!$B:$M,12,FALSE),"")</f>
        <v/>
      </c>
      <c r="CB63" t="str">
        <f>_xlfn.IFNA(","&amp;VLOOKUP($A63*1000+CB$3,奖励辅助!$B:$M,12,FALSE),"")</f>
        <v/>
      </c>
      <c r="CC63" t="str">
        <f>_xlfn.IFNA(","&amp;VLOOKUP($A63*1000+CC$3,奖励辅助!$B:$M,12,FALSE),"")</f>
        <v/>
      </c>
      <c r="CD63" t="str">
        <f>_xlfn.IFNA(","&amp;VLOOKUP($A63*1000+CD$3,奖励辅助!$B:$M,12,FALSE),"")</f>
        <v/>
      </c>
      <c r="CE63" t="str">
        <f>_xlfn.IFNA(","&amp;VLOOKUP($A63*1000+CE$3,奖励辅助!$B:$M,12,FALSE),"")</f>
        <v/>
      </c>
      <c r="CF63" t="str">
        <f>_xlfn.IFNA(","&amp;VLOOKUP($A63*1000+CF$3,奖励辅助!$B:$M,12,FALSE),"")</f>
        <v/>
      </c>
      <c r="CG63" t="str">
        <f>_xlfn.IFNA(","&amp;VLOOKUP($A63*1000+CG$3,奖励辅助!$B:$M,12,FALSE),"")</f>
        <v/>
      </c>
      <c r="CH63" t="str">
        <f>_xlfn.IFNA(","&amp;VLOOKUP($A63*1000+CH$3,奖励辅助!$B:$M,12,FALSE),"")</f>
        <v/>
      </c>
      <c r="CI63" t="str">
        <f>_xlfn.IFNA(","&amp;VLOOKUP($A63*1000+CI$3,奖励辅助!$B:$M,12,FALSE),"")</f>
        <v/>
      </c>
      <c r="CJ63" t="str">
        <f>_xlfn.IFNA(","&amp;VLOOKUP($A63*1000+CJ$3,奖励辅助!$B:$M,12,FALSE),"")</f>
        <v/>
      </c>
      <c r="CK63" t="str">
        <f>_xlfn.IFNA(","&amp;VLOOKUP($A63*1000+CK$3,奖励辅助!$B:$M,12,FALSE),"")</f>
        <v/>
      </c>
      <c r="CL63" t="str">
        <f>_xlfn.IFNA(","&amp;VLOOKUP($A63*1000+CL$3,奖励辅助!$B:$M,12,FALSE),"")</f>
        <v/>
      </c>
      <c r="CM63" t="str">
        <f>_xlfn.IFNA(","&amp;VLOOKUP($A63*1000+CM$3,奖励辅助!$B:$M,12,FALSE),"")</f>
        <v/>
      </c>
      <c r="CN63" t="str">
        <f>_xlfn.IFNA(","&amp;VLOOKUP($A63*1000+CN$3,奖励辅助!$B:$M,12,FALSE),"")</f>
        <v/>
      </c>
      <c r="CO63" t="str">
        <f>_xlfn.IFNA(","&amp;VLOOKUP($A63*1000+CO$3,奖励辅助!$B:$M,12,FALSE),"")</f>
        <v/>
      </c>
      <c r="CP63" t="str">
        <f>_xlfn.IFNA(","&amp;VLOOKUP($A63*1000+CP$3,奖励辅助!$B:$M,12,FALSE),"")</f>
        <v/>
      </c>
      <c r="CQ63" t="str">
        <f>_xlfn.IFNA(","&amp;VLOOKUP($A63*1000+CQ$3,奖励辅助!$B:$M,12,FALSE),"")</f>
        <v/>
      </c>
      <c r="CR63" t="str">
        <f>_xlfn.IFNA(","&amp;VLOOKUP($A63*1000+CR$3,奖励辅助!$B:$M,12,FALSE),"")</f>
        <v/>
      </c>
      <c r="CS63" t="str">
        <f>_xlfn.IFNA(","&amp;VLOOKUP($A63*1000+CS$3,奖励辅助!$B:$M,12,FALSE),"")</f>
        <v/>
      </c>
      <c r="CT63" t="str">
        <f>_xlfn.IFNA(","&amp;VLOOKUP($A63*1000+CT$3,奖励辅助!$B:$M,12,FALSE),"")</f>
        <v/>
      </c>
      <c r="CU63" t="str">
        <f>_xlfn.IFNA(","&amp;VLOOKUP($A63*1000+CU$3,奖励辅助!$B:$M,12,FALSE),"")</f>
        <v/>
      </c>
      <c r="CV63" t="str">
        <f>_xlfn.IFNA(","&amp;VLOOKUP($A63*1000+CV$3,奖励辅助!$B:$M,12,FALSE),"")</f>
        <v/>
      </c>
      <c r="CW63" t="str">
        <f>_xlfn.IFNA(","&amp;VLOOKUP($A63*1000+CW$3,奖励辅助!$B:$M,12,FALSE),"")</f>
        <v/>
      </c>
      <c r="CX63" t="str">
        <f>_xlfn.IFNA(","&amp;VLOOKUP($A63*1000+CX$3,奖励辅助!$B:$M,12,FALSE),"")</f>
        <v/>
      </c>
      <c r="CY63" t="str">
        <f>_xlfn.IFNA(","&amp;VLOOKUP($A63*1000+CY$3,奖励辅助!$B:$M,12,FALSE),"")</f>
        <v/>
      </c>
      <c r="CZ63" t="str">
        <f>_xlfn.IFNA(","&amp;VLOOKUP($A63*1000+CZ$3,奖励辅助!$B:$M,12,FALSE),"")</f>
        <v/>
      </c>
      <c r="DA63" t="str">
        <f>_xlfn.IFNA(","&amp;VLOOKUP($A63*1000+DA$3,奖励辅助!$B:$M,12,FALSE),"")</f>
        <v/>
      </c>
      <c r="DB63" t="str">
        <f>_xlfn.IFNA(","&amp;VLOOKUP($A63*1000+DB$3,奖励辅助!$B:$M,12,FALSE),"")</f>
        <v/>
      </c>
      <c r="DC63" t="str">
        <f>_xlfn.IFNA(","&amp;VLOOKUP($A63*1000+DC$3,奖励辅助!$B:$M,12,FALSE),"")</f>
        <v/>
      </c>
      <c r="DD63" t="str">
        <f>_xlfn.IFNA(","&amp;VLOOKUP($A63*1000+DD$3,奖励辅助!$B:$M,12,FALSE),"")</f>
        <v/>
      </c>
      <c r="DE63" t="str">
        <f>_xlfn.IFNA(","&amp;VLOOKUP($A63*1000+DE$3,奖励辅助!$B:$M,12,FALSE),"")</f>
        <v/>
      </c>
      <c r="DF63" t="str">
        <f>_xlfn.IFNA(","&amp;VLOOKUP($A63*1000+DF$3,奖励辅助!$B:$M,12,FALSE),"")</f>
        <v/>
      </c>
      <c r="DG63" t="str">
        <f>_xlfn.IFNA(","&amp;VLOOKUP($A63*1000+DG$3,奖励辅助!$B:$M,12,FALSE),"")</f>
        <v/>
      </c>
      <c r="DH63" t="str">
        <f>_xlfn.IFNA(","&amp;VLOOKUP($A63*1000+DH$3,奖励辅助!$B:$M,12,FALSE),"")</f>
        <v/>
      </c>
      <c r="DI63" t="str">
        <f>_xlfn.IFNA(","&amp;VLOOKUP($A63*1000+DI$3,奖励辅助!$B:$M,12,FALSE),"")</f>
        <v/>
      </c>
      <c r="DJ63" t="str">
        <f>_xlfn.IFNA(","&amp;VLOOKUP($A63*1000+DJ$3,奖励辅助!$B:$M,12,FALSE),"")</f>
        <v/>
      </c>
      <c r="DK63" t="str">
        <f>_xlfn.IFNA(","&amp;VLOOKUP($A63*1000+DK$3,奖励辅助!$B:$M,12,FALSE),"")</f>
        <v/>
      </c>
      <c r="DL63" t="str">
        <f>_xlfn.IFNA(","&amp;VLOOKUP($A63*1000+DL$3,奖励辅助!$B:$M,12,FALSE),"")</f>
        <v/>
      </c>
      <c r="DM63" t="str">
        <f>_xlfn.IFNA(","&amp;VLOOKUP($A63*1000+DM$3,奖励辅助!$B:$M,12,FALSE),"")</f>
        <v/>
      </c>
      <c r="DN63" t="str">
        <f>_xlfn.IFNA(","&amp;VLOOKUP($A63*1000+DN$3,奖励辅助!$B:$M,12,FALSE),"")</f>
        <v/>
      </c>
      <c r="DO63" t="str">
        <f>_xlfn.IFNA(","&amp;VLOOKUP($A63*1000+DO$3,奖励辅助!$B:$M,12,FALSE),"")</f>
        <v/>
      </c>
      <c r="DP63" t="str">
        <f>_xlfn.IFNA(","&amp;VLOOKUP($A63*1000+DP$3,奖励辅助!$B:$M,12,FALSE),"")</f>
        <v/>
      </c>
      <c r="DQ63" t="str">
        <f>_xlfn.IFNA(","&amp;VLOOKUP($A63*1000+DQ$3,奖励辅助!$B:$M,12,FALSE),"")</f>
        <v/>
      </c>
      <c r="DR63" t="str">
        <f>_xlfn.IFNA(","&amp;VLOOKUP($A63*1000+DR$3,奖励辅助!$B:$M,12,FALSE),"")</f>
        <v/>
      </c>
      <c r="DS63" t="str">
        <f>_xlfn.IFNA(","&amp;VLOOKUP($A63*1000+DS$3,奖励辅助!$B:$M,12,FALSE),"")</f>
        <v/>
      </c>
      <c r="DT63" t="str">
        <f>_xlfn.IFNA(","&amp;VLOOKUP($A63*1000+DT$3,奖励辅助!$B:$M,12,FALSE),"")</f>
        <v/>
      </c>
      <c r="DU63" t="str">
        <f>_xlfn.IFNA(","&amp;VLOOKUP($A63*1000+DU$3,奖励辅助!$B:$M,12,FALSE),"")</f>
        <v/>
      </c>
      <c r="DV63" t="str">
        <f>_xlfn.IFNA(","&amp;VLOOKUP($A63*1000+DV$3,奖励辅助!$B:$M,12,FALSE),"")</f>
        <v/>
      </c>
      <c r="DW63" t="str">
        <f>_xlfn.IFNA(","&amp;VLOOKUP($A63*1000+DW$3,奖励辅助!$B:$M,12,FALSE),"")</f>
        <v/>
      </c>
      <c r="DX63" t="str">
        <f>_xlfn.IFNA(","&amp;VLOOKUP($A63*1000+DX$3,奖励辅助!$B:$M,12,FALSE),"")</f>
        <v/>
      </c>
      <c r="DY63" t="str">
        <f>_xlfn.IFNA(","&amp;VLOOKUP($A63*1000+DY$3,奖励辅助!$B:$M,12,FALSE),"")</f>
        <v/>
      </c>
      <c r="DZ63" t="str">
        <f>_xlfn.IFNA(","&amp;VLOOKUP($A63*1000+DZ$3,奖励辅助!$B:$M,12,FALSE),"")</f>
        <v/>
      </c>
      <c r="EA63" t="str">
        <f>_xlfn.IFNA(","&amp;VLOOKUP($A63*1000+EA$3,奖励辅助!$B:$M,12,FALSE),"")</f>
        <v/>
      </c>
      <c r="EB63" t="str">
        <f>_xlfn.IFNA(","&amp;VLOOKUP($A63*1000+EB$3,奖励辅助!$B:$M,12,FALSE),"")</f>
        <v/>
      </c>
      <c r="EC63" t="str">
        <f>_xlfn.IFNA(","&amp;VLOOKUP($A63*1000+EC$3,奖励辅助!$B:$M,12,FALSE),"")</f>
        <v/>
      </c>
      <c r="ED63" t="str">
        <f>_xlfn.IFNA(","&amp;VLOOKUP($A63*1000+ED$3,奖励辅助!$B:$M,12,FALSE),"")</f>
        <v/>
      </c>
      <c r="EE63" t="str">
        <f>_xlfn.IFNA(","&amp;VLOOKUP($A63*1000+EE$3,奖励辅助!$B:$M,12,FALSE),"")</f>
        <v/>
      </c>
      <c r="EF63" t="str">
        <f>_xlfn.IFNA(","&amp;VLOOKUP($A63*1000+EF$3,奖励辅助!$B:$M,12,FALSE),"")</f>
        <v/>
      </c>
      <c r="EG63" t="str">
        <f>_xlfn.IFNA(","&amp;VLOOKUP($A63*1000+EG$3,奖励辅助!$B:$M,12,FALSE),"")</f>
        <v/>
      </c>
      <c r="EH63" t="str">
        <f>_xlfn.IFNA(","&amp;VLOOKUP($A63*1000+EH$3,奖励辅助!$B:$M,12,FALSE),"")</f>
        <v/>
      </c>
      <c r="EI63" t="str">
        <f>_xlfn.IFNA(","&amp;VLOOKUP($A63*1000+EI$3,奖励辅助!$B:$M,12,FALSE),"")</f>
        <v/>
      </c>
      <c r="EJ63" t="str">
        <f>_xlfn.IFNA(","&amp;VLOOKUP($A63*1000+EJ$3,奖励辅助!$B:$M,12,FALSE),"")</f>
        <v/>
      </c>
      <c r="EK63" t="str">
        <f>_xlfn.IFNA(","&amp;VLOOKUP($A63*1000+EK$3,奖励辅助!$B:$M,12,FALSE),"")</f>
        <v/>
      </c>
      <c r="EL63" t="str">
        <f>_xlfn.IFNA(","&amp;VLOOKUP($A63*1000+EL$3,奖励辅助!$B:$M,12,FALSE),"")</f>
        <v/>
      </c>
      <c r="EM63" t="str">
        <f>_xlfn.IFNA(","&amp;VLOOKUP($A63*1000+EM$3,奖励辅助!$B:$M,12,FALSE),"")</f>
        <v/>
      </c>
      <c r="EN63" t="str">
        <f>_xlfn.IFNA(","&amp;VLOOKUP($A63*1000+EN$3,奖励辅助!$B:$M,12,FALSE),"")</f>
        <v/>
      </c>
      <c r="EO63" t="str">
        <f>_xlfn.IFNA(","&amp;VLOOKUP($A63*1000+EO$3,奖励辅助!$B:$M,12,FALSE),"")</f>
        <v/>
      </c>
      <c r="EP63" t="str">
        <f>_xlfn.IFNA(","&amp;VLOOKUP($A63*1000+EP$3,奖励辅助!$B:$M,12,FALSE),"")</f>
        <v/>
      </c>
      <c r="EQ63" t="str">
        <f>_xlfn.IFNA(","&amp;VLOOKUP($A63*1000+EQ$3,奖励辅助!$B:$M,12,FALSE),"")</f>
        <v/>
      </c>
      <c r="ER63" t="str">
        <f>_xlfn.IFNA(","&amp;VLOOKUP($A63*1000+ER$3,奖励辅助!$B:$M,12,FALSE),"")</f>
        <v/>
      </c>
      <c r="ES63" t="str">
        <f>_xlfn.IFNA(","&amp;VLOOKUP($A63*1000+ES$3,奖励辅助!$B:$M,12,FALSE),"")</f>
        <v/>
      </c>
      <c r="ET63" t="str">
        <f>_xlfn.IFNA(","&amp;VLOOKUP($A63*1000+ET$3,奖励辅助!$B:$M,12,FALSE),"")</f>
        <v/>
      </c>
      <c r="EU63" t="str">
        <f>_xlfn.IFNA(","&amp;VLOOKUP($A63*1000+EU$3,奖励辅助!$B:$M,12,FALSE),"")</f>
        <v/>
      </c>
      <c r="EV63" t="str">
        <f>_xlfn.IFNA(","&amp;VLOOKUP($A63*1000+EV$3,奖励辅助!$B:$M,12,FALSE),"")</f>
        <v/>
      </c>
      <c r="EW63" t="str">
        <f>_xlfn.IFNA(","&amp;VLOOKUP($A63*1000+EW$3,奖励辅助!$B:$M,12,FALSE),"")</f>
        <v/>
      </c>
      <c r="EX63" t="str">
        <f>_xlfn.IFNA(","&amp;VLOOKUP($A63*1000+EX$3,奖励辅助!$B:$M,12,FALSE),"")</f>
        <v/>
      </c>
      <c r="EY63" t="str">
        <f>_xlfn.IFNA(","&amp;VLOOKUP($A63*1000+EY$3,奖励辅助!$B:$M,12,FALSE),"")</f>
        <v/>
      </c>
      <c r="EZ63" t="str">
        <f>_xlfn.IFNA(","&amp;VLOOKUP($A63*1000+EZ$3,奖励辅助!$B:$M,12,FALSE),"")</f>
        <v/>
      </c>
    </row>
    <row r="64" spans="1:158" x14ac:dyDescent="0.15">
      <c r="A64">
        <v>930005</v>
      </c>
      <c r="B64" s="3" t="s">
        <v>495</v>
      </c>
      <c r="C64" s="3" t="s">
        <v>495</v>
      </c>
      <c r="D64" s="3" t="str">
        <f t="shared" si="226"/>
        <v>[{"t":"f","i":62,"c":1,"tr":0}]</v>
      </c>
      <c r="E64" s="2">
        <v>2</v>
      </c>
      <c r="F64" s="2">
        <v>2</v>
      </c>
      <c r="G64" t="str">
        <f>VLOOKUP($A64*1000+G$3,奖励辅助!$B:$M,12,FALSE)</f>
        <v>{"t":"f","i":62,"c":1,"tr":0}</v>
      </c>
      <c r="H64" t="str">
        <f>_xlfn.IFNA(","&amp;VLOOKUP($A64*1000+H$3,奖励辅助!$B:$M,12,FALSE),"")</f>
        <v/>
      </c>
      <c r="I64" t="str">
        <f>_xlfn.IFNA(","&amp;VLOOKUP($A64*1000+I$3,奖励辅助!$B:$M,12,FALSE),"")</f>
        <v/>
      </c>
      <c r="J64" t="str">
        <f>_xlfn.IFNA(","&amp;VLOOKUP($A64*1000+J$3,奖励辅助!$B:$M,12,FALSE),"")</f>
        <v/>
      </c>
      <c r="K64" t="str">
        <f>_xlfn.IFNA(","&amp;VLOOKUP($A64*1000+K$3,奖励辅助!$B:$M,12,FALSE),"")</f>
        <v/>
      </c>
      <c r="L64" t="str">
        <f>_xlfn.IFNA(","&amp;VLOOKUP($A64*1000+L$3,奖励辅助!$B:$M,12,FALSE),"")</f>
        <v/>
      </c>
      <c r="M64" t="str">
        <f>_xlfn.IFNA(","&amp;VLOOKUP($A64*1000+M$3,奖励辅助!$B:$M,12,FALSE),"")</f>
        <v/>
      </c>
      <c r="N64" t="str">
        <f>_xlfn.IFNA(","&amp;VLOOKUP($A64*1000+N$3,奖励辅助!$B:$M,12,FALSE),"")</f>
        <v/>
      </c>
      <c r="O64" t="str">
        <f>_xlfn.IFNA(","&amp;VLOOKUP($A64*1000+O$3,奖励辅助!$B:$M,12,FALSE),"")</f>
        <v/>
      </c>
      <c r="P64" t="str">
        <f>_xlfn.IFNA(","&amp;VLOOKUP($A64*1000+P$3,奖励辅助!$B:$M,12,FALSE),"")</f>
        <v/>
      </c>
      <c r="Q64" t="str">
        <f>_xlfn.IFNA(","&amp;VLOOKUP($A64*1000+Q$3,奖励辅助!$B:$M,12,FALSE),"")</f>
        <v/>
      </c>
      <c r="R64" t="str">
        <f>_xlfn.IFNA(","&amp;VLOOKUP($A64*1000+R$3,奖励辅助!$B:$M,12,FALSE),"")</f>
        <v/>
      </c>
      <c r="S64" t="str">
        <f>_xlfn.IFNA(","&amp;VLOOKUP($A64*1000+S$3,奖励辅助!$B:$M,12,FALSE),"")</f>
        <v/>
      </c>
      <c r="T64" t="str">
        <f>_xlfn.IFNA(","&amp;VLOOKUP($A64*1000+T$3,奖励辅助!$B:$M,12,FALSE),"")</f>
        <v/>
      </c>
      <c r="U64" t="str">
        <f>_xlfn.IFNA(","&amp;VLOOKUP($A64*1000+U$3,奖励辅助!$B:$M,12,FALSE),"")</f>
        <v/>
      </c>
      <c r="V64" t="str">
        <f>_xlfn.IFNA(","&amp;VLOOKUP($A64*1000+V$3,奖励辅助!$B:$M,12,FALSE),"")</f>
        <v/>
      </c>
      <c r="W64" t="str">
        <f>_xlfn.IFNA(","&amp;VLOOKUP($A64*1000+W$3,奖励辅助!$B:$M,12,FALSE),"")</f>
        <v/>
      </c>
      <c r="X64" t="str">
        <f>_xlfn.IFNA(","&amp;VLOOKUP($A64*1000+X$3,奖励辅助!$B:$M,12,FALSE),"")</f>
        <v/>
      </c>
      <c r="Y64" t="str">
        <f>_xlfn.IFNA(","&amp;VLOOKUP($A64*1000+Y$3,奖励辅助!$B:$M,12,FALSE),"")</f>
        <v/>
      </c>
      <c r="Z64" t="str">
        <f>_xlfn.IFNA(","&amp;VLOOKUP($A64*1000+Z$3,奖励辅助!$B:$M,12,FALSE),"")</f>
        <v/>
      </c>
      <c r="AA64" t="str">
        <f>_xlfn.IFNA(","&amp;VLOOKUP($A64*1000+AA$3,奖励辅助!$B:$M,12,FALSE),"")</f>
        <v/>
      </c>
      <c r="AB64" t="str">
        <f>_xlfn.IFNA(","&amp;VLOOKUP($A64*1000+AB$3,奖励辅助!$B:$M,12,FALSE),"")</f>
        <v/>
      </c>
      <c r="AC64" t="str">
        <f>_xlfn.IFNA(","&amp;VLOOKUP($A64*1000+AC$3,奖励辅助!$B:$M,12,FALSE),"")</f>
        <v/>
      </c>
      <c r="AD64" t="str">
        <f>_xlfn.IFNA(","&amp;VLOOKUP($A64*1000+AD$3,奖励辅助!$B:$M,12,FALSE),"")</f>
        <v/>
      </c>
      <c r="AE64" t="str">
        <f>_xlfn.IFNA(","&amp;VLOOKUP($A64*1000+AE$3,奖励辅助!$B:$M,12,FALSE),"")</f>
        <v/>
      </c>
      <c r="AF64" t="str">
        <f>_xlfn.IFNA(","&amp;VLOOKUP($A64*1000+AF$3,奖励辅助!$B:$M,12,FALSE),"")</f>
        <v/>
      </c>
      <c r="AG64" t="str">
        <f>_xlfn.IFNA(","&amp;VLOOKUP($A64*1000+AG$3,奖励辅助!$B:$M,12,FALSE),"")</f>
        <v/>
      </c>
      <c r="AH64" t="str">
        <f>_xlfn.IFNA(","&amp;VLOOKUP($A64*1000+AH$3,奖励辅助!$B:$M,12,FALSE),"")</f>
        <v/>
      </c>
      <c r="AI64" t="str">
        <f>_xlfn.IFNA(","&amp;VLOOKUP($A64*1000+AI$3,奖励辅助!$B:$M,12,FALSE),"")</f>
        <v/>
      </c>
      <c r="AJ64" t="str">
        <f>_xlfn.IFNA(","&amp;VLOOKUP($A64*1000+AJ$3,奖励辅助!$B:$M,12,FALSE),"")</f>
        <v/>
      </c>
      <c r="AK64" t="str">
        <f>_xlfn.IFNA(","&amp;VLOOKUP($A64*1000+AK$3,奖励辅助!$B:$M,12,FALSE),"")</f>
        <v/>
      </c>
      <c r="AL64" t="str">
        <f>_xlfn.IFNA(","&amp;VLOOKUP($A64*1000+AL$3,奖励辅助!$B:$M,12,FALSE),"")</f>
        <v/>
      </c>
      <c r="AM64" t="str">
        <f>_xlfn.IFNA(","&amp;VLOOKUP($A64*1000+AM$3,奖励辅助!$B:$M,12,FALSE),"")</f>
        <v/>
      </c>
      <c r="AN64" t="str">
        <f>_xlfn.IFNA(","&amp;VLOOKUP($A64*1000+AN$3,奖励辅助!$B:$M,12,FALSE),"")</f>
        <v/>
      </c>
      <c r="AO64" t="str">
        <f>_xlfn.IFNA(","&amp;VLOOKUP($A64*1000+AO$3,奖励辅助!$B:$M,12,FALSE),"")</f>
        <v/>
      </c>
      <c r="AP64" t="str">
        <f>_xlfn.IFNA(","&amp;VLOOKUP($A64*1000+AP$3,奖励辅助!$B:$M,12,FALSE),"")</f>
        <v/>
      </c>
      <c r="AQ64" t="str">
        <f>_xlfn.IFNA(","&amp;VLOOKUP($A64*1000+AQ$3,奖励辅助!$B:$M,12,FALSE),"")</f>
        <v/>
      </c>
      <c r="AR64" t="str">
        <f>_xlfn.IFNA(","&amp;VLOOKUP($A64*1000+AR$3,奖励辅助!$B:$M,12,FALSE),"")</f>
        <v/>
      </c>
      <c r="AS64" t="str">
        <f>_xlfn.IFNA(","&amp;VLOOKUP($A64*1000+AS$3,奖励辅助!$B:$M,12,FALSE),"")</f>
        <v/>
      </c>
      <c r="AT64" t="str">
        <f>_xlfn.IFNA(","&amp;VLOOKUP($A64*1000+AT$3,奖励辅助!$B:$M,12,FALSE),"")</f>
        <v/>
      </c>
      <c r="AU64" t="str">
        <f>_xlfn.IFNA(","&amp;VLOOKUP($A64*1000+AU$3,奖励辅助!$B:$M,12,FALSE),"")</f>
        <v/>
      </c>
      <c r="AV64" t="str">
        <f>_xlfn.IFNA(","&amp;VLOOKUP($A64*1000+AV$3,奖励辅助!$B:$M,12,FALSE),"")</f>
        <v/>
      </c>
      <c r="AW64" t="str">
        <f>_xlfn.IFNA(","&amp;VLOOKUP($A64*1000+AW$3,奖励辅助!$B:$M,12,FALSE),"")</f>
        <v/>
      </c>
      <c r="AX64" t="str">
        <f>_xlfn.IFNA(","&amp;VLOOKUP($A64*1000+AX$3,奖励辅助!$B:$M,12,FALSE),"")</f>
        <v/>
      </c>
      <c r="AY64" t="str">
        <f>_xlfn.IFNA(","&amp;VLOOKUP($A64*1000+AY$3,奖励辅助!$B:$M,12,FALSE),"")</f>
        <v/>
      </c>
      <c r="AZ64" t="str">
        <f>_xlfn.IFNA(","&amp;VLOOKUP($A64*1000+AZ$3,奖励辅助!$B:$M,12,FALSE),"")</f>
        <v/>
      </c>
      <c r="BA64" t="str">
        <f>_xlfn.IFNA(","&amp;VLOOKUP($A64*1000+BA$3,奖励辅助!$B:$M,12,FALSE),"")</f>
        <v/>
      </c>
      <c r="BB64" t="str">
        <f>_xlfn.IFNA(","&amp;VLOOKUP($A64*1000+BB$3,奖励辅助!$B:$M,12,FALSE),"")</f>
        <v/>
      </c>
      <c r="BC64" t="str">
        <f>_xlfn.IFNA(","&amp;VLOOKUP($A64*1000+BC$3,奖励辅助!$B:$M,12,FALSE),"")</f>
        <v/>
      </c>
      <c r="BD64" t="str">
        <f>_xlfn.IFNA(","&amp;VLOOKUP($A64*1000+BD$3,奖励辅助!$B:$M,12,FALSE),"")</f>
        <v/>
      </c>
      <c r="BE64" t="str">
        <f>_xlfn.IFNA(","&amp;VLOOKUP($A64*1000+BE$3,奖励辅助!$B:$M,12,FALSE),"")</f>
        <v/>
      </c>
      <c r="BF64" t="str">
        <f>_xlfn.IFNA(","&amp;VLOOKUP($A64*1000+BF$3,奖励辅助!$B:$M,12,FALSE),"")</f>
        <v/>
      </c>
      <c r="BG64" t="str">
        <f>_xlfn.IFNA(","&amp;VLOOKUP($A64*1000+BG$3,奖励辅助!$B:$M,12,FALSE),"")</f>
        <v/>
      </c>
      <c r="BH64" t="str">
        <f>_xlfn.IFNA(","&amp;VLOOKUP($A64*1000+BH$3,奖励辅助!$B:$M,12,FALSE),"")</f>
        <v/>
      </c>
      <c r="BI64" t="str">
        <f>_xlfn.IFNA(","&amp;VLOOKUP($A64*1000+BI$3,奖励辅助!$B:$M,12,FALSE),"")</f>
        <v/>
      </c>
      <c r="BJ64" t="str">
        <f>_xlfn.IFNA(","&amp;VLOOKUP($A64*1000+BJ$3,奖励辅助!$B:$M,12,FALSE),"")</f>
        <v/>
      </c>
      <c r="BK64" t="str">
        <f>_xlfn.IFNA(","&amp;VLOOKUP($A64*1000+BK$3,奖励辅助!$B:$M,12,FALSE),"")</f>
        <v/>
      </c>
      <c r="BL64" t="str">
        <f>_xlfn.IFNA(","&amp;VLOOKUP($A64*1000+BL$3,奖励辅助!$B:$M,12,FALSE),"")</f>
        <v/>
      </c>
      <c r="BM64" t="str">
        <f>_xlfn.IFNA(","&amp;VLOOKUP($A64*1000+BM$3,奖励辅助!$B:$M,12,FALSE),"")</f>
        <v/>
      </c>
      <c r="BN64" t="str">
        <f>_xlfn.IFNA(","&amp;VLOOKUP($A64*1000+BN$3,奖励辅助!$B:$M,12,FALSE),"")</f>
        <v/>
      </c>
      <c r="BO64" t="str">
        <f>_xlfn.IFNA(","&amp;VLOOKUP($A64*1000+BO$3,奖励辅助!$B:$M,12,FALSE),"")</f>
        <v/>
      </c>
      <c r="BP64" t="str">
        <f>_xlfn.IFNA(","&amp;VLOOKUP($A64*1000+BP$3,奖励辅助!$B:$M,12,FALSE),"")</f>
        <v/>
      </c>
      <c r="BQ64" t="str">
        <f>_xlfn.IFNA(","&amp;VLOOKUP($A64*1000+BQ$3,奖励辅助!$B:$M,12,FALSE),"")</f>
        <v/>
      </c>
      <c r="BR64" t="str">
        <f>_xlfn.IFNA(","&amp;VLOOKUP($A64*1000+BR$3,奖励辅助!$B:$M,12,FALSE),"")</f>
        <v/>
      </c>
      <c r="BS64" t="str">
        <f>_xlfn.IFNA(","&amp;VLOOKUP($A64*1000+BS$3,奖励辅助!$B:$M,12,FALSE),"")</f>
        <v/>
      </c>
      <c r="BT64" t="str">
        <f>_xlfn.IFNA(","&amp;VLOOKUP($A64*1000+BT$3,奖励辅助!$B:$M,12,FALSE),"")</f>
        <v/>
      </c>
      <c r="BU64" t="str">
        <f>_xlfn.IFNA(","&amp;VLOOKUP($A64*1000+BU$3,奖励辅助!$B:$M,12,FALSE),"")</f>
        <v/>
      </c>
      <c r="BV64" t="str">
        <f>_xlfn.IFNA(","&amp;VLOOKUP($A64*1000+BV$3,奖励辅助!$B:$M,12,FALSE),"")</f>
        <v/>
      </c>
      <c r="BW64" t="str">
        <f>_xlfn.IFNA(","&amp;VLOOKUP($A64*1000+BW$3,奖励辅助!$B:$M,12,FALSE),"")</f>
        <v/>
      </c>
      <c r="BX64" t="str">
        <f>_xlfn.IFNA(","&amp;VLOOKUP($A64*1000+BX$3,奖励辅助!$B:$M,12,FALSE),"")</f>
        <v/>
      </c>
      <c r="BY64" t="str">
        <f>_xlfn.IFNA(","&amp;VLOOKUP($A64*1000+BY$3,奖励辅助!$B:$M,12,FALSE),"")</f>
        <v/>
      </c>
      <c r="BZ64" t="str">
        <f>_xlfn.IFNA(","&amp;VLOOKUP($A64*1000+BZ$3,奖励辅助!$B:$M,12,FALSE),"")</f>
        <v/>
      </c>
      <c r="CA64" t="str">
        <f>_xlfn.IFNA(","&amp;VLOOKUP($A64*1000+CA$3,奖励辅助!$B:$M,12,FALSE),"")</f>
        <v/>
      </c>
      <c r="CB64" t="str">
        <f>_xlfn.IFNA(","&amp;VLOOKUP($A64*1000+CB$3,奖励辅助!$B:$M,12,FALSE),"")</f>
        <v/>
      </c>
      <c r="CC64" t="str">
        <f>_xlfn.IFNA(","&amp;VLOOKUP($A64*1000+CC$3,奖励辅助!$B:$M,12,FALSE),"")</f>
        <v/>
      </c>
      <c r="CD64" t="str">
        <f>_xlfn.IFNA(","&amp;VLOOKUP($A64*1000+CD$3,奖励辅助!$B:$M,12,FALSE),"")</f>
        <v/>
      </c>
      <c r="CE64" t="str">
        <f>_xlfn.IFNA(","&amp;VLOOKUP($A64*1000+CE$3,奖励辅助!$B:$M,12,FALSE),"")</f>
        <v/>
      </c>
      <c r="CF64" t="str">
        <f>_xlfn.IFNA(","&amp;VLOOKUP($A64*1000+CF$3,奖励辅助!$B:$M,12,FALSE),"")</f>
        <v/>
      </c>
      <c r="CG64" t="str">
        <f>_xlfn.IFNA(","&amp;VLOOKUP($A64*1000+CG$3,奖励辅助!$B:$M,12,FALSE),"")</f>
        <v/>
      </c>
      <c r="CH64" t="str">
        <f>_xlfn.IFNA(","&amp;VLOOKUP($A64*1000+CH$3,奖励辅助!$B:$M,12,FALSE),"")</f>
        <v/>
      </c>
      <c r="CI64" t="str">
        <f>_xlfn.IFNA(","&amp;VLOOKUP($A64*1000+CI$3,奖励辅助!$B:$M,12,FALSE),"")</f>
        <v/>
      </c>
      <c r="CJ64" t="str">
        <f>_xlfn.IFNA(","&amp;VLOOKUP($A64*1000+CJ$3,奖励辅助!$B:$M,12,FALSE),"")</f>
        <v/>
      </c>
      <c r="CK64" t="str">
        <f>_xlfn.IFNA(","&amp;VLOOKUP($A64*1000+CK$3,奖励辅助!$B:$M,12,FALSE),"")</f>
        <v/>
      </c>
      <c r="CL64" t="str">
        <f>_xlfn.IFNA(","&amp;VLOOKUP($A64*1000+CL$3,奖励辅助!$B:$M,12,FALSE),"")</f>
        <v/>
      </c>
      <c r="CM64" t="str">
        <f>_xlfn.IFNA(","&amp;VLOOKUP($A64*1000+CM$3,奖励辅助!$B:$M,12,FALSE),"")</f>
        <v/>
      </c>
      <c r="CN64" t="str">
        <f>_xlfn.IFNA(","&amp;VLOOKUP($A64*1000+CN$3,奖励辅助!$B:$M,12,FALSE),"")</f>
        <v/>
      </c>
      <c r="CO64" t="str">
        <f>_xlfn.IFNA(","&amp;VLOOKUP($A64*1000+CO$3,奖励辅助!$B:$M,12,FALSE),"")</f>
        <v/>
      </c>
      <c r="CP64" t="str">
        <f>_xlfn.IFNA(","&amp;VLOOKUP($A64*1000+CP$3,奖励辅助!$B:$M,12,FALSE),"")</f>
        <v/>
      </c>
      <c r="CQ64" t="str">
        <f>_xlfn.IFNA(","&amp;VLOOKUP($A64*1000+CQ$3,奖励辅助!$B:$M,12,FALSE),"")</f>
        <v/>
      </c>
      <c r="CR64" t="str">
        <f>_xlfn.IFNA(","&amp;VLOOKUP($A64*1000+CR$3,奖励辅助!$B:$M,12,FALSE),"")</f>
        <v/>
      </c>
      <c r="CS64" t="str">
        <f>_xlfn.IFNA(","&amp;VLOOKUP($A64*1000+CS$3,奖励辅助!$B:$M,12,FALSE),"")</f>
        <v/>
      </c>
      <c r="CT64" t="str">
        <f>_xlfn.IFNA(","&amp;VLOOKUP($A64*1000+CT$3,奖励辅助!$B:$M,12,FALSE),"")</f>
        <v/>
      </c>
      <c r="CU64" t="str">
        <f>_xlfn.IFNA(","&amp;VLOOKUP($A64*1000+CU$3,奖励辅助!$B:$M,12,FALSE),"")</f>
        <v/>
      </c>
      <c r="CV64" t="str">
        <f>_xlfn.IFNA(","&amp;VLOOKUP($A64*1000+CV$3,奖励辅助!$B:$M,12,FALSE),"")</f>
        <v/>
      </c>
      <c r="CW64" t="str">
        <f>_xlfn.IFNA(","&amp;VLOOKUP($A64*1000+CW$3,奖励辅助!$B:$M,12,FALSE),"")</f>
        <v/>
      </c>
      <c r="CX64" t="str">
        <f>_xlfn.IFNA(","&amp;VLOOKUP($A64*1000+CX$3,奖励辅助!$B:$M,12,FALSE),"")</f>
        <v/>
      </c>
      <c r="CY64" t="str">
        <f>_xlfn.IFNA(","&amp;VLOOKUP($A64*1000+CY$3,奖励辅助!$B:$M,12,FALSE),"")</f>
        <v/>
      </c>
      <c r="CZ64" t="str">
        <f>_xlfn.IFNA(","&amp;VLOOKUP($A64*1000+CZ$3,奖励辅助!$B:$M,12,FALSE),"")</f>
        <v/>
      </c>
      <c r="DA64" t="str">
        <f>_xlfn.IFNA(","&amp;VLOOKUP($A64*1000+DA$3,奖励辅助!$B:$M,12,FALSE),"")</f>
        <v/>
      </c>
      <c r="DB64" t="str">
        <f>_xlfn.IFNA(","&amp;VLOOKUP($A64*1000+DB$3,奖励辅助!$B:$M,12,FALSE),"")</f>
        <v/>
      </c>
      <c r="DC64" t="str">
        <f>_xlfn.IFNA(","&amp;VLOOKUP($A64*1000+DC$3,奖励辅助!$B:$M,12,FALSE),"")</f>
        <v/>
      </c>
      <c r="DD64" t="str">
        <f>_xlfn.IFNA(","&amp;VLOOKUP($A64*1000+DD$3,奖励辅助!$B:$M,12,FALSE),"")</f>
        <v/>
      </c>
      <c r="DE64" t="str">
        <f>_xlfn.IFNA(","&amp;VLOOKUP($A64*1000+DE$3,奖励辅助!$B:$M,12,FALSE),"")</f>
        <v/>
      </c>
      <c r="DF64" t="str">
        <f>_xlfn.IFNA(","&amp;VLOOKUP($A64*1000+DF$3,奖励辅助!$B:$M,12,FALSE),"")</f>
        <v/>
      </c>
      <c r="DG64" t="str">
        <f>_xlfn.IFNA(","&amp;VLOOKUP($A64*1000+DG$3,奖励辅助!$B:$M,12,FALSE),"")</f>
        <v/>
      </c>
      <c r="DH64" t="str">
        <f>_xlfn.IFNA(","&amp;VLOOKUP($A64*1000+DH$3,奖励辅助!$B:$M,12,FALSE),"")</f>
        <v/>
      </c>
      <c r="DI64" t="str">
        <f>_xlfn.IFNA(","&amp;VLOOKUP($A64*1000+DI$3,奖励辅助!$B:$M,12,FALSE),"")</f>
        <v/>
      </c>
      <c r="DJ64" t="str">
        <f>_xlfn.IFNA(","&amp;VLOOKUP($A64*1000+DJ$3,奖励辅助!$B:$M,12,FALSE),"")</f>
        <v/>
      </c>
      <c r="DK64" t="str">
        <f>_xlfn.IFNA(","&amp;VLOOKUP($A64*1000+DK$3,奖励辅助!$B:$M,12,FALSE),"")</f>
        <v/>
      </c>
      <c r="DL64" t="str">
        <f>_xlfn.IFNA(","&amp;VLOOKUP($A64*1000+DL$3,奖励辅助!$B:$M,12,FALSE),"")</f>
        <v/>
      </c>
      <c r="DM64" t="str">
        <f>_xlfn.IFNA(","&amp;VLOOKUP($A64*1000+DM$3,奖励辅助!$B:$M,12,FALSE),"")</f>
        <v/>
      </c>
      <c r="DN64" t="str">
        <f>_xlfn.IFNA(","&amp;VLOOKUP($A64*1000+DN$3,奖励辅助!$B:$M,12,FALSE),"")</f>
        <v/>
      </c>
      <c r="DO64" t="str">
        <f>_xlfn.IFNA(","&amp;VLOOKUP($A64*1000+DO$3,奖励辅助!$B:$M,12,FALSE),"")</f>
        <v/>
      </c>
      <c r="DP64" t="str">
        <f>_xlfn.IFNA(","&amp;VLOOKUP($A64*1000+DP$3,奖励辅助!$B:$M,12,FALSE),"")</f>
        <v/>
      </c>
      <c r="DQ64" t="str">
        <f>_xlfn.IFNA(","&amp;VLOOKUP($A64*1000+DQ$3,奖励辅助!$B:$M,12,FALSE),"")</f>
        <v/>
      </c>
      <c r="DR64" t="str">
        <f>_xlfn.IFNA(","&amp;VLOOKUP($A64*1000+DR$3,奖励辅助!$B:$M,12,FALSE),"")</f>
        <v/>
      </c>
      <c r="DS64" t="str">
        <f>_xlfn.IFNA(","&amp;VLOOKUP($A64*1000+DS$3,奖励辅助!$B:$M,12,FALSE),"")</f>
        <v/>
      </c>
      <c r="DT64" t="str">
        <f>_xlfn.IFNA(","&amp;VLOOKUP($A64*1000+DT$3,奖励辅助!$B:$M,12,FALSE),"")</f>
        <v/>
      </c>
      <c r="DU64" t="str">
        <f>_xlfn.IFNA(","&amp;VLOOKUP($A64*1000+DU$3,奖励辅助!$B:$M,12,FALSE),"")</f>
        <v/>
      </c>
      <c r="DV64" t="str">
        <f>_xlfn.IFNA(","&amp;VLOOKUP($A64*1000+DV$3,奖励辅助!$B:$M,12,FALSE),"")</f>
        <v/>
      </c>
      <c r="DW64" t="str">
        <f>_xlfn.IFNA(","&amp;VLOOKUP($A64*1000+DW$3,奖励辅助!$B:$M,12,FALSE),"")</f>
        <v/>
      </c>
      <c r="DX64" t="str">
        <f>_xlfn.IFNA(","&amp;VLOOKUP($A64*1000+DX$3,奖励辅助!$B:$M,12,FALSE),"")</f>
        <v/>
      </c>
      <c r="DY64" t="str">
        <f>_xlfn.IFNA(","&amp;VLOOKUP($A64*1000+DY$3,奖励辅助!$B:$M,12,FALSE),"")</f>
        <v/>
      </c>
      <c r="DZ64" t="str">
        <f>_xlfn.IFNA(","&amp;VLOOKUP($A64*1000+DZ$3,奖励辅助!$B:$M,12,FALSE),"")</f>
        <v/>
      </c>
      <c r="EA64" t="str">
        <f>_xlfn.IFNA(","&amp;VLOOKUP($A64*1000+EA$3,奖励辅助!$B:$M,12,FALSE),"")</f>
        <v/>
      </c>
      <c r="EB64" t="str">
        <f>_xlfn.IFNA(","&amp;VLOOKUP($A64*1000+EB$3,奖励辅助!$B:$M,12,FALSE),"")</f>
        <v/>
      </c>
      <c r="EC64" t="str">
        <f>_xlfn.IFNA(","&amp;VLOOKUP($A64*1000+EC$3,奖励辅助!$B:$M,12,FALSE),"")</f>
        <v/>
      </c>
      <c r="ED64" t="str">
        <f>_xlfn.IFNA(","&amp;VLOOKUP($A64*1000+ED$3,奖励辅助!$B:$M,12,FALSE),"")</f>
        <v/>
      </c>
      <c r="EE64" t="str">
        <f>_xlfn.IFNA(","&amp;VLOOKUP($A64*1000+EE$3,奖励辅助!$B:$M,12,FALSE),"")</f>
        <v/>
      </c>
      <c r="EF64" t="str">
        <f>_xlfn.IFNA(","&amp;VLOOKUP($A64*1000+EF$3,奖励辅助!$B:$M,12,FALSE),"")</f>
        <v/>
      </c>
      <c r="EG64" t="str">
        <f>_xlfn.IFNA(","&amp;VLOOKUP($A64*1000+EG$3,奖励辅助!$B:$M,12,FALSE),"")</f>
        <v/>
      </c>
      <c r="EH64" t="str">
        <f>_xlfn.IFNA(","&amp;VLOOKUP($A64*1000+EH$3,奖励辅助!$B:$M,12,FALSE),"")</f>
        <v/>
      </c>
      <c r="EI64" t="str">
        <f>_xlfn.IFNA(","&amp;VLOOKUP($A64*1000+EI$3,奖励辅助!$B:$M,12,FALSE),"")</f>
        <v/>
      </c>
      <c r="EJ64" t="str">
        <f>_xlfn.IFNA(","&amp;VLOOKUP($A64*1000+EJ$3,奖励辅助!$B:$M,12,FALSE),"")</f>
        <v/>
      </c>
      <c r="EK64" t="str">
        <f>_xlfn.IFNA(","&amp;VLOOKUP($A64*1000+EK$3,奖励辅助!$B:$M,12,FALSE),"")</f>
        <v/>
      </c>
      <c r="EL64" t="str">
        <f>_xlfn.IFNA(","&amp;VLOOKUP($A64*1000+EL$3,奖励辅助!$B:$M,12,FALSE),"")</f>
        <v/>
      </c>
      <c r="EM64" t="str">
        <f>_xlfn.IFNA(","&amp;VLOOKUP($A64*1000+EM$3,奖励辅助!$B:$M,12,FALSE),"")</f>
        <v/>
      </c>
      <c r="EN64" t="str">
        <f>_xlfn.IFNA(","&amp;VLOOKUP($A64*1000+EN$3,奖励辅助!$B:$M,12,FALSE),"")</f>
        <v/>
      </c>
      <c r="EO64" t="str">
        <f>_xlfn.IFNA(","&amp;VLOOKUP($A64*1000+EO$3,奖励辅助!$B:$M,12,FALSE),"")</f>
        <v/>
      </c>
      <c r="EP64" t="str">
        <f>_xlfn.IFNA(","&amp;VLOOKUP($A64*1000+EP$3,奖励辅助!$B:$M,12,FALSE),"")</f>
        <v/>
      </c>
      <c r="EQ64" t="str">
        <f>_xlfn.IFNA(","&amp;VLOOKUP($A64*1000+EQ$3,奖励辅助!$B:$M,12,FALSE),"")</f>
        <v/>
      </c>
      <c r="ER64" t="str">
        <f>_xlfn.IFNA(","&amp;VLOOKUP($A64*1000+ER$3,奖励辅助!$B:$M,12,FALSE),"")</f>
        <v/>
      </c>
      <c r="ES64" t="str">
        <f>_xlfn.IFNA(","&amp;VLOOKUP($A64*1000+ES$3,奖励辅助!$B:$M,12,FALSE),"")</f>
        <v/>
      </c>
      <c r="ET64" t="str">
        <f>_xlfn.IFNA(","&amp;VLOOKUP($A64*1000+ET$3,奖励辅助!$B:$M,12,FALSE),"")</f>
        <v/>
      </c>
      <c r="EU64" t="str">
        <f>_xlfn.IFNA(","&amp;VLOOKUP($A64*1000+EU$3,奖励辅助!$B:$M,12,FALSE),"")</f>
        <v/>
      </c>
      <c r="EV64" t="str">
        <f>_xlfn.IFNA(","&amp;VLOOKUP($A64*1000+EV$3,奖励辅助!$B:$M,12,FALSE),"")</f>
        <v/>
      </c>
      <c r="EW64" t="str">
        <f>_xlfn.IFNA(","&amp;VLOOKUP($A64*1000+EW$3,奖励辅助!$B:$M,12,FALSE),"")</f>
        <v/>
      </c>
      <c r="EX64" t="str">
        <f>_xlfn.IFNA(","&amp;VLOOKUP($A64*1000+EX$3,奖励辅助!$B:$M,12,FALSE),"")</f>
        <v/>
      </c>
      <c r="EY64" t="str">
        <f>_xlfn.IFNA(","&amp;VLOOKUP($A64*1000+EY$3,奖励辅助!$B:$M,12,FALSE),"")</f>
        <v/>
      </c>
      <c r="EZ64" t="str">
        <f>_xlfn.IFNA(","&amp;VLOOKUP($A64*1000+EZ$3,奖励辅助!$B:$M,12,FALSE),"")</f>
        <v/>
      </c>
    </row>
    <row r="65" spans="1:156" x14ac:dyDescent="0.15">
      <c r="A65">
        <v>930006</v>
      </c>
      <c r="B65" s="3" t="s">
        <v>496</v>
      </c>
      <c r="C65" s="3" t="s">
        <v>496</v>
      </c>
      <c r="D65" s="3" t="str">
        <f t="shared" ref="D65:D75" si="227">"["&amp;G65&amp;H65&amp;I65&amp;J65&amp;K65&amp;L65&amp;M65&amp;N65&amp;O65&amp;P65&amp;Q65&amp;R65&amp;S65&amp;T65&amp;U65&amp;V65&amp;W65&amp;X65&amp;Y65&amp;Z65&amp;AA65&amp;AB65&amp;AC65&amp;AD65&amp;AE65&amp;AF65&amp;AG65&amp;AH65&amp;AI65&amp;AJ65&amp;AK65&amp;AL65&amp;AM65&amp;AN65&amp;AO65&amp;AP65&amp;AQ65&amp;AR65&amp;AS65&amp;AT65&amp;AU65&amp;AV65&amp;AW65&amp;AX65&amp;AY65&amp;AZ65&amp;"]"</f>
        <v>[{"t":"i","i":26002,"c":2,"tr":0}]</v>
      </c>
      <c r="E65" s="2">
        <v>3</v>
      </c>
      <c r="F65" s="2">
        <v>3</v>
      </c>
      <c r="G65" t="str">
        <f>VLOOKUP($A65*1000+G$3,奖励辅助!$B:$M,12,FALSE)</f>
        <v>{"t":"i","i":26002,"c":2,"tr":0}</v>
      </c>
      <c r="H65" t="str">
        <f>_xlfn.IFNA(","&amp;VLOOKUP($A65*1000+H$3,奖励辅助!$B:$M,12,FALSE),"")</f>
        <v/>
      </c>
      <c r="I65" t="str">
        <f>_xlfn.IFNA(","&amp;VLOOKUP($A65*1000+I$3,奖励辅助!$B:$M,12,FALSE),"")</f>
        <v/>
      </c>
      <c r="J65" t="str">
        <f>_xlfn.IFNA(","&amp;VLOOKUP($A65*1000+J$3,奖励辅助!$B:$M,12,FALSE),"")</f>
        <v/>
      </c>
      <c r="K65" t="str">
        <f>_xlfn.IFNA(","&amp;VLOOKUP($A65*1000+K$3,奖励辅助!$B:$M,12,FALSE),"")</f>
        <v/>
      </c>
      <c r="L65" t="str">
        <f>_xlfn.IFNA(","&amp;VLOOKUP($A65*1000+L$3,奖励辅助!$B:$M,12,FALSE),"")</f>
        <v/>
      </c>
      <c r="M65" t="str">
        <f>_xlfn.IFNA(","&amp;VLOOKUP($A65*1000+M$3,奖励辅助!$B:$M,12,FALSE),"")</f>
        <v/>
      </c>
      <c r="N65" t="str">
        <f>_xlfn.IFNA(","&amp;VLOOKUP($A65*1000+N$3,奖励辅助!$B:$M,12,FALSE),"")</f>
        <v/>
      </c>
      <c r="O65" t="str">
        <f>_xlfn.IFNA(","&amp;VLOOKUP($A65*1000+O$3,奖励辅助!$B:$M,12,FALSE),"")</f>
        <v/>
      </c>
      <c r="P65" t="str">
        <f>_xlfn.IFNA(","&amp;VLOOKUP($A65*1000+P$3,奖励辅助!$B:$M,12,FALSE),"")</f>
        <v/>
      </c>
      <c r="Q65" t="str">
        <f>_xlfn.IFNA(","&amp;VLOOKUP($A65*1000+Q$3,奖励辅助!$B:$M,12,FALSE),"")</f>
        <v/>
      </c>
      <c r="R65" t="str">
        <f>_xlfn.IFNA(","&amp;VLOOKUP($A65*1000+R$3,奖励辅助!$B:$M,12,FALSE),"")</f>
        <v/>
      </c>
      <c r="S65" t="str">
        <f>_xlfn.IFNA(","&amp;VLOOKUP($A65*1000+S$3,奖励辅助!$B:$M,12,FALSE),"")</f>
        <v/>
      </c>
      <c r="T65" t="str">
        <f>_xlfn.IFNA(","&amp;VLOOKUP($A65*1000+T$3,奖励辅助!$B:$M,12,FALSE),"")</f>
        <v/>
      </c>
      <c r="U65" t="str">
        <f>_xlfn.IFNA(","&amp;VLOOKUP($A65*1000+U$3,奖励辅助!$B:$M,12,FALSE),"")</f>
        <v/>
      </c>
      <c r="V65" t="str">
        <f>_xlfn.IFNA(","&amp;VLOOKUP($A65*1000+V$3,奖励辅助!$B:$M,12,FALSE),"")</f>
        <v/>
      </c>
      <c r="W65" t="str">
        <f>_xlfn.IFNA(","&amp;VLOOKUP($A65*1000+W$3,奖励辅助!$B:$M,12,FALSE),"")</f>
        <v/>
      </c>
      <c r="X65" t="str">
        <f>_xlfn.IFNA(","&amp;VLOOKUP($A65*1000+X$3,奖励辅助!$B:$M,12,FALSE),"")</f>
        <v/>
      </c>
      <c r="Y65" t="str">
        <f>_xlfn.IFNA(","&amp;VLOOKUP($A65*1000+Y$3,奖励辅助!$B:$M,12,FALSE),"")</f>
        <v/>
      </c>
      <c r="Z65" t="str">
        <f>_xlfn.IFNA(","&amp;VLOOKUP($A65*1000+Z$3,奖励辅助!$B:$M,12,FALSE),"")</f>
        <v/>
      </c>
      <c r="AA65" t="str">
        <f>_xlfn.IFNA(","&amp;VLOOKUP($A65*1000+AA$3,奖励辅助!$B:$M,12,FALSE),"")</f>
        <v/>
      </c>
      <c r="AB65" t="str">
        <f>_xlfn.IFNA(","&amp;VLOOKUP($A65*1000+AB$3,奖励辅助!$B:$M,12,FALSE),"")</f>
        <v/>
      </c>
      <c r="AC65" t="str">
        <f>_xlfn.IFNA(","&amp;VLOOKUP($A65*1000+AC$3,奖励辅助!$B:$M,12,FALSE),"")</f>
        <v/>
      </c>
      <c r="AD65" t="str">
        <f>_xlfn.IFNA(","&amp;VLOOKUP($A65*1000+AD$3,奖励辅助!$B:$M,12,FALSE),"")</f>
        <v/>
      </c>
      <c r="AE65" t="str">
        <f>_xlfn.IFNA(","&amp;VLOOKUP($A65*1000+AE$3,奖励辅助!$B:$M,12,FALSE),"")</f>
        <v/>
      </c>
      <c r="AF65" t="str">
        <f>_xlfn.IFNA(","&amp;VLOOKUP($A65*1000+AF$3,奖励辅助!$B:$M,12,FALSE),"")</f>
        <v/>
      </c>
      <c r="AG65" t="str">
        <f>_xlfn.IFNA(","&amp;VLOOKUP($A65*1000+AG$3,奖励辅助!$B:$M,12,FALSE),"")</f>
        <v/>
      </c>
      <c r="AH65" t="str">
        <f>_xlfn.IFNA(","&amp;VLOOKUP($A65*1000+AH$3,奖励辅助!$B:$M,12,FALSE),"")</f>
        <v/>
      </c>
      <c r="AI65" t="str">
        <f>_xlfn.IFNA(","&amp;VLOOKUP($A65*1000+AI$3,奖励辅助!$B:$M,12,FALSE),"")</f>
        <v/>
      </c>
      <c r="AJ65" t="str">
        <f>_xlfn.IFNA(","&amp;VLOOKUP($A65*1000+AJ$3,奖励辅助!$B:$M,12,FALSE),"")</f>
        <v/>
      </c>
      <c r="AK65" t="str">
        <f>_xlfn.IFNA(","&amp;VLOOKUP($A65*1000+AK$3,奖励辅助!$B:$M,12,FALSE),"")</f>
        <v/>
      </c>
      <c r="AL65" t="str">
        <f>_xlfn.IFNA(","&amp;VLOOKUP($A65*1000+AL$3,奖励辅助!$B:$M,12,FALSE),"")</f>
        <v/>
      </c>
      <c r="AM65" t="str">
        <f>_xlfn.IFNA(","&amp;VLOOKUP($A65*1000+AM$3,奖励辅助!$B:$M,12,FALSE),"")</f>
        <v/>
      </c>
      <c r="AN65" t="str">
        <f>_xlfn.IFNA(","&amp;VLOOKUP($A65*1000+AN$3,奖励辅助!$B:$M,12,FALSE),"")</f>
        <v/>
      </c>
      <c r="AO65" t="str">
        <f>_xlfn.IFNA(","&amp;VLOOKUP($A65*1000+AO$3,奖励辅助!$B:$M,12,FALSE),"")</f>
        <v/>
      </c>
      <c r="AP65" t="str">
        <f>_xlfn.IFNA(","&amp;VLOOKUP($A65*1000+AP$3,奖励辅助!$B:$M,12,FALSE),"")</f>
        <v/>
      </c>
      <c r="AQ65" t="str">
        <f>_xlfn.IFNA(","&amp;VLOOKUP($A65*1000+AQ$3,奖励辅助!$B:$M,12,FALSE),"")</f>
        <v/>
      </c>
      <c r="AR65" t="str">
        <f>_xlfn.IFNA(","&amp;VLOOKUP($A65*1000+AR$3,奖励辅助!$B:$M,12,FALSE),"")</f>
        <v/>
      </c>
      <c r="AS65" t="str">
        <f>_xlfn.IFNA(","&amp;VLOOKUP($A65*1000+AS$3,奖励辅助!$B:$M,12,FALSE),"")</f>
        <v/>
      </c>
      <c r="AT65" t="str">
        <f>_xlfn.IFNA(","&amp;VLOOKUP($A65*1000+AT$3,奖励辅助!$B:$M,12,FALSE),"")</f>
        <v/>
      </c>
      <c r="AU65" t="str">
        <f>_xlfn.IFNA(","&amp;VLOOKUP($A65*1000+AU$3,奖励辅助!$B:$M,12,FALSE),"")</f>
        <v/>
      </c>
      <c r="AV65" t="str">
        <f>_xlfn.IFNA(","&amp;VLOOKUP($A65*1000+AV$3,奖励辅助!$B:$M,12,FALSE),"")</f>
        <v/>
      </c>
      <c r="AW65" t="str">
        <f>_xlfn.IFNA(","&amp;VLOOKUP($A65*1000+AW$3,奖励辅助!$B:$M,12,FALSE),"")</f>
        <v/>
      </c>
      <c r="AX65" t="str">
        <f>_xlfn.IFNA(","&amp;VLOOKUP($A65*1000+AX$3,奖励辅助!$B:$M,12,FALSE),"")</f>
        <v/>
      </c>
      <c r="AY65" t="str">
        <f>_xlfn.IFNA(","&amp;VLOOKUP($A65*1000+AY$3,奖励辅助!$B:$M,12,FALSE),"")</f>
        <v/>
      </c>
      <c r="AZ65" t="str">
        <f>_xlfn.IFNA(","&amp;VLOOKUP($A65*1000+AZ$3,奖励辅助!$B:$M,12,FALSE),"")</f>
        <v/>
      </c>
      <c r="BA65" t="str">
        <f>_xlfn.IFNA(","&amp;VLOOKUP($A65*1000+BA$3,奖励辅助!$B:$M,12,FALSE),"")</f>
        <v/>
      </c>
      <c r="BB65" t="str">
        <f>_xlfn.IFNA(","&amp;VLOOKUP($A65*1000+BB$3,奖励辅助!$B:$M,12,FALSE),"")</f>
        <v/>
      </c>
      <c r="BC65" t="str">
        <f>_xlfn.IFNA(","&amp;VLOOKUP($A65*1000+BC$3,奖励辅助!$B:$M,12,FALSE),"")</f>
        <v/>
      </c>
      <c r="BD65" t="str">
        <f>_xlfn.IFNA(","&amp;VLOOKUP($A65*1000+BD$3,奖励辅助!$B:$M,12,FALSE),"")</f>
        <v/>
      </c>
      <c r="BE65" t="str">
        <f>_xlfn.IFNA(","&amp;VLOOKUP($A65*1000+BE$3,奖励辅助!$B:$M,12,FALSE),"")</f>
        <v/>
      </c>
      <c r="BF65" t="str">
        <f>_xlfn.IFNA(","&amp;VLOOKUP($A65*1000+BF$3,奖励辅助!$B:$M,12,FALSE),"")</f>
        <v/>
      </c>
      <c r="BG65" t="str">
        <f>_xlfn.IFNA(","&amp;VLOOKUP($A65*1000+BG$3,奖励辅助!$B:$M,12,FALSE),"")</f>
        <v/>
      </c>
      <c r="BH65" t="str">
        <f>_xlfn.IFNA(","&amp;VLOOKUP($A65*1000+BH$3,奖励辅助!$B:$M,12,FALSE),"")</f>
        <v/>
      </c>
      <c r="BI65" t="str">
        <f>_xlfn.IFNA(","&amp;VLOOKUP($A65*1000+BI$3,奖励辅助!$B:$M,12,FALSE),"")</f>
        <v/>
      </c>
      <c r="BJ65" t="str">
        <f>_xlfn.IFNA(","&amp;VLOOKUP($A65*1000+BJ$3,奖励辅助!$B:$M,12,FALSE),"")</f>
        <v/>
      </c>
      <c r="BK65" t="str">
        <f>_xlfn.IFNA(","&amp;VLOOKUP($A65*1000+BK$3,奖励辅助!$B:$M,12,FALSE),"")</f>
        <v/>
      </c>
      <c r="BL65" t="str">
        <f>_xlfn.IFNA(","&amp;VLOOKUP($A65*1000+BL$3,奖励辅助!$B:$M,12,FALSE),"")</f>
        <v/>
      </c>
      <c r="BM65" t="str">
        <f>_xlfn.IFNA(","&amp;VLOOKUP($A65*1000+BM$3,奖励辅助!$B:$M,12,FALSE),"")</f>
        <v/>
      </c>
      <c r="BN65" t="str">
        <f>_xlfn.IFNA(","&amp;VLOOKUP($A65*1000+BN$3,奖励辅助!$B:$M,12,FALSE),"")</f>
        <v/>
      </c>
      <c r="BO65" t="str">
        <f>_xlfn.IFNA(","&amp;VLOOKUP($A65*1000+BO$3,奖励辅助!$B:$M,12,FALSE),"")</f>
        <v/>
      </c>
      <c r="BP65" t="str">
        <f>_xlfn.IFNA(","&amp;VLOOKUP($A65*1000+BP$3,奖励辅助!$B:$M,12,FALSE),"")</f>
        <v/>
      </c>
      <c r="BQ65" t="str">
        <f>_xlfn.IFNA(","&amp;VLOOKUP($A65*1000+BQ$3,奖励辅助!$B:$M,12,FALSE),"")</f>
        <v/>
      </c>
      <c r="BR65" t="str">
        <f>_xlfn.IFNA(","&amp;VLOOKUP($A65*1000+BR$3,奖励辅助!$B:$M,12,FALSE),"")</f>
        <v/>
      </c>
      <c r="BS65" t="str">
        <f>_xlfn.IFNA(","&amp;VLOOKUP($A65*1000+BS$3,奖励辅助!$B:$M,12,FALSE),"")</f>
        <v/>
      </c>
      <c r="BT65" t="str">
        <f>_xlfn.IFNA(","&amp;VLOOKUP($A65*1000+BT$3,奖励辅助!$B:$M,12,FALSE),"")</f>
        <v/>
      </c>
      <c r="BU65" t="str">
        <f>_xlfn.IFNA(","&amp;VLOOKUP($A65*1000+BU$3,奖励辅助!$B:$M,12,FALSE),"")</f>
        <v/>
      </c>
      <c r="BV65" t="str">
        <f>_xlfn.IFNA(","&amp;VLOOKUP($A65*1000+BV$3,奖励辅助!$B:$M,12,FALSE),"")</f>
        <v/>
      </c>
      <c r="BW65" t="str">
        <f>_xlfn.IFNA(","&amp;VLOOKUP($A65*1000+BW$3,奖励辅助!$B:$M,12,FALSE),"")</f>
        <v/>
      </c>
      <c r="BX65" t="str">
        <f>_xlfn.IFNA(","&amp;VLOOKUP($A65*1000+BX$3,奖励辅助!$B:$M,12,FALSE),"")</f>
        <v/>
      </c>
      <c r="BY65" t="str">
        <f>_xlfn.IFNA(","&amp;VLOOKUP($A65*1000+BY$3,奖励辅助!$B:$M,12,FALSE),"")</f>
        <v/>
      </c>
      <c r="BZ65" t="str">
        <f>_xlfn.IFNA(","&amp;VLOOKUP($A65*1000+BZ$3,奖励辅助!$B:$M,12,FALSE),"")</f>
        <v/>
      </c>
      <c r="CA65" t="str">
        <f>_xlfn.IFNA(","&amp;VLOOKUP($A65*1000+CA$3,奖励辅助!$B:$M,12,FALSE),"")</f>
        <v/>
      </c>
      <c r="CB65" t="str">
        <f>_xlfn.IFNA(","&amp;VLOOKUP($A65*1000+CB$3,奖励辅助!$B:$M,12,FALSE),"")</f>
        <v/>
      </c>
      <c r="CC65" t="str">
        <f>_xlfn.IFNA(","&amp;VLOOKUP($A65*1000+CC$3,奖励辅助!$B:$M,12,FALSE),"")</f>
        <v/>
      </c>
      <c r="CD65" t="str">
        <f>_xlfn.IFNA(","&amp;VLOOKUP($A65*1000+CD$3,奖励辅助!$B:$M,12,FALSE),"")</f>
        <v/>
      </c>
      <c r="CE65" t="str">
        <f>_xlfn.IFNA(","&amp;VLOOKUP($A65*1000+CE$3,奖励辅助!$B:$M,12,FALSE),"")</f>
        <v/>
      </c>
      <c r="CF65" t="str">
        <f>_xlfn.IFNA(","&amp;VLOOKUP($A65*1000+CF$3,奖励辅助!$B:$M,12,FALSE),"")</f>
        <v/>
      </c>
      <c r="CG65" t="str">
        <f>_xlfn.IFNA(","&amp;VLOOKUP($A65*1000+CG$3,奖励辅助!$B:$M,12,FALSE),"")</f>
        <v/>
      </c>
      <c r="CH65" t="str">
        <f>_xlfn.IFNA(","&amp;VLOOKUP($A65*1000+CH$3,奖励辅助!$B:$M,12,FALSE),"")</f>
        <v/>
      </c>
      <c r="CI65" t="str">
        <f>_xlfn.IFNA(","&amp;VLOOKUP($A65*1000+CI$3,奖励辅助!$B:$M,12,FALSE),"")</f>
        <v/>
      </c>
      <c r="CJ65" t="str">
        <f>_xlfn.IFNA(","&amp;VLOOKUP($A65*1000+CJ$3,奖励辅助!$B:$M,12,FALSE),"")</f>
        <v/>
      </c>
      <c r="CK65" t="str">
        <f>_xlfn.IFNA(","&amp;VLOOKUP($A65*1000+CK$3,奖励辅助!$B:$M,12,FALSE),"")</f>
        <v/>
      </c>
      <c r="CL65" t="str">
        <f>_xlfn.IFNA(","&amp;VLOOKUP($A65*1000+CL$3,奖励辅助!$B:$M,12,FALSE),"")</f>
        <v/>
      </c>
      <c r="CM65" t="str">
        <f>_xlfn.IFNA(","&amp;VLOOKUP($A65*1000+CM$3,奖励辅助!$B:$M,12,FALSE),"")</f>
        <v/>
      </c>
      <c r="CN65" t="str">
        <f>_xlfn.IFNA(","&amp;VLOOKUP($A65*1000+CN$3,奖励辅助!$B:$M,12,FALSE),"")</f>
        <v/>
      </c>
      <c r="CO65" t="str">
        <f>_xlfn.IFNA(","&amp;VLOOKUP($A65*1000+CO$3,奖励辅助!$B:$M,12,FALSE),"")</f>
        <v/>
      </c>
      <c r="CP65" t="str">
        <f>_xlfn.IFNA(","&amp;VLOOKUP($A65*1000+CP$3,奖励辅助!$B:$M,12,FALSE),"")</f>
        <v/>
      </c>
      <c r="CQ65" t="str">
        <f>_xlfn.IFNA(","&amp;VLOOKUP($A65*1000+CQ$3,奖励辅助!$B:$M,12,FALSE),"")</f>
        <v/>
      </c>
      <c r="CR65" t="str">
        <f>_xlfn.IFNA(","&amp;VLOOKUP($A65*1000+CR$3,奖励辅助!$B:$M,12,FALSE),"")</f>
        <v/>
      </c>
      <c r="CS65" t="str">
        <f>_xlfn.IFNA(","&amp;VLOOKUP($A65*1000+CS$3,奖励辅助!$B:$M,12,FALSE),"")</f>
        <v/>
      </c>
      <c r="CT65" t="str">
        <f>_xlfn.IFNA(","&amp;VLOOKUP($A65*1000+CT$3,奖励辅助!$B:$M,12,FALSE),"")</f>
        <v/>
      </c>
      <c r="CU65" t="str">
        <f>_xlfn.IFNA(","&amp;VLOOKUP($A65*1000+CU$3,奖励辅助!$B:$M,12,FALSE),"")</f>
        <v/>
      </c>
      <c r="CV65" t="str">
        <f>_xlfn.IFNA(","&amp;VLOOKUP($A65*1000+CV$3,奖励辅助!$B:$M,12,FALSE),"")</f>
        <v/>
      </c>
      <c r="CW65" t="str">
        <f>_xlfn.IFNA(","&amp;VLOOKUP($A65*1000+CW$3,奖励辅助!$B:$M,12,FALSE),"")</f>
        <v/>
      </c>
      <c r="CX65" t="str">
        <f>_xlfn.IFNA(","&amp;VLOOKUP($A65*1000+CX$3,奖励辅助!$B:$M,12,FALSE),"")</f>
        <v/>
      </c>
      <c r="CY65" t="str">
        <f>_xlfn.IFNA(","&amp;VLOOKUP($A65*1000+CY$3,奖励辅助!$B:$M,12,FALSE),"")</f>
        <v/>
      </c>
      <c r="CZ65" t="str">
        <f>_xlfn.IFNA(","&amp;VLOOKUP($A65*1000+CZ$3,奖励辅助!$B:$M,12,FALSE),"")</f>
        <v/>
      </c>
      <c r="DA65" t="str">
        <f>_xlfn.IFNA(","&amp;VLOOKUP($A65*1000+DA$3,奖励辅助!$B:$M,12,FALSE),"")</f>
        <v/>
      </c>
      <c r="DB65" t="str">
        <f>_xlfn.IFNA(","&amp;VLOOKUP($A65*1000+DB$3,奖励辅助!$B:$M,12,FALSE),"")</f>
        <v/>
      </c>
      <c r="DC65" t="str">
        <f>_xlfn.IFNA(","&amp;VLOOKUP($A65*1000+DC$3,奖励辅助!$B:$M,12,FALSE),"")</f>
        <v/>
      </c>
      <c r="DD65" t="str">
        <f>_xlfn.IFNA(","&amp;VLOOKUP($A65*1000+DD$3,奖励辅助!$B:$M,12,FALSE),"")</f>
        <v/>
      </c>
      <c r="DE65" t="str">
        <f>_xlfn.IFNA(","&amp;VLOOKUP($A65*1000+DE$3,奖励辅助!$B:$M,12,FALSE),"")</f>
        <v/>
      </c>
      <c r="DF65" t="str">
        <f>_xlfn.IFNA(","&amp;VLOOKUP($A65*1000+DF$3,奖励辅助!$B:$M,12,FALSE),"")</f>
        <v/>
      </c>
      <c r="DG65" t="str">
        <f>_xlfn.IFNA(","&amp;VLOOKUP($A65*1000+DG$3,奖励辅助!$B:$M,12,FALSE),"")</f>
        <v/>
      </c>
      <c r="DH65" t="str">
        <f>_xlfn.IFNA(","&amp;VLOOKUP($A65*1000+DH$3,奖励辅助!$B:$M,12,FALSE),"")</f>
        <v/>
      </c>
      <c r="DI65" t="str">
        <f>_xlfn.IFNA(","&amp;VLOOKUP($A65*1000+DI$3,奖励辅助!$B:$M,12,FALSE),"")</f>
        <v/>
      </c>
      <c r="DJ65" t="str">
        <f>_xlfn.IFNA(","&amp;VLOOKUP($A65*1000+DJ$3,奖励辅助!$B:$M,12,FALSE),"")</f>
        <v/>
      </c>
      <c r="DK65" t="str">
        <f>_xlfn.IFNA(","&amp;VLOOKUP($A65*1000+DK$3,奖励辅助!$B:$M,12,FALSE),"")</f>
        <v/>
      </c>
      <c r="DL65" t="str">
        <f>_xlfn.IFNA(","&amp;VLOOKUP($A65*1000+DL$3,奖励辅助!$B:$M,12,FALSE),"")</f>
        <v/>
      </c>
      <c r="DM65" t="str">
        <f>_xlfn.IFNA(","&amp;VLOOKUP($A65*1000+DM$3,奖励辅助!$B:$M,12,FALSE),"")</f>
        <v/>
      </c>
      <c r="DN65" t="str">
        <f>_xlfn.IFNA(","&amp;VLOOKUP($A65*1000+DN$3,奖励辅助!$B:$M,12,FALSE),"")</f>
        <v/>
      </c>
      <c r="DO65" t="str">
        <f>_xlfn.IFNA(","&amp;VLOOKUP($A65*1000+DO$3,奖励辅助!$B:$M,12,FALSE),"")</f>
        <v/>
      </c>
      <c r="DP65" t="str">
        <f>_xlfn.IFNA(","&amp;VLOOKUP($A65*1000+DP$3,奖励辅助!$B:$M,12,FALSE),"")</f>
        <v/>
      </c>
      <c r="DQ65" t="str">
        <f>_xlfn.IFNA(","&amp;VLOOKUP($A65*1000+DQ$3,奖励辅助!$B:$M,12,FALSE),"")</f>
        <v/>
      </c>
      <c r="DR65" t="str">
        <f>_xlfn.IFNA(","&amp;VLOOKUP($A65*1000+DR$3,奖励辅助!$B:$M,12,FALSE),"")</f>
        <v/>
      </c>
      <c r="DS65" t="str">
        <f>_xlfn.IFNA(","&amp;VLOOKUP($A65*1000+DS$3,奖励辅助!$B:$M,12,FALSE),"")</f>
        <v/>
      </c>
      <c r="DT65" t="str">
        <f>_xlfn.IFNA(","&amp;VLOOKUP($A65*1000+DT$3,奖励辅助!$B:$M,12,FALSE),"")</f>
        <v/>
      </c>
      <c r="DU65" t="str">
        <f>_xlfn.IFNA(","&amp;VLOOKUP($A65*1000+DU$3,奖励辅助!$B:$M,12,FALSE),"")</f>
        <v/>
      </c>
      <c r="DV65" t="str">
        <f>_xlfn.IFNA(","&amp;VLOOKUP($A65*1000+DV$3,奖励辅助!$B:$M,12,FALSE),"")</f>
        <v/>
      </c>
      <c r="DW65" t="str">
        <f>_xlfn.IFNA(","&amp;VLOOKUP($A65*1000+DW$3,奖励辅助!$B:$M,12,FALSE),"")</f>
        <v/>
      </c>
      <c r="DX65" t="str">
        <f>_xlfn.IFNA(","&amp;VLOOKUP($A65*1000+DX$3,奖励辅助!$B:$M,12,FALSE),"")</f>
        <v/>
      </c>
      <c r="DY65" t="str">
        <f>_xlfn.IFNA(","&amp;VLOOKUP($A65*1000+DY$3,奖励辅助!$B:$M,12,FALSE),"")</f>
        <v/>
      </c>
      <c r="DZ65" t="str">
        <f>_xlfn.IFNA(","&amp;VLOOKUP($A65*1000+DZ$3,奖励辅助!$B:$M,12,FALSE),"")</f>
        <v/>
      </c>
      <c r="EA65" t="str">
        <f>_xlfn.IFNA(","&amp;VLOOKUP($A65*1000+EA$3,奖励辅助!$B:$M,12,FALSE),"")</f>
        <v/>
      </c>
      <c r="EB65" t="str">
        <f>_xlfn.IFNA(","&amp;VLOOKUP($A65*1000+EB$3,奖励辅助!$B:$M,12,FALSE),"")</f>
        <v/>
      </c>
      <c r="EC65" t="str">
        <f>_xlfn.IFNA(","&amp;VLOOKUP($A65*1000+EC$3,奖励辅助!$B:$M,12,FALSE),"")</f>
        <v/>
      </c>
      <c r="ED65" t="str">
        <f>_xlfn.IFNA(","&amp;VLOOKUP($A65*1000+ED$3,奖励辅助!$B:$M,12,FALSE),"")</f>
        <v/>
      </c>
      <c r="EE65" t="str">
        <f>_xlfn.IFNA(","&amp;VLOOKUP($A65*1000+EE$3,奖励辅助!$B:$M,12,FALSE),"")</f>
        <v/>
      </c>
      <c r="EF65" t="str">
        <f>_xlfn.IFNA(","&amp;VLOOKUP($A65*1000+EF$3,奖励辅助!$B:$M,12,FALSE),"")</f>
        <v/>
      </c>
      <c r="EG65" t="str">
        <f>_xlfn.IFNA(","&amp;VLOOKUP($A65*1000+EG$3,奖励辅助!$B:$M,12,FALSE),"")</f>
        <v/>
      </c>
      <c r="EH65" t="str">
        <f>_xlfn.IFNA(","&amp;VLOOKUP($A65*1000+EH$3,奖励辅助!$B:$M,12,FALSE),"")</f>
        <v/>
      </c>
      <c r="EI65" t="str">
        <f>_xlfn.IFNA(","&amp;VLOOKUP($A65*1000+EI$3,奖励辅助!$B:$M,12,FALSE),"")</f>
        <v/>
      </c>
      <c r="EJ65" t="str">
        <f>_xlfn.IFNA(","&amp;VLOOKUP($A65*1000+EJ$3,奖励辅助!$B:$M,12,FALSE),"")</f>
        <v/>
      </c>
      <c r="EK65" t="str">
        <f>_xlfn.IFNA(","&amp;VLOOKUP($A65*1000+EK$3,奖励辅助!$B:$M,12,FALSE),"")</f>
        <v/>
      </c>
      <c r="EL65" t="str">
        <f>_xlfn.IFNA(","&amp;VLOOKUP($A65*1000+EL$3,奖励辅助!$B:$M,12,FALSE),"")</f>
        <v/>
      </c>
      <c r="EM65" t="str">
        <f>_xlfn.IFNA(","&amp;VLOOKUP($A65*1000+EM$3,奖励辅助!$B:$M,12,FALSE),"")</f>
        <v/>
      </c>
      <c r="EN65" t="str">
        <f>_xlfn.IFNA(","&amp;VLOOKUP($A65*1000+EN$3,奖励辅助!$B:$M,12,FALSE),"")</f>
        <v/>
      </c>
      <c r="EO65" t="str">
        <f>_xlfn.IFNA(","&amp;VLOOKUP($A65*1000+EO$3,奖励辅助!$B:$M,12,FALSE),"")</f>
        <v/>
      </c>
      <c r="EP65" t="str">
        <f>_xlfn.IFNA(","&amp;VLOOKUP($A65*1000+EP$3,奖励辅助!$B:$M,12,FALSE),"")</f>
        <v/>
      </c>
      <c r="EQ65" t="str">
        <f>_xlfn.IFNA(","&amp;VLOOKUP($A65*1000+EQ$3,奖励辅助!$B:$M,12,FALSE),"")</f>
        <v/>
      </c>
      <c r="ER65" t="str">
        <f>_xlfn.IFNA(","&amp;VLOOKUP($A65*1000+ER$3,奖励辅助!$B:$M,12,FALSE),"")</f>
        <v/>
      </c>
      <c r="ES65" t="str">
        <f>_xlfn.IFNA(","&amp;VLOOKUP($A65*1000+ES$3,奖励辅助!$B:$M,12,FALSE),"")</f>
        <v/>
      </c>
      <c r="ET65" t="str">
        <f>_xlfn.IFNA(","&amp;VLOOKUP($A65*1000+ET$3,奖励辅助!$B:$M,12,FALSE),"")</f>
        <v/>
      </c>
      <c r="EU65" t="str">
        <f>_xlfn.IFNA(","&amp;VLOOKUP($A65*1000+EU$3,奖励辅助!$B:$M,12,FALSE),"")</f>
        <v/>
      </c>
      <c r="EV65" t="str">
        <f>_xlfn.IFNA(","&amp;VLOOKUP($A65*1000+EV$3,奖励辅助!$B:$M,12,FALSE),"")</f>
        <v/>
      </c>
      <c r="EW65" t="str">
        <f>_xlfn.IFNA(","&amp;VLOOKUP($A65*1000+EW$3,奖励辅助!$B:$M,12,FALSE),"")</f>
        <v/>
      </c>
      <c r="EX65" t="str">
        <f>_xlfn.IFNA(","&amp;VLOOKUP($A65*1000+EX$3,奖励辅助!$B:$M,12,FALSE),"")</f>
        <v/>
      </c>
      <c r="EY65" t="str">
        <f>_xlfn.IFNA(","&amp;VLOOKUP($A65*1000+EY$3,奖励辅助!$B:$M,12,FALSE),"")</f>
        <v/>
      </c>
      <c r="EZ65" t="str">
        <f>_xlfn.IFNA(","&amp;VLOOKUP($A65*1000+EZ$3,奖励辅助!$B:$M,12,FALSE),"")</f>
        <v/>
      </c>
    </row>
    <row r="66" spans="1:156" x14ac:dyDescent="0.15">
      <c r="A66">
        <v>930007</v>
      </c>
      <c r="B66" s="3" t="s">
        <v>497</v>
      </c>
      <c r="C66" s="3" t="s">
        <v>497</v>
      </c>
      <c r="D66" s="3" t="str">
        <f t="shared" si="227"/>
        <v>[{"t":"f","i":62,"c":1,"tr":0}]</v>
      </c>
      <c r="E66" s="2">
        <v>4</v>
      </c>
      <c r="F66" s="2">
        <v>4</v>
      </c>
      <c r="G66" t="str">
        <f>VLOOKUP($A66*1000+G$3,奖励辅助!$B:$M,12,FALSE)</f>
        <v>{"t":"f","i":62,"c":1,"tr":0}</v>
      </c>
      <c r="H66" t="str">
        <f>_xlfn.IFNA(","&amp;VLOOKUP($A66*1000+H$3,奖励辅助!$B:$M,12,FALSE),"")</f>
        <v/>
      </c>
      <c r="I66" t="str">
        <f>_xlfn.IFNA(","&amp;VLOOKUP($A66*1000+I$3,奖励辅助!$B:$M,12,FALSE),"")</f>
        <v/>
      </c>
      <c r="J66" t="str">
        <f>_xlfn.IFNA(","&amp;VLOOKUP($A66*1000+J$3,奖励辅助!$B:$M,12,FALSE),"")</f>
        <v/>
      </c>
      <c r="K66" t="str">
        <f>_xlfn.IFNA(","&amp;VLOOKUP($A66*1000+K$3,奖励辅助!$B:$M,12,FALSE),"")</f>
        <v/>
      </c>
      <c r="L66" t="str">
        <f>_xlfn.IFNA(","&amp;VLOOKUP($A66*1000+L$3,奖励辅助!$B:$M,12,FALSE),"")</f>
        <v/>
      </c>
      <c r="M66" t="str">
        <f>_xlfn.IFNA(","&amp;VLOOKUP($A66*1000+M$3,奖励辅助!$B:$M,12,FALSE),"")</f>
        <v/>
      </c>
      <c r="N66" t="str">
        <f>_xlfn.IFNA(","&amp;VLOOKUP($A66*1000+N$3,奖励辅助!$B:$M,12,FALSE),"")</f>
        <v/>
      </c>
      <c r="O66" t="str">
        <f>_xlfn.IFNA(","&amp;VLOOKUP($A66*1000+O$3,奖励辅助!$B:$M,12,FALSE),"")</f>
        <v/>
      </c>
      <c r="P66" t="str">
        <f>_xlfn.IFNA(","&amp;VLOOKUP($A66*1000+P$3,奖励辅助!$B:$M,12,FALSE),"")</f>
        <v/>
      </c>
      <c r="Q66" t="str">
        <f>_xlfn.IFNA(","&amp;VLOOKUP($A66*1000+Q$3,奖励辅助!$B:$M,12,FALSE),"")</f>
        <v/>
      </c>
      <c r="R66" t="str">
        <f>_xlfn.IFNA(","&amp;VLOOKUP($A66*1000+R$3,奖励辅助!$B:$M,12,FALSE),"")</f>
        <v/>
      </c>
      <c r="S66" t="str">
        <f>_xlfn.IFNA(","&amp;VLOOKUP($A66*1000+S$3,奖励辅助!$B:$M,12,FALSE),"")</f>
        <v/>
      </c>
      <c r="T66" t="str">
        <f>_xlfn.IFNA(","&amp;VLOOKUP($A66*1000+T$3,奖励辅助!$B:$M,12,FALSE),"")</f>
        <v/>
      </c>
      <c r="U66" t="str">
        <f>_xlfn.IFNA(","&amp;VLOOKUP($A66*1000+U$3,奖励辅助!$B:$M,12,FALSE),"")</f>
        <v/>
      </c>
      <c r="V66" t="str">
        <f>_xlfn.IFNA(","&amp;VLOOKUP($A66*1000+V$3,奖励辅助!$B:$M,12,FALSE),"")</f>
        <v/>
      </c>
      <c r="W66" t="str">
        <f>_xlfn.IFNA(","&amp;VLOOKUP($A66*1000+W$3,奖励辅助!$B:$M,12,FALSE),"")</f>
        <v/>
      </c>
      <c r="X66" t="str">
        <f>_xlfn.IFNA(","&amp;VLOOKUP($A66*1000+X$3,奖励辅助!$B:$M,12,FALSE),"")</f>
        <v/>
      </c>
      <c r="Y66" t="str">
        <f>_xlfn.IFNA(","&amp;VLOOKUP($A66*1000+Y$3,奖励辅助!$B:$M,12,FALSE),"")</f>
        <v/>
      </c>
      <c r="Z66" t="str">
        <f>_xlfn.IFNA(","&amp;VLOOKUP($A66*1000+Z$3,奖励辅助!$B:$M,12,FALSE),"")</f>
        <v/>
      </c>
      <c r="AA66" t="str">
        <f>_xlfn.IFNA(","&amp;VLOOKUP($A66*1000+AA$3,奖励辅助!$B:$M,12,FALSE),"")</f>
        <v/>
      </c>
      <c r="AB66" t="str">
        <f>_xlfn.IFNA(","&amp;VLOOKUP($A66*1000+AB$3,奖励辅助!$B:$M,12,FALSE),"")</f>
        <v/>
      </c>
      <c r="AC66" t="str">
        <f>_xlfn.IFNA(","&amp;VLOOKUP($A66*1000+AC$3,奖励辅助!$B:$M,12,FALSE),"")</f>
        <v/>
      </c>
      <c r="AD66" t="str">
        <f>_xlfn.IFNA(","&amp;VLOOKUP($A66*1000+AD$3,奖励辅助!$B:$M,12,FALSE),"")</f>
        <v/>
      </c>
      <c r="AE66" t="str">
        <f>_xlfn.IFNA(","&amp;VLOOKUP($A66*1000+AE$3,奖励辅助!$B:$M,12,FALSE),"")</f>
        <v/>
      </c>
      <c r="AF66" t="str">
        <f>_xlfn.IFNA(","&amp;VLOOKUP($A66*1000+AF$3,奖励辅助!$B:$M,12,FALSE),"")</f>
        <v/>
      </c>
      <c r="AG66" t="str">
        <f>_xlfn.IFNA(","&amp;VLOOKUP($A66*1000+AG$3,奖励辅助!$B:$M,12,FALSE),"")</f>
        <v/>
      </c>
      <c r="AH66" t="str">
        <f>_xlfn.IFNA(","&amp;VLOOKUP($A66*1000+AH$3,奖励辅助!$B:$M,12,FALSE),"")</f>
        <v/>
      </c>
      <c r="AI66" t="str">
        <f>_xlfn.IFNA(","&amp;VLOOKUP($A66*1000+AI$3,奖励辅助!$B:$M,12,FALSE),"")</f>
        <v/>
      </c>
      <c r="AJ66" t="str">
        <f>_xlfn.IFNA(","&amp;VLOOKUP($A66*1000+AJ$3,奖励辅助!$B:$M,12,FALSE),"")</f>
        <v/>
      </c>
      <c r="AK66" t="str">
        <f>_xlfn.IFNA(","&amp;VLOOKUP($A66*1000+AK$3,奖励辅助!$B:$M,12,FALSE),"")</f>
        <v/>
      </c>
      <c r="AL66" t="str">
        <f>_xlfn.IFNA(","&amp;VLOOKUP($A66*1000+AL$3,奖励辅助!$B:$M,12,FALSE),"")</f>
        <v/>
      </c>
      <c r="AM66" t="str">
        <f>_xlfn.IFNA(","&amp;VLOOKUP($A66*1000+AM$3,奖励辅助!$B:$M,12,FALSE),"")</f>
        <v/>
      </c>
      <c r="AN66" t="str">
        <f>_xlfn.IFNA(","&amp;VLOOKUP($A66*1000+AN$3,奖励辅助!$B:$M,12,FALSE),"")</f>
        <v/>
      </c>
      <c r="AO66" t="str">
        <f>_xlfn.IFNA(","&amp;VLOOKUP($A66*1000+AO$3,奖励辅助!$B:$M,12,FALSE),"")</f>
        <v/>
      </c>
      <c r="AP66" t="str">
        <f>_xlfn.IFNA(","&amp;VLOOKUP($A66*1000+AP$3,奖励辅助!$B:$M,12,FALSE),"")</f>
        <v/>
      </c>
      <c r="AQ66" t="str">
        <f>_xlfn.IFNA(","&amp;VLOOKUP($A66*1000+AQ$3,奖励辅助!$B:$M,12,FALSE),"")</f>
        <v/>
      </c>
      <c r="AR66" t="str">
        <f>_xlfn.IFNA(","&amp;VLOOKUP($A66*1000+AR$3,奖励辅助!$B:$M,12,FALSE),"")</f>
        <v/>
      </c>
      <c r="AS66" t="str">
        <f>_xlfn.IFNA(","&amp;VLOOKUP($A66*1000+AS$3,奖励辅助!$B:$M,12,FALSE),"")</f>
        <v/>
      </c>
      <c r="AT66" t="str">
        <f>_xlfn.IFNA(","&amp;VLOOKUP($A66*1000+AT$3,奖励辅助!$B:$M,12,FALSE),"")</f>
        <v/>
      </c>
      <c r="AU66" t="str">
        <f>_xlfn.IFNA(","&amp;VLOOKUP($A66*1000+AU$3,奖励辅助!$B:$M,12,FALSE),"")</f>
        <v/>
      </c>
      <c r="AV66" t="str">
        <f>_xlfn.IFNA(","&amp;VLOOKUP($A66*1000+AV$3,奖励辅助!$B:$M,12,FALSE),"")</f>
        <v/>
      </c>
      <c r="AW66" t="str">
        <f>_xlfn.IFNA(","&amp;VLOOKUP($A66*1000+AW$3,奖励辅助!$B:$M,12,FALSE),"")</f>
        <v/>
      </c>
      <c r="AX66" t="str">
        <f>_xlfn.IFNA(","&amp;VLOOKUP($A66*1000+AX$3,奖励辅助!$B:$M,12,FALSE),"")</f>
        <v/>
      </c>
      <c r="AY66" t="str">
        <f>_xlfn.IFNA(","&amp;VLOOKUP($A66*1000+AY$3,奖励辅助!$B:$M,12,FALSE),"")</f>
        <v/>
      </c>
      <c r="AZ66" t="str">
        <f>_xlfn.IFNA(","&amp;VLOOKUP($A66*1000+AZ$3,奖励辅助!$B:$M,12,FALSE),"")</f>
        <v/>
      </c>
      <c r="BA66" t="str">
        <f>_xlfn.IFNA(","&amp;VLOOKUP($A66*1000+BA$3,奖励辅助!$B:$M,12,FALSE),"")</f>
        <v/>
      </c>
      <c r="BB66" t="str">
        <f>_xlfn.IFNA(","&amp;VLOOKUP($A66*1000+BB$3,奖励辅助!$B:$M,12,FALSE),"")</f>
        <v/>
      </c>
      <c r="BC66" t="str">
        <f>_xlfn.IFNA(","&amp;VLOOKUP($A66*1000+BC$3,奖励辅助!$B:$M,12,FALSE),"")</f>
        <v/>
      </c>
      <c r="BD66" t="str">
        <f>_xlfn.IFNA(","&amp;VLOOKUP($A66*1000+BD$3,奖励辅助!$B:$M,12,FALSE),"")</f>
        <v/>
      </c>
      <c r="BE66" t="str">
        <f>_xlfn.IFNA(","&amp;VLOOKUP($A66*1000+BE$3,奖励辅助!$B:$M,12,FALSE),"")</f>
        <v/>
      </c>
      <c r="BF66" t="str">
        <f>_xlfn.IFNA(","&amp;VLOOKUP($A66*1000+BF$3,奖励辅助!$B:$M,12,FALSE),"")</f>
        <v/>
      </c>
      <c r="BG66" t="str">
        <f>_xlfn.IFNA(","&amp;VLOOKUP($A66*1000+BG$3,奖励辅助!$B:$M,12,FALSE),"")</f>
        <v/>
      </c>
      <c r="BH66" t="str">
        <f>_xlfn.IFNA(","&amp;VLOOKUP($A66*1000+BH$3,奖励辅助!$B:$M,12,FALSE),"")</f>
        <v/>
      </c>
      <c r="BI66" t="str">
        <f>_xlfn.IFNA(","&amp;VLOOKUP($A66*1000+BI$3,奖励辅助!$B:$M,12,FALSE),"")</f>
        <v/>
      </c>
      <c r="BJ66" t="str">
        <f>_xlfn.IFNA(","&amp;VLOOKUP($A66*1000+BJ$3,奖励辅助!$B:$M,12,FALSE),"")</f>
        <v/>
      </c>
      <c r="BK66" t="str">
        <f>_xlfn.IFNA(","&amp;VLOOKUP($A66*1000+BK$3,奖励辅助!$B:$M,12,FALSE),"")</f>
        <v/>
      </c>
      <c r="BL66" t="str">
        <f>_xlfn.IFNA(","&amp;VLOOKUP($A66*1000+BL$3,奖励辅助!$B:$M,12,FALSE),"")</f>
        <v/>
      </c>
      <c r="BM66" t="str">
        <f>_xlfn.IFNA(","&amp;VLOOKUP($A66*1000+BM$3,奖励辅助!$B:$M,12,FALSE),"")</f>
        <v/>
      </c>
      <c r="BN66" t="str">
        <f>_xlfn.IFNA(","&amp;VLOOKUP($A66*1000+BN$3,奖励辅助!$B:$M,12,FALSE),"")</f>
        <v/>
      </c>
      <c r="BO66" t="str">
        <f>_xlfn.IFNA(","&amp;VLOOKUP($A66*1000+BO$3,奖励辅助!$B:$M,12,FALSE),"")</f>
        <v/>
      </c>
      <c r="BP66" t="str">
        <f>_xlfn.IFNA(","&amp;VLOOKUP($A66*1000+BP$3,奖励辅助!$B:$M,12,FALSE),"")</f>
        <v/>
      </c>
      <c r="BQ66" t="str">
        <f>_xlfn.IFNA(","&amp;VLOOKUP($A66*1000+BQ$3,奖励辅助!$B:$M,12,FALSE),"")</f>
        <v/>
      </c>
      <c r="BR66" t="str">
        <f>_xlfn.IFNA(","&amp;VLOOKUP($A66*1000+BR$3,奖励辅助!$B:$M,12,FALSE),"")</f>
        <v/>
      </c>
      <c r="BS66" t="str">
        <f>_xlfn.IFNA(","&amp;VLOOKUP($A66*1000+BS$3,奖励辅助!$B:$M,12,FALSE),"")</f>
        <v/>
      </c>
      <c r="BT66" t="str">
        <f>_xlfn.IFNA(","&amp;VLOOKUP($A66*1000+BT$3,奖励辅助!$B:$M,12,FALSE),"")</f>
        <v/>
      </c>
      <c r="BU66" t="str">
        <f>_xlfn.IFNA(","&amp;VLOOKUP($A66*1000+BU$3,奖励辅助!$B:$M,12,FALSE),"")</f>
        <v/>
      </c>
      <c r="BV66" t="str">
        <f>_xlfn.IFNA(","&amp;VLOOKUP($A66*1000+BV$3,奖励辅助!$B:$M,12,FALSE),"")</f>
        <v/>
      </c>
      <c r="BW66" t="str">
        <f>_xlfn.IFNA(","&amp;VLOOKUP($A66*1000+BW$3,奖励辅助!$B:$M,12,FALSE),"")</f>
        <v/>
      </c>
      <c r="BX66" t="str">
        <f>_xlfn.IFNA(","&amp;VLOOKUP($A66*1000+BX$3,奖励辅助!$B:$M,12,FALSE),"")</f>
        <v/>
      </c>
      <c r="BY66" t="str">
        <f>_xlfn.IFNA(","&amp;VLOOKUP($A66*1000+BY$3,奖励辅助!$B:$M,12,FALSE),"")</f>
        <v/>
      </c>
      <c r="BZ66" t="str">
        <f>_xlfn.IFNA(","&amp;VLOOKUP($A66*1000+BZ$3,奖励辅助!$B:$M,12,FALSE),"")</f>
        <v/>
      </c>
      <c r="CA66" t="str">
        <f>_xlfn.IFNA(","&amp;VLOOKUP($A66*1000+CA$3,奖励辅助!$B:$M,12,FALSE),"")</f>
        <v/>
      </c>
      <c r="CB66" t="str">
        <f>_xlfn.IFNA(","&amp;VLOOKUP($A66*1000+CB$3,奖励辅助!$B:$M,12,FALSE),"")</f>
        <v/>
      </c>
      <c r="CC66" t="str">
        <f>_xlfn.IFNA(","&amp;VLOOKUP($A66*1000+CC$3,奖励辅助!$B:$M,12,FALSE),"")</f>
        <v/>
      </c>
      <c r="CD66" t="str">
        <f>_xlfn.IFNA(","&amp;VLOOKUP($A66*1000+CD$3,奖励辅助!$B:$M,12,FALSE),"")</f>
        <v/>
      </c>
      <c r="CE66" t="str">
        <f>_xlfn.IFNA(","&amp;VLOOKUP($A66*1000+CE$3,奖励辅助!$B:$M,12,FALSE),"")</f>
        <v/>
      </c>
      <c r="CF66" t="str">
        <f>_xlfn.IFNA(","&amp;VLOOKUP($A66*1000+CF$3,奖励辅助!$B:$M,12,FALSE),"")</f>
        <v/>
      </c>
      <c r="CG66" t="str">
        <f>_xlfn.IFNA(","&amp;VLOOKUP($A66*1000+CG$3,奖励辅助!$B:$M,12,FALSE),"")</f>
        <v/>
      </c>
      <c r="CH66" t="str">
        <f>_xlfn.IFNA(","&amp;VLOOKUP($A66*1000+CH$3,奖励辅助!$B:$M,12,FALSE),"")</f>
        <v/>
      </c>
      <c r="CI66" t="str">
        <f>_xlfn.IFNA(","&amp;VLOOKUP($A66*1000+CI$3,奖励辅助!$B:$M,12,FALSE),"")</f>
        <v/>
      </c>
      <c r="CJ66" t="str">
        <f>_xlfn.IFNA(","&amp;VLOOKUP($A66*1000+CJ$3,奖励辅助!$B:$M,12,FALSE),"")</f>
        <v/>
      </c>
      <c r="CK66" t="str">
        <f>_xlfn.IFNA(","&amp;VLOOKUP($A66*1000+CK$3,奖励辅助!$B:$M,12,FALSE),"")</f>
        <v/>
      </c>
      <c r="CL66" t="str">
        <f>_xlfn.IFNA(","&amp;VLOOKUP($A66*1000+CL$3,奖励辅助!$B:$M,12,FALSE),"")</f>
        <v/>
      </c>
      <c r="CM66" t="str">
        <f>_xlfn.IFNA(","&amp;VLOOKUP($A66*1000+CM$3,奖励辅助!$B:$M,12,FALSE),"")</f>
        <v/>
      </c>
      <c r="CN66" t="str">
        <f>_xlfn.IFNA(","&amp;VLOOKUP($A66*1000+CN$3,奖励辅助!$B:$M,12,FALSE),"")</f>
        <v/>
      </c>
      <c r="CO66" t="str">
        <f>_xlfn.IFNA(","&amp;VLOOKUP($A66*1000+CO$3,奖励辅助!$B:$M,12,FALSE),"")</f>
        <v/>
      </c>
      <c r="CP66" t="str">
        <f>_xlfn.IFNA(","&amp;VLOOKUP($A66*1000+CP$3,奖励辅助!$B:$M,12,FALSE),"")</f>
        <v/>
      </c>
      <c r="CQ66" t="str">
        <f>_xlfn.IFNA(","&amp;VLOOKUP($A66*1000+CQ$3,奖励辅助!$B:$M,12,FALSE),"")</f>
        <v/>
      </c>
      <c r="CR66" t="str">
        <f>_xlfn.IFNA(","&amp;VLOOKUP($A66*1000+CR$3,奖励辅助!$B:$M,12,FALSE),"")</f>
        <v/>
      </c>
      <c r="CS66" t="str">
        <f>_xlfn.IFNA(","&amp;VLOOKUP($A66*1000+CS$3,奖励辅助!$B:$M,12,FALSE),"")</f>
        <v/>
      </c>
      <c r="CT66" t="str">
        <f>_xlfn.IFNA(","&amp;VLOOKUP($A66*1000+CT$3,奖励辅助!$B:$M,12,FALSE),"")</f>
        <v/>
      </c>
      <c r="CU66" t="str">
        <f>_xlfn.IFNA(","&amp;VLOOKUP($A66*1000+CU$3,奖励辅助!$B:$M,12,FALSE),"")</f>
        <v/>
      </c>
      <c r="CV66" t="str">
        <f>_xlfn.IFNA(","&amp;VLOOKUP($A66*1000+CV$3,奖励辅助!$B:$M,12,FALSE),"")</f>
        <v/>
      </c>
      <c r="CW66" t="str">
        <f>_xlfn.IFNA(","&amp;VLOOKUP($A66*1000+CW$3,奖励辅助!$B:$M,12,FALSE),"")</f>
        <v/>
      </c>
      <c r="CX66" t="str">
        <f>_xlfn.IFNA(","&amp;VLOOKUP($A66*1000+CX$3,奖励辅助!$B:$M,12,FALSE),"")</f>
        <v/>
      </c>
      <c r="CY66" t="str">
        <f>_xlfn.IFNA(","&amp;VLOOKUP($A66*1000+CY$3,奖励辅助!$B:$M,12,FALSE),"")</f>
        <v/>
      </c>
      <c r="CZ66" t="str">
        <f>_xlfn.IFNA(","&amp;VLOOKUP($A66*1000+CZ$3,奖励辅助!$B:$M,12,FALSE),"")</f>
        <v/>
      </c>
      <c r="DA66" t="str">
        <f>_xlfn.IFNA(","&amp;VLOOKUP($A66*1000+DA$3,奖励辅助!$B:$M,12,FALSE),"")</f>
        <v/>
      </c>
      <c r="DB66" t="str">
        <f>_xlfn.IFNA(","&amp;VLOOKUP($A66*1000+DB$3,奖励辅助!$B:$M,12,FALSE),"")</f>
        <v/>
      </c>
      <c r="DC66" t="str">
        <f>_xlfn.IFNA(","&amp;VLOOKUP($A66*1000+DC$3,奖励辅助!$B:$M,12,FALSE),"")</f>
        <v/>
      </c>
      <c r="DD66" t="str">
        <f>_xlfn.IFNA(","&amp;VLOOKUP($A66*1000+DD$3,奖励辅助!$B:$M,12,FALSE),"")</f>
        <v/>
      </c>
      <c r="DE66" t="str">
        <f>_xlfn.IFNA(","&amp;VLOOKUP($A66*1000+DE$3,奖励辅助!$B:$M,12,FALSE),"")</f>
        <v/>
      </c>
      <c r="DF66" t="str">
        <f>_xlfn.IFNA(","&amp;VLOOKUP($A66*1000+DF$3,奖励辅助!$B:$M,12,FALSE),"")</f>
        <v/>
      </c>
      <c r="DG66" t="str">
        <f>_xlfn.IFNA(","&amp;VLOOKUP($A66*1000+DG$3,奖励辅助!$B:$M,12,FALSE),"")</f>
        <v/>
      </c>
      <c r="DH66" t="str">
        <f>_xlfn.IFNA(","&amp;VLOOKUP($A66*1000+DH$3,奖励辅助!$B:$M,12,FALSE),"")</f>
        <v/>
      </c>
      <c r="DI66" t="str">
        <f>_xlfn.IFNA(","&amp;VLOOKUP($A66*1000+DI$3,奖励辅助!$B:$M,12,FALSE),"")</f>
        <v/>
      </c>
      <c r="DJ66" t="str">
        <f>_xlfn.IFNA(","&amp;VLOOKUP($A66*1000+DJ$3,奖励辅助!$B:$M,12,FALSE),"")</f>
        <v/>
      </c>
      <c r="DK66" t="str">
        <f>_xlfn.IFNA(","&amp;VLOOKUP($A66*1000+DK$3,奖励辅助!$B:$M,12,FALSE),"")</f>
        <v/>
      </c>
      <c r="DL66" t="str">
        <f>_xlfn.IFNA(","&amp;VLOOKUP($A66*1000+DL$3,奖励辅助!$B:$M,12,FALSE),"")</f>
        <v/>
      </c>
      <c r="DM66" t="str">
        <f>_xlfn.IFNA(","&amp;VLOOKUP($A66*1000+DM$3,奖励辅助!$B:$M,12,FALSE),"")</f>
        <v/>
      </c>
      <c r="DN66" t="str">
        <f>_xlfn.IFNA(","&amp;VLOOKUP($A66*1000+DN$3,奖励辅助!$B:$M,12,FALSE),"")</f>
        <v/>
      </c>
      <c r="DO66" t="str">
        <f>_xlfn.IFNA(","&amp;VLOOKUP($A66*1000+DO$3,奖励辅助!$B:$M,12,FALSE),"")</f>
        <v/>
      </c>
      <c r="DP66" t="str">
        <f>_xlfn.IFNA(","&amp;VLOOKUP($A66*1000+DP$3,奖励辅助!$B:$M,12,FALSE),"")</f>
        <v/>
      </c>
      <c r="DQ66" t="str">
        <f>_xlfn.IFNA(","&amp;VLOOKUP($A66*1000+DQ$3,奖励辅助!$B:$M,12,FALSE),"")</f>
        <v/>
      </c>
      <c r="DR66" t="str">
        <f>_xlfn.IFNA(","&amp;VLOOKUP($A66*1000+DR$3,奖励辅助!$B:$M,12,FALSE),"")</f>
        <v/>
      </c>
      <c r="DS66" t="str">
        <f>_xlfn.IFNA(","&amp;VLOOKUP($A66*1000+DS$3,奖励辅助!$B:$M,12,FALSE),"")</f>
        <v/>
      </c>
      <c r="DT66" t="str">
        <f>_xlfn.IFNA(","&amp;VLOOKUP($A66*1000+DT$3,奖励辅助!$B:$M,12,FALSE),"")</f>
        <v/>
      </c>
      <c r="DU66" t="str">
        <f>_xlfn.IFNA(","&amp;VLOOKUP($A66*1000+DU$3,奖励辅助!$B:$M,12,FALSE),"")</f>
        <v/>
      </c>
      <c r="DV66" t="str">
        <f>_xlfn.IFNA(","&amp;VLOOKUP($A66*1000+DV$3,奖励辅助!$B:$M,12,FALSE),"")</f>
        <v/>
      </c>
      <c r="DW66" t="str">
        <f>_xlfn.IFNA(","&amp;VLOOKUP($A66*1000+DW$3,奖励辅助!$B:$M,12,FALSE),"")</f>
        <v/>
      </c>
      <c r="DX66" t="str">
        <f>_xlfn.IFNA(","&amp;VLOOKUP($A66*1000+DX$3,奖励辅助!$B:$M,12,FALSE),"")</f>
        <v/>
      </c>
      <c r="DY66" t="str">
        <f>_xlfn.IFNA(","&amp;VLOOKUP($A66*1000+DY$3,奖励辅助!$B:$M,12,FALSE),"")</f>
        <v/>
      </c>
      <c r="DZ66" t="str">
        <f>_xlfn.IFNA(","&amp;VLOOKUP($A66*1000+DZ$3,奖励辅助!$B:$M,12,FALSE),"")</f>
        <v/>
      </c>
      <c r="EA66" t="str">
        <f>_xlfn.IFNA(","&amp;VLOOKUP($A66*1000+EA$3,奖励辅助!$B:$M,12,FALSE),"")</f>
        <v/>
      </c>
      <c r="EB66" t="str">
        <f>_xlfn.IFNA(","&amp;VLOOKUP($A66*1000+EB$3,奖励辅助!$B:$M,12,FALSE),"")</f>
        <v/>
      </c>
      <c r="EC66" t="str">
        <f>_xlfn.IFNA(","&amp;VLOOKUP($A66*1000+EC$3,奖励辅助!$B:$M,12,FALSE),"")</f>
        <v/>
      </c>
      <c r="ED66" t="str">
        <f>_xlfn.IFNA(","&amp;VLOOKUP($A66*1000+ED$3,奖励辅助!$B:$M,12,FALSE),"")</f>
        <v/>
      </c>
      <c r="EE66" t="str">
        <f>_xlfn.IFNA(","&amp;VLOOKUP($A66*1000+EE$3,奖励辅助!$B:$M,12,FALSE),"")</f>
        <v/>
      </c>
      <c r="EF66" t="str">
        <f>_xlfn.IFNA(","&amp;VLOOKUP($A66*1000+EF$3,奖励辅助!$B:$M,12,FALSE),"")</f>
        <v/>
      </c>
      <c r="EG66" t="str">
        <f>_xlfn.IFNA(","&amp;VLOOKUP($A66*1000+EG$3,奖励辅助!$B:$M,12,FALSE),"")</f>
        <v/>
      </c>
      <c r="EH66" t="str">
        <f>_xlfn.IFNA(","&amp;VLOOKUP($A66*1000+EH$3,奖励辅助!$B:$M,12,FALSE),"")</f>
        <v/>
      </c>
      <c r="EI66" t="str">
        <f>_xlfn.IFNA(","&amp;VLOOKUP($A66*1000+EI$3,奖励辅助!$B:$M,12,FALSE),"")</f>
        <v/>
      </c>
      <c r="EJ66" t="str">
        <f>_xlfn.IFNA(","&amp;VLOOKUP($A66*1000+EJ$3,奖励辅助!$B:$M,12,FALSE),"")</f>
        <v/>
      </c>
      <c r="EK66" t="str">
        <f>_xlfn.IFNA(","&amp;VLOOKUP($A66*1000+EK$3,奖励辅助!$B:$M,12,FALSE),"")</f>
        <v/>
      </c>
      <c r="EL66" t="str">
        <f>_xlfn.IFNA(","&amp;VLOOKUP($A66*1000+EL$3,奖励辅助!$B:$M,12,FALSE),"")</f>
        <v/>
      </c>
      <c r="EM66" t="str">
        <f>_xlfn.IFNA(","&amp;VLOOKUP($A66*1000+EM$3,奖励辅助!$B:$M,12,FALSE),"")</f>
        <v/>
      </c>
      <c r="EN66" t="str">
        <f>_xlfn.IFNA(","&amp;VLOOKUP($A66*1000+EN$3,奖励辅助!$B:$M,12,FALSE),"")</f>
        <v/>
      </c>
      <c r="EO66" t="str">
        <f>_xlfn.IFNA(","&amp;VLOOKUP($A66*1000+EO$3,奖励辅助!$B:$M,12,FALSE),"")</f>
        <v/>
      </c>
      <c r="EP66" t="str">
        <f>_xlfn.IFNA(","&amp;VLOOKUP($A66*1000+EP$3,奖励辅助!$B:$M,12,FALSE),"")</f>
        <v/>
      </c>
      <c r="EQ66" t="str">
        <f>_xlfn.IFNA(","&amp;VLOOKUP($A66*1000+EQ$3,奖励辅助!$B:$M,12,FALSE),"")</f>
        <v/>
      </c>
      <c r="ER66" t="str">
        <f>_xlfn.IFNA(","&amp;VLOOKUP($A66*1000+ER$3,奖励辅助!$B:$M,12,FALSE),"")</f>
        <v/>
      </c>
      <c r="ES66" t="str">
        <f>_xlfn.IFNA(","&amp;VLOOKUP($A66*1000+ES$3,奖励辅助!$B:$M,12,FALSE),"")</f>
        <v/>
      </c>
      <c r="ET66" t="str">
        <f>_xlfn.IFNA(","&amp;VLOOKUP($A66*1000+ET$3,奖励辅助!$B:$M,12,FALSE),"")</f>
        <v/>
      </c>
      <c r="EU66" t="str">
        <f>_xlfn.IFNA(","&amp;VLOOKUP($A66*1000+EU$3,奖励辅助!$B:$M,12,FALSE),"")</f>
        <v/>
      </c>
      <c r="EV66" t="str">
        <f>_xlfn.IFNA(","&amp;VLOOKUP($A66*1000+EV$3,奖励辅助!$B:$M,12,FALSE),"")</f>
        <v/>
      </c>
      <c r="EW66" t="str">
        <f>_xlfn.IFNA(","&amp;VLOOKUP($A66*1000+EW$3,奖励辅助!$B:$M,12,FALSE),"")</f>
        <v/>
      </c>
      <c r="EX66" t="str">
        <f>_xlfn.IFNA(","&amp;VLOOKUP($A66*1000+EX$3,奖励辅助!$B:$M,12,FALSE),"")</f>
        <v/>
      </c>
      <c r="EY66" t="str">
        <f>_xlfn.IFNA(","&amp;VLOOKUP($A66*1000+EY$3,奖励辅助!$B:$M,12,FALSE),"")</f>
        <v/>
      </c>
      <c r="EZ66" t="str">
        <f>_xlfn.IFNA(","&amp;VLOOKUP($A66*1000+EZ$3,奖励辅助!$B:$M,12,FALSE),"")</f>
        <v/>
      </c>
    </row>
    <row r="67" spans="1:156" x14ac:dyDescent="0.15">
      <c r="A67">
        <v>930008</v>
      </c>
      <c r="B67" s="3" t="s">
        <v>498</v>
      </c>
      <c r="C67" s="3" t="s">
        <v>498</v>
      </c>
      <c r="D67" s="3" t="str">
        <f t="shared" si="227"/>
        <v>[{"t":"g","i":3,"c":1,"tr":0},{"t":"f","i":62,"c":1,"tr":0},{"t":"i","i":3,"c":200,"tr":0}]</v>
      </c>
      <c r="E67" s="2">
        <v>5</v>
      </c>
      <c r="F67" s="2">
        <v>5</v>
      </c>
      <c r="G67" t="str">
        <f>VLOOKUP($A67*1000+G$3,奖励辅助!$B:$M,12,FALSE)</f>
        <v>{"t":"g","i":3,"c":1,"tr":0}</v>
      </c>
      <c r="H67" t="str">
        <f>_xlfn.IFNA(","&amp;VLOOKUP($A67*1000+H$3,奖励辅助!$B:$M,12,FALSE),"")</f>
        <v>,{"t":"f","i":62,"c":1,"tr":0}</v>
      </c>
      <c r="I67" t="str">
        <f>_xlfn.IFNA(","&amp;VLOOKUP($A67*1000+I$3,奖励辅助!$B:$M,12,FALSE),"")</f>
        <v>,{"t":"i","i":3,"c":200,"tr":0}</v>
      </c>
      <c r="J67" t="str">
        <f>_xlfn.IFNA(","&amp;VLOOKUP($A67*1000+J$3,奖励辅助!$B:$M,12,FALSE),"")</f>
        <v/>
      </c>
      <c r="K67" t="str">
        <f>_xlfn.IFNA(","&amp;VLOOKUP($A67*1000+K$3,奖励辅助!$B:$M,12,FALSE),"")</f>
        <v/>
      </c>
      <c r="L67" t="str">
        <f>_xlfn.IFNA(","&amp;VLOOKUP($A67*1000+L$3,奖励辅助!$B:$M,12,FALSE),"")</f>
        <v/>
      </c>
      <c r="M67" t="str">
        <f>_xlfn.IFNA(","&amp;VLOOKUP($A67*1000+M$3,奖励辅助!$B:$M,12,FALSE),"")</f>
        <v/>
      </c>
      <c r="N67" t="str">
        <f>_xlfn.IFNA(","&amp;VLOOKUP($A67*1000+N$3,奖励辅助!$B:$M,12,FALSE),"")</f>
        <v/>
      </c>
      <c r="O67" t="str">
        <f>_xlfn.IFNA(","&amp;VLOOKUP($A67*1000+O$3,奖励辅助!$B:$M,12,FALSE),"")</f>
        <v/>
      </c>
      <c r="P67" t="str">
        <f>_xlfn.IFNA(","&amp;VLOOKUP($A67*1000+P$3,奖励辅助!$B:$M,12,FALSE),"")</f>
        <v/>
      </c>
      <c r="Q67" t="str">
        <f>_xlfn.IFNA(","&amp;VLOOKUP($A67*1000+Q$3,奖励辅助!$B:$M,12,FALSE),"")</f>
        <v/>
      </c>
      <c r="R67" t="str">
        <f>_xlfn.IFNA(","&amp;VLOOKUP($A67*1000+R$3,奖励辅助!$B:$M,12,FALSE),"")</f>
        <v/>
      </c>
      <c r="S67" t="str">
        <f>_xlfn.IFNA(","&amp;VLOOKUP($A67*1000+S$3,奖励辅助!$B:$M,12,FALSE),"")</f>
        <v/>
      </c>
      <c r="T67" t="str">
        <f>_xlfn.IFNA(","&amp;VLOOKUP($A67*1000+T$3,奖励辅助!$B:$M,12,FALSE),"")</f>
        <v/>
      </c>
      <c r="U67" t="str">
        <f>_xlfn.IFNA(","&amp;VLOOKUP($A67*1000+U$3,奖励辅助!$B:$M,12,FALSE),"")</f>
        <v/>
      </c>
      <c r="V67" t="str">
        <f>_xlfn.IFNA(","&amp;VLOOKUP($A67*1000+V$3,奖励辅助!$B:$M,12,FALSE),"")</f>
        <v/>
      </c>
      <c r="W67" t="str">
        <f>_xlfn.IFNA(","&amp;VLOOKUP($A67*1000+W$3,奖励辅助!$B:$M,12,FALSE),"")</f>
        <v/>
      </c>
      <c r="X67" t="str">
        <f>_xlfn.IFNA(","&amp;VLOOKUP($A67*1000+X$3,奖励辅助!$B:$M,12,FALSE),"")</f>
        <v/>
      </c>
      <c r="Y67" t="str">
        <f>_xlfn.IFNA(","&amp;VLOOKUP($A67*1000+Y$3,奖励辅助!$B:$M,12,FALSE),"")</f>
        <v/>
      </c>
      <c r="Z67" t="str">
        <f>_xlfn.IFNA(","&amp;VLOOKUP($A67*1000+Z$3,奖励辅助!$B:$M,12,FALSE),"")</f>
        <v/>
      </c>
      <c r="AA67" t="str">
        <f>_xlfn.IFNA(","&amp;VLOOKUP($A67*1000+AA$3,奖励辅助!$B:$M,12,FALSE),"")</f>
        <v/>
      </c>
      <c r="AB67" t="str">
        <f>_xlfn.IFNA(","&amp;VLOOKUP($A67*1000+AB$3,奖励辅助!$B:$M,12,FALSE),"")</f>
        <v/>
      </c>
      <c r="AC67" t="str">
        <f>_xlfn.IFNA(","&amp;VLOOKUP($A67*1000+AC$3,奖励辅助!$B:$M,12,FALSE),"")</f>
        <v/>
      </c>
      <c r="AD67" t="str">
        <f>_xlfn.IFNA(","&amp;VLOOKUP($A67*1000+AD$3,奖励辅助!$B:$M,12,FALSE),"")</f>
        <v/>
      </c>
      <c r="AE67" t="str">
        <f>_xlfn.IFNA(","&amp;VLOOKUP($A67*1000+AE$3,奖励辅助!$B:$M,12,FALSE),"")</f>
        <v/>
      </c>
      <c r="AF67" t="str">
        <f>_xlfn.IFNA(","&amp;VLOOKUP($A67*1000+AF$3,奖励辅助!$B:$M,12,FALSE),"")</f>
        <v/>
      </c>
      <c r="AG67" t="str">
        <f>_xlfn.IFNA(","&amp;VLOOKUP($A67*1000+AG$3,奖励辅助!$B:$M,12,FALSE),"")</f>
        <v/>
      </c>
      <c r="AH67" t="str">
        <f>_xlfn.IFNA(","&amp;VLOOKUP($A67*1000+AH$3,奖励辅助!$B:$M,12,FALSE),"")</f>
        <v/>
      </c>
      <c r="AI67" t="str">
        <f>_xlfn.IFNA(","&amp;VLOOKUP($A67*1000+AI$3,奖励辅助!$B:$M,12,FALSE),"")</f>
        <v/>
      </c>
      <c r="AJ67" t="str">
        <f>_xlfn.IFNA(","&amp;VLOOKUP($A67*1000+AJ$3,奖励辅助!$B:$M,12,FALSE),"")</f>
        <v/>
      </c>
      <c r="AK67" t="str">
        <f>_xlfn.IFNA(","&amp;VLOOKUP($A67*1000+AK$3,奖励辅助!$B:$M,12,FALSE),"")</f>
        <v/>
      </c>
      <c r="AL67" t="str">
        <f>_xlfn.IFNA(","&amp;VLOOKUP($A67*1000+AL$3,奖励辅助!$B:$M,12,FALSE),"")</f>
        <v/>
      </c>
      <c r="AM67" t="str">
        <f>_xlfn.IFNA(","&amp;VLOOKUP($A67*1000+AM$3,奖励辅助!$B:$M,12,FALSE),"")</f>
        <v/>
      </c>
      <c r="AN67" t="str">
        <f>_xlfn.IFNA(","&amp;VLOOKUP($A67*1000+AN$3,奖励辅助!$B:$M,12,FALSE),"")</f>
        <v/>
      </c>
      <c r="AO67" t="str">
        <f>_xlfn.IFNA(","&amp;VLOOKUP($A67*1000+AO$3,奖励辅助!$B:$M,12,FALSE),"")</f>
        <v/>
      </c>
      <c r="AP67" t="str">
        <f>_xlfn.IFNA(","&amp;VLOOKUP($A67*1000+AP$3,奖励辅助!$B:$M,12,FALSE),"")</f>
        <v/>
      </c>
      <c r="AQ67" t="str">
        <f>_xlfn.IFNA(","&amp;VLOOKUP($A67*1000+AQ$3,奖励辅助!$B:$M,12,FALSE),"")</f>
        <v/>
      </c>
      <c r="AR67" t="str">
        <f>_xlfn.IFNA(","&amp;VLOOKUP($A67*1000+AR$3,奖励辅助!$B:$M,12,FALSE),"")</f>
        <v/>
      </c>
      <c r="AS67" t="str">
        <f>_xlfn.IFNA(","&amp;VLOOKUP($A67*1000+AS$3,奖励辅助!$B:$M,12,FALSE),"")</f>
        <v/>
      </c>
      <c r="AT67" t="str">
        <f>_xlfn.IFNA(","&amp;VLOOKUP($A67*1000+AT$3,奖励辅助!$B:$M,12,FALSE),"")</f>
        <v/>
      </c>
      <c r="AU67" t="str">
        <f>_xlfn.IFNA(","&amp;VLOOKUP($A67*1000+AU$3,奖励辅助!$B:$M,12,FALSE),"")</f>
        <v/>
      </c>
      <c r="AV67" t="str">
        <f>_xlfn.IFNA(","&amp;VLOOKUP($A67*1000+AV$3,奖励辅助!$B:$M,12,FALSE),"")</f>
        <v/>
      </c>
      <c r="AW67" t="str">
        <f>_xlfn.IFNA(","&amp;VLOOKUP($A67*1000+AW$3,奖励辅助!$B:$M,12,FALSE),"")</f>
        <v/>
      </c>
      <c r="AX67" t="str">
        <f>_xlfn.IFNA(","&amp;VLOOKUP($A67*1000+AX$3,奖励辅助!$B:$M,12,FALSE),"")</f>
        <v/>
      </c>
      <c r="AY67" t="str">
        <f>_xlfn.IFNA(","&amp;VLOOKUP($A67*1000+AY$3,奖励辅助!$B:$M,12,FALSE),"")</f>
        <v/>
      </c>
      <c r="AZ67" t="str">
        <f>_xlfn.IFNA(","&amp;VLOOKUP($A67*1000+AZ$3,奖励辅助!$B:$M,12,FALSE),"")</f>
        <v/>
      </c>
      <c r="BA67" t="str">
        <f>_xlfn.IFNA(","&amp;VLOOKUP($A67*1000+BA$3,奖励辅助!$B:$M,12,FALSE),"")</f>
        <v/>
      </c>
      <c r="BB67" t="str">
        <f>_xlfn.IFNA(","&amp;VLOOKUP($A67*1000+BB$3,奖励辅助!$B:$M,12,FALSE),"")</f>
        <v/>
      </c>
      <c r="BC67" t="str">
        <f>_xlfn.IFNA(","&amp;VLOOKUP($A67*1000+BC$3,奖励辅助!$B:$M,12,FALSE),"")</f>
        <v/>
      </c>
      <c r="BD67" t="str">
        <f>_xlfn.IFNA(","&amp;VLOOKUP($A67*1000+BD$3,奖励辅助!$B:$M,12,FALSE),"")</f>
        <v/>
      </c>
      <c r="BE67" t="str">
        <f>_xlfn.IFNA(","&amp;VLOOKUP($A67*1000+BE$3,奖励辅助!$B:$M,12,FALSE),"")</f>
        <v/>
      </c>
      <c r="BF67" t="str">
        <f>_xlfn.IFNA(","&amp;VLOOKUP($A67*1000+BF$3,奖励辅助!$B:$M,12,FALSE),"")</f>
        <v/>
      </c>
      <c r="BG67" t="str">
        <f>_xlfn.IFNA(","&amp;VLOOKUP($A67*1000+BG$3,奖励辅助!$B:$M,12,FALSE),"")</f>
        <v/>
      </c>
      <c r="BH67" t="str">
        <f>_xlfn.IFNA(","&amp;VLOOKUP($A67*1000+BH$3,奖励辅助!$B:$M,12,FALSE),"")</f>
        <v/>
      </c>
      <c r="BI67" t="str">
        <f>_xlfn.IFNA(","&amp;VLOOKUP($A67*1000+BI$3,奖励辅助!$B:$M,12,FALSE),"")</f>
        <v/>
      </c>
      <c r="BJ67" t="str">
        <f>_xlfn.IFNA(","&amp;VLOOKUP($A67*1000+BJ$3,奖励辅助!$B:$M,12,FALSE),"")</f>
        <v/>
      </c>
      <c r="BK67" t="str">
        <f>_xlfn.IFNA(","&amp;VLOOKUP($A67*1000+BK$3,奖励辅助!$B:$M,12,FALSE),"")</f>
        <v/>
      </c>
      <c r="BL67" t="str">
        <f>_xlfn.IFNA(","&amp;VLOOKUP($A67*1000+BL$3,奖励辅助!$B:$M,12,FALSE),"")</f>
        <v/>
      </c>
      <c r="BM67" t="str">
        <f>_xlfn.IFNA(","&amp;VLOOKUP($A67*1000+BM$3,奖励辅助!$B:$M,12,FALSE),"")</f>
        <v/>
      </c>
      <c r="BN67" t="str">
        <f>_xlfn.IFNA(","&amp;VLOOKUP($A67*1000+BN$3,奖励辅助!$B:$M,12,FALSE),"")</f>
        <v/>
      </c>
      <c r="BO67" t="str">
        <f>_xlfn.IFNA(","&amp;VLOOKUP($A67*1000+BO$3,奖励辅助!$B:$M,12,FALSE),"")</f>
        <v/>
      </c>
      <c r="BP67" t="str">
        <f>_xlfn.IFNA(","&amp;VLOOKUP($A67*1000+BP$3,奖励辅助!$B:$M,12,FALSE),"")</f>
        <v/>
      </c>
      <c r="BQ67" t="str">
        <f>_xlfn.IFNA(","&amp;VLOOKUP($A67*1000+BQ$3,奖励辅助!$B:$M,12,FALSE),"")</f>
        <v/>
      </c>
      <c r="BR67" t="str">
        <f>_xlfn.IFNA(","&amp;VLOOKUP($A67*1000+BR$3,奖励辅助!$B:$M,12,FALSE),"")</f>
        <v/>
      </c>
      <c r="BS67" t="str">
        <f>_xlfn.IFNA(","&amp;VLOOKUP($A67*1000+BS$3,奖励辅助!$B:$M,12,FALSE),"")</f>
        <v/>
      </c>
      <c r="BT67" t="str">
        <f>_xlfn.IFNA(","&amp;VLOOKUP($A67*1000+BT$3,奖励辅助!$B:$M,12,FALSE),"")</f>
        <v/>
      </c>
      <c r="BU67" t="str">
        <f>_xlfn.IFNA(","&amp;VLOOKUP($A67*1000+BU$3,奖励辅助!$B:$M,12,FALSE),"")</f>
        <v/>
      </c>
      <c r="BV67" t="str">
        <f>_xlfn.IFNA(","&amp;VLOOKUP($A67*1000+BV$3,奖励辅助!$B:$M,12,FALSE),"")</f>
        <v/>
      </c>
      <c r="BW67" t="str">
        <f>_xlfn.IFNA(","&amp;VLOOKUP($A67*1000+BW$3,奖励辅助!$B:$M,12,FALSE),"")</f>
        <v/>
      </c>
      <c r="BX67" t="str">
        <f>_xlfn.IFNA(","&amp;VLOOKUP($A67*1000+BX$3,奖励辅助!$B:$M,12,FALSE),"")</f>
        <v/>
      </c>
      <c r="BY67" t="str">
        <f>_xlfn.IFNA(","&amp;VLOOKUP($A67*1000+BY$3,奖励辅助!$B:$M,12,FALSE),"")</f>
        <v/>
      </c>
      <c r="BZ67" t="str">
        <f>_xlfn.IFNA(","&amp;VLOOKUP($A67*1000+BZ$3,奖励辅助!$B:$M,12,FALSE),"")</f>
        <v/>
      </c>
      <c r="CA67" t="str">
        <f>_xlfn.IFNA(","&amp;VLOOKUP($A67*1000+CA$3,奖励辅助!$B:$M,12,FALSE),"")</f>
        <v/>
      </c>
      <c r="CB67" t="str">
        <f>_xlfn.IFNA(","&amp;VLOOKUP($A67*1000+CB$3,奖励辅助!$B:$M,12,FALSE),"")</f>
        <v/>
      </c>
      <c r="CC67" t="str">
        <f>_xlfn.IFNA(","&amp;VLOOKUP($A67*1000+CC$3,奖励辅助!$B:$M,12,FALSE),"")</f>
        <v/>
      </c>
      <c r="CD67" t="str">
        <f>_xlfn.IFNA(","&amp;VLOOKUP($A67*1000+CD$3,奖励辅助!$B:$M,12,FALSE),"")</f>
        <v/>
      </c>
      <c r="CE67" t="str">
        <f>_xlfn.IFNA(","&amp;VLOOKUP($A67*1000+CE$3,奖励辅助!$B:$M,12,FALSE),"")</f>
        <v/>
      </c>
      <c r="CF67" t="str">
        <f>_xlfn.IFNA(","&amp;VLOOKUP($A67*1000+CF$3,奖励辅助!$B:$M,12,FALSE),"")</f>
        <v/>
      </c>
      <c r="CG67" t="str">
        <f>_xlfn.IFNA(","&amp;VLOOKUP($A67*1000+CG$3,奖励辅助!$B:$M,12,FALSE),"")</f>
        <v/>
      </c>
      <c r="CH67" t="str">
        <f>_xlfn.IFNA(","&amp;VLOOKUP($A67*1000+CH$3,奖励辅助!$B:$M,12,FALSE),"")</f>
        <v/>
      </c>
      <c r="CI67" t="str">
        <f>_xlfn.IFNA(","&amp;VLOOKUP($A67*1000+CI$3,奖励辅助!$B:$M,12,FALSE),"")</f>
        <v/>
      </c>
      <c r="CJ67" t="str">
        <f>_xlfn.IFNA(","&amp;VLOOKUP($A67*1000+CJ$3,奖励辅助!$B:$M,12,FALSE),"")</f>
        <v/>
      </c>
      <c r="CK67" t="str">
        <f>_xlfn.IFNA(","&amp;VLOOKUP($A67*1000+CK$3,奖励辅助!$B:$M,12,FALSE),"")</f>
        <v/>
      </c>
      <c r="CL67" t="str">
        <f>_xlfn.IFNA(","&amp;VLOOKUP($A67*1000+CL$3,奖励辅助!$B:$M,12,FALSE),"")</f>
        <v/>
      </c>
      <c r="CM67" t="str">
        <f>_xlfn.IFNA(","&amp;VLOOKUP($A67*1000+CM$3,奖励辅助!$B:$M,12,FALSE),"")</f>
        <v/>
      </c>
      <c r="CN67" t="str">
        <f>_xlfn.IFNA(","&amp;VLOOKUP($A67*1000+CN$3,奖励辅助!$B:$M,12,FALSE),"")</f>
        <v/>
      </c>
      <c r="CO67" t="str">
        <f>_xlfn.IFNA(","&amp;VLOOKUP($A67*1000+CO$3,奖励辅助!$B:$M,12,FALSE),"")</f>
        <v/>
      </c>
      <c r="CP67" t="str">
        <f>_xlfn.IFNA(","&amp;VLOOKUP($A67*1000+CP$3,奖励辅助!$B:$M,12,FALSE),"")</f>
        <v/>
      </c>
      <c r="CQ67" t="str">
        <f>_xlfn.IFNA(","&amp;VLOOKUP($A67*1000+CQ$3,奖励辅助!$B:$M,12,FALSE),"")</f>
        <v/>
      </c>
      <c r="CR67" t="str">
        <f>_xlfn.IFNA(","&amp;VLOOKUP($A67*1000+CR$3,奖励辅助!$B:$M,12,FALSE),"")</f>
        <v/>
      </c>
      <c r="CS67" t="str">
        <f>_xlfn.IFNA(","&amp;VLOOKUP($A67*1000+CS$3,奖励辅助!$B:$M,12,FALSE),"")</f>
        <v/>
      </c>
      <c r="CT67" t="str">
        <f>_xlfn.IFNA(","&amp;VLOOKUP($A67*1000+CT$3,奖励辅助!$B:$M,12,FALSE),"")</f>
        <v/>
      </c>
      <c r="CU67" t="str">
        <f>_xlfn.IFNA(","&amp;VLOOKUP($A67*1000+CU$3,奖励辅助!$B:$M,12,FALSE),"")</f>
        <v/>
      </c>
      <c r="CV67" t="str">
        <f>_xlfn.IFNA(","&amp;VLOOKUP($A67*1000+CV$3,奖励辅助!$B:$M,12,FALSE),"")</f>
        <v/>
      </c>
      <c r="CW67" t="str">
        <f>_xlfn.IFNA(","&amp;VLOOKUP($A67*1000+CW$3,奖励辅助!$B:$M,12,FALSE),"")</f>
        <v/>
      </c>
      <c r="CX67" t="str">
        <f>_xlfn.IFNA(","&amp;VLOOKUP($A67*1000+CX$3,奖励辅助!$B:$M,12,FALSE),"")</f>
        <v/>
      </c>
      <c r="CY67" t="str">
        <f>_xlfn.IFNA(","&amp;VLOOKUP($A67*1000+CY$3,奖励辅助!$B:$M,12,FALSE),"")</f>
        <v/>
      </c>
      <c r="CZ67" t="str">
        <f>_xlfn.IFNA(","&amp;VLOOKUP($A67*1000+CZ$3,奖励辅助!$B:$M,12,FALSE),"")</f>
        <v/>
      </c>
      <c r="DA67" t="str">
        <f>_xlfn.IFNA(","&amp;VLOOKUP($A67*1000+DA$3,奖励辅助!$B:$M,12,FALSE),"")</f>
        <v/>
      </c>
      <c r="DB67" t="str">
        <f>_xlfn.IFNA(","&amp;VLOOKUP($A67*1000+DB$3,奖励辅助!$B:$M,12,FALSE),"")</f>
        <v/>
      </c>
      <c r="DC67" t="str">
        <f>_xlfn.IFNA(","&amp;VLOOKUP($A67*1000+DC$3,奖励辅助!$B:$M,12,FALSE),"")</f>
        <v/>
      </c>
      <c r="DD67" t="str">
        <f>_xlfn.IFNA(","&amp;VLOOKUP($A67*1000+DD$3,奖励辅助!$B:$M,12,FALSE),"")</f>
        <v/>
      </c>
      <c r="DE67" t="str">
        <f>_xlfn.IFNA(","&amp;VLOOKUP($A67*1000+DE$3,奖励辅助!$B:$M,12,FALSE),"")</f>
        <v/>
      </c>
      <c r="DF67" t="str">
        <f>_xlfn.IFNA(","&amp;VLOOKUP($A67*1000+DF$3,奖励辅助!$B:$M,12,FALSE),"")</f>
        <v/>
      </c>
      <c r="DG67" t="str">
        <f>_xlfn.IFNA(","&amp;VLOOKUP($A67*1000+DG$3,奖励辅助!$B:$M,12,FALSE),"")</f>
        <v/>
      </c>
      <c r="DH67" t="str">
        <f>_xlfn.IFNA(","&amp;VLOOKUP($A67*1000+DH$3,奖励辅助!$B:$M,12,FALSE),"")</f>
        <v/>
      </c>
      <c r="DI67" t="str">
        <f>_xlfn.IFNA(","&amp;VLOOKUP($A67*1000+DI$3,奖励辅助!$B:$M,12,FALSE),"")</f>
        <v/>
      </c>
      <c r="DJ67" t="str">
        <f>_xlfn.IFNA(","&amp;VLOOKUP($A67*1000+DJ$3,奖励辅助!$B:$M,12,FALSE),"")</f>
        <v/>
      </c>
      <c r="DK67" t="str">
        <f>_xlfn.IFNA(","&amp;VLOOKUP($A67*1000+DK$3,奖励辅助!$B:$M,12,FALSE),"")</f>
        <v/>
      </c>
      <c r="DL67" t="str">
        <f>_xlfn.IFNA(","&amp;VLOOKUP($A67*1000+DL$3,奖励辅助!$B:$M,12,FALSE),"")</f>
        <v/>
      </c>
      <c r="DM67" t="str">
        <f>_xlfn.IFNA(","&amp;VLOOKUP($A67*1000+DM$3,奖励辅助!$B:$M,12,FALSE),"")</f>
        <v/>
      </c>
      <c r="DN67" t="str">
        <f>_xlfn.IFNA(","&amp;VLOOKUP($A67*1000+DN$3,奖励辅助!$B:$M,12,FALSE),"")</f>
        <v/>
      </c>
      <c r="DO67" t="str">
        <f>_xlfn.IFNA(","&amp;VLOOKUP($A67*1000+DO$3,奖励辅助!$B:$M,12,FALSE),"")</f>
        <v/>
      </c>
      <c r="DP67" t="str">
        <f>_xlfn.IFNA(","&amp;VLOOKUP($A67*1000+DP$3,奖励辅助!$B:$M,12,FALSE),"")</f>
        <v/>
      </c>
      <c r="DQ67" t="str">
        <f>_xlfn.IFNA(","&amp;VLOOKUP($A67*1000+DQ$3,奖励辅助!$B:$M,12,FALSE),"")</f>
        <v/>
      </c>
      <c r="DR67" t="str">
        <f>_xlfn.IFNA(","&amp;VLOOKUP($A67*1000+DR$3,奖励辅助!$B:$M,12,FALSE),"")</f>
        <v/>
      </c>
      <c r="DS67" t="str">
        <f>_xlfn.IFNA(","&amp;VLOOKUP($A67*1000+DS$3,奖励辅助!$B:$M,12,FALSE),"")</f>
        <v/>
      </c>
      <c r="DT67" t="str">
        <f>_xlfn.IFNA(","&amp;VLOOKUP($A67*1000+DT$3,奖励辅助!$B:$M,12,FALSE),"")</f>
        <v/>
      </c>
      <c r="DU67" t="str">
        <f>_xlfn.IFNA(","&amp;VLOOKUP($A67*1000+DU$3,奖励辅助!$B:$M,12,FALSE),"")</f>
        <v/>
      </c>
      <c r="DV67" t="str">
        <f>_xlfn.IFNA(","&amp;VLOOKUP($A67*1000+DV$3,奖励辅助!$B:$M,12,FALSE),"")</f>
        <v/>
      </c>
      <c r="DW67" t="str">
        <f>_xlfn.IFNA(","&amp;VLOOKUP($A67*1000+DW$3,奖励辅助!$B:$M,12,FALSE),"")</f>
        <v/>
      </c>
      <c r="DX67" t="str">
        <f>_xlfn.IFNA(","&amp;VLOOKUP($A67*1000+DX$3,奖励辅助!$B:$M,12,FALSE),"")</f>
        <v/>
      </c>
      <c r="DY67" t="str">
        <f>_xlfn.IFNA(","&amp;VLOOKUP($A67*1000+DY$3,奖励辅助!$B:$M,12,FALSE),"")</f>
        <v/>
      </c>
      <c r="DZ67" t="str">
        <f>_xlfn.IFNA(","&amp;VLOOKUP($A67*1000+DZ$3,奖励辅助!$B:$M,12,FALSE),"")</f>
        <v/>
      </c>
      <c r="EA67" t="str">
        <f>_xlfn.IFNA(","&amp;VLOOKUP($A67*1000+EA$3,奖励辅助!$B:$M,12,FALSE),"")</f>
        <v/>
      </c>
      <c r="EB67" t="str">
        <f>_xlfn.IFNA(","&amp;VLOOKUP($A67*1000+EB$3,奖励辅助!$B:$M,12,FALSE),"")</f>
        <v/>
      </c>
      <c r="EC67" t="str">
        <f>_xlfn.IFNA(","&amp;VLOOKUP($A67*1000+EC$3,奖励辅助!$B:$M,12,FALSE),"")</f>
        <v/>
      </c>
      <c r="ED67" t="str">
        <f>_xlfn.IFNA(","&amp;VLOOKUP($A67*1000+ED$3,奖励辅助!$B:$M,12,FALSE),"")</f>
        <v/>
      </c>
      <c r="EE67" t="str">
        <f>_xlfn.IFNA(","&amp;VLOOKUP($A67*1000+EE$3,奖励辅助!$B:$M,12,FALSE),"")</f>
        <v/>
      </c>
      <c r="EF67" t="str">
        <f>_xlfn.IFNA(","&amp;VLOOKUP($A67*1000+EF$3,奖励辅助!$B:$M,12,FALSE),"")</f>
        <v/>
      </c>
      <c r="EG67" t="str">
        <f>_xlfn.IFNA(","&amp;VLOOKUP($A67*1000+EG$3,奖励辅助!$B:$M,12,FALSE),"")</f>
        <v/>
      </c>
      <c r="EH67" t="str">
        <f>_xlfn.IFNA(","&amp;VLOOKUP($A67*1000+EH$3,奖励辅助!$B:$M,12,FALSE),"")</f>
        <v/>
      </c>
      <c r="EI67" t="str">
        <f>_xlfn.IFNA(","&amp;VLOOKUP($A67*1000+EI$3,奖励辅助!$B:$M,12,FALSE),"")</f>
        <v/>
      </c>
      <c r="EJ67" t="str">
        <f>_xlfn.IFNA(","&amp;VLOOKUP($A67*1000+EJ$3,奖励辅助!$B:$M,12,FALSE),"")</f>
        <v/>
      </c>
      <c r="EK67" t="str">
        <f>_xlfn.IFNA(","&amp;VLOOKUP($A67*1000+EK$3,奖励辅助!$B:$M,12,FALSE),"")</f>
        <v/>
      </c>
      <c r="EL67" t="str">
        <f>_xlfn.IFNA(","&amp;VLOOKUP($A67*1000+EL$3,奖励辅助!$B:$M,12,FALSE),"")</f>
        <v/>
      </c>
      <c r="EM67" t="str">
        <f>_xlfn.IFNA(","&amp;VLOOKUP($A67*1000+EM$3,奖励辅助!$B:$M,12,FALSE),"")</f>
        <v/>
      </c>
      <c r="EN67" t="str">
        <f>_xlfn.IFNA(","&amp;VLOOKUP($A67*1000+EN$3,奖励辅助!$B:$M,12,FALSE),"")</f>
        <v/>
      </c>
      <c r="EO67" t="str">
        <f>_xlfn.IFNA(","&amp;VLOOKUP($A67*1000+EO$3,奖励辅助!$B:$M,12,FALSE),"")</f>
        <v/>
      </c>
      <c r="EP67" t="str">
        <f>_xlfn.IFNA(","&amp;VLOOKUP($A67*1000+EP$3,奖励辅助!$B:$M,12,FALSE),"")</f>
        <v/>
      </c>
      <c r="EQ67" t="str">
        <f>_xlfn.IFNA(","&amp;VLOOKUP($A67*1000+EQ$3,奖励辅助!$B:$M,12,FALSE),"")</f>
        <v/>
      </c>
      <c r="ER67" t="str">
        <f>_xlfn.IFNA(","&amp;VLOOKUP($A67*1000+ER$3,奖励辅助!$B:$M,12,FALSE),"")</f>
        <v/>
      </c>
      <c r="ES67" t="str">
        <f>_xlfn.IFNA(","&amp;VLOOKUP($A67*1000+ES$3,奖励辅助!$B:$M,12,FALSE),"")</f>
        <v/>
      </c>
      <c r="ET67" t="str">
        <f>_xlfn.IFNA(","&amp;VLOOKUP($A67*1000+ET$3,奖励辅助!$B:$M,12,FALSE),"")</f>
        <v/>
      </c>
      <c r="EU67" t="str">
        <f>_xlfn.IFNA(","&amp;VLOOKUP($A67*1000+EU$3,奖励辅助!$B:$M,12,FALSE),"")</f>
        <v/>
      </c>
      <c r="EV67" t="str">
        <f>_xlfn.IFNA(","&amp;VLOOKUP($A67*1000+EV$3,奖励辅助!$B:$M,12,FALSE),"")</f>
        <v/>
      </c>
      <c r="EW67" t="str">
        <f>_xlfn.IFNA(","&amp;VLOOKUP($A67*1000+EW$3,奖励辅助!$B:$M,12,FALSE),"")</f>
        <v/>
      </c>
      <c r="EX67" t="str">
        <f>_xlfn.IFNA(","&amp;VLOOKUP($A67*1000+EX$3,奖励辅助!$B:$M,12,FALSE),"")</f>
        <v/>
      </c>
      <c r="EY67" t="str">
        <f>_xlfn.IFNA(","&amp;VLOOKUP($A67*1000+EY$3,奖励辅助!$B:$M,12,FALSE),"")</f>
        <v/>
      </c>
      <c r="EZ67" t="str">
        <f>_xlfn.IFNA(","&amp;VLOOKUP($A67*1000+EZ$3,奖励辅助!$B:$M,12,FALSE),"")</f>
        <v/>
      </c>
    </row>
    <row r="68" spans="1:156" x14ac:dyDescent="0.15">
      <c r="A68">
        <v>930009</v>
      </c>
      <c r="B68" s="3" t="s">
        <v>499</v>
      </c>
      <c r="C68" s="3" t="s">
        <v>499</v>
      </c>
      <c r="D68" s="3" t="str">
        <f t="shared" si="227"/>
        <v>[{"t":"i","i":3,"c":200,"tr":0}]</v>
      </c>
      <c r="E68" s="2">
        <v>6</v>
      </c>
      <c r="F68" s="2">
        <v>6</v>
      </c>
      <c r="G68" t="str">
        <f>VLOOKUP($A68*1000+G$3,奖励辅助!$B:$M,12,FALSE)</f>
        <v>{"t":"i","i":3,"c":200,"tr":0}</v>
      </c>
      <c r="H68" t="str">
        <f>_xlfn.IFNA(","&amp;VLOOKUP($A68*1000+H$3,奖励辅助!$B:$M,12,FALSE),"")</f>
        <v/>
      </c>
      <c r="I68" t="str">
        <f>_xlfn.IFNA(","&amp;VLOOKUP($A68*1000+I$3,奖励辅助!$B:$M,12,FALSE),"")</f>
        <v/>
      </c>
      <c r="J68" t="str">
        <f>_xlfn.IFNA(","&amp;VLOOKUP($A68*1000+J$3,奖励辅助!$B:$M,12,FALSE),"")</f>
        <v/>
      </c>
      <c r="K68" t="str">
        <f>_xlfn.IFNA(","&amp;VLOOKUP($A68*1000+K$3,奖励辅助!$B:$M,12,FALSE),"")</f>
        <v/>
      </c>
      <c r="L68" t="str">
        <f>_xlfn.IFNA(","&amp;VLOOKUP($A68*1000+L$3,奖励辅助!$B:$M,12,FALSE),"")</f>
        <v/>
      </c>
      <c r="M68" t="str">
        <f>_xlfn.IFNA(","&amp;VLOOKUP($A68*1000+M$3,奖励辅助!$B:$M,12,FALSE),"")</f>
        <v/>
      </c>
      <c r="N68" t="str">
        <f>_xlfn.IFNA(","&amp;VLOOKUP($A68*1000+N$3,奖励辅助!$B:$M,12,FALSE),"")</f>
        <v/>
      </c>
      <c r="O68" t="str">
        <f>_xlfn.IFNA(","&amp;VLOOKUP($A68*1000+O$3,奖励辅助!$B:$M,12,FALSE),"")</f>
        <v/>
      </c>
      <c r="P68" t="str">
        <f>_xlfn.IFNA(","&amp;VLOOKUP($A68*1000+P$3,奖励辅助!$B:$M,12,FALSE),"")</f>
        <v/>
      </c>
      <c r="Q68" t="str">
        <f>_xlfn.IFNA(","&amp;VLOOKUP($A68*1000+Q$3,奖励辅助!$B:$M,12,FALSE),"")</f>
        <v/>
      </c>
      <c r="R68" t="str">
        <f>_xlfn.IFNA(","&amp;VLOOKUP($A68*1000+R$3,奖励辅助!$B:$M,12,FALSE),"")</f>
        <v/>
      </c>
      <c r="S68" t="str">
        <f>_xlfn.IFNA(","&amp;VLOOKUP($A68*1000+S$3,奖励辅助!$B:$M,12,FALSE),"")</f>
        <v/>
      </c>
      <c r="T68" t="str">
        <f>_xlfn.IFNA(","&amp;VLOOKUP($A68*1000+T$3,奖励辅助!$B:$M,12,FALSE),"")</f>
        <v/>
      </c>
      <c r="U68" t="str">
        <f>_xlfn.IFNA(","&amp;VLOOKUP($A68*1000+U$3,奖励辅助!$B:$M,12,FALSE),"")</f>
        <v/>
      </c>
      <c r="V68" t="str">
        <f>_xlfn.IFNA(","&amp;VLOOKUP($A68*1000+V$3,奖励辅助!$B:$M,12,FALSE),"")</f>
        <v/>
      </c>
      <c r="W68" t="str">
        <f>_xlfn.IFNA(","&amp;VLOOKUP($A68*1000+W$3,奖励辅助!$B:$M,12,FALSE),"")</f>
        <v/>
      </c>
      <c r="X68" t="str">
        <f>_xlfn.IFNA(","&amp;VLOOKUP($A68*1000+X$3,奖励辅助!$B:$M,12,FALSE),"")</f>
        <v/>
      </c>
      <c r="Y68" t="str">
        <f>_xlfn.IFNA(","&amp;VLOOKUP($A68*1000+Y$3,奖励辅助!$B:$M,12,FALSE),"")</f>
        <v/>
      </c>
      <c r="Z68" t="str">
        <f>_xlfn.IFNA(","&amp;VLOOKUP($A68*1000+Z$3,奖励辅助!$B:$M,12,FALSE),"")</f>
        <v/>
      </c>
      <c r="AA68" t="str">
        <f>_xlfn.IFNA(","&amp;VLOOKUP($A68*1000+AA$3,奖励辅助!$B:$M,12,FALSE),"")</f>
        <v/>
      </c>
      <c r="AB68" t="str">
        <f>_xlfn.IFNA(","&amp;VLOOKUP($A68*1000+AB$3,奖励辅助!$B:$M,12,FALSE),"")</f>
        <v/>
      </c>
      <c r="AC68" t="str">
        <f>_xlfn.IFNA(","&amp;VLOOKUP($A68*1000+AC$3,奖励辅助!$B:$M,12,FALSE),"")</f>
        <v/>
      </c>
      <c r="AD68" t="str">
        <f>_xlfn.IFNA(","&amp;VLOOKUP($A68*1000+AD$3,奖励辅助!$B:$M,12,FALSE),"")</f>
        <v/>
      </c>
      <c r="AE68" t="str">
        <f>_xlfn.IFNA(","&amp;VLOOKUP($A68*1000+AE$3,奖励辅助!$B:$M,12,FALSE),"")</f>
        <v/>
      </c>
      <c r="AF68" t="str">
        <f>_xlfn.IFNA(","&amp;VLOOKUP($A68*1000+AF$3,奖励辅助!$B:$M,12,FALSE),"")</f>
        <v/>
      </c>
      <c r="AG68" t="str">
        <f>_xlfn.IFNA(","&amp;VLOOKUP($A68*1000+AG$3,奖励辅助!$B:$M,12,FALSE),"")</f>
        <v/>
      </c>
      <c r="AH68" t="str">
        <f>_xlfn.IFNA(","&amp;VLOOKUP($A68*1000+AH$3,奖励辅助!$B:$M,12,FALSE),"")</f>
        <v/>
      </c>
      <c r="AI68" t="str">
        <f>_xlfn.IFNA(","&amp;VLOOKUP($A68*1000+AI$3,奖励辅助!$B:$M,12,FALSE),"")</f>
        <v/>
      </c>
      <c r="AJ68" t="str">
        <f>_xlfn.IFNA(","&amp;VLOOKUP($A68*1000+AJ$3,奖励辅助!$B:$M,12,FALSE),"")</f>
        <v/>
      </c>
      <c r="AK68" t="str">
        <f>_xlfn.IFNA(","&amp;VLOOKUP($A68*1000+AK$3,奖励辅助!$B:$M,12,FALSE),"")</f>
        <v/>
      </c>
      <c r="AL68" t="str">
        <f>_xlfn.IFNA(","&amp;VLOOKUP($A68*1000+AL$3,奖励辅助!$B:$M,12,FALSE),"")</f>
        <v/>
      </c>
      <c r="AM68" t="str">
        <f>_xlfn.IFNA(","&amp;VLOOKUP($A68*1000+AM$3,奖励辅助!$B:$M,12,FALSE),"")</f>
        <v/>
      </c>
      <c r="AN68" t="str">
        <f>_xlfn.IFNA(","&amp;VLOOKUP($A68*1000+AN$3,奖励辅助!$B:$M,12,FALSE),"")</f>
        <v/>
      </c>
      <c r="AO68" t="str">
        <f>_xlfn.IFNA(","&amp;VLOOKUP($A68*1000+AO$3,奖励辅助!$B:$M,12,FALSE),"")</f>
        <v/>
      </c>
      <c r="AP68" t="str">
        <f>_xlfn.IFNA(","&amp;VLOOKUP($A68*1000+AP$3,奖励辅助!$B:$M,12,FALSE),"")</f>
        <v/>
      </c>
      <c r="AQ68" t="str">
        <f>_xlfn.IFNA(","&amp;VLOOKUP($A68*1000+AQ$3,奖励辅助!$B:$M,12,FALSE),"")</f>
        <v/>
      </c>
      <c r="AR68" t="str">
        <f>_xlfn.IFNA(","&amp;VLOOKUP($A68*1000+AR$3,奖励辅助!$B:$M,12,FALSE),"")</f>
        <v/>
      </c>
      <c r="AS68" t="str">
        <f>_xlfn.IFNA(","&amp;VLOOKUP($A68*1000+AS$3,奖励辅助!$B:$M,12,FALSE),"")</f>
        <v/>
      </c>
      <c r="AT68" t="str">
        <f>_xlfn.IFNA(","&amp;VLOOKUP($A68*1000+AT$3,奖励辅助!$B:$M,12,FALSE),"")</f>
        <v/>
      </c>
      <c r="AU68" t="str">
        <f>_xlfn.IFNA(","&amp;VLOOKUP($A68*1000+AU$3,奖励辅助!$B:$M,12,FALSE),"")</f>
        <v/>
      </c>
      <c r="AV68" t="str">
        <f>_xlfn.IFNA(","&amp;VLOOKUP($A68*1000+AV$3,奖励辅助!$B:$M,12,FALSE),"")</f>
        <v/>
      </c>
      <c r="AW68" t="str">
        <f>_xlfn.IFNA(","&amp;VLOOKUP($A68*1000+AW$3,奖励辅助!$B:$M,12,FALSE),"")</f>
        <v/>
      </c>
      <c r="AX68" t="str">
        <f>_xlfn.IFNA(","&amp;VLOOKUP($A68*1000+AX$3,奖励辅助!$B:$M,12,FALSE),"")</f>
        <v/>
      </c>
      <c r="AY68" t="str">
        <f>_xlfn.IFNA(","&amp;VLOOKUP($A68*1000+AY$3,奖励辅助!$B:$M,12,FALSE),"")</f>
        <v/>
      </c>
      <c r="AZ68" t="str">
        <f>_xlfn.IFNA(","&amp;VLOOKUP($A68*1000+AZ$3,奖励辅助!$B:$M,12,FALSE),"")</f>
        <v/>
      </c>
      <c r="BA68" t="str">
        <f>_xlfn.IFNA(","&amp;VLOOKUP($A68*1000+BA$3,奖励辅助!$B:$M,12,FALSE),"")</f>
        <v/>
      </c>
      <c r="BB68" t="str">
        <f>_xlfn.IFNA(","&amp;VLOOKUP($A68*1000+BB$3,奖励辅助!$B:$M,12,FALSE),"")</f>
        <v/>
      </c>
      <c r="BC68" t="str">
        <f>_xlfn.IFNA(","&amp;VLOOKUP($A68*1000+BC$3,奖励辅助!$B:$M,12,FALSE),"")</f>
        <v/>
      </c>
      <c r="BD68" t="str">
        <f>_xlfn.IFNA(","&amp;VLOOKUP($A68*1000+BD$3,奖励辅助!$B:$M,12,FALSE),"")</f>
        <v/>
      </c>
      <c r="BE68" t="str">
        <f>_xlfn.IFNA(","&amp;VLOOKUP($A68*1000+BE$3,奖励辅助!$B:$M,12,FALSE),"")</f>
        <v/>
      </c>
      <c r="BF68" t="str">
        <f>_xlfn.IFNA(","&amp;VLOOKUP($A68*1000+BF$3,奖励辅助!$B:$M,12,FALSE),"")</f>
        <v/>
      </c>
      <c r="BG68" t="str">
        <f>_xlfn.IFNA(","&amp;VLOOKUP($A68*1000+BG$3,奖励辅助!$B:$M,12,FALSE),"")</f>
        <v/>
      </c>
      <c r="BH68" t="str">
        <f>_xlfn.IFNA(","&amp;VLOOKUP($A68*1000+BH$3,奖励辅助!$B:$M,12,FALSE),"")</f>
        <v/>
      </c>
      <c r="BI68" t="str">
        <f>_xlfn.IFNA(","&amp;VLOOKUP($A68*1000+BI$3,奖励辅助!$B:$M,12,FALSE),"")</f>
        <v/>
      </c>
      <c r="BJ68" t="str">
        <f>_xlfn.IFNA(","&amp;VLOOKUP($A68*1000+BJ$3,奖励辅助!$B:$M,12,FALSE),"")</f>
        <v/>
      </c>
      <c r="BK68" t="str">
        <f>_xlfn.IFNA(","&amp;VLOOKUP($A68*1000+BK$3,奖励辅助!$B:$M,12,FALSE),"")</f>
        <v/>
      </c>
      <c r="BL68" t="str">
        <f>_xlfn.IFNA(","&amp;VLOOKUP($A68*1000+BL$3,奖励辅助!$B:$M,12,FALSE),"")</f>
        <v/>
      </c>
      <c r="BM68" t="str">
        <f>_xlfn.IFNA(","&amp;VLOOKUP($A68*1000+BM$3,奖励辅助!$B:$M,12,FALSE),"")</f>
        <v/>
      </c>
      <c r="BN68" t="str">
        <f>_xlfn.IFNA(","&amp;VLOOKUP($A68*1000+BN$3,奖励辅助!$B:$M,12,FALSE),"")</f>
        <v/>
      </c>
      <c r="BO68" t="str">
        <f>_xlfn.IFNA(","&amp;VLOOKUP($A68*1000+BO$3,奖励辅助!$B:$M,12,FALSE),"")</f>
        <v/>
      </c>
      <c r="BP68" t="str">
        <f>_xlfn.IFNA(","&amp;VLOOKUP($A68*1000+BP$3,奖励辅助!$B:$M,12,FALSE),"")</f>
        <v/>
      </c>
      <c r="BQ68" t="str">
        <f>_xlfn.IFNA(","&amp;VLOOKUP($A68*1000+BQ$3,奖励辅助!$B:$M,12,FALSE),"")</f>
        <v/>
      </c>
      <c r="BR68" t="str">
        <f>_xlfn.IFNA(","&amp;VLOOKUP($A68*1000+BR$3,奖励辅助!$B:$M,12,FALSE),"")</f>
        <v/>
      </c>
      <c r="BS68" t="str">
        <f>_xlfn.IFNA(","&amp;VLOOKUP($A68*1000+BS$3,奖励辅助!$B:$M,12,FALSE),"")</f>
        <v/>
      </c>
      <c r="BT68" t="str">
        <f>_xlfn.IFNA(","&amp;VLOOKUP($A68*1000+BT$3,奖励辅助!$B:$M,12,FALSE),"")</f>
        <v/>
      </c>
      <c r="BU68" t="str">
        <f>_xlfn.IFNA(","&amp;VLOOKUP($A68*1000+BU$3,奖励辅助!$B:$M,12,FALSE),"")</f>
        <v/>
      </c>
      <c r="BV68" t="str">
        <f>_xlfn.IFNA(","&amp;VLOOKUP($A68*1000+BV$3,奖励辅助!$B:$M,12,FALSE),"")</f>
        <v/>
      </c>
      <c r="BW68" t="str">
        <f>_xlfn.IFNA(","&amp;VLOOKUP($A68*1000+BW$3,奖励辅助!$B:$M,12,FALSE),"")</f>
        <v/>
      </c>
      <c r="BX68" t="str">
        <f>_xlfn.IFNA(","&amp;VLOOKUP($A68*1000+BX$3,奖励辅助!$B:$M,12,FALSE),"")</f>
        <v/>
      </c>
      <c r="BY68" t="str">
        <f>_xlfn.IFNA(","&amp;VLOOKUP($A68*1000+BY$3,奖励辅助!$B:$M,12,FALSE),"")</f>
        <v/>
      </c>
      <c r="BZ68" t="str">
        <f>_xlfn.IFNA(","&amp;VLOOKUP($A68*1000+BZ$3,奖励辅助!$B:$M,12,FALSE),"")</f>
        <v/>
      </c>
      <c r="CA68" t="str">
        <f>_xlfn.IFNA(","&amp;VLOOKUP($A68*1000+CA$3,奖励辅助!$B:$M,12,FALSE),"")</f>
        <v/>
      </c>
      <c r="CB68" t="str">
        <f>_xlfn.IFNA(","&amp;VLOOKUP($A68*1000+CB$3,奖励辅助!$B:$M,12,FALSE),"")</f>
        <v/>
      </c>
      <c r="CC68" t="str">
        <f>_xlfn.IFNA(","&amp;VLOOKUP($A68*1000+CC$3,奖励辅助!$B:$M,12,FALSE),"")</f>
        <v/>
      </c>
      <c r="CD68" t="str">
        <f>_xlfn.IFNA(","&amp;VLOOKUP($A68*1000+CD$3,奖励辅助!$B:$M,12,FALSE),"")</f>
        <v/>
      </c>
      <c r="CE68" t="str">
        <f>_xlfn.IFNA(","&amp;VLOOKUP($A68*1000+CE$3,奖励辅助!$B:$M,12,FALSE),"")</f>
        <v/>
      </c>
      <c r="CF68" t="str">
        <f>_xlfn.IFNA(","&amp;VLOOKUP($A68*1000+CF$3,奖励辅助!$B:$M,12,FALSE),"")</f>
        <v/>
      </c>
      <c r="CG68" t="str">
        <f>_xlfn.IFNA(","&amp;VLOOKUP($A68*1000+CG$3,奖励辅助!$B:$M,12,FALSE),"")</f>
        <v/>
      </c>
      <c r="CH68" t="str">
        <f>_xlfn.IFNA(","&amp;VLOOKUP($A68*1000+CH$3,奖励辅助!$B:$M,12,FALSE),"")</f>
        <v/>
      </c>
      <c r="CI68" t="str">
        <f>_xlfn.IFNA(","&amp;VLOOKUP($A68*1000+CI$3,奖励辅助!$B:$M,12,FALSE),"")</f>
        <v/>
      </c>
      <c r="CJ68" t="str">
        <f>_xlfn.IFNA(","&amp;VLOOKUP($A68*1000+CJ$3,奖励辅助!$B:$M,12,FALSE),"")</f>
        <v/>
      </c>
      <c r="CK68" t="str">
        <f>_xlfn.IFNA(","&amp;VLOOKUP($A68*1000+CK$3,奖励辅助!$B:$M,12,FALSE),"")</f>
        <v/>
      </c>
      <c r="CL68" t="str">
        <f>_xlfn.IFNA(","&amp;VLOOKUP($A68*1000+CL$3,奖励辅助!$B:$M,12,FALSE),"")</f>
        <v/>
      </c>
      <c r="CM68" t="str">
        <f>_xlfn.IFNA(","&amp;VLOOKUP($A68*1000+CM$3,奖励辅助!$B:$M,12,FALSE),"")</f>
        <v/>
      </c>
      <c r="CN68" t="str">
        <f>_xlfn.IFNA(","&amp;VLOOKUP($A68*1000+CN$3,奖励辅助!$B:$M,12,FALSE),"")</f>
        <v/>
      </c>
      <c r="CO68" t="str">
        <f>_xlfn.IFNA(","&amp;VLOOKUP($A68*1000+CO$3,奖励辅助!$B:$M,12,FALSE),"")</f>
        <v/>
      </c>
      <c r="CP68" t="str">
        <f>_xlfn.IFNA(","&amp;VLOOKUP($A68*1000+CP$3,奖励辅助!$B:$M,12,FALSE),"")</f>
        <v/>
      </c>
      <c r="CQ68" t="str">
        <f>_xlfn.IFNA(","&amp;VLOOKUP($A68*1000+CQ$3,奖励辅助!$B:$M,12,FALSE),"")</f>
        <v/>
      </c>
      <c r="CR68" t="str">
        <f>_xlfn.IFNA(","&amp;VLOOKUP($A68*1000+CR$3,奖励辅助!$B:$M,12,FALSE),"")</f>
        <v/>
      </c>
      <c r="CS68" t="str">
        <f>_xlfn.IFNA(","&amp;VLOOKUP($A68*1000+CS$3,奖励辅助!$B:$M,12,FALSE),"")</f>
        <v/>
      </c>
      <c r="CT68" t="str">
        <f>_xlfn.IFNA(","&amp;VLOOKUP($A68*1000+CT$3,奖励辅助!$B:$M,12,FALSE),"")</f>
        <v/>
      </c>
      <c r="CU68" t="str">
        <f>_xlfn.IFNA(","&amp;VLOOKUP($A68*1000+CU$3,奖励辅助!$B:$M,12,FALSE),"")</f>
        <v/>
      </c>
      <c r="CV68" t="str">
        <f>_xlfn.IFNA(","&amp;VLOOKUP($A68*1000+CV$3,奖励辅助!$B:$M,12,FALSE),"")</f>
        <v/>
      </c>
      <c r="CW68" t="str">
        <f>_xlfn.IFNA(","&amp;VLOOKUP($A68*1000+CW$3,奖励辅助!$B:$M,12,FALSE),"")</f>
        <v/>
      </c>
      <c r="CX68" t="str">
        <f>_xlfn.IFNA(","&amp;VLOOKUP($A68*1000+CX$3,奖励辅助!$B:$M,12,FALSE),"")</f>
        <v/>
      </c>
      <c r="CY68" t="str">
        <f>_xlfn.IFNA(","&amp;VLOOKUP($A68*1000+CY$3,奖励辅助!$B:$M,12,FALSE),"")</f>
        <v/>
      </c>
      <c r="CZ68" t="str">
        <f>_xlfn.IFNA(","&amp;VLOOKUP($A68*1000+CZ$3,奖励辅助!$B:$M,12,FALSE),"")</f>
        <v/>
      </c>
      <c r="DA68" t="str">
        <f>_xlfn.IFNA(","&amp;VLOOKUP($A68*1000+DA$3,奖励辅助!$B:$M,12,FALSE),"")</f>
        <v/>
      </c>
      <c r="DB68" t="str">
        <f>_xlfn.IFNA(","&amp;VLOOKUP($A68*1000+DB$3,奖励辅助!$B:$M,12,FALSE),"")</f>
        <v/>
      </c>
      <c r="DC68" t="str">
        <f>_xlfn.IFNA(","&amp;VLOOKUP($A68*1000+DC$3,奖励辅助!$B:$M,12,FALSE),"")</f>
        <v/>
      </c>
      <c r="DD68" t="str">
        <f>_xlfn.IFNA(","&amp;VLOOKUP($A68*1000+DD$3,奖励辅助!$B:$M,12,FALSE),"")</f>
        <v/>
      </c>
      <c r="DE68" t="str">
        <f>_xlfn.IFNA(","&amp;VLOOKUP($A68*1000+DE$3,奖励辅助!$B:$M,12,FALSE),"")</f>
        <v/>
      </c>
      <c r="DF68" t="str">
        <f>_xlfn.IFNA(","&amp;VLOOKUP($A68*1000+DF$3,奖励辅助!$B:$M,12,FALSE),"")</f>
        <v/>
      </c>
      <c r="DG68" t="str">
        <f>_xlfn.IFNA(","&amp;VLOOKUP($A68*1000+DG$3,奖励辅助!$B:$M,12,FALSE),"")</f>
        <v/>
      </c>
      <c r="DH68" t="str">
        <f>_xlfn.IFNA(","&amp;VLOOKUP($A68*1000+DH$3,奖励辅助!$B:$M,12,FALSE),"")</f>
        <v/>
      </c>
      <c r="DI68" t="str">
        <f>_xlfn.IFNA(","&amp;VLOOKUP($A68*1000+DI$3,奖励辅助!$B:$M,12,FALSE),"")</f>
        <v/>
      </c>
      <c r="DJ68" t="str">
        <f>_xlfn.IFNA(","&amp;VLOOKUP($A68*1000+DJ$3,奖励辅助!$B:$M,12,FALSE),"")</f>
        <v/>
      </c>
      <c r="DK68" t="str">
        <f>_xlfn.IFNA(","&amp;VLOOKUP($A68*1000+DK$3,奖励辅助!$B:$M,12,FALSE),"")</f>
        <v/>
      </c>
      <c r="DL68" t="str">
        <f>_xlfn.IFNA(","&amp;VLOOKUP($A68*1000+DL$3,奖励辅助!$B:$M,12,FALSE),"")</f>
        <v/>
      </c>
      <c r="DM68" t="str">
        <f>_xlfn.IFNA(","&amp;VLOOKUP($A68*1000+DM$3,奖励辅助!$B:$M,12,FALSE),"")</f>
        <v/>
      </c>
      <c r="DN68" t="str">
        <f>_xlfn.IFNA(","&amp;VLOOKUP($A68*1000+DN$3,奖励辅助!$B:$M,12,FALSE),"")</f>
        <v/>
      </c>
      <c r="DO68" t="str">
        <f>_xlfn.IFNA(","&amp;VLOOKUP($A68*1000+DO$3,奖励辅助!$B:$M,12,FALSE),"")</f>
        <v/>
      </c>
      <c r="DP68" t="str">
        <f>_xlfn.IFNA(","&amp;VLOOKUP($A68*1000+DP$3,奖励辅助!$B:$M,12,FALSE),"")</f>
        <v/>
      </c>
      <c r="DQ68" t="str">
        <f>_xlfn.IFNA(","&amp;VLOOKUP($A68*1000+DQ$3,奖励辅助!$B:$M,12,FALSE),"")</f>
        <v/>
      </c>
      <c r="DR68" t="str">
        <f>_xlfn.IFNA(","&amp;VLOOKUP($A68*1000+DR$3,奖励辅助!$B:$M,12,FALSE),"")</f>
        <v/>
      </c>
      <c r="DS68" t="str">
        <f>_xlfn.IFNA(","&amp;VLOOKUP($A68*1000+DS$3,奖励辅助!$B:$M,12,FALSE),"")</f>
        <v/>
      </c>
      <c r="DT68" t="str">
        <f>_xlfn.IFNA(","&amp;VLOOKUP($A68*1000+DT$3,奖励辅助!$B:$M,12,FALSE),"")</f>
        <v/>
      </c>
      <c r="DU68" t="str">
        <f>_xlfn.IFNA(","&amp;VLOOKUP($A68*1000+DU$3,奖励辅助!$B:$M,12,FALSE),"")</f>
        <v/>
      </c>
      <c r="DV68" t="str">
        <f>_xlfn.IFNA(","&amp;VLOOKUP($A68*1000+DV$3,奖励辅助!$B:$M,12,FALSE),"")</f>
        <v/>
      </c>
      <c r="DW68" t="str">
        <f>_xlfn.IFNA(","&amp;VLOOKUP($A68*1000+DW$3,奖励辅助!$B:$M,12,FALSE),"")</f>
        <v/>
      </c>
      <c r="DX68" t="str">
        <f>_xlfn.IFNA(","&amp;VLOOKUP($A68*1000+DX$3,奖励辅助!$B:$M,12,FALSE),"")</f>
        <v/>
      </c>
      <c r="DY68" t="str">
        <f>_xlfn.IFNA(","&amp;VLOOKUP($A68*1000+DY$3,奖励辅助!$B:$M,12,FALSE),"")</f>
        <v/>
      </c>
      <c r="DZ68" t="str">
        <f>_xlfn.IFNA(","&amp;VLOOKUP($A68*1000+DZ$3,奖励辅助!$B:$M,12,FALSE),"")</f>
        <v/>
      </c>
      <c r="EA68" t="str">
        <f>_xlfn.IFNA(","&amp;VLOOKUP($A68*1000+EA$3,奖励辅助!$B:$M,12,FALSE),"")</f>
        <v/>
      </c>
      <c r="EB68" t="str">
        <f>_xlfn.IFNA(","&amp;VLOOKUP($A68*1000+EB$3,奖励辅助!$B:$M,12,FALSE),"")</f>
        <v/>
      </c>
      <c r="EC68" t="str">
        <f>_xlfn.IFNA(","&amp;VLOOKUP($A68*1000+EC$3,奖励辅助!$B:$M,12,FALSE),"")</f>
        <v/>
      </c>
      <c r="ED68" t="str">
        <f>_xlfn.IFNA(","&amp;VLOOKUP($A68*1000+ED$3,奖励辅助!$B:$M,12,FALSE),"")</f>
        <v/>
      </c>
      <c r="EE68" t="str">
        <f>_xlfn.IFNA(","&amp;VLOOKUP($A68*1000+EE$3,奖励辅助!$B:$M,12,FALSE),"")</f>
        <v/>
      </c>
      <c r="EF68" t="str">
        <f>_xlfn.IFNA(","&amp;VLOOKUP($A68*1000+EF$3,奖励辅助!$B:$M,12,FALSE),"")</f>
        <v/>
      </c>
      <c r="EG68" t="str">
        <f>_xlfn.IFNA(","&amp;VLOOKUP($A68*1000+EG$3,奖励辅助!$B:$M,12,FALSE),"")</f>
        <v/>
      </c>
      <c r="EH68" t="str">
        <f>_xlfn.IFNA(","&amp;VLOOKUP($A68*1000+EH$3,奖励辅助!$B:$M,12,FALSE),"")</f>
        <v/>
      </c>
      <c r="EI68" t="str">
        <f>_xlfn.IFNA(","&amp;VLOOKUP($A68*1000+EI$3,奖励辅助!$B:$M,12,FALSE),"")</f>
        <v/>
      </c>
      <c r="EJ68" t="str">
        <f>_xlfn.IFNA(","&amp;VLOOKUP($A68*1000+EJ$3,奖励辅助!$B:$M,12,FALSE),"")</f>
        <v/>
      </c>
      <c r="EK68" t="str">
        <f>_xlfn.IFNA(","&amp;VLOOKUP($A68*1000+EK$3,奖励辅助!$B:$M,12,FALSE),"")</f>
        <v/>
      </c>
      <c r="EL68" t="str">
        <f>_xlfn.IFNA(","&amp;VLOOKUP($A68*1000+EL$3,奖励辅助!$B:$M,12,FALSE),"")</f>
        <v/>
      </c>
      <c r="EM68" t="str">
        <f>_xlfn.IFNA(","&amp;VLOOKUP($A68*1000+EM$3,奖励辅助!$B:$M,12,FALSE),"")</f>
        <v/>
      </c>
      <c r="EN68" t="str">
        <f>_xlfn.IFNA(","&amp;VLOOKUP($A68*1000+EN$3,奖励辅助!$B:$M,12,FALSE),"")</f>
        <v/>
      </c>
      <c r="EO68" t="str">
        <f>_xlfn.IFNA(","&amp;VLOOKUP($A68*1000+EO$3,奖励辅助!$B:$M,12,FALSE),"")</f>
        <v/>
      </c>
      <c r="EP68" t="str">
        <f>_xlfn.IFNA(","&amp;VLOOKUP($A68*1000+EP$3,奖励辅助!$B:$M,12,FALSE),"")</f>
        <v/>
      </c>
      <c r="EQ68" t="str">
        <f>_xlfn.IFNA(","&amp;VLOOKUP($A68*1000+EQ$3,奖励辅助!$B:$M,12,FALSE),"")</f>
        <v/>
      </c>
      <c r="ER68" t="str">
        <f>_xlfn.IFNA(","&amp;VLOOKUP($A68*1000+ER$3,奖励辅助!$B:$M,12,FALSE),"")</f>
        <v/>
      </c>
      <c r="ES68" t="str">
        <f>_xlfn.IFNA(","&amp;VLOOKUP($A68*1000+ES$3,奖励辅助!$B:$M,12,FALSE),"")</f>
        <v/>
      </c>
      <c r="ET68" t="str">
        <f>_xlfn.IFNA(","&amp;VLOOKUP($A68*1000+ET$3,奖励辅助!$B:$M,12,FALSE),"")</f>
        <v/>
      </c>
      <c r="EU68" t="str">
        <f>_xlfn.IFNA(","&amp;VLOOKUP($A68*1000+EU$3,奖励辅助!$B:$M,12,FALSE),"")</f>
        <v/>
      </c>
      <c r="EV68" t="str">
        <f>_xlfn.IFNA(","&amp;VLOOKUP($A68*1000+EV$3,奖励辅助!$B:$M,12,FALSE),"")</f>
        <v/>
      </c>
      <c r="EW68" t="str">
        <f>_xlfn.IFNA(","&amp;VLOOKUP($A68*1000+EW$3,奖励辅助!$B:$M,12,FALSE),"")</f>
        <v/>
      </c>
      <c r="EX68" t="str">
        <f>_xlfn.IFNA(","&amp;VLOOKUP($A68*1000+EX$3,奖励辅助!$B:$M,12,FALSE),"")</f>
        <v/>
      </c>
      <c r="EY68" t="str">
        <f>_xlfn.IFNA(","&amp;VLOOKUP($A68*1000+EY$3,奖励辅助!$B:$M,12,FALSE),"")</f>
        <v/>
      </c>
      <c r="EZ68" t="str">
        <f>_xlfn.IFNA(","&amp;VLOOKUP($A68*1000+EZ$3,奖励辅助!$B:$M,12,FALSE),"")</f>
        <v/>
      </c>
    </row>
    <row r="69" spans="1:156" x14ac:dyDescent="0.15">
      <c r="A69">
        <v>930010</v>
      </c>
      <c r="B69" s="3" t="s">
        <v>500</v>
      </c>
      <c r="C69" s="3" t="s">
        <v>500</v>
      </c>
      <c r="D69" s="3" t="str">
        <f t="shared" si="227"/>
        <v>[{"t":"i","i":21008,"c":25,"tr":0}]</v>
      </c>
      <c r="E69" s="2">
        <v>7</v>
      </c>
      <c r="F69" s="2">
        <v>7</v>
      </c>
      <c r="G69" t="str">
        <f>VLOOKUP($A69*1000+G$3,奖励辅助!$B:$M,12,FALSE)</f>
        <v>{"t":"i","i":21008,"c":25,"tr":0}</v>
      </c>
      <c r="H69" t="str">
        <f>_xlfn.IFNA(","&amp;VLOOKUP($A69*1000+H$3,奖励辅助!$B:$M,12,FALSE),"")</f>
        <v/>
      </c>
      <c r="I69" t="str">
        <f>_xlfn.IFNA(","&amp;VLOOKUP($A69*1000+I$3,奖励辅助!$B:$M,12,FALSE),"")</f>
        <v/>
      </c>
      <c r="J69" t="str">
        <f>_xlfn.IFNA(","&amp;VLOOKUP($A69*1000+J$3,奖励辅助!$B:$M,12,FALSE),"")</f>
        <v/>
      </c>
      <c r="K69" t="str">
        <f>_xlfn.IFNA(","&amp;VLOOKUP($A69*1000+K$3,奖励辅助!$B:$M,12,FALSE),"")</f>
        <v/>
      </c>
      <c r="L69" t="str">
        <f>_xlfn.IFNA(","&amp;VLOOKUP($A69*1000+L$3,奖励辅助!$B:$M,12,FALSE),"")</f>
        <v/>
      </c>
      <c r="M69" t="str">
        <f>_xlfn.IFNA(","&amp;VLOOKUP($A69*1000+M$3,奖励辅助!$B:$M,12,FALSE),"")</f>
        <v/>
      </c>
      <c r="N69" t="str">
        <f>_xlfn.IFNA(","&amp;VLOOKUP($A69*1000+N$3,奖励辅助!$B:$M,12,FALSE),"")</f>
        <v/>
      </c>
      <c r="O69" t="str">
        <f>_xlfn.IFNA(","&amp;VLOOKUP($A69*1000+O$3,奖励辅助!$B:$M,12,FALSE),"")</f>
        <v/>
      </c>
      <c r="P69" t="str">
        <f>_xlfn.IFNA(","&amp;VLOOKUP($A69*1000+P$3,奖励辅助!$B:$M,12,FALSE),"")</f>
        <v/>
      </c>
      <c r="Q69" t="str">
        <f>_xlfn.IFNA(","&amp;VLOOKUP($A69*1000+Q$3,奖励辅助!$B:$M,12,FALSE),"")</f>
        <v/>
      </c>
      <c r="R69" t="str">
        <f>_xlfn.IFNA(","&amp;VLOOKUP($A69*1000+R$3,奖励辅助!$B:$M,12,FALSE),"")</f>
        <v/>
      </c>
      <c r="S69" t="str">
        <f>_xlfn.IFNA(","&amp;VLOOKUP($A69*1000+S$3,奖励辅助!$B:$M,12,FALSE),"")</f>
        <v/>
      </c>
      <c r="T69" t="str">
        <f>_xlfn.IFNA(","&amp;VLOOKUP($A69*1000+T$3,奖励辅助!$B:$M,12,FALSE),"")</f>
        <v/>
      </c>
      <c r="U69" t="str">
        <f>_xlfn.IFNA(","&amp;VLOOKUP($A69*1000+U$3,奖励辅助!$B:$M,12,FALSE),"")</f>
        <v/>
      </c>
      <c r="V69" t="str">
        <f>_xlfn.IFNA(","&amp;VLOOKUP($A69*1000+V$3,奖励辅助!$B:$M,12,FALSE),"")</f>
        <v/>
      </c>
      <c r="W69" t="str">
        <f>_xlfn.IFNA(","&amp;VLOOKUP($A69*1000+W$3,奖励辅助!$B:$M,12,FALSE),"")</f>
        <v/>
      </c>
      <c r="X69" t="str">
        <f>_xlfn.IFNA(","&amp;VLOOKUP($A69*1000+X$3,奖励辅助!$B:$M,12,FALSE),"")</f>
        <v/>
      </c>
      <c r="Y69" t="str">
        <f>_xlfn.IFNA(","&amp;VLOOKUP($A69*1000+Y$3,奖励辅助!$B:$M,12,FALSE),"")</f>
        <v/>
      </c>
      <c r="Z69" t="str">
        <f>_xlfn.IFNA(","&amp;VLOOKUP($A69*1000+Z$3,奖励辅助!$B:$M,12,FALSE),"")</f>
        <v/>
      </c>
      <c r="AA69" t="str">
        <f>_xlfn.IFNA(","&amp;VLOOKUP($A69*1000+AA$3,奖励辅助!$B:$M,12,FALSE),"")</f>
        <v/>
      </c>
      <c r="AB69" t="str">
        <f>_xlfn.IFNA(","&amp;VLOOKUP($A69*1000+AB$3,奖励辅助!$B:$M,12,FALSE),"")</f>
        <v/>
      </c>
      <c r="AC69" t="str">
        <f>_xlfn.IFNA(","&amp;VLOOKUP($A69*1000+AC$3,奖励辅助!$B:$M,12,FALSE),"")</f>
        <v/>
      </c>
      <c r="AD69" t="str">
        <f>_xlfn.IFNA(","&amp;VLOOKUP($A69*1000+AD$3,奖励辅助!$B:$M,12,FALSE),"")</f>
        <v/>
      </c>
      <c r="AE69" t="str">
        <f>_xlfn.IFNA(","&amp;VLOOKUP($A69*1000+AE$3,奖励辅助!$B:$M,12,FALSE),"")</f>
        <v/>
      </c>
      <c r="AF69" t="str">
        <f>_xlfn.IFNA(","&amp;VLOOKUP($A69*1000+AF$3,奖励辅助!$B:$M,12,FALSE),"")</f>
        <v/>
      </c>
      <c r="AG69" t="str">
        <f>_xlfn.IFNA(","&amp;VLOOKUP($A69*1000+AG$3,奖励辅助!$B:$M,12,FALSE),"")</f>
        <v/>
      </c>
      <c r="AH69" t="str">
        <f>_xlfn.IFNA(","&amp;VLOOKUP($A69*1000+AH$3,奖励辅助!$B:$M,12,FALSE),"")</f>
        <v/>
      </c>
      <c r="AI69" t="str">
        <f>_xlfn.IFNA(","&amp;VLOOKUP($A69*1000+AI$3,奖励辅助!$B:$M,12,FALSE),"")</f>
        <v/>
      </c>
      <c r="AJ69" t="str">
        <f>_xlfn.IFNA(","&amp;VLOOKUP($A69*1000+AJ$3,奖励辅助!$B:$M,12,FALSE),"")</f>
        <v/>
      </c>
      <c r="AK69" t="str">
        <f>_xlfn.IFNA(","&amp;VLOOKUP($A69*1000+AK$3,奖励辅助!$B:$M,12,FALSE),"")</f>
        <v/>
      </c>
      <c r="AL69" t="str">
        <f>_xlfn.IFNA(","&amp;VLOOKUP($A69*1000+AL$3,奖励辅助!$B:$M,12,FALSE),"")</f>
        <v/>
      </c>
      <c r="AM69" t="str">
        <f>_xlfn.IFNA(","&amp;VLOOKUP($A69*1000+AM$3,奖励辅助!$B:$M,12,FALSE),"")</f>
        <v/>
      </c>
      <c r="AN69" t="str">
        <f>_xlfn.IFNA(","&amp;VLOOKUP($A69*1000+AN$3,奖励辅助!$B:$M,12,FALSE),"")</f>
        <v/>
      </c>
      <c r="AO69" t="str">
        <f>_xlfn.IFNA(","&amp;VLOOKUP($A69*1000+AO$3,奖励辅助!$B:$M,12,FALSE),"")</f>
        <v/>
      </c>
      <c r="AP69" t="str">
        <f>_xlfn.IFNA(","&amp;VLOOKUP($A69*1000+AP$3,奖励辅助!$B:$M,12,FALSE),"")</f>
        <v/>
      </c>
      <c r="AQ69" t="str">
        <f>_xlfn.IFNA(","&amp;VLOOKUP($A69*1000+AQ$3,奖励辅助!$B:$M,12,FALSE),"")</f>
        <v/>
      </c>
      <c r="AR69" t="str">
        <f>_xlfn.IFNA(","&amp;VLOOKUP($A69*1000+AR$3,奖励辅助!$B:$M,12,FALSE),"")</f>
        <v/>
      </c>
      <c r="AS69" t="str">
        <f>_xlfn.IFNA(","&amp;VLOOKUP($A69*1000+AS$3,奖励辅助!$B:$M,12,FALSE),"")</f>
        <v/>
      </c>
      <c r="AT69" t="str">
        <f>_xlfn.IFNA(","&amp;VLOOKUP($A69*1000+AT$3,奖励辅助!$B:$M,12,FALSE),"")</f>
        <v/>
      </c>
      <c r="AU69" t="str">
        <f>_xlfn.IFNA(","&amp;VLOOKUP($A69*1000+AU$3,奖励辅助!$B:$M,12,FALSE),"")</f>
        <v/>
      </c>
      <c r="AV69" t="str">
        <f>_xlfn.IFNA(","&amp;VLOOKUP($A69*1000+AV$3,奖励辅助!$B:$M,12,FALSE),"")</f>
        <v/>
      </c>
      <c r="AW69" t="str">
        <f>_xlfn.IFNA(","&amp;VLOOKUP($A69*1000+AW$3,奖励辅助!$B:$M,12,FALSE),"")</f>
        <v/>
      </c>
      <c r="AX69" t="str">
        <f>_xlfn.IFNA(","&amp;VLOOKUP($A69*1000+AX$3,奖励辅助!$B:$M,12,FALSE),"")</f>
        <v/>
      </c>
      <c r="AY69" t="str">
        <f>_xlfn.IFNA(","&amp;VLOOKUP($A69*1000+AY$3,奖励辅助!$B:$M,12,FALSE),"")</f>
        <v/>
      </c>
      <c r="AZ69" t="str">
        <f>_xlfn.IFNA(","&amp;VLOOKUP($A69*1000+AZ$3,奖励辅助!$B:$M,12,FALSE),"")</f>
        <v/>
      </c>
      <c r="BA69" t="str">
        <f>_xlfn.IFNA(","&amp;VLOOKUP($A69*1000+BA$3,奖励辅助!$B:$M,12,FALSE),"")</f>
        <v/>
      </c>
      <c r="BB69" t="str">
        <f>_xlfn.IFNA(","&amp;VLOOKUP($A69*1000+BB$3,奖励辅助!$B:$M,12,FALSE),"")</f>
        <v/>
      </c>
      <c r="BC69" t="str">
        <f>_xlfn.IFNA(","&amp;VLOOKUP($A69*1000+BC$3,奖励辅助!$B:$M,12,FALSE),"")</f>
        <v/>
      </c>
      <c r="BD69" t="str">
        <f>_xlfn.IFNA(","&amp;VLOOKUP($A69*1000+BD$3,奖励辅助!$B:$M,12,FALSE),"")</f>
        <v/>
      </c>
      <c r="BE69" t="str">
        <f>_xlfn.IFNA(","&amp;VLOOKUP($A69*1000+BE$3,奖励辅助!$B:$M,12,FALSE),"")</f>
        <v/>
      </c>
      <c r="BF69" t="str">
        <f>_xlfn.IFNA(","&amp;VLOOKUP($A69*1000+BF$3,奖励辅助!$B:$M,12,FALSE),"")</f>
        <v/>
      </c>
      <c r="BG69" t="str">
        <f>_xlfn.IFNA(","&amp;VLOOKUP($A69*1000+BG$3,奖励辅助!$B:$M,12,FALSE),"")</f>
        <v/>
      </c>
      <c r="BH69" t="str">
        <f>_xlfn.IFNA(","&amp;VLOOKUP($A69*1000+BH$3,奖励辅助!$B:$M,12,FALSE),"")</f>
        <v/>
      </c>
      <c r="BI69" t="str">
        <f>_xlfn.IFNA(","&amp;VLOOKUP($A69*1000+BI$3,奖励辅助!$B:$M,12,FALSE),"")</f>
        <v/>
      </c>
      <c r="BJ69" t="str">
        <f>_xlfn.IFNA(","&amp;VLOOKUP($A69*1000+BJ$3,奖励辅助!$B:$M,12,FALSE),"")</f>
        <v/>
      </c>
      <c r="BK69" t="str">
        <f>_xlfn.IFNA(","&amp;VLOOKUP($A69*1000+BK$3,奖励辅助!$B:$M,12,FALSE),"")</f>
        <v/>
      </c>
      <c r="BL69" t="str">
        <f>_xlfn.IFNA(","&amp;VLOOKUP($A69*1000+BL$3,奖励辅助!$B:$M,12,FALSE),"")</f>
        <v/>
      </c>
      <c r="BM69" t="str">
        <f>_xlfn.IFNA(","&amp;VLOOKUP($A69*1000+BM$3,奖励辅助!$B:$M,12,FALSE),"")</f>
        <v/>
      </c>
      <c r="BN69" t="str">
        <f>_xlfn.IFNA(","&amp;VLOOKUP($A69*1000+BN$3,奖励辅助!$B:$M,12,FALSE),"")</f>
        <v/>
      </c>
      <c r="BO69" t="str">
        <f>_xlfn.IFNA(","&amp;VLOOKUP($A69*1000+BO$3,奖励辅助!$B:$M,12,FALSE),"")</f>
        <v/>
      </c>
      <c r="BP69" t="str">
        <f>_xlfn.IFNA(","&amp;VLOOKUP($A69*1000+BP$3,奖励辅助!$B:$M,12,FALSE),"")</f>
        <v/>
      </c>
      <c r="BQ69" t="str">
        <f>_xlfn.IFNA(","&amp;VLOOKUP($A69*1000+BQ$3,奖励辅助!$B:$M,12,FALSE),"")</f>
        <v/>
      </c>
      <c r="BR69" t="str">
        <f>_xlfn.IFNA(","&amp;VLOOKUP($A69*1000+BR$3,奖励辅助!$B:$M,12,FALSE),"")</f>
        <v/>
      </c>
      <c r="BS69" t="str">
        <f>_xlfn.IFNA(","&amp;VLOOKUP($A69*1000+BS$3,奖励辅助!$B:$M,12,FALSE),"")</f>
        <v/>
      </c>
      <c r="BT69" t="str">
        <f>_xlfn.IFNA(","&amp;VLOOKUP($A69*1000+BT$3,奖励辅助!$B:$M,12,FALSE),"")</f>
        <v/>
      </c>
      <c r="BU69" t="str">
        <f>_xlfn.IFNA(","&amp;VLOOKUP($A69*1000+BU$3,奖励辅助!$B:$M,12,FALSE),"")</f>
        <v/>
      </c>
      <c r="BV69" t="str">
        <f>_xlfn.IFNA(","&amp;VLOOKUP($A69*1000+BV$3,奖励辅助!$B:$M,12,FALSE),"")</f>
        <v/>
      </c>
      <c r="BW69" t="str">
        <f>_xlfn.IFNA(","&amp;VLOOKUP($A69*1000+BW$3,奖励辅助!$B:$M,12,FALSE),"")</f>
        <v/>
      </c>
      <c r="BX69" t="str">
        <f>_xlfn.IFNA(","&amp;VLOOKUP($A69*1000+BX$3,奖励辅助!$B:$M,12,FALSE),"")</f>
        <v/>
      </c>
      <c r="BY69" t="str">
        <f>_xlfn.IFNA(","&amp;VLOOKUP($A69*1000+BY$3,奖励辅助!$B:$M,12,FALSE),"")</f>
        <v/>
      </c>
      <c r="BZ69" t="str">
        <f>_xlfn.IFNA(","&amp;VLOOKUP($A69*1000+BZ$3,奖励辅助!$B:$M,12,FALSE),"")</f>
        <v/>
      </c>
      <c r="CA69" t="str">
        <f>_xlfn.IFNA(","&amp;VLOOKUP($A69*1000+CA$3,奖励辅助!$B:$M,12,FALSE),"")</f>
        <v/>
      </c>
      <c r="CB69" t="str">
        <f>_xlfn.IFNA(","&amp;VLOOKUP($A69*1000+CB$3,奖励辅助!$B:$M,12,FALSE),"")</f>
        <v/>
      </c>
      <c r="CC69" t="str">
        <f>_xlfn.IFNA(","&amp;VLOOKUP($A69*1000+CC$3,奖励辅助!$B:$M,12,FALSE),"")</f>
        <v/>
      </c>
      <c r="CD69" t="str">
        <f>_xlfn.IFNA(","&amp;VLOOKUP($A69*1000+CD$3,奖励辅助!$B:$M,12,FALSE),"")</f>
        <v/>
      </c>
      <c r="CE69" t="str">
        <f>_xlfn.IFNA(","&amp;VLOOKUP($A69*1000+CE$3,奖励辅助!$B:$M,12,FALSE),"")</f>
        <v/>
      </c>
      <c r="CF69" t="str">
        <f>_xlfn.IFNA(","&amp;VLOOKUP($A69*1000+CF$3,奖励辅助!$B:$M,12,FALSE),"")</f>
        <v/>
      </c>
      <c r="CG69" t="str">
        <f>_xlfn.IFNA(","&amp;VLOOKUP($A69*1000+CG$3,奖励辅助!$B:$M,12,FALSE),"")</f>
        <v/>
      </c>
      <c r="CH69" t="str">
        <f>_xlfn.IFNA(","&amp;VLOOKUP($A69*1000+CH$3,奖励辅助!$B:$M,12,FALSE),"")</f>
        <v/>
      </c>
      <c r="CI69" t="str">
        <f>_xlfn.IFNA(","&amp;VLOOKUP($A69*1000+CI$3,奖励辅助!$B:$M,12,FALSE),"")</f>
        <v/>
      </c>
      <c r="CJ69" t="str">
        <f>_xlfn.IFNA(","&amp;VLOOKUP($A69*1000+CJ$3,奖励辅助!$B:$M,12,FALSE),"")</f>
        <v/>
      </c>
      <c r="CK69" t="str">
        <f>_xlfn.IFNA(","&amp;VLOOKUP($A69*1000+CK$3,奖励辅助!$B:$M,12,FALSE),"")</f>
        <v/>
      </c>
      <c r="CL69" t="str">
        <f>_xlfn.IFNA(","&amp;VLOOKUP($A69*1000+CL$3,奖励辅助!$B:$M,12,FALSE),"")</f>
        <v/>
      </c>
      <c r="CM69" t="str">
        <f>_xlfn.IFNA(","&amp;VLOOKUP($A69*1000+CM$3,奖励辅助!$B:$M,12,FALSE),"")</f>
        <v/>
      </c>
      <c r="CN69" t="str">
        <f>_xlfn.IFNA(","&amp;VLOOKUP($A69*1000+CN$3,奖励辅助!$B:$M,12,FALSE),"")</f>
        <v/>
      </c>
      <c r="CO69" t="str">
        <f>_xlfn.IFNA(","&amp;VLOOKUP($A69*1000+CO$3,奖励辅助!$B:$M,12,FALSE),"")</f>
        <v/>
      </c>
      <c r="CP69" t="str">
        <f>_xlfn.IFNA(","&amp;VLOOKUP($A69*1000+CP$3,奖励辅助!$B:$M,12,FALSE),"")</f>
        <v/>
      </c>
      <c r="CQ69" t="str">
        <f>_xlfn.IFNA(","&amp;VLOOKUP($A69*1000+CQ$3,奖励辅助!$B:$M,12,FALSE),"")</f>
        <v/>
      </c>
      <c r="CR69" t="str">
        <f>_xlfn.IFNA(","&amp;VLOOKUP($A69*1000+CR$3,奖励辅助!$B:$M,12,FALSE),"")</f>
        <v/>
      </c>
      <c r="CS69" t="str">
        <f>_xlfn.IFNA(","&amp;VLOOKUP($A69*1000+CS$3,奖励辅助!$B:$M,12,FALSE),"")</f>
        <v/>
      </c>
      <c r="CT69" t="str">
        <f>_xlfn.IFNA(","&amp;VLOOKUP($A69*1000+CT$3,奖励辅助!$B:$M,12,FALSE),"")</f>
        <v/>
      </c>
      <c r="CU69" t="str">
        <f>_xlfn.IFNA(","&amp;VLOOKUP($A69*1000+CU$3,奖励辅助!$B:$M,12,FALSE),"")</f>
        <v/>
      </c>
      <c r="CV69" t="str">
        <f>_xlfn.IFNA(","&amp;VLOOKUP($A69*1000+CV$3,奖励辅助!$B:$M,12,FALSE),"")</f>
        <v/>
      </c>
      <c r="CW69" t="str">
        <f>_xlfn.IFNA(","&amp;VLOOKUP($A69*1000+CW$3,奖励辅助!$B:$M,12,FALSE),"")</f>
        <v/>
      </c>
      <c r="CX69" t="str">
        <f>_xlfn.IFNA(","&amp;VLOOKUP($A69*1000+CX$3,奖励辅助!$B:$M,12,FALSE),"")</f>
        <v/>
      </c>
      <c r="CY69" t="str">
        <f>_xlfn.IFNA(","&amp;VLOOKUP($A69*1000+CY$3,奖励辅助!$B:$M,12,FALSE),"")</f>
        <v/>
      </c>
      <c r="CZ69" t="str">
        <f>_xlfn.IFNA(","&amp;VLOOKUP($A69*1000+CZ$3,奖励辅助!$B:$M,12,FALSE),"")</f>
        <v/>
      </c>
      <c r="DA69" t="str">
        <f>_xlfn.IFNA(","&amp;VLOOKUP($A69*1000+DA$3,奖励辅助!$B:$M,12,FALSE),"")</f>
        <v/>
      </c>
      <c r="DB69" t="str">
        <f>_xlfn.IFNA(","&amp;VLOOKUP($A69*1000+DB$3,奖励辅助!$B:$M,12,FALSE),"")</f>
        <v/>
      </c>
      <c r="DC69" t="str">
        <f>_xlfn.IFNA(","&amp;VLOOKUP($A69*1000+DC$3,奖励辅助!$B:$M,12,FALSE),"")</f>
        <v/>
      </c>
      <c r="DD69" t="str">
        <f>_xlfn.IFNA(","&amp;VLOOKUP($A69*1000+DD$3,奖励辅助!$B:$M,12,FALSE),"")</f>
        <v/>
      </c>
      <c r="DE69" t="str">
        <f>_xlfn.IFNA(","&amp;VLOOKUP($A69*1000+DE$3,奖励辅助!$B:$M,12,FALSE),"")</f>
        <v/>
      </c>
      <c r="DF69" t="str">
        <f>_xlfn.IFNA(","&amp;VLOOKUP($A69*1000+DF$3,奖励辅助!$B:$M,12,FALSE),"")</f>
        <v/>
      </c>
      <c r="DG69" t="str">
        <f>_xlfn.IFNA(","&amp;VLOOKUP($A69*1000+DG$3,奖励辅助!$B:$M,12,FALSE),"")</f>
        <v/>
      </c>
      <c r="DH69" t="str">
        <f>_xlfn.IFNA(","&amp;VLOOKUP($A69*1000+DH$3,奖励辅助!$B:$M,12,FALSE),"")</f>
        <v/>
      </c>
      <c r="DI69" t="str">
        <f>_xlfn.IFNA(","&amp;VLOOKUP($A69*1000+DI$3,奖励辅助!$B:$M,12,FALSE),"")</f>
        <v/>
      </c>
      <c r="DJ69" t="str">
        <f>_xlfn.IFNA(","&amp;VLOOKUP($A69*1000+DJ$3,奖励辅助!$B:$M,12,FALSE),"")</f>
        <v/>
      </c>
      <c r="DK69" t="str">
        <f>_xlfn.IFNA(","&amp;VLOOKUP($A69*1000+DK$3,奖励辅助!$B:$M,12,FALSE),"")</f>
        <v/>
      </c>
      <c r="DL69" t="str">
        <f>_xlfn.IFNA(","&amp;VLOOKUP($A69*1000+DL$3,奖励辅助!$B:$M,12,FALSE),"")</f>
        <v/>
      </c>
      <c r="DM69" t="str">
        <f>_xlfn.IFNA(","&amp;VLOOKUP($A69*1000+DM$3,奖励辅助!$B:$M,12,FALSE),"")</f>
        <v/>
      </c>
      <c r="DN69" t="str">
        <f>_xlfn.IFNA(","&amp;VLOOKUP($A69*1000+DN$3,奖励辅助!$B:$M,12,FALSE),"")</f>
        <v/>
      </c>
      <c r="DO69" t="str">
        <f>_xlfn.IFNA(","&amp;VLOOKUP($A69*1000+DO$3,奖励辅助!$B:$M,12,FALSE),"")</f>
        <v/>
      </c>
      <c r="DP69" t="str">
        <f>_xlfn.IFNA(","&amp;VLOOKUP($A69*1000+DP$3,奖励辅助!$B:$M,12,FALSE),"")</f>
        <v/>
      </c>
      <c r="DQ69" t="str">
        <f>_xlfn.IFNA(","&amp;VLOOKUP($A69*1000+DQ$3,奖励辅助!$B:$M,12,FALSE),"")</f>
        <v/>
      </c>
      <c r="DR69" t="str">
        <f>_xlfn.IFNA(","&amp;VLOOKUP($A69*1000+DR$3,奖励辅助!$B:$M,12,FALSE),"")</f>
        <v/>
      </c>
      <c r="DS69" t="str">
        <f>_xlfn.IFNA(","&amp;VLOOKUP($A69*1000+DS$3,奖励辅助!$B:$M,12,FALSE),"")</f>
        <v/>
      </c>
      <c r="DT69" t="str">
        <f>_xlfn.IFNA(","&amp;VLOOKUP($A69*1000+DT$3,奖励辅助!$B:$M,12,FALSE),"")</f>
        <v/>
      </c>
      <c r="DU69" t="str">
        <f>_xlfn.IFNA(","&amp;VLOOKUP($A69*1000+DU$3,奖励辅助!$B:$M,12,FALSE),"")</f>
        <v/>
      </c>
      <c r="DV69" t="str">
        <f>_xlfn.IFNA(","&amp;VLOOKUP($A69*1000+DV$3,奖励辅助!$B:$M,12,FALSE),"")</f>
        <v/>
      </c>
      <c r="DW69" t="str">
        <f>_xlfn.IFNA(","&amp;VLOOKUP($A69*1000+DW$3,奖励辅助!$B:$M,12,FALSE),"")</f>
        <v/>
      </c>
      <c r="DX69" t="str">
        <f>_xlfn.IFNA(","&amp;VLOOKUP($A69*1000+DX$3,奖励辅助!$B:$M,12,FALSE),"")</f>
        <v/>
      </c>
      <c r="DY69" t="str">
        <f>_xlfn.IFNA(","&amp;VLOOKUP($A69*1000+DY$3,奖励辅助!$B:$M,12,FALSE),"")</f>
        <v/>
      </c>
      <c r="DZ69" t="str">
        <f>_xlfn.IFNA(","&amp;VLOOKUP($A69*1000+DZ$3,奖励辅助!$B:$M,12,FALSE),"")</f>
        <v/>
      </c>
      <c r="EA69" t="str">
        <f>_xlfn.IFNA(","&amp;VLOOKUP($A69*1000+EA$3,奖励辅助!$B:$M,12,FALSE),"")</f>
        <v/>
      </c>
      <c r="EB69" t="str">
        <f>_xlfn.IFNA(","&amp;VLOOKUP($A69*1000+EB$3,奖励辅助!$B:$M,12,FALSE),"")</f>
        <v/>
      </c>
      <c r="EC69" t="str">
        <f>_xlfn.IFNA(","&amp;VLOOKUP($A69*1000+EC$3,奖励辅助!$B:$M,12,FALSE),"")</f>
        <v/>
      </c>
      <c r="ED69" t="str">
        <f>_xlfn.IFNA(","&amp;VLOOKUP($A69*1000+ED$3,奖励辅助!$B:$M,12,FALSE),"")</f>
        <v/>
      </c>
      <c r="EE69" t="str">
        <f>_xlfn.IFNA(","&amp;VLOOKUP($A69*1000+EE$3,奖励辅助!$B:$M,12,FALSE),"")</f>
        <v/>
      </c>
      <c r="EF69" t="str">
        <f>_xlfn.IFNA(","&amp;VLOOKUP($A69*1000+EF$3,奖励辅助!$B:$M,12,FALSE),"")</f>
        <v/>
      </c>
      <c r="EG69" t="str">
        <f>_xlfn.IFNA(","&amp;VLOOKUP($A69*1000+EG$3,奖励辅助!$B:$M,12,FALSE),"")</f>
        <v/>
      </c>
      <c r="EH69" t="str">
        <f>_xlfn.IFNA(","&amp;VLOOKUP($A69*1000+EH$3,奖励辅助!$B:$M,12,FALSE),"")</f>
        <v/>
      </c>
      <c r="EI69" t="str">
        <f>_xlfn.IFNA(","&amp;VLOOKUP($A69*1000+EI$3,奖励辅助!$B:$M,12,FALSE),"")</f>
        <v/>
      </c>
      <c r="EJ69" t="str">
        <f>_xlfn.IFNA(","&amp;VLOOKUP($A69*1000+EJ$3,奖励辅助!$B:$M,12,FALSE),"")</f>
        <v/>
      </c>
      <c r="EK69" t="str">
        <f>_xlfn.IFNA(","&amp;VLOOKUP($A69*1000+EK$3,奖励辅助!$B:$M,12,FALSE),"")</f>
        <v/>
      </c>
      <c r="EL69" t="str">
        <f>_xlfn.IFNA(","&amp;VLOOKUP($A69*1000+EL$3,奖励辅助!$B:$M,12,FALSE),"")</f>
        <v/>
      </c>
      <c r="EM69" t="str">
        <f>_xlfn.IFNA(","&amp;VLOOKUP($A69*1000+EM$3,奖励辅助!$B:$M,12,FALSE),"")</f>
        <v/>
      </c>
      <c r="EN69" t="str">
        <f>_xlfn.IFNA(","&amp;VLOOKUP($A69*1000+EN$3,奖励辅助!$B:$M,12,FALSE),"")</f>
        <v/>
      </c>
      <c r="EO69" t="str">
        <f>_xlfn.IFNA(","&amp;VLOOKUP($A69*1000+EO$3,奖励辅助!$B:$M,12,FALSE),"")</f>
        <v/>
      </c>
      <c r="EP69" t="str">
        <f>_xlfn.IFNA(","&amp;VLOOKUP($A69*1000+EP$3,奖励辅助!$B:$M,12,FALSE),"")</f>
        <v/>
      </c>
      <c r="EQ69" t="str">
        <f>_xlfn.IFNA(","&amp;VLOOKUP($A69*1000+EQ$3,奖励辅助!$B:$M,12,FALSE),"")</f>
        <v/>
      </c>
      <c r="ER69" t="str">
        <f>_xlfn.IFNA(","&amp;VLOOKUP($A69*1000+ER$3,奖励辅助!$B:$M,12,FALSE),"")</f>
        <v/>
      </c>
      <c r="ES69" t="str">
        <f>_xlfn.IFNA(","&amp;VLOOKUP($A69*1000+ES$3,奖励辅助!$B:$M,12,FALSE),"")</f>
        <v/>
      </c>
      <c r="ET69" t="str">
        <f>_xlfn.IFNA(","&amp;VLOOKUP($A69*1000+ET$3,奖励辅助!$B:$M,12,FALSE),"")</f>
        <v/>
      </c>
      <c r="EU69" t="str">
        <f>_xlfn.IFNA(","&amp;VLOOKUP($A69*1000+EU$3,奖励辅助!$B:$M,12,FALSE),"")</f>
        <v/>
      </c>
      <c r="EV69" t="str">
        <f>_xlfn.IFNA(","&amp;VLOOKUP($A69*1000+EV$3,奖励辅助!$B:$M,12,FALSE),"")</f>
        <v/>
      </c>
      <c r="EW69" t="str">
        <f>_xlfn.IFNA(","&amp;VLOOKUP($A69*1000+EW$3,奖励辅助!$B:$M,12,FALSE),"")</f>
        <v/>
      </c>
      <c r="EX69" t="str">
        <f>_xlfn.IFNA(","&amp;VLOOKUP($A69*1000+EX$3,奖励辅助!$B:$M,12,FALSE),"")</f>
        <v/>
      </c>
      <c r="EY69" t="str">
        <f>_xlfn.IFNA(","&amp;VLOOKUP($A69*1000+EY$3,奖励辅助!$B:$M,12,FALSE),"")</f>
        <v/>
      </c>
      <c r="EZ69" t="str">
        <f>_xlfn.IFNA(","&amp;VLOOKUP($A69*1000+EZ$3,奖励辅助!$B:$M,12,FALSE),"")</f>
        <v/>
      </c>
    </row>
    <row r="70" spans="1:156" x14ac:dyDescent="0.15">
      <c r="A70">
        <v>930011</v>
      </c>
      <c r="B70" s="3" t="s">
        <v>501</v>
      </c>
      <c r="C70" s="3" t="s">
        <v>501</v>
      </c>
      <c r="D70" s="3" t="str">
        <f t="shared" si="227"/>
        <v>[{"t":"i","i":24020,"c":1,"tr":0}]</v>
      </c>
      <c r="E70" s="2">
        <v>8</v>
      </c>
      <c r="F70" s="2">
        <v>8</v>
      </c>
      <c r="G70" t="str">
        <f>VLOOKUP($A70*1000+G$3,奖励辅助!$B:$M,12,FALSE)</f>
        <v>{"t":"i","i":24020,"c":1,"tr":0}</v>
      </c>
      <c r="H70" t="str">
        <f>_xlfn.IFNA(","&amp;VLOOKUP($A70*1000+H$3,奖励辅助!$B:$M,12,FALSE),"")</f>
        <v/>
      </c>
      <c r="I70" t="str">
        <f>_xlfn.IFNA(","&amp;VLOOKUP($A70*1000+I$3,奖励辅助!$B:$M,12,FALSE),"")</f>
        <v/>
      </c>
      <c r="J70" t="str">
        <f>_xlfn.IFNA(","&amp;VLOOKUP($A70*1000+J$3,奖励辅助!$B:$M,12,FALSE),"")</f>
        <v/>
      </c>
      <c r="K70" t="str">
        <f>_xlfn.IFNA(","&amp;VLOOKUP($A70*1000+K$3,奖励辅助!$B:$M,12,FALSE),"")</f>
        <v/>
      </c>
      <c r="L70" t="str">
        <f>_xlfn.IFNA(","&amp;VLOOKUP($A70*1000+L$3,奖励辅助!$B:$M,12,FALSE),"")</f>
        <v/>
      </c>
      <c r="M70" t="str">
        <f>_xlfn.IFNA(","&amp;VLOOKUP($A70*1000+M$3,奖励辅助!$B:$M,12,FALSE),"")</f>
        <v/>
      </c>
      <c r="N70" t="str">
        <f>_xlfn.IFNA(","&amp;VLOOKUP($A70*1000+N$3,奖励辅助!$B:$M,12,FALSE),"")</f>
        <v/>
      </c>
      <c r="O70" t="str">
        <f>_xlfn.IFNA(","&amp;VLOOKUP($A70*1000+O$3,奖励辅助!$B:$M,12,FALSE),"")</f>
        <v/>
      </c>
      <c r="P70" t="str">
        <f>_xlfn.IFNA(","&amp;VLOOKUP($A70*1000+P$3,奖励辅助!$B:$M,12,FALSE),"")</f>
        <v/>
      </c>
      <c r="Q70" t="str">
        <f>_xlfn.IFNA(","&amp;VLOOKUP($A70*1000+Q$3,奖励辅助!$B:$M,12,FALSE),"")</f>
        <v/>
      </c>
      <c r="R70" t="str">
        <f>_xlfn.IFNA(","&amp;VLOOKUP($A70*1000+R$3,奖励辅助!$B:$M,12,FALSE),"")</f>
        <v/>
      </c>
      <c r="S70" t="str">
        <f>_xlfn.IFNA(","&amp;VLOOKUP($A70*1000+S$3,奖励辅助!$B:$M,12,FALSE),"")</f>
        <v/>
      </c>
      <c r="T70" t="str">
        <f>_xlfn.IFNA(","&amp;VLOOKUP($A70*1000+T$3,奖励辅助!$B:$M,12,FALSE),"")</f>
        <v/>
      </c>
      <c r="U70" t="str">
        <f>_xlfn.IFNA(","&amp;VLOOKUP($A70*1000+U$3,奖励辅助!$B:$M,12,FALSE),"")</f>
        <v/>
      </c>
      <c r="V70" t="str">
        <f>_xlfn.IFNA(","&amp;VLOOKUP($A70*1000+V$3,奖励辅助!$B:$M,12,FALSE),"")</f>
        <v/>
      </c>
      <c r="W70" t="str">
        <f>_xlfn.IFNA(","&amp;VLOOKUP($A70*1000+W$3,奖励辅助!$B:$M,12,FALSE),"")</f>
        <v/>
      </c>
      <c r="X70" t="str">
        <f>_xlfn.IFNA(","&amp;VLOOKUP($A70*1000+X$3,奖励辅助!$B:$M,12,FALSE),"")</f>
        <v/>
      </c>
      <c r="Y70" t="str">
        <f>_xlfn.IFNA(","&amp;VLOOKUP($A70*1000+Y$3,奖励辅助!$B:$M,12,FALSE),"")</f>
        <v/>
      </c>
      <c r="Z70" t="str">
        <f>_xlfn.IFNA(","&amp;VLOOKUP($A70*1000+Z$3,奖励辅助!$B:$M,12,FALSE),"")</f>
        <v/>
      </c>
      <c r="AA70" t="str">
        <f>_xlfn.IFNA(","&amp;VLOOKUP($A70*1000+AA$3,奖励辅助!$B:$M,12,FALSE),"")</f>
        <v/>
      </c>
      <c r="AB70" t="str">
        <f>_xlfn.IFNA(","&amp;VLOOKUP($A70*1000+AB$3,奖励辅助!$B:$M,12,FALSE),"")</f>
        <v/>
      </c>
      <c r="AC70" t="str">
        <f>_xlfn.IFNA(","&amp;VLOOKUP($A70*1000+AC$3,奖励辅助!$B:$M,12,FALSE),"")</f>
        <v/>
      </c>
      <c r="AD70" t="str">
        <f>_xlfn.IFNA(","&amp;VLOOKUP($A70*1000+AD$3,奖励辅助!$B:$M,12,FALSE),"")</f>
        <v/>
      </c>
      <c r="AE70" t="str">
        <f>_xlfn.IFNA(","&amp;VLOOKUP($A70*1000+AE$3,奖励辅助!$B:$M,12,FALSE),"")</f>
        <v/>
      </c>
      <c r="AF70" t="str">
        <f>_xlfn.IFNA(","&amp;VLOOKUP($A70*1000+AF$3,奖励辅助!$B:$M,12,FALSE),"")</f>
        <v/>
      </c>
      <c r="AG70" t="str">
        <f>_xlfn.IFNA(","&amp;VLOOKUP($A70*1000+AG$3,奖励辅助!$B:$M,12,FALSE),"")</f>
        <v/>
      </c>
      <c r="AH70" t="str">
        <f>_xlfn.IFNA(","&amp;VLOOKUP($A70*1000+AH$3,奖励辅助!$B:$M,12,FALSE),"")</f>
        <v/>
      </c>
      <c r="AI70" t="str">
        <f>_xlfn.IFNA(","&amp;VLOOKUP($A70*1000+AI$3,奖励辅助!$B:$M,12,FALSE),"")</f>
        <v/>
      </c>
      <c r="AJ70" t="str">
        <f>_xlfn.IFNA(","&amp;VLOOKUP($A70*1000+AJ$3,奖励辅助!$B:$M,12,FALSE),"")</f>
        <v/>
      </c>
      <c r="AK70" t="str">
        <f>_xlfn.IFNA(","&amp;VLOOKUP($A70*1000+AK$3,奖励辅助!$B:$M,12,FALSE),"")</f>
        <v/>
      </c>
      <c r="AL70" t="str">
        <f>_xlfn.IFNA(","&amp;VLOOKUP($A70*1000+AL$3,奖励辅助!$B:$M,12,FALSE),"")</f>
        <v/>
      </c>
      <c r="AM70" t="str">
        <f>_xlfn.IFNA(","&amp;VLOOKUP($A70*1000+AM$3,奖励辅助!$B:$M,12,FALSE),"")</f>
        <v/>
      </c>
      <c r="AN70" t="str">
        <f>_xlfn.IFNA(","&amp;VLOOKUP($A70*1000+AN$3,奖励辅助!$B:$M,12,FALSE),"")</f>
        <v/>
      </c>
      <c r="AO70" t="str">
        <f>_xlfn.IFNA(","&amp;VLOOKUP($A70*1000+AO$3,奖励辅助!$B:$M,12,FALSE),"")</f>
        <v/>
      </c>
      <c r="AP70" t="str">
        <f>_xlfn.IFNA(","&amp;VLOOKUP($A70*1000+AP$3,奖励辅助!$B:$M,12,FALSE),"")</f>
        <v/>
      </c>
      <c r="AQ70" t="str">
        <f>_xlfn.IFNA(","&amp;VLOOKUP($A70*1000+AQ$3,奖励辅助!$B:$M,12,FALSE),"")</f>
        <v/>
      </c>
      <c r="AR70" t="str">
        <f>_xlfn.IFNA(","&amp;VLOOKUP($A70*1000+AR$3,奖励辅助!$B:$M,12,FALSE),"")</f>
        <v/>
      </c>
      <c r="AS70" t="str">
        <f>_xlfn.IFNA(","&amp;VLOOKUP($A70*1000+AS$3,奖励辅助!$B:$M,12,FALSE),"")</f>
        <v/>
      </c>
      <c r="AT70" t="str">
        <f>_xlfn.IFNA(","&amp;VLOOKUP($A70*1000+AT$3,奖励辅助!$B:$M,12,FALSE),"")</f>
        <v/>
      </c>
      <c r="AU70" t="str">
        <f>_xlfn.IFNA(","&amp;VLOOKUP($A70*1000+AU$3,奖励辅助!$B:$M,12,FALSE),"")</f>
        <v/>
      </c>
      <c r="AV70" t="str">
        <f>_xlfn.IFNA(","&amp;VLOOKUP($A70*1000+AV$3,奖励辅助!$B:$M,12,FALSE),"")</f>
        <v/>
      </c>
      <c r="AW70" t="str">
        <f>_xlfn.IFNA(","&amp;VLOOKUP($A70*1000+AW$3,奖励辅助!$B:$M,12,FALSE),"")</f>
        <v/>
      </c>
      <c r="AX70" t="str">
        <f>_xlfn.IFNA(","&amp;VLOOKUP($A70*1000+AX$3,奖励辅助!$B:$M,12,FALSE),"")</f>
        <v/>
      </c>
      <c r="AY70" t="str">
        <f>_xlfn.IFNA(","&amp;VLOOKUP($A70*1000+AY$3,奖励辅助!$B:$M,12,FALSE),"")</f>
        <v/>
      </c>
      <c r="AZ70" t="str">
        <f>_xlfn.IFNA(","&amp;VLOOKUP($A70*1000+AZ$3,奖励辅助!$B:$M,12,FALSE),"")</f>
        <v/>
      </c>
      <c r="BA70" t="str">
        <f>_xlfn.IFNA(","&amp;VLOOKUP($A70*1000+BA$3,奖励辅助!$B:$M,12,FALSE),"")</f>
        <v/>
      </c>
      <c r="BB70" t="str">
        <f>_xlfn.IFNA(","&amp;VLOOKUP($A70*1000+BB$3,奖励辅助!$B:$M,12,FALSE),"")</f>
        <v/>
      </c>
      <c r="BC70" t="str">
        <f>_xlfn.IFNA(","&amp;VLOOKUP($A70*1000+BC$3,奖励辅助!$B:$M,12,FALSE),"")</f>
        <v/>
      </c>
      <c r="BD70" t="str">
        <f>_xlfn.IFNA(","&amp;VLOOKUP($A70*1000+BD$3,奖励辅助!$B:$M,12,FALSE),"")</f>
        <v/>
      </c>
      <c r="BE70" t="str">
        <f>_xlfn.IFNA(","&amp;VLOOKUP($A70*1000+BE$3,奖励辅助!$B:$M,12,FALSE),"")</f>
        <v/>
      </c>
      <c r="BF70" t="str">
        <f>_xlfn.IFNA(","&amp;VLOOKUP($A70*1000+BF$3,奖励辅助!$B:$M,12,FALSE),"")</f>
        <v/>
      </c>
      <c r="BG70" t="str">
        <f>_xlfn.IFNA(","&amp;VLOOKUP($A70*1000+BG$3,奖励辅助!$B:$M,12,FALSE),"")</f>
        <v/>
      </c>
      <c r="BH70" t="str">
        <f>_xlfn.IFNA(","&amp;VLOOKUP($A70*1000+BH$3,奖励辅助!$B:$M,12,FALSE),"")</f>
        <v/>
      </c>
      <c r="BI70" t="str">
        <f>_xlfn.IFNA(","&amp;VLOOKUP($A70*1000+BI$3,奖励辅助!$B:$M,12,FALSE),"")</f>
        <v/>
      </c>
      <c r="BJ70" t="str">
        <f>_xlfn.IFNA(","&amp;VLOOKUP($A70*1000+BJ$3,奖励辅助!$B:$M,12,FALSE),"")</f>
        <v/>
      </c>
      <c r="BK70" t="str">
        <f>_xlfn.IFNA(","&amp;VLOOKUP($A70*1000+BK$3,奖励辅助!$B:$M,12,FALSE),"")</f>
        <v/>
      </c>
      <c r="BL70" t="str">
        <f>_xlfn.IFNA(","&amp;VLOOKUP($A70*1000+BL$3,奖励辅助!$B:$M,12,FALSE),"")</f>
        <v/>
      </c>
      <c r="BM70" t="str">
        <f>_xlfn.IFNA(","&amp;VLOOKUP($A70*1000+BM$3,奖励辅助!$B:$M,12,FALSE),"")</f>
        <v/>
      </c>
      <c r="BN70" t="str">
        <f>_xlfn.IFNA(","&amp;VLOOKUP($A70*1000+BN$3,奖励辅助!$B:$M,12,FALSE),"")</f>
        <v/>
      </c>
      <c r="BO70" t="str">
        <f>_xlfn.IFNA(","&amp;VLOOKUP($A70*1000+BO$3,奖励辅助!$B:$M,12,FALSE),"")</f>
        <v/>
      </c>
      <c r="BP70" t="str">
        <f>_xlfn.IFNA(","&amp;VLOOKUP($A70*1000+BP$3,奖励辅助!$B:$M,12,FALSE),"")</f>
        <v/>
      </c>
      <c r="BQ70" t="str">
        <f>_xlfn.IFNA(","&amp;VLOOKUP($A70*1000+BQ$3,奖励辅助!$B:$M,12,FALSE),"")</f>
        <v/>
      </c>
      <c r="BR70" t="str">
        <f>_xlfn.IFNA(","&amp;VLOOKUP($A70*1000+BR$3,奖励辅助!$B:$M,12,FALSE),"")</f>
        <v/>
      </c>
      <c r="BS70" t="str">
        <f>_xlfn.IFNA(","&amp;VLOOKUP($A70*1000+BS$3,奖励辅助!$B:$M,12,FALSE),"")</f>
        <v/>
      </c>
      <c r="BT70" t="str">
        <f>_xlfn.IFNA(","&amp;VLOOKUP($A70*1000+BT$3,奖励辅助!$B:$M,12,FALSE),"")</f>
        <v/>
      </c>
      <c r="BU70" t="str">
        <f>_xlfn.IFNA(","&amp;VLOOKUP($A70*1000+BU$3,奖励辅助!$B:$M,12,FALSE),"")</f>
        <v/>
      </c>
      <c r="BV70" t="str">
        <f>_xlfn.IFNA(","&amp;VLOOKUP($A70*1000+BV$3,奖励辅助!$B:$M,12,FALSE),"")</f>
        <v/>
      </c>
      <c r="BW70" t="str">
        <f>_xlfn.IFNA(","&amp;VLOOKUP($A70*1000+BW$3,奖励辅助!$B:$M,12,FALSE),"")</f>
        <v/>
      </c>
      <c r="BX70" t="str">
        <f>_xlfn.IFNA(","&amp;VLOOKUP($A70*1000+BX$3,奖励辅助!$B:$M,12,FALSE),"")</f>
        <v/>
      </c>
      <c r="BY70" t="str">
        <f>_xlfn.IFNA(","&amp;VLOOKUP($A70*1000+BY$3,奖励辅助!$B:$M,12,FALSE),"")</f>
        <v/>
      </c>
      <c r="BZ70" t="str">
        <f>_xlfn.IFNA(","&amp;VLOOKUP($A70*1000+BZ$3,奖励辅助!$B:$M,12,FALSE),"")</f>
        <v/>
      </c>
      <c r="CA70" t="str">
        <f>_xlfn.IFNA(","&amp;VLOOKUP($A70*1000+CA$3,奖励辅助!$B:$M,12,FALSE),"")</f>
        <v/>
      </c>
      <c r="CB70" t="str">
        <f>_xlfn.IFNA(","&amp;VLOOKUP($A70*1000+CB$3,奖励辅助!$B:$M,12,FALSE),"")</f>
        <v/>
      </c>
      <c r="CC70" t="str">
        <f>_xlfn.IFNA(","&amp;VLOOKUP($A70*1000+CC$3,奖励辅助!$B:$M,12,FALSE),"")</f>
        <v/>
      </c>
      <c r="CD70" t="str">
        <f>_xlfn.IFNA(","&amp;VLOOKUP($A70*1000+CD$3,奖励辅助!$B:$M,12,FALSE),"")</f>
        <v/>
      </c>
      <c r="CE70" t="str">
        <f>_xlfn.IFNA(","&amp;VLOOKUP($A70*1000+CE$3,奖励辅助!$B:$M,12,FALSE),"")</f>
        <v/>
      </c>
      <c r="CF70" t="str">
        <f>_xlfn.IFNA(","&amp;VLOOKUP($A70*1000+CF$3,奖励辅助!$B:$M,12,FALSE),"")</f>
        <v/>
      </c>
      <c r="CG70" t="str">
        <f>_xlfn.IFNA(","&amp;VLOOKUP($A70*1000+CG$3,奖励辅助!$B:$M,12,FALSE),"")</f>
        <v/>
      </c>
      <c r="CH70" t="str">
        <f>_xlfn.IFNA(","&amp;VLOOKUP($A70*1000+CH$3,奖励辅助!$B:$M,12,FALSE),"")</f>
        <v/>
      </c>
      <c r="CI70" t="str">
        <f>_xlfn.IFNA(","&amp;VLOOKUP($A70*1000+CI$3,奖励辅助!$B:$M,12,FALSE),"")</f>
        <v/>
      </c>
      <c r="CJ70" t="str">
        <f>_xlfn.IFNA(","&amp;VLOOKUP($A70*1000+CJ$3,奖励辅助!$B:$M,12,FALSE),"")</f>
        <v/>
      </c>
      <c r="CK70" t="str">
        <f>_xlfn.IFNA(","&amp;VLOOKUP($A70*1000+CK$3,奖励辅助!$B:$M,12,FALSE),"")</f>
        <v/>
      </c>
      <c r="CL70" t="str">
        <f>_xlfn.IFNA(","&amp;VLOOKUP($A70*1000+CL$3,奖励辅助!$B:$M,12,FALSE),"")</f>
        <v/>
      </c>
      <c r="CM70" t="str">
        <f>_xlfn.IFNA(","&amp;VLOOKUP($A70*1000+CM$3,奖励辅助!$B:$M,12,FALSE),"")</f>
        <v/>
      </c>
      <c r="CN70" t="str">
        <f>_xlfn.IFNA(","&amp;VLOOKUP($A70*1000+CN$3,奖励辅助!$B:$M,12,FALSE),"")</f>
        <v/>
      </c>
      <c r="CO70" t="str">
        <f>_xlfn.IFNA(","&amp;VLOOKUP($A70*1000+CO$3,奖励辅助!$B:$M,12,FALSE),"")</f>
        <v/>
      </c>
      <c r="CP70" t="str">
        <f>_xlfn.IFNA(","&amp;VLOOKUP($A70*1000+CP$3,奖励辅助!$B:$M,12,FALSE),"")</f>
        <v/>
      </c>
      <c r="CQ70" t="str">
        <f>_xlfn.IFNA(","&amp;VLOOKUP($A70*1000+CQ$3,奖励辅助!$B:$M,12,FALSE),"")</f>
        <v/>
      </c>
      <c r="CR70" t="str">
        <f>_xlfn.IFNA(","&amp;VLOOKUP($A70*1000+CR$3,奖励辅助!$B:$M,12,FALSE),"")</f>
        <v/>
      </c>
      <c r="CS70" t="str">
        <f>_xlfn.IFNA(","&amp;VLOOKUP($A70*1000+CS$3,奖励辅助!$B:$M,12,FALSE),"")</f>
        <v/>
      </c>
      <c r="CT70" t="str">
        <f>_xlfn.IFNA(","&amp;VLOOKUP($A70*1000+CT$3,奖励辅助!$B:$M,12,FALSE),"")</f>
        <v/>
      </c>
      <c r="CU70" t="str">
        <f>_xlfn.IFNA(","&amp;VLOOKUP($A70*1000+CU$3,奖励辅助!$B:$M,12,FALSE),"")</f>
        <v/>
      </c>
      <c r="CV70" t="str">
        <f>_xlfn.IFNA(","&amp;VLOOKUP($A70*1000+CV$3,奖励辅助!$B:$M,12,FALSE),"")</f>
        <v/>
      </c>
      <c r="CW70" t="str">
        <f>_xlfn.IFNA(","&amp;VLOOKUP($A70*1000+CW$3,奖励辅助!$B:$M,12,FALSE),"")</f>
        <v/>
      </c>
      <c r="CX70" t="str">
        <f>_xlfn.IFNA(","&amp;VLOOKUP($A70*1000+CX$3,奖励辅助!$B:$M,12,FALSE),"")</f>
        <v/>
      </c>
      <c r="CY70" t="str">
        <f>_xlfn.IFNA(","&amp;VLOOKUP($A70*1000+CY$3,奖励辅助!$B:$M,12,FALSE),"")</f>
        <v/>
      </c>
      <c r="CZ70" t="str">
        <f>_xlfn.IFNA(","&amp;VLOOKUP($A70*1000+CZ$3,奖励辅助!$B:$M,12,FALSE),"")</f>
        <v/>
      </c>
      <c r="DA70" t="str">
        <f>_xlfn.IFNA(","&amp;VLOOKUP($A70*1000+DA$3,奖励辅助!$B:$M,12,FALSE),"")</f>
        <v/>
      </c>
      <c r="DB70" t="str">
        <f>_xlfn.IFNA(","&amp;VLOOKUP($A70*1000+DB$3,奖励辅助!$B:$M,12,FALSE),"")</f>
        <v/>
      </c>
      <c r="DC70" t="str">
        <f>_xlfn.IFNA(","&amp;VLOOKUP($A70*1000+DC$3,奖励辅助!$B:$M,12,FALSE),"")</f>
        <v/>
      </c>
      <c r="DD70" t="str">
        <f>_xlfn.IFNA(","&amp;VLOOKUP($A70*1000+DD$3,奖励辅助!$B:$M,12,FALSE),"")</f>
        <v/>
      </c>
      <c r="DE70" t="str">
        <f>_xlfn.IFNA(","&amp;VLOOKUP($A70*1000+DE$3,奖励辅助!$B:$M,12,FALSE),"")</f>
        <v/>
      </c>
      <c r="DF70" t="str">
        <f>_xlfn.IFNA(","&amp;VLOOKUP($A70*1000+DF$3,奖励辅助!$B:$M,12,FALSE),"")</f>
        <v/>
      </c>
      <c r="DG70" t="str">
        <f>_xlfn.IFNA(","&amp;VLOOKUP($A70*1000+DG$3,奖励辅助!$B:$M,12,FALSE),"")</f>
        <v/>
      </c>
      <c r="DH70" t="str">
        <f>_xlfn.IFNA(","&amp;VLOOKUP($A70*1000+DH$3,奖励辅助!$B:$M,12,FALSE),"")</f>
        <v/>
      </c>
      <c r="DI70" t="str">
        <f>_xlfn.IFNA(","&amp;VLOOKUP($A70*1000+DI$3,奖励辅助!$B:$M,12,FALSE),"")</f>
        <v/>
      </c>
      <c r="DJ70" t="str">
        <f>_xlfn.IFNA(","&amp;VLOOKUP($A70*1000+DJ$3,奖励辅助!$B:$M,12,FALSE),"")</f>
        <v/>
      </c>
      <c r="DK70" t="str">
        <f>_xlfn.IFNA(","&amp;VLOOKUP($A70*1000+DK$3,奖励辅助!$B:$M,12,FALSE),"")</f>
        <v/>
      </c>
      <c r="DL70" t="str">
        <f>_xlfn.IFNA(","&amp;VLOOKUP($A70*1000+DL$3,奖励辅助!$B:$M,12,FALSE),"")</f>
        <v/>
      </c>
      <c r="DM70" t="str">
        <f>_xlfn.IFNA(","&amp;VLOOKUP($A70*1000+DM$3,奖励辅助!$B:$M,12,FALSE),"")</f>
        <v/>
      </c>
      <c r="DN70" t="str">
        <f>_xlfn.IFNA(","&amp;VLOOKUP($A70*1000+DN$3,奖励辅助!$B:$M,12,FALSE),"")</f>
        <v/>
      </c>
      <c r="DO70" t="str">
        <f>_xlfn.IFNA(","&amp;VLOOKUP($A70*1000+DO$3,奖励辅助!$B:$M,12,FALSE),"")</f>
        <v/>
      </c>
      <c r="DP70" t="str">
        <f>_xlfn.IFNA(","&amp;VLOOKUP($A70*1000+DP$3,奖励辅助!$B:$M,12,FALSE),"")</f>
        <v/>
      </c>
      <c r="DQ70" t="str">
        <f>_xlfn.IFNA(","&amp;VLOOKUP($A70*1000+DQ$3,奖励辅助!$B:$M,12,FALSE),"")</f>
        <v/>
      </c>
      <c r="DR70" t="str">
        <f>_xlfn.IFNA(","&amp;VLOOKUP($A70*1000+DR$3,奖励辅助!$B:$M,12,FALSE),"")</f>
        <v/>
      </c>
      <c r="DS70" t="str">
        <f>_xlfn.IFNA(","&amp;VLOOKUP($A70*1000+DS$3,奖励辅助!$B:$M,12,FALSE),"")</f>
        <v/>
      </c>
      <c r="DT70" t="str">
        <f>_xlfn.IFNA(","&amp;VLOOKUP($A70*1000+DT$3,奖励辅助!$B:$M,12,FALSE),"")</f>
        <v/>
      </c>
      <c r="DU70" t="str">
        <f>_xlfn.IFNA(","&amp;VLOOKUP($A70*1000+DU$3,奖励辅助!$B:$M,12,FALSE),"")</f>
        <v/>
      </c>
      <c r="DV70" t="str">
        <f>_xlfn.IFNA(","&amp;VLOOKUP($A70*1000+DV$3,奖励辅助!$B:$M,12,FALSE),"")</f>
        <v/>
      </c>
      <c r="DW70" t="str">
        <f>_xlfn.IFNA(","&amp;VLOOKUP($A70*1000+DW$3,奖励辅助!$B:$M,12,FALSE),"")</f>
        <v/>
      </c>
      <c r="DX70" t="str">
        <f>_xlfn.IFNA(","&amp;VLOOKUP($A70*1000+DX$3,奖励辅助!$B:$M,12,FALSE),"")</f>
        <v/>
      </c>
      <c r="DY70" t="str">
        <f>_xlfn.IFNA(","&amp;VLOOKUP($A70*1000+DY$3,奖励辅助!$B:$M,12,FALSE),"")</f>
        <v/>
      </c>
      <c r="DZ70" t="str">
        <f>_xlfn.IFNA(","&amp;VLOOKUP($A70*1000+DZ$3,奖励辅助!$B:$M,12,FALSE),"")</f>
        <v/>
      </c>
      <c r="EA70" t="str">
        <f>_xlfn.IFNA(","&amp;VLOOKUP($A70*1000+EA$3,奖励辅助!$B:$M,12,FALSE),"")</f>
        <v/>
      </c>
      <c r="EB70" t="str">
        <f>_xlfn.IFNA(","&amp;VLOOKUP($A70*1000+EB$3,奖励辅助!$B:$M,12,FALSE),"")</f>
        <v/>
      </c>
      <c r="EC70" t="str">
        <f>_xlfn.IFNA(","&amp;VLOOKUP($A70*1000+EC$3,奖励辅助!$B:$M,12,FALSE),"")</f>
        <v/>
      </c>
      <c r="ED70" t="str">
        <f>_xlfn.IFNA(","&amp;VLOOKUP($A70*1000+ED$3,奖励辅助!$B:$M,12,FALSE),"")</f>
        <v/>
      </c>
      <c r="EE70" t="str">
        <f>_xlfn.IFNA(","&amp;VLOOKUP($A70*1000+EE$3,奖励辅助!$B:$M,12,FALSE),"")</f>
        <v/>
      </c>
      <c r="EF70" t="str">
        <f>_xlfn.IFNA(","&amp;VLOOKUP($A70*1000+EF$3,奖励辅助!$B:$M,12,FALSE),"")</f>
        <v/>
      </c>
      <c r="EG70" t="str">
        <f>_xlfn.IFNA(","&amp;VLOOKUP($A70*1000+EG$3,奖励辅助!$B:$M,12,FALSE),"")</f>
        <v/>
      </c>
      <c r="EH70" t="str">
        <f>_xlfn.IFNA(","&amp;VLOOKUP($A70*1000+EH$3,奖励辅助!$B:$M,12,FALSE),"")</f>
        <v/>
      </c>
      <c r="EI70" t="str">
        <f>_xlfn.IFNA(","&amp;VLOOKUP($A70*1000+EI$3,奖励辅助!$B:$M,12,FALSE),"")</f>
        <v/>
      </c>
      <c r="EJ70" t="str">
        <f>_xlfn.IFNA(","&amp;VLOOKUP($A70*1000+EJ$3,奖励辅助!$B:$M,12,FALSE),"")</f>
        <v/>
      </c>
      <c r="EK70" t="str">
        <f>_xlfn.IFNA(","&amp;VLOOKUP($A70*1000+EK$3,奖励辅助!$B:$M,12,FALSE),"")</f>
        <v/>
      </c>
      <c r="EL70" t="str">
        <f>_xlfn.IFNA(","&amp;VLOOKUP($A70*1000+EL$3,奖励辅助!$B:$M,12,FALSE),"")</f>
        <v/>
      </c>
      <c r="EM70" t="str">
        <f>_xlfn.IFNA(","&amp;VLOOKUP($A70*1000+EM$3,奖励辅助!$B:$M,12,FALSE),"")</f>
        <v/>
      </c>
      <c r="EN70" t="str">
        <f>_xlfn.IFNA(","&amp;VLOOKUP($A70*1000+EN$3,奖励辅助!$B:$M,12,FALSE),"")</f>
        <v/>
      </c>
      <c r="EO70" t="str">
        <f>_xlfn.IFNA(","&amp;VLOOKUP($A70*1000+EO$3,奖励辅助!$B:$M,12,FALSE),"")</f>
        <v/>
      </c>
      <c r="EP70" t="str">
        <f>_xlfn.IFNA(","&amp;VLOOKUP($A70*1000+EP$3,奖励辅助!$B:$M,12,FALSE),"")</f>
        <v/>
      </c>
      <c r="EQ70" t="str">
        <f>_xlfn.IFNA(","&amp;VLOOKUP($A70*1000+EQ$3,奖励辅助!$B:$M,12,FALSE),"")</f>
        <v/>
      </c>
      <c r="ER70" t="str">
        <f>_xlfn.IFNA(","&amp;VLOOKUP($A70*1000+ER$3,奖励辅助!$B:$M,12,FALSE),"")</f>
        <v/>
      </c>
      <c r="ES70" t="str">
        <f>_xlfn.IFNA(","&amp;VLOOKUP($A70*1000+ES$3,奖励辅助!$B:$M,12,FALSE),"")</f>
        <v/>
      </c>
      <c r="ET70" t="str">
        <f>_xlfn.IFNA(","&amp;VLOOKUP($A70*1000+ET$3,奖励辅助!$B:$M,12,FALSE),"")</f>
        <v/>
      </c>
      <c r="EU70" t="str">
        <f>_xlfn.IFNA(","&amp;VLOOKUP($A70*1000+EU$3,奖励辅助!$B:$M,12,FALSE),"")</f>
        <v/>
      </c>
      <c r="EV70" t="str">
        <f>_xlfn.IFNA(","&amp;VLOOKUP($A70*1000+EV$3,奖励辅助!$B:$M,12,FALSE),"")</f>
        <v/>
      </c>
      <c r="EW70" t="str">
        <f>_xlfn.IFNA(","&amp;VLOOKUP($A70*1000+EW$3,奖励辅助!$B:$M,12,FALSE),"")</f>
        <v/>
      </c>
      <c r="EX70" t="str">
        <f>_xlfn.IFNA(","&amp;VLOOKUP($A70*1000+EX$3,奖励辅助!$B:$M,12,FALSE),"")</f>
        <v/>
      </c>
      <c r="EY70" t="str">
        <f>_xlfn.IFNA(","&amp;VLOOKUP($A70*1000+EY$3,奖励辅助!$B:$M,12,FALSE),"")</f>
        <v/>
      </c>
      <c r="EZ70" t="str">
        <f>_xlfn.IFNA(","&amp;VLOOKUP($A70*1000+EZ$3,奖励辅助!$B:$M,12,FALSE),"")</f>
        <v/>
      </c>
    </row>
    <row r="71" spans="1:156" x14ac:dyDescent="0.15">
      <c r="A71">
        <v>930012</v>
      </c>
      <c r="B71" s="3" t="s">
        <v>502</v>
      </c>
      <c r="C71" s="3" t="s">
        <v>502</v>
      </c>
      <c r="D71" s="3" t="str">
        <f t="shared" si="227"/>
        <v>[{"t":"i","i":24010,"c":1,"tr":0}]</v>
      </c>
      <c r="E71" s="2">
        <v>9</v>
      </c>
      <c r="F71" s="2">
        <v>9</v>
      </c>
      <c r="G71" t="str">
        <f>VLOOKUP($A71*1000+G$3,奖励辅助!$B:$M,12,FALSE)</f>
        <v>{"t":"i","i":24010,"c":1,"tr":0}</v>
      </c>
      <c r="H71" t="str">
        <f>_xlfn.IFNA(","&amp;VLOOKUP($A71*1000+H$3,奖励辅助!$B:$M,12,FALSE),"")</f>
        <v/>
      </c>
      <c r="I71" t="str">
        <f>_xlfn.IFNA(","&amp;VLOOKUP($A71*1000+I$3,奖励辅助!$B:$M,12,FALSE),"")</f>
        <v/>
      </c>
      <c r="J71" t="str">
        <f>_xlfn.IFNA(","&amp;VLOOKUP($A71*1000+J$3,奖励辅助!$B:$M,12,FALSE),"")</f>
        <v/>
      </c>
      <c r="K71" t="str">
        <f>_xlfn.IFNA(","&amp;VLOOKUP($A71*1000+K$3,奖励辅助!$B:$M,12,FALSE),"")</f>
        <v/>
      </c>
      <c r="L71" t="str">
        <f>_xlfn.IFNA(","&amp;VLOOKUP($A71*1000+L$3,奖励辅助!$B:$M,12,FALSE),"")</f>
        <v/>
      </c>
      <c r="M71" t="str">
        <f>_xlfn.IFNA(","&amp;VLOOKUP($A71*1000+M$3,奖励辅助!$B:$M,12,FALSE),"")</f>
        <v/>
      </c>
      <c r="N71" t="str">
        <f>_xlfn.IFNA(","&amp;VLOOKUP($A71*1000+N$3,奖励辅助!$B:$M,12,FALSE),"")</f>
        <v/>
      </c>
      <c r="O71" t="str">
        <f>_xlfn.IFNA(","&amp;VLOOKUP($A71*1000+O$3,奖励辅助!$B:$M,12,FALSE),"")</f>
        <v/>
      </c>
      <c r="P71" t="str">
        <f>_xlfn.IFNA(","&amp;VLOOKUP($A71*1000+P$3,奖励辅助!$B:$M,12,FALSE),"")</f>
        <v/>
      </c>
      <c r="Q71" t="str">
        <f>_xlfn.IFNA(","&amp;VLOOKUP($A71*1000+Q$3,奖励辅助!$B:$M,12,FALSE),"")</f>
        <v/>
      </c>
      <c r="R71" t="str">
        <f>_xlfn.IFNA(","&amp;VLOOKUP($A71*1000+R$3,奖励辅助!$B:$M,12,FALSE),"")</f>
        <v/>
      </c>
      <c r="S71" t="str">
        <f>_xlfn.IFNA(","&amp;VLOOKUP($A71*1000+S$3,奖励辅助!$B:$M,12,FALSE),"")</f>
        <v/>
      </c>
      <c r="T71" t="str">
        <f>_xlfn.IFNA(","&amp;VLOOKUP($A71*1000+T$3,奖励辅助!$B:$M,12,FALSE),"")</f>
        <v/>
      </c>
      <c r="U71" t="str">
        <f>_xlfn.IFNA(","&amp;VLOOKUP($A71*1000+U$3,奖励辅助!$B:$M,12,FALSE),"")</f>
        <v/>
      </c>
      <c r="V71" t="str">
        <f>_xlfn.IFNA(","&amp;VLOOKUP($A71*1000+V$3,奖励辅助!$B:$M,12,FALSE),"")</f>
        <v/>
      </c>
      <c r="W71" t="str">
        <f>_xlfn.IFNA(","&amp;VLOOKUP($A71*1000+W$3,奖励辅助!$B:$M,12,FALSE),"")</f>
        <v/>
      </c>
      <c r="X71" t="str">
        <f>_xlfn.IFNA(","&amp;VLOOKUP($A71*1000+X$3,奖励辅助!$B:$M,12,FALSE),"")</f>
        <v/>
      </c>
      <c r="Y71" t="str">
        <f>_xlfn.IFNA(","&amp;VLOOKUP($A71*1000+Y$3,奖励辅助!$B:$M,12,FALSE),"")</f>
        <v/>
      </c>
      <c r="Z71" t="str">
        <f>_xlfn.IFNA(","&amp;VLOOKUP($A71*1000+Z$3,奖励辅助!$B:$M,12,FALSE),"")</f>
        <v/>
      </c>
      <c r="AA71" t="str">
        <f>_xlfn.IFNA(","&amp;VLOOKUP($A71*1000+AA$3,奖励辅助!$B:$M,12,FALSE),"")</f>
        <v/>
      </c>
      <c r="AB71" t="str">
        <f>_xlfn.IFNA(","&amp;VLOOKUP($A71*1000+AB$3,奖励辅助!$B:$M,12,FALSE),"")</f>
        <v/>
      </c>
      <c r="AC71" t="str">
        <f>_xlfn.IFNA(","&amp;VLOOKUP($A71*1000+AC$3,奖励辅助!$B:$M,12,FALSE),"")</f>
        <v/>
      </c>
      <c r="AD71" t="str">
        <f>_xlfn.IFNA(","&amp;VLOOKUP($A71*1000+AD$3,奖励辅助!$B:$M,12,FALSE),"")</f>
        <v/>
      </c>
      <c r="AE71" t="str">
        <f>_xlfn.IFNA(","&amp;VLOOKUP($A71*1000+AE$3,奖励辅助!$B:$M,12,FALSE),"")</f>
        <v/>
      </c>
      <c r="AF71" t="str">
        <f>_xlfn.IFNA(","&amp;VLOOKUP($A71*1000+AF$3,奖励辅助!$B:$M,12,FALSE),"")</f>
        <v/>
      </c>
      <c r="AG71" t="str">
        <f>_xlfn.IFNA(","&amp;VLOOKUP($A71*1000+AG$3,奖励辅助!$B:$M,12,FALSE),"")</f>
        <v/>
      </c>
      <c r="AH71" t="str">
        <f>_xlfn.IFNA(","&amp;VLOOKUP($A71*1000+AH$3,奖励辅助!$B:$M,12,FALSE),"")</f>
        <v/>
      </c>
      <c r="AI71" t="str">
        <f>_xlfn.IFNA(","&amp;VLOOKUP($A71*1000+AI$3,奖励辅助!$B:$M,12,FALSE),"")</f>
        <v/>
      </c>
      <c r="AJ71" t="str">
        <f>_xlfn.IFNA(","&amp;VLOOKUP($A71*1000+AJ$3,奖励辅助!$B:$M,12,FALSE),"")</f>
        <v/>
      </c>
      <c r="AK71" t="str">
        <f>_xlfn.IFNA(","&amp;VLOOKUP($A71*1000+AK$3,奖励辅助!$B:$M,12,FALSE),"")</f>
        <v/>
      </c>
      <c r="AL71" t="str">
        <f>_xlfn.IFNA(","&amp;VLOOKUP($A71*1000+AL$3,奖励辅助!$B:$M,12,FALSE),"")</f>
        <v/>
      </c>
      <c r="AM71" t="str">
        <f>_xlfn.IFNA(","&amp;VLOOKUP($A71*1000+AM$3,奖励辅助!$B:$M,12,FALSE),"")</f>
        <v/>
      </c>
      <c r="AN71" t="str">
        <f>_xlfn.IFNA(","&amp;VLOOKUP($A71*1000+AN$3,奖励辅助!$B:$M,12,FALSE),"")</f>
        <v/>
      </c>
      <c r="AO71" t="str">
        <f>_xlfn.IFNA(","&amp;VLOOKUP($A71*1000+AO$3,奖励辅助!$B:$M,12,FALSE),"")</f>
        <v/>
      </c>
      <c r="AP71" t="str">
        <f>_xlfn.IFNA(","&amp;VLOOKUP($A71*1000+AP$3,奖励辅助!$B:$M,12,FALSE),"")</f>
        <v/>
      </c>
      <c r="AQ71" t="str">
        <f>_xlfn.IFNA(","&amp;VLOOKUP($A71*1000+AQ$3,奖励辅助!$B:$M,12,FALSE),"")</f>
        <v/>
      </c>
      <c r="AR71" t="str">
        <f>_xlfn.IFNA(","&amp;VLOOKUP($A71*1000+AR$3,奖励辅助!$B:$M,12,FALSE),"")</f>
        <v/>
      </c>
      <c r="AS71" t="str">
        <f>_xlfn.IFNA(","&amp;VLOOKUP($A71*1000+AS$3,奖励辅助!$B:$M,12,FALSE),"")</f>
        <v/>
      </c>
      <c r="AT71" t="str">
        <f>_xlfn.IFNA(","&amp;VLOOKUP($A71*1000+AT$3,奖励辅助!$B:$M,12,FALSE),"")</f>
        <v/>
      </c>
      <c r="AU71" t="str">
        <f>_xlfn.IFNA(","&amp;VLOOKUP($A71*1000+AU$3,奖励辅助!$B:$M,12,FALSE),"")</f>
        <v/>
      </c>
      <c r="AV71" t="str">
        <f>_xlfn.IFNA(","&amp;VLOOKUP($A71*1000+AV$3,奖励辅助!$B:$M,12,FALSE),"")</f>
        <v/>
      </c>
      <c r="AW71" t="str">
        <f>_xlfn.IFNA(","&amp;VLOOKUP($A71*1000+AW$3,奖励辅助!$B:$M,12,FALSE),"")</f>
        <v/>
      </c>
      <c r="AX71" t="str">
        <f>_xlfn.IFNA(","&amp;VLOOKUP($A71*1000+AX$3,奖励辅助!$B:$M,12,FALSE),"")</f>
        <v/>
      </c>
      <c r="AY71" t="str">
        <f>_xlfn.IFNA(","&amp;VLOOKUP($A71*1000+AY$3,奖励辅助!$B:$M,12,FALSE),"")</f>
        <v/>
      </c>
      <c r="AZ71" t="str">
        <f>_xlfn.IFNA(","&amp;VLOOKUP($A71*1000+AZ$3,奖励辅助!$B:$M,12,FALSE),"")</f>
        <v/>
      </c>
      <c r="BA71" t="str">
        <f>_xlfn.IFNA(","&amp;VLOOKUP($A71*1000+BA$3,奖励辅助!$B:$M,12,FALSE),"")</f>
        <v/>
      </c>
      <c r="BB71" t="str">
        <f>_xlfn.IFNA(","&amp;VLOOKUP($A71*1000+BB$3,奖励辅助!$B:$M,12,FALSE),"")</f>
        <v/>
      </c>
      <c r="BC71" t="str">
        <f>_xlfn.IFNA(","&amp;VLOOKUP($A71*1000+BC$3,奖励辅助!$B:$M,12,FALSE),"")</f>
        <v/>
      </c>
      <c r="BD71" t="str">
        <f>_xlfn.IFNA(","&amp;VLOOKUP($A71*1000+BD$3,奖励辅助!$B:$M,12,FALSE),"")</f>
        <v/>
      </c>
      <c r="BE71" t="str">
        <f>_xlfn.IFNA(","&amp;VLOOKUP($A71*1000+BE$3,奖励辅助!$B:$M,12,FALSE),"")</f>
        <v/>
      </c>
      <c r="BF71" t="str">
        <f>_xlfn.IFNA(","&amp;VLOOKUP($A71*1000+BF$3,奖励辅助!$B:$M,12,FALSE),"")</f>
        <v/>
      </c>
      <c r="BG71" t="str">
        <f>_xlfn.IFNA(","&amp;VLOOKUP($A71*1000+BG$3,奖励辅助!$B:$M,12,FALSE),"")</f>
        <v/>
      </c>
      <c r="BH71" t="str">
        <f>_xlfn.IFNA(","&amp;VLOOKUP($A71*1000+BH$3,奖励辅助!$B:$M,12,FALSE),"")</f>
        <v/>
      </c>
      <c r="BI71" t="str">
        <f>_xlfn.IFNA(","&amp;VLOOKUP($A71*1000+BI$3,奖励辅助!$B:$M,12,FALSE),"")</f>
        <v/>
      </c>
      <c r="BJ71" t="str">
        <f>_xlfn.IFNA(","&amp;VLOOKUP($A71*1000+BJ$3,奖励辅助!$B:$M,12,FALSE),"")</f>
        <v/>
      </c>
      <c r="BK71" t="str">
        <f>_xlfn.IFNA(","&amp;VLOOKUP($A71*1000+BK$3,奖励辅助!$B:$M,12,FALSE),"")</f>
        <v/>
      </c>
      <c r="BL71" t="str">
        <f>_xlfn.IFNA(","&amp;VLOOKUP($A71*1000+BL$3,奖励辅助!$B:$M,12,FALSE),"")</f>
        <v/>
      </c>
      <c r="BM71" t="str">
        <f>_xlfn.IFNA(","&amp;VLOOKUP($A71*1000+BM$3,奖励辅助!$B:$M,12,FALSE),"")</f>
        <v/>
      </c>
      <c r="BN71" t="str">
        <f>_xlfn.IFNA(","&amp;VLOOKUP($A71*1000+BN$3,奖励辅助!$B:$M,12,FALSE),"")</f>
        <v/>
      </c>
      <c r="BO71" t="str">
        <f>_xlfn.IFNA(","&amp;VLOOKUP($A71*1000+BO$3,奖励辅助!$B:$M,12,FALSE),"")</f>
        <v/>
      </c>
      <c r="BP71" t="str">
        <f>_xlfn.IFNA(","&amp;VLOOKUP($A71*1000+BP$3,奖励辅助!$B:$M,12,FALSE),"")</f>
        <v/>
      </c>
      <c r="BQ71" t="str">
        <f>_xlfn.IFNA(","&amp;VLOOKUP($A71*1000+BQ$3,奖励辅助!$B:$M,12,FALSE),"")</f>
        <v/>
      </c>
      <c r="BR71" t="str">
        <f>_xlfn.IFNA(","&amp;VLOOKUP($A71*1000+BR$3,奖励辅助!$B:$M,12,FALSE),"")</f>
        <v/>
      </c>
      <c r="BS71" t="str">
        <f>_xlfn.IFNA(","&amp;VLOOKUP($A71*1000+BS$3,奖励辅助!$B:$M,12,FALSE),"")</f>
        <v/>
      </c>
      <c r="BT71" t="str">
        <f>_xlfn.IFNA(","&amp;VLOOKUP($A71*1000+BT$3,奖励辅助!$B:$M,12,FALSE),"")</f>
        <v/>
      </c>
      <c r="BU71" t="str">
        <f>_xlfn.IFNA(","&amp;VLOOKUP($A71*1000+BU$3,奖励辅助!$B:$M,12,FALSE),"")</f>
        <v/>
      </c>
      <c r="BV71" t="str">
        <f>_xlfn.IFNA(","&amp;VLOOKUP($A71*1000+BV$3,奖励辅助!$B:$M,12,FALSE),"")</f>
        <v/>
      </c>
      <c r="BW71" t="str">
        <f>_xlfn.IFNA(","&amp;VLOOKUP($A71*1000+BW$3,奖励辅助!$B:$M,12,FALSE),"")</f>
        <v/>
      </c>
      <c r="BX71" t="str">
        <f>_xlfn.IFNA(","&amp;VLOOKUP($A71*1000+BX$3,奖励辅助!$B:$M,12,FALSE),"")</f>
        <v/>
      </c>
      <c r="BY71" t="str">
        <f>_xlfn.IFNA(","&amp;VLOOKUP($A71*1000+BY$3,奖励辅助!$B:$M,12,FALSE),"")</f>
        <v/>
      </c>
      <c r="BZ71" t="str">
        <f>_xlfn.IFNA(","&amp;VLOOKUP($A71*1000+BZ$3,奖励辅助!$B:$M,12,FALSE),"")</f>
        <v/>
      </c>
      <c r="CA71" t="str">
        <f>_xlfn.IFNA(","&amp;VLOOKUP($A71*1000+CA$3,奖励辅助!$B:$M,12,FALSE),"")</f>
        <v/>
      </c>
      <c r="CB71" t="str">
        <f>_xlfn.IFNA(","&amp;VLOOKUP($A71*1000+CB$3,奖励辅助!$B:$M,12,FALSE),"")</f>
        <v/>
      </c>
      <c r="CC71" t="str">
        <f>_xlfn.IFNA(","&amp;VLOOKUP($A71*1000+CC$3,奖励辅助!$B:$M,12,FALSE),"")</f>
        <v/>
      </c>
      <c r="CD71" t="str">
        <f>_xlfn.IFNA(","&amp;VLOOKUP($A71*1000+CD$3,奖励辅助!$B:$M,12,FALSE),"")</f>
        <v/>
      </c>
      <c r="CE71" t="str">
        <f>_xlfn.IFNA(","&amp;VLOOKUP($A71*1000+CE$3,奖励辅助!$B:$M,12,FALSE),"")</f>
        <v/>
      </c>
      <c r="CF71" t="str">
        <f>_xlfn.IFNA(","&amp;VLOOKUP($A71*1000+CF$3,奖励辅助!$B:$M,12,FALSE),"")</f>
        <v/>
      </c>
      <c r="CG71" t="str">
        <f>_xlfn.IFNA(","&amp;VLOOKUP($A71*1000+CG$3,奖励辅助!$B:$M,12,FALSE),"")</f>
        <v/>
      </c>
      <c r="CH71" t="str">
        <f>_xlfn.IFNA(","&amp;VLOOKUP($A71*1000+CH$3,奖励辅助!$B:$M,12,FALSE),"")</f>
        <v/>
      </c>
      <c r="CI71" t="str">
        <f>_xlfn.IFNA(","&amp;VLOOKUP($A71*1000+CI$3,奖励辅助!$B:$M,12,FALSE),"")</f>
        <v/>
      </c>
      <c r="CJ71" t="str">
        <f>_xlfn.IFNA(","&amp;VLOOKUP($A71*1000+CJ$3,奖励辅助!$B:$M,12,FALSE),"")</f>
        <v/>
      </c>
      <c r="CK71" t="str">
        <f>_xlfn.IFNA(","&amp;VLOOKUP($A71*1000+CK$3,奖励辅助!$B:$M,12,FALSE),"")</f>
        <v/>
      </c>
      <c r="CL71" t="str">
        <f>_xlfn.IFNA(","&amp;VLOOKUP($A71*1000+CL$3,奖励辅助!$B:$M,12,FALSE),"")</f>
        <v/>
      </c>
      <c r="CM71" t="str">
        <f>_xlfn.IFNA(","&amp;VLOOKUP($A71*1000+CM$3,奖励辅助!$B:$M,12,FALSE),"")</f>
        <v/>
      </c>
      <c r="CN71" t="str">
        <f>_xlfn.IFNA(","&amp;VLOOKUP($A71*1000+CN$3,奖励辅助!$B:$M,12,FALSE),"")</f>
        <v/>
      </c>
      <c r="CO71" t="str">
        <f>_xlfn.IFNA(","&amp;VLOOKUP($A71*1000+CO$3,奖励辅助!$B:$M,12,FALSE),"")</f>
        <v/>
      </c>
      <c r="CP71" t="str">
        <f>_xlfn.IFNA(","&amp;VLOOKUP($A71*1000+CP$3,奖励辅助!$B:$M,12,FALSE),"")</f>
        <v/>
      </c>
      <c r="CQ71" t="str">
        <f>_xlfn.IFNA(","&amp;VLOOKUP($A71*1000+CQ$3,奖励辅助!$B:$M,12,FALSE),"")</f>
        <v/>
      </c>
      <c r="CR71" t="str">
        <f>_xlfn.IFNA(","&amp;VLOOKUP($A71*1000+CR$3,奖励辅助!$B:$M,12,FALSE),"")</f>
        <v/>
      </c>
      <c r="CS71" t="str">
        <f>_xlfn.IFNA(","&amp;VLOOKUP($A71*1000+CS$3,奖励辅助!$B:$M,12,FALSE),"")</f>
        <v/>
      </c>
      <c r="CT71" t="str">
        <f>_xlfn.IFNA(","&amp;VLOOKUP($A71*1000+CT$3,奖励辅助!$B:$M,12,FALSE),"")</f>
        <v/>
      </c>
      <c r="CU71" t="str">
        <f>_xlfn.IFNA(","&amp;VLOOKUP($A71*1000+CU$3,奖励辅助!$B:$M,12,FALSE),"")</f>
        <v/>
      </c>
      <c r="CV71" t="str">
        <f>_xlfn.IFNA(","&amp;VLOOKUP($A71*1000+CV$3,奖励辅助!$B:$M,12,FALSE),"")</f>
        <v/>
      </c>
      <c r="CW71" t="str">
        <f>_xlfn.IFNA(","&amp;VLOOKUP($A71*1000+CW$3,奖励辅助!$B:$M,12,FALSE),"")</f>
        <v/>
      </c>
      <c r="CX71" t="str">
        <f>_xlfn.IFNA(","&amp;VLOOKUP($A71*1000+CX$3,奖励辅助!$B:$M,12,FALSE),"")</f>
        <v/>
      </c>
      <c r="CY71" t="str">
        <f>_xlfn.IFNA(","&amp;VLOOKUP($A71*1000+CY$3,奖励辅助!$B:$M,12,FALSE),"")</f>
        <v/>
      </c>
      <c r="CZ71" t="str">
        <f>_xlfn.IFNA(","&amp;VLOOKUP($A71*1000+CZ$3,奖励辅助!$B:$M,12,FALSE),"")</f>
        <v/>
      </c>
      <c r="DA71" t="str">
        <f>_xlfn.IFNA(","&amp;VLOOKUP($A71*1000+DA$3,奖励辅助!$B:$M,12,FALSE),"")</f>
        <v/>
      </c>
      <c r="DB71" t="str">
        <f>_xlfn.IFNA(","&amp;VLOOKUP($A71*1000+DB$3,奖励辅助!$B:$M,12,FALSE),"")</f>
        <v/>
      </c>
      <c r="DC71" t="str">
        <f>_xlfn.IFNA(","&amp;VLOOKUP($A71*1000+DC$3,奖励辅助!$B:$M,12,FALSE),"")</f>
        <v/>
      </c>
      <c r="DD71" t="str">
        <f>_xlfn.IFNA(","&amp;VLOOKUP($A71*1000+DD$3,奖励辅助!$B:$M,12,FALSE),"")</f>
        <v/>
      </c>
      <c r="DE71" t="str">
        <f>_xlfn.IFNA(","&amp;VLOOKUP($A71*1000+DE$3,奖励辅助!$B:$M,12,FALSE),"")</f>
        <v/>
      </c>
      <c r="DF71" t="str">
        <f>_xlfn.IFNA(","&amp;VLOOKUP($A71*1000+DF$3,奖励辅助!$B:$M,12,FALSE),"")</f>
        <v/>
      </c>
      <c r="DG71" t="str">
        <f>_xlfn.IFNA(","&amp;VLOOKUP($A71*1000+DG$3,奖励辅助!$B:$M,12,FALSE),"")</f>
        <v/>
      </c>
      <c r="DH71" t="str">
        <f>_xlfn.IFNA(","&amp;VLOOKUP($A71*1000+DH$3,奖励辅助!$B:$M,12,FALSE),"")</f>
        <v/>
      </c>
      <c r="DI71" t="str">
        <f>_xlfn.IFNA(","&amp;VLOOKUP($A71*1000+DI$3,奖励辅助!$B:$M,12,FALSE),"")</f>
        <v/>
      </c>
      <c r="DJ71" t="str">
        <f>_xlfn.IFNA(","&amp;VLOOKUP($A71*1000+DJ$3,奖励辅助!$B:$M,12,FALSE),"")</f>
        <v/>
      </c>
      <c r="DK71" t="str">
        <f>_xlfn.IFNA(","&amp;VLOOKUP($A71*1000+DK$3,奖励辅助!$B:$M,12,FALSE),"")</f>
        <v/>
      </c>
      <c r="DL71" t="str">
        <f>_xlfn.IFNA(","&amp;VLOOKUP($A71*1000+DL$3,奖励辅助!$B:$M,12,FALSE),"")</f>
        <v/>
      </c>
      <c r="DM71" t="str">
        <f>_xlfn.IFNA(","&amp;VLOOKUP($A71*1000+DM$3,奖励辅助!$B:$M,12,FALSE),"")</f>
        <v/>
      </c>
      <c r="DN71" t="str">
        <f>_xlfn.IFNA(","&amp;VLOOKUP($A71*1000+DN$3,奖励辅助!$B:$M,12,FALSE),"")</f>
        <v/>
      </c>
      <c r="DO71" t="str">
        <f>_xlfn.IFNA(","&amp;VLOOKUP($A71*1000+DO$3,奖励辅助!$B:$M,12,FALSE),"")</f>
        <v/>
      </c>
      <c r="DP71" t="str">
        <f>_xlfn.IFNA(","&amp;VLOOKUP($A71*1000+DP$3,奖励辅助!$B:$M,12,FALSE),"")</f>
        <v/>
      </c>
      <c r="DQ71" t="str">
        <f>_xlfn.IFNA(","&amp;VLOOKUP($A71*1000+DQ$3,奖励辅助!$B:$M,12,FALSE),"")</f>
        <v/>
      </c>
      <c r="DR71" t="str">
        <f>_xlfn.IFNA(","&amp;VLOOKUP($A71*1000+DR$3,奖励辅助!$B:$M,12,FALSE),"")</f>
        <v/>
      </c>
      <c r="DS71" t="str">
        <f>_xlfn.IFNA(","&amp;VLOOKUP($A71*1000+DS$3,奖励辅助!$B:$M,12,FALSE),"")</f>
        <v/>
      </c>
      <c r="DT71" t="str">
        <f>_xlfn.IFNA(","&amp;VLOOKUP($A71*1000+DT$3,奖励辅助!$B:$M,12,FALSE),"")</f>
        <v/>
      </c>
      <c r="DU71" t="str">
        <f>_xlfn.IFNA(","&amp;VLOOKUP($A71*1000+DU$3,奖励辅助!$B:$M,12,FALSE),"")</f>
        <v/>
      </c>
      <c r="DV71" t="str">
        <f>_xlfn.IFNA(","&amp;VLOOKUP($A71*1000+DV$3,奖励辅助!$B:$M,12,FALSE),"")</f>
        <v/>
      </c>
      <c r="DW71" t="str">
        <f>_xlfn.IFNA(","&amp;VLOOKUP($A71*1000+DW$3,奖励辅助!$B:$M,12,FALSE),"")</f>
        <v/>
      </c>
      <c r="DX71" t="str">
        <f>_xlfn.IFNA(","&amp;VLOOKUP($A71*1000+DX$3,奖励辅助!$B:$M,12,FALSE),"")</f>
        <v/>
      </c>
      <c r="DY71" t="str">
        <f>_xlfn.IFNA(","&amp;VLOOKUP($A71*1000+DY$3,奖励辅助!$B:$M,12,FALSE),"")</f>
        <v/>
      </c>
      <c r="DZ71" t="str">
        <f>_xlfn.IFNA(","&amp;VLOOKUP($A71*1000+DZ$3,奖励辅助!$B:$M,12,FALSE),"")</f>
        <v/>
      </c>
      <c r="EA71" t="str">
        <f>_xlfn.IFNA(","&amp;VLOOKUP($A71*1000+EA$3,奖励辅助!$B:$M,12,FALSE),"")</f>
        <v/>
      </c>
      <c r="EB71" t="str">
        <f>_xlfn.IFNA(","&amp;VLOOKUP($A71*1000+EB$3,奖励辅助!$B:$M,12,FALSE),"")</f>
        <v/>
      </c>
      <c r="EC71" t="str">
        <f>_xlfn.IFNA(","&amp;VLOOKUP($A71*1000+EC$3,奖励辅助!$B:$M,12,FALSE),"")</f>
        <v/>
      </c>
      <c r="ED71" t="str">
        <f>_xlfn.IFNA(","&amp;VLOOKUP($A71*1000+ED$3,奖励辅助!$B:$M,12,FALSE),"")</f>
        <v/>
      </c>
      <c r="EE71" t="str">
        <f>_xlfn.IFNA(","&amp;VLOOKUP($A71*1000+EE$3,奖励辅助!$B:$M,12,FALSE),"")</f>
        <v/>
      </c>
      <c r="EF71" t="str">
        <f>_xlfn.IFNA(","&amp;VLOOKUP($A71*1000+EF$3,奖励辅助!$B:$M,12,FALSE),"")</f>
        <v/>
      </c>
      <c r="EG71" t="str">
        <f>_xlfn.IFNA(","&amp;VLOOKUP($A71*1000+EG$3,奖励辅助!$B:$M,12,FALSE),"")</f>
        <v/>
      </c>
      <c r="EH71" t="str">
        <f>_xlfn.IFNA(","&amp;VLOOKUP($A71*1000+EH$3,奖励辅助!$B:$M,12,FALSE),"")</f>
        <v/>
      </c>
      <c r="EI71" t="str">
        <f>_xlfn.IFNA(","&amp;VLOOKUP($A71*1000+EI$3,奖励辅助!$B:$M,12,FALSE),"")</f>
        <v/>
      </c>
      <c r="EJ71" t="str">
        <f>_xlfn.IFNA(","&amp;VLOOKUP($A71*1000+EJ$3,奖励辅助!$B:$M,12,FALSE),"")</f>
        <v/>
      </c>
      <c r="EK71" t="str">
        <f>_xlfn.IFNA(","&amp;VLOOKUP($A71*1000+EK$3,奖励辅助!$B:$M,12,FALSE),"")</f>
        <v/>
      </c>
      <c r="EL71" t="str">
        <f>_xlfn.IFNA(","&amp;VLOOKUP($A71*1000+EL$3,奖励辅助!$B:$M,12,FALSE),"")</f>
        <v/>
      </c>
      <c r="EM71" t="str">
        <f>_xlfn.IFNA(","&amp;VLOOKUP($A71*1000+EM$3,奖励辅助!$B:$M,12,FALSE),"")</f>
        <v/>
      </c>
      <c r="EN71" t="str">
        <f>_xlfn.IFNA(","&amp;VLOOKUP($A71*1000+EN$3,奖励辅助!$B:$M,12,FALSE),"")</f>
        <v/>
      </c>
      <c r="EO71" t="str">
        <f>_xlfn.IFNA(","&amp;VLOOKUP($A71*1000+EO$3,奖励辅助!$B:$M,12,FALSE),"")</f>
        <v/>
      </c>
      <c r="EP71" t="str">
        <f>_xlfn.IFNA(","&amp;VLOOKUP($A71*1000+EP$3,奖励辅助!$B:$M,12,FALSE),"")</f>
        <v/>
      </c>
      <c r="EQ71" t="str">
        <f>_xlfn.IFNA(","&amp;VLOOKUP($A71*1000+EQ$3,奖励辅助!$B:$M,12,FALSE),"")</f>
        <v/>
      </c>
      <c r="ER71" t="str">
        <f>_xlfn.IFNA(","&amp;VLOOKUP($A71*1000+ER$3,奖励辅助!$B:$M,12,FALSE),"")</f>
        <v/>
      </c>
      <c r="ES71" t="str">
        <f>_xlfn.IFNA(","&amp;VLOOKUP($A71*1000+ES$3,奖励辅助!$B:$M,12,FALSE),"")</f>
        <v/>
      </c>
      <c r="ET71" t="str">
        <f>_xlfn.IFNA(","&amp;VLOOKUP($A71*1000+ET$3,奖励辅助!$B:$M,12,FALSE),"")</f>
        <v/>
      </c>
      <c r="EU71" t="str">
        <f>_xlfn.IFNA(","&amp;VLOOKUP($A71*1000+EU$3,奖励辅助!$B:$M,12,FALSE),"")</f>
        <v/>
      </c>
      <c r="EV71" t="str">
        <f>_xlfn.IFNA(","&amp;VLOOKUP($A71*1000+EV$3,奖励辅助!$B:$M,12,FALSE),"")</f>
        <v/>
      </c>
      <c r="EW71" t="str">
        <f>_xlfn.IFNA(","&amp;VLOOKUP($A71*1000+EW$3,奖励辅助!$B:$M,12,FALSE),"")</f>
        <v/>
      </c>
      <c r="EX71" t="str">
        <f>_xlfn.IFNA(","&amp;VLOOKUP($A71*1000+EX$3,奖励辅助!$B:$M,12,FALSE),"")</f>
        <v/>
      </c>
      <c r="EY71" t="str">
        <f>_xlfn.IFNA(","&amp;VLOOKUP($A71*1000+EY$3,奖励辅助!$B:$M,12,FALSE),"")</f>
        <v/>
      </c>
      <c r="EZ71" t="str">
        <f>_xlfn.IFNA(","&amp;VLOOKUP($A71*1000+EZ$3,奖励辅助!$B:$M,12,FALSE),"")</f>
        <v/>
      </c>
    </row>
    <row r="72" spans="1:156" x14ac:dyDescent="0.15">
      <c r="A72">
        <v>930013</v>
      </c>
      <c r="B72" s="3" t="s">
        <v>503</v>
      </c>
      <c r="C72" s="3" t="s">
        <v>503</v>
      </c>
      <c r="D72" s="3" t="str">
        <f t="shared" si="227"/>
        <v>[{"t":"g","i":50,"c":1,"tr":0}]</v>
      </c>
      <c r="E72" s="2">
        <v>10</v>
      </c>
      <c r="F72" s="2">
        <v>10</v>
      </c>
      <c r="G72" t="str">
        <f>VLOOKUP($A72*1000+G$3,奖励辅助!$B:$M,12,FALSE)</f>
        <v>{"t":"g","i":50,"c":1,"tr":0}</v>
      </c>
      <c r="H72" t="str">
        <f>_xlfn.IFNA(","&amp;VLOOKUP($A72*1000+H$3,奖励辅助!$B:$M,12,FALSE),"")</f>
        <v/>
      </c>
      <c r="I72" t="str">
        <f>_xlfn.IFNA(","&amp;VLOOKUP($A72*1000+I$3,奖励辅助!$B:$M,12,FALSE),"")</f>
        <v/>
      </c>
      <c r="J72" t="str">
        <f>_xlfn.IFNA(","&amp;VLOOKUP($A72*1000+J$3,奖励辅助!$B:$M,12,FALSE),"")</f>
        <v/>
      </c>
      <c r="K72" t="str">
        <f>_xlfn.IFNA(","&amp;VLOOKUP($A72*1000+K$3,奖励辅助!$B:$M,12,FALSE),"")</f>
        <v/>
      </c>
      <c r="L72" t="str">
        <f>_xlfn.IFNA(","&amp;VLOOKUP($A72*1000+L$3,奖励辅助!$B:$M,12,FALSE),"")</f>
        <v/>
      </c>
      <c r="M72" t="str">
        <f>_xlfn.IFNA(","&amp;VLOOKUP($A72*1000+M$3,奖励辅助!$B:$M,12,FALSE),"")</f>
        <v/>
      </c>
      <c r="N72" t="str">
        <f>_xlfn.IFNA(","&amp;VLOOKUP($A72*1000+N$3,奖励辅助!$B:$M,12,FALSE),"")</f>
        <v/>
      </c>
      <c r="O72" t="str">
        <f>_xlfn.IFNA(","&amp;VLOOKUP($A72*1000+O$3,奖励辅助!$B:$M,12,FALSE),"")</f>
        <v/>
      </c>
      <c r="P72" t="str">
        <f>_xlfn.IFNA(","&amp;VLOOKUP($A72*1000+P$3,奖励辅助!$B:$M,12,FALSE),"")</f>
        <v/>
      </c>
      <c r="Q72" t="str">
        <f>_xlfn.IFNA(","&amp;VLOOKUP($A72*1000+Q$3,奖励辅助!$B:$M,12,FALSE),"")</f>
        <v/>
      </c>
      <c r="R72" t="str">
        <f>_xlfn.IFNA(","&amp;VLOOKUP($A72*1000+R$3,奖励辅助!$B:$M,12,FALSE),"")</f>
        <v/>
      </c>
      <c r="S72" t="str">
        <f>_xlfn.IFNA(","&amp;VLOOKUP($A72*1000+S$3,奖励辅助!$B:$M,12,FALSE),"")</f>
        <v/>
      </c>
      <c r="T72" t="str">
        <f>_xlfn.IFNA(","&amp;VLOOKUP($A72*1000+T$3,奖励辅助!$B:$M,12,FALSE),"")</f>
        <v/>
      </c>
      <c r="U72" t="str">
        <f>_xlfn.IFNA(","&amp;VLOOKUP($A72*1000+U$3,奖励辅助!$B:$M,12,FALSE),"")</f>
        <v/>
      </c>
      <c r="V72" t="str">
        <f>_xlfn.IFNA(","&amp;VLOOKUP($A72*1000+V$3,奖励辅助!$B:$M,12,FALSE),"")</f>
        <v/>
      </c>
      <c r="W72" t="str">
        <f>_xlfn.IFNA(","&amp;VLOOKUP($A72*1000+W$3,奖励辅助!$B:$M,12,FALSE),"")</f>
        <v/>
      </c>
      <c r="X72" t="str">
        <f>_xlfn.IFNA(","&amp;VLOOKUP($A72*1000+X$3,奖励辅助!$B:$M,12,FALSE),"")</f>
        <v/>
      </c>
      <c r="Y72" t="str">
        <f>_xlfn.IFNA(","&amp;VLOOKUP($A72*1000+Y$3,奖励辅助!$B:$M,12,FALSE),"")</f>
        <v/>
      </c>
      <c r="Z72" t="str">
        <f>_xlfn.IFNA(","&amp;VLOOKUP($A72*1000+Z$3,奖励辅助!$B:$M,12,FALSE),"")</f>
        <v/>
      </c>
      <c r="AA72" t="str">
        <f>_xlfn.IFNA(","&amp;VLOOKUP($A72*1000+AA$3,奖励辅助!$B:$M,12,FALSE),"")</f>
        <v/>
      </c>
      <c r="AB72" t="str">
        <f>_xlfn.IFNA(","&amp;VLOOKUP($A72*1000+AB$3,奖励辅助!$B:$M,12,FALSE),"")</f>
        <v/>
      </c>
      <c r="AC72" t="str">
        <f>_xlfn.IFNA(","&amp;VLOOKUP($A72*1000+AC$3,奖励辅助!$B:$M,12,FALSE),"")</f>
        <v/>
      </c>
      <c r="AD72" t="str">
        <f>_xlfn.IFNA(","&amp;VLOOKUP($A72*1000+AD$3,奖励辅助!$B:$M,12,FALSE),"")</f>
        <v/>
      </c>
      <c r="AE72" t="str">
        <f>_xlfn.IFNA(","&amp;VLOOKUP($A72*1000+AE$3,奖励辅助!$B:$M,12,FALSE),"")</f>
        <v/>
      </c>
      <c r="AF72" t="str">
        <f>_xlfn.IFNA(","&amp;VLOOKUP($A72*1000+AF$3,奖励辅助!$B:$M,12,FALSE),"")</f>
        <v/>
      </c>
      <c r="AG72" t="str">
        <f>_xlfn.IFNA(","&amp;VLOOKUP($A72*1000+AG$3,奖励辅助!$B:$M,12,FALSE),"")</f>
        <v/>
      </c>
      <c r="AH72" t="str">
        <f>_xlfn.IFNA(","&amp;VLOOKUP($A72*1000+AH$3,奖励辅助!$B:$M,12,FALSE),"")</f>
        <v/>
      </c>
      <c r="AI72" t="str">
        <f>_xlfn.IFNA(","&amp;VLOOKUP($A72*1000+AI$3,奖励辅助!$B:$M,12,FALSE),"")</f>
        <v/>
      </c>
      <c r="AJ72" t="str">
        <f>_xlfn.IFNA(","&amp;VLOOKUP($A72*1000+AJ$3,奖励辅助!$B:$M,12,FALSE),"")</f>
        <v/>
      </c>
      <c r="AK72" t="str">
        <f>_xlfn.IFNA(","&amp;VLOOKUP($A72*1000+AK$3,奖励辅助!$B:$M,12,FALSE),"")</f>
        <v/>
      </c>
      <c r="AL72" t="str">
        <f>_xlfn.IFNA(","&amp;VLOOKUP($A72*1000+AL$3,奖励辅助!$B:$M,12,FALSE),"")</f>
        <v/>
      </c>
      <c r="AM72" t="str">
        <f>_xlfn.IFNA(","&amp;VLOOKUP($A72*1000+AM$3,奖励辅助!$B:$M,12,FALSE),"")</f>
        <v/>
      </c>
      <c r="AN72" t="str">
        <f>_xlfn.IFNA(","&amp;VLOOKUP($A72*1000+AN$3,奖励辅助!$B:$M,12,FALSE),"")</f>
        <v/>
      </c>
      <c r="AO72" t="str">
        <f>_xlfn.IFNA(","&amp;VLOOKUP($A72*1000+AO$3,奖励辅助!$B:$M,12,FALSE),"")</f>
        <v/>
      </c>
      <c r="AP72" t="str">
        <f>_xlfn.IFNA(","&amp;VLOOKUP($A72*1000+AP$3,奖励辅助!$B:$M,12,FALSE),"")</f>
        <v/>
      </c>
      <c r="AQ72" t="str">
        <f>_xlfn.IFNA(","&amp;VLOOKUP($A72*1000+AQ$3,奖励辅助!$B:$M,12,FALSE),"")</f>
        <v/>
      </c>
      <c r="AR72" t="str">
        <f>_xlfn.IFNA(","&amp;VLOOKUP($A72*1000+AR$3,奖励辅助!$B:$M,12,FALSE),"")</f>
        <v/>
      </c>
      <c r="AS72" t="str">
        <f>_xlfn.IFNA(","&amp;VLOOKUP($A72*1000+AS$3,奖励辅助!$B:$M,12,FALSE),"")</f>
        <v/>
      </c>
      <c r="AT72" t="str">
        <f>_xlfn.IFNA(","&amp;VLOOKUP($A72*1000+AT$3,奖励辅助!$B:$M,12,FALSE),"")</f>
        <v/>
      </c>
      <c r="AU72" t="str">
        <f>_xlfn.IFNA(","&amp;VLOOKUP($A72*1000+AU$3,奖励辅助!$B:$M,12,FALSE),"")</f>
        <v/>
      </c>
      <c r="AV72" t="str">
        <f>_xlfn.IFNA(","&amp;VLOOKUP($A72*1000+AV$3,奖励辅助!$B:$M,12,FALSE),"")</f>
        <v/>
      </c>
      <c r="AW72" t="str">
        <f>_xlfn.IFNA(","&amp;VLOOKUP($A72*1000+AW$3,奖励辅助!$B:$M,12,FALSE),"")</f>
        <v/>
      </c>
      <c r="AX72" t="str">
        <f>_xlfn.IFNA(","&amp;VLOOKUP($A72*1000+AX$3,奖励辅助!$B:$M,12,FALSE),"")</f>
        <v/>
      </c>
      <c r="AY72" t="str">
        <f>_xlfn.IFNA(","&amp;VLOOKUP($A72*1000+AY$3,奖励辅助!$B:$M,12,FALSE),"")</f>
        <v/>
      </c>
      <c r="AZ72" t="str">
        <f>_xlfn.IFNA(","&amp;VLOOKUP($A72*1000+AZ$3,奖励辅助!$B:$M,12,FALSE),"")</f>
        <v/>
      </c>
      <c r="BA72" t="str">
        <f>_xlfn.IFNA(","&amp;VLOOKUP($A72*1000+BA$3,奖励辅助!$B:$M,12,FALSE),"")</f>
        <v/>
      </c>
      <c r="BB72" t="str">
        <f>_xlfn.IFNA(","&amp;VLOOKUP($A72*1000+BB$3,奖励辅助!$B:$M,12,FALSE),"")</f>
        <v/>
      </c>
      <c r="BC72" t="str">
        <f>_xlfn.IFNA(","&amp;VLOOKUP($A72*1000+BC$3,奖励辅助!$B:$M,12,FALSE),"")</f>
        <v/>
      </c>
      <c r="BD72" t="str">
        <f>_xlfn.IFNA(","&amp;VLOOKUP($A72*1000+BD$3,奖励辅助!$B:$M,12,FALSE),"")</f>
        <v/>
      </c>
      <c r="BE72" t="str">
        <f>_xlfn.IFNA(","&amp;VLOOKUP($A72*1000+BE$3,奖励辅助!$B:$M,12,FALSE),"")</f>
        <v/>
      </c>
      <c r="BF72" t="str">
        <f>_xlfn.IFNA(","&amp;VLOOKUP($A72*1000+BF$3,奖励辅助!$B:$M,12,FALSE),"")</f>
        <v/>
      </c>
      <c r="BG72" t="str">
        <f>_xlfn.IFNA(","&amp;VLOOKUP($A72*1000+BG$3,奖励辅助!$B:$M,12,FALSE),"")</f>
        <v/>
      </c>
      <c r="BH72" t="str">
        <f>_xlfn.IFNA(","&amp;VLOOKUP($A72*1000+BH$3,奖励辅助!$B:$M,12,FALSE),"")</f>
        <v/>
      </c>
      <c r="BI72" t="str">
        <f>_xlfn.IFNA(","&amp;VLOOKUP($A72*1000+BI$3,奖励辅助!$B:$M,12,FALSE),"")</f>
        <v/>
      </c>
      <c r="BJ72" t="str">
        <f>_xlfn.IFNA(","&amp;VLOOKUP($A72*1000+BJ$3,奖励辅助!$B:$M,12,FALSE),"")</f>
        <v/>
      </c>
      <c r="BK72" t="str">
        <f>_xlfn.IFNA(","&amp;VLOOKUP($A72*1000+BK$3,奖励辅助!$B:$M,12,FALSE),"")</f>
        <v/>
      </c>
      <c r="BL72" t="str">
        <f>_xlfn.IFNA(","&amp;VLOOKUP($A72*1000+BL$3,奖励辅助!$B:$M,12,FALSE),"")</f>
        <v/>
      </c>
      <c r="BM72" t="str">
        <f>_xlfn.IFNA(","&amp;VLOOKUP($A72*1000+BM$3,奖励辅助!$B:$M,12,FALSE),"")</f>
        <v/>
      </c>
      <c r="BN72" t="str">
        <f>_xlfn.IFNA(","&amp;VLOOKUP($A72*1000+BN$3,奖励辅助!$B:$M,12,FALSE),"")</f>
        <v/>
      </c>
      <c r="BO72" t="str">
        <f>_xlfn.IFNA(","&amp;VLOOKUP($A72*1000+BO$3,奖励辅助!$B:$M,12,FALSE),"")</f>
        <v/>
      </c>
      <c r="BP72" t="str">
        <f>_xlfn.IFNA(","&amp;VLOOKUP($A72*1000+BP$3,奖励辅助!$B:$M,12,FALSE),"")</f>
        <v/>
      </c>
      <c r="BQ72" t="str">
        <f>_xlfn.IFNA(","&amp;VLOOKUP($A72*1000+BQ$3,奖励辅助!$B:$M,12,FALSE),"")</f>
        <v/>
      </c>
      <c r="BR72" t="str">
        <f>_xlfn.IFNA(","&amp;VLOOKUP($A72*1000+BR$3,奖励辅助!$B:$M,12,FALSE),"")</f>
        <v/>
      </c>
      <c r="BS72" t="str">
        <f>_xlfn.IFNA(","&amp;VLOOKUP($A72*1000+BS$3,奖励辅助!$B:$M,12,FALSE),"")</f>
        <v/>
      </c>
      <c r="BT72" t="str">
        <f>_xlfn.IFNA(","&amp;VLOOKUP($A72*1000+BT$3,奖励辅助!$B:$M,12,FALSE),"")</f>
        <v/>
      </c>
      <c r="BU72" t="str">
        <f>_xlfn.IFNA(","&amp;VLOOKUP($A72*1000+BU$3,奖励辅助!$B:$M,12,FALSE),"")</f>
        <v/>
      </c>
      <c r="BV72" t="str">
        <f>_xlfn.IFNA(","&amp;VLOOKUP($A72*1000+BV$3,奖励辅助!$B:$M,12,FALSE),"")</f>
        <v/>
      </c>
      <c r="BW72" t="str">
        <f>_xlfn.IFNA(","&amp;VLOOKUP($A72*1000+BW$3,奖励辅助!$B:$M,12,FALSE),"")</f>
        <v/>
      </c>
      <c r="BX72" t="str">
        <f>_xlfn.IFNA(","&amp;VLOOKUP($A72*1000+BX$3,奖励辅助!$B:$M,12,FALSE),"")</f>
        <v/>
      </c>
      <c r="BY72" t="str">
        <f>_xlfn.IFNA(","&amp;VLOOKUP($A72*1000+BY$3,奖励辅助!$B:$M,12,FALSE),"")</f>
        <v/>
      </c>
      <c r="BZ72" t="str">
        <f>_xlfn.IFNA(","&amp;VLOOKUP($A72*1000+BZ$3,奖励辅助!$B:$M,12,FALSE),"")</f>
        <v/>
      </c>
      <c r="CA72" t="str">
        <f>_xlfn.IFNA(","&amp;VLOOKUP($A72*1000+CA$3,奖励辅助!$B:$M,12,FALSE),"")</f>
        <v/>
      </c>
      <c r="CB72" t="str">
        <f>_xlfn.IFNA(","&amp;VLOOKUP($A72*1000+CB$3,奖励辅助!$B:$M,12,FALSE),"")</f>
        <v/>
      </c>
      <c r="CC72" t="str">
        <f>_xlfn.IFNA(","&amp;VLOOKUP($A72*1000+CC$3,奖励辅助!$B:$M,12,FALSE),"")</f>
        <v/>
      </c>
      <c r="CD72" t="str">
        <f>_xlfn.IFNA(","&amp;VLOOKUP($A72*1000+CD$3,奖励辅助!$B:$M,12,FALSE),"")</f>
        <v/>
      </c>
      <c r="CE72" t="str">
        <f>_xlfn.IFNA(","&amp;VLOOKUP($A72*1000+CE$3,奖励辅助!$B:$M,12,FALSE),"")</f>
        <v/>
      </c>
      <c r="CF72" t="str">
        <f>_xlfn.IFNA(","&amp;VLOOKUP($A72*1000+CF$3,奖励辅助!$B:$M,12,FALSE),"")</f>
        <v/>
      </c>
      <c r="CG72" t="str">
        <f>_xlfn.IFNA(","&amp;VLOOKUP($A72*1000+CG$3,奖励辅助!$B:$M,12,FALSE),"")</f>
        <v/>
      </c>
      <c r="CH72" t="str">
        <f>_xlfn.IFNA(","&amp;VLOOKUP($A72*1000+CH$3,奖励辅助!$B:$M,12,FALSE),"")</f>
        <v/>
      </c>
      <c r="CI72" t="str">
        <f>_xlfn.IFNA(","&amp;VLOOKUP($A72*1000+CI$3,奖励辅助!$B:$M,12,FALSE),"")</f>
        <v/>
      </c>
      <c r="CJ72" t="str">
        <f>_xlfn.IFNA(","&amp;VLOOKUP($A72*1000+CJ$3,奖励辅助!$B:$M,12,FALSE),"")</f>
        <v/>
      </c>
      <c r="CK72" t="str">
        <f>_xlfn.IFNA(","&amp;VLOOKUP($A72*1000+CK$3,奖励辅助!$B:$M,12,FALSE),"")</f>
        <v/>
      </c>
      <c r="CL72" t="str">
        <f>_xlfn.IFNA(","&amp;VLOOKUP($A72*1000+CL$3,奖励辅助!$B:$M,12,FALSE),"")</f>
        <v/>
      </c>
      <c r="CM72" t="str">
        <f>_xlfn.IFNA(","&amp;VLOOKUP($A72*1000+CM$3,奖励辅助!$B:$M,12,FALSE),"")</f>
        <v/>
      </c>
      <c r="CN72" t="str">
        <f>_xlfn.IFNA(","&amp;VLOOKUP($A72*1000+CN$3,奖励辅助!$B:$M,12,FALSE),"")</f>
        <v/>
      </c>
      <c r="CO72" t="str">
        <f>_xlfn.IFNA(","&amp;VLOOKUP($A72*1000+CO$3,奖励辅助!$B:$M,12,FALSE),"")</f>
        <v/>
      </c>
      <c r="CP72" t="str">
        <f>_xlfn.IFNA(","&amp;VLOOKUP($A72*1000+CP$3,奖励辅助!$B:$M,12,FALSE),"")</f>
        <v/>
      </c>
      <c r="CQ72" t="str">
        <f>_xlfn.IFNA(","&amp;VLOOKUP($A72*1000+CQ$3,奖励辅助!$B:$M,12,FALSE),"")</f>
        <v/>
      </c>
      <c r="CR72" t="str">
        <f>_xlfn.IFNA(","&amp;VLOOKUP($A72*1000+CR$3,奖励辅助!$B:$M,12,FALSE),"")</f>
        <v/>
      </c>
      <c r="CS72" t="str">
        <f>_xlfn.IFNA(","&amp;VLOOKUP($A72*1000+CS$3,奖励辅助!$B:$M,12,FALSE),"")</f>
        <v/>
      </c>
      <c r="CT72" t="str">
        <f>_xlfn.IFNA(","&amp;VLOOKUP($A72*1000+CT$3,奖励辅助!$B:$M,12,FALSE),"")</f>
        <v/>
      </c>
      <c r="CU72" t="str">
        <f>_xlfn.IFNA(","&amp;VLOOKUP($A72*1000+CU$3,奖励辅助!$B:$M,12,FALSE),"")</f>
        <v/>
      </c>
      <c r="CV72" t="str">
        <f>_xlfn.IFNA(","&amp;VLOOKUP($A72*1000+CV$3,奖励辅助!$B:$M,12,FALSE),"")</f>
        <v/>
      </c>
      <c r="CW72" t="str">
        <f>_xlfn.IFNA(","&amp;VLOOKUP($A72*1000+CW$3,奖励辅助!$B:$M,12,FALSE),"")</f>
        <v/>
      </c>
      <c r="CX72" t="str">
        <f>_xlfn.IFNA(","&amp;VLOOKUP($A72*1000+CX$3,奖励辅助!$B:$M,12,FALSE),"")</f>
        <v/>
      </c>
      <c r="CY72" t="str">
        <f>_xlfn.IFNA(","&amp;VLOOKUP($A72*1000+CY$3,奖励辅助!$B:$M,12,FALSE),"")</f>
        <v/>
      </c>
      <c r="CZ72" t="str">
        <f>_xlfn.IFNA(","&amp;VLOOKUP($A72*1000+CZ$3,奖励辅助!$B:$M,12,FALSE),"")</f>
        <v/>
      </c>
      <c r="DA72" t="str">
        <f>_xlfn.IFNA(","&amp;VLOOKUP($A72*1000+DA$3,奖励辅助!$B:$M,12,FALSE),"")</f>
        <v/>
      </c>
      <c r="DB72" t="str">
        <f>_xlfn.IFNA(","&amp;VLOOKUP($A72*1000+DB$3,奖励辅助!$B:$M,12,FALSE),"")</f>
        <v/>
      </c>
      <c r="DC72" t="str">
        <f>_xlfn.IFNA(","&amp;VLOOKUP($A72*1000+DC$3,奖励辅助!$B:$M,12,FALSE),"")</f>
        <v/>
      </c>
      <c r="DD72" t="str">
        <f>_xlfn.IFNA(","&amp;VLOOKUP($A72*1000+DD$3,奖励辅助!$B:$M,12,FALSE),"")</f>
        <v/>
      </c>
      <c r="DE72" t="str">
        <f>_xlfn.IFNA(","&amp;VLOOKUP($A72*1000+DE$3,奖励辅助!$B:$M,12,FALSE),"")</f>
        <v/>
      </c>
      <c r="DF72" t="str">
        <f>_xlfn.IFNA(","&amp;VLOOKUP($A72*1000+DF$3,奖励辅助!$B:$M,12,FALSE),"")</f>
        <v/>
      </c>
      <c r="DG72" t="str">
        <f>_xlfn.IFNA(","&amp;VLOOKUP($A72*1000+DG$3,奖励辅助!$B:$M,12,FALSE),"")</f>
        <v/>
      </c>
      <c r="DH72" t="str">
        <f>_xlfn.IFNA(","&amp;VLOOKUP($A72*1000+DH$3,奖励辅助!$B:$M,12,FALSE),"")</f>
        <v/>
      </c>
      <c r="DI72" t="str">
        <f>_xlfn.IFNA(","&amp;VLOOKUP($A72*1000+DI$3,奖励辅助!$B:$M,12,FALSE),"")</f>
        <v/>
      </c>
      <c r="DJ72" t="str">
        <f>_xlfn.IFNA(","&amp;VLOOKUP($A72*1000+DJ$3,奖励辅助!$B:$M,12,FALSE),"")</f>
        <v/>
      </c>
      <c r="DK72" t="str">
        <f>_xlfn.IFNA(","&amp;VLOOKUP($A72*1000+DK$3,奖励辅助!$B:$M,12,FALSE),"")</f>
        <v/>
      </c>
      <c r="DL72" t="str">
        <f>_xlfn.IFNA(","&amp;VLOOKUP($A72*1000+DL$3,奖励辅助!$B:$M,12,FALSE),"")</f>
        <v/>
      </c>
      <c r="DM72" t="str">
        <f>_xlfn.IFNA(","&amp;VLOOKUP($A72*1000+DM$3,奖励辅助!$B:$M,12,FALSE),"")</f>
        <v/>
      </c>
      <c r="DN72" t="str">
        <f>_xlfn.IFNA(","&amp;VLOOKUP($A72*1000+DN$3,奖励辅助!$B:$M,12,FALSE),"")</f>
        <v/>
      </c>
      <c r="DO72" t="str">
        <f>_xlfn.IFNA(","&amp;VLOOKUP($A72*1000+DO$3,奖励辅助!$B:$M,12,FALSE),"")</f>
        <v/>
      </c>
      <c r="DP72" t="str">
        <f>_xlfn.IFNA(","&amp;VLOOKUP($A72*1000+DP$3,奖励辅助!$B:$M,12,FALSE),"")</f>
        <v/>
      </c>
      <c r="DQ72" t="str">
        <f>_xlfn.IFNA(","&amp;VLOOKUP($A72*1000+DQ$3,奖励辅助!$B:$M,12,FALSE),"")</f>
        <v/>
      </c>
      <c r="DR72" t="str">
        <f>_xlfn.IFNA(","&amp;VLOOKUP($A72*1000+DR$3,奖励辅助!$B:$M,12,FALSE),"")</f>
        <v/>
      </c>
      <c r="DS72" t="str">
        <f>_xlfn.IFNA(","&amp;VLOOKUP($A72*1000+DS$3,奖励辅助!$B:$M,12,FALSE),"")</f>
        <v/>
      </c>
      <c r="DT72" t="str">
        <f>_xlfn.IFNA(","&amp;VLOOKUP($A72*1000+DT$3,奖励辅助!$B:$M,12,FALSE),"")</f>
        <v/>
      </c>
      <c r="DU72" t="str">
        <f>_xlfn.IFNA(","&amp;VLOOKUP($A72*1000+DU$3,奖励辅助!$B:$M,12,FALSE),"")</f>
        <v/>
      </c>
      <c r="DV72" t="str">
        <f>_xlfn.IFNA(","&amp;VLOOKUP($A72*1000+DV$3,奖励辅助!$B:$M,12,FALSE),"")</f>
        <v/>
      </c>
      <c r="DW72" t="str">
        <f>_xlfn.IFNA(","&amp;VLOOKUP($A72*1000+DW$3,奖励辅助!$B:$M,12,FALSE),"")</f>
        <v/>
      </c>
      <c r="DX72" t="str">
        <f>_xlfn.IFNA(","&amp;VLOOKUP($A72*1000+DX$3,奖励辅助!$B:$M,12,FALSE),"")</f>
        <v/>
      </c>
      <c r="DY72" t="str">
        <f>_xlfn.IFNA(","&amp;VLOOKUP($A72*1000+DY$3,奖励辅助!$B:$M,12,FALSE),"")</f>
        <v/>
      </c>
      <c r="DZ72" t="str">
        <f>_xlfn.IFNA(","&amp;VLOOKUP($A72*1000+DZ$3,奖励辅助!$B:$M,12,FALSE),"")</f>
        <v/>
      </c>
      <c r="EA72" t="str">
        <f>_xlfn.IFNA(","&amp;VLOOKUP($A72*1000+EA$3,奖励辅助!$B:$M,12,FALSE),"")</f>
        <v/>
      </c>
      <c r="EB72" t="str">
        <f>_xlfn.IFNA(","&amp;VLOOKUP($A72*1000+EB$3,奖励辅助!$B:$M,12,FALSE),"")</f>
        <v/>
      </c>
      <c r="EC72" t="str">
        <f>_xlfn.IFNA(","&amp;VLOOKUP($A72*1000+EC$3,奖励辅助!$B:$M,12,FALSE),"")</f>
        <v/>
      </c>
      <c r="ED72" t="str">
        <f>_xlfn.IFNA(","&amp;VLOOKUP($A72*1000+ED$3,奖励辅助!$B:$M,12,FALSE),"")</f>
        <v/>
      </c>
      <c r="EE72" t="str">
        <f>_xlfn.IFNA(","&amp;VLOOKUP($A72*1000+EE$3,奖励辅助!$B:$M,12,FALSE),"")</f>
        <v/>
      </c>
      <c r="EF72" t="str">
        <f>_xlfn.IFNA(","&amp;VLOOKUP($A72*1000+EF$3,奖励辅助!$B:$M,12,FALSE),"")</f>
        <v/>
      </c>
      <c r="EG72" t="str">
        <f>_xlfn.IFNA(","&amp;VLOOKUP($A72*1000+EG$3,奖励辅助!$B:$M,12,FALSE),"")</f>
        <v/>
      </c>
      <c r="EH72" t="str">
        <f>_xlfn.IFNA(","&amp;VLOOKUP($A72*1000+EH$3,奖励辅助!$B:$M,12,FALSE),"")</f>
        <v/>
      </c>
      <c r="EI72" t="str">
        <f>_xlfn.IFNA(","&amp;VLOOKUP($A72*1000+EI$3,奖励辅助!$B:$M,12,FALSE),"")</f>
        <v/>
      </c>
      <c r="EJ72" t="str">
        <f>_xlfn.IFNA(","&amp;VLOOKUP($A72*1000+EJ$3,奖励辅助!$B:$M,12,FALSE),"")</f>
        <v/>
      </c>
      <c r="EK72" t="str">
        <f>_xlfn.IFNA(","&amp;VLOOKUP($A72*1000+EK$3,奖励辅助!$B:$M,12,FALSE),"")</f>
        <v/>
      </c>
      <c r="EL72" t="str">
        <f>_xlfn.IFNA(","&amp;VLOOKUP($A72*1000+EL$3,奖励辅助!$B:$M,12,FALSE),"")</f>
        <v/>
      </c>
      <c r="EM72" t="str">
        <f>_xlfn.IFNA(","&amp;VLOOKUP($A72*1000+EM$3,奖励辅助!$B:$M,12,FALSE),"")</f>
        <v/>
      </c>
      <c r="EN72" t="str">
        <f>_xlfn.IFNA(","&amp;VLOOKUP($A72*1000+EN$3,奖励辅助!$B:$M,12,FALSE),"")</f>
        <v/>
      </c>
      <c r="EO72" t="str">
        <f>_xlfn.IFNA(","&amp;VLOOKUP($A72*1000+EO$3,奖励辅助!$B:$M,12,FALSE),"")</f>
        <v/>
      </c>
      <c r="EP72" t="str">
        <f>_xlfn.IFNA(","&amp;VLOOKUP($A72*1000+EP$3,奖励辅助!$B:$M,12,FALSE),"")</f>
        <v/>
      </c>
      <c r="EQ72" t="str">
        <f>_xlfn.IFNA(","&amp;VLOOKUP($A72*1000+EQ$3,奖励辅助!$B:$M,12,FALSE),"")</f>
        <v/>
      </c>
      <c r="ER72" t="str">
        <f>_xlfn.IFNA(","&amp;VLOOKUP($A72*1000+ER$3,奖励辅助!$B:$M,12,FALSE),"")</f>
        <v/>
      </c>
      <c r="ES72" t="str">
        <f>_xlfn.IFNA(","&amp;VLOOKUP($A72*1000+ES$3,奖励辅助!$B:$M,12,FALSE),"")</f>
        <v/>
      </c>
      <c r="ET72" t="str">
        <f>_xlfn.IFNA(","&amp;VLOOKUP($A72*1000+ET$3,奖励辅助!$B:$M,12,FALSE),"")</f>
        <v/>
      </c>
      <c r="EU72" t="str">
        <f>_xlfn.IFNA(","&amp;VLOOKUP($A72*1000+EU$3,奖励辅助!$B:$M,12,FALSE),"")</f>
        <v/>
      </c>
      <c r="EV72" t="str">
        <f>_xlfn.IFNA(","&amp;VLOOKUP($A72*1000+EV$3,奖励辅助!$B:$M,12,FALSE),"")</f>
        <v/>
      </c>
      <c r="EW72" t="str">
        <f>_xlfn.IFNA(","&amp;VLOOKUP($A72*1000+EW$3,奖励辅助!$B:$M,12,FALSE),"")</f>
        <v/>
      </c>
      <c r="EX72" t="str">
        <f>_xlfn.IFNA(","&amp;VLOOKUP($A72*1000+EX$3,奖励辅助!$B:$M,12,FALSE),"")</f>
        <v/>
      </c>
      <c r="EY72" t="str">
        <f>_xlfn.IFNA(","&amp;VLOOKUP($A72*1000+EY$3,奖励辅助!$B:$M,12,FALSE),"")</f>
        <v/>
      </c>
      <c r="EZ72" t="str">
        <f>_xlfn.IFNA(","&amp;VLOOKUP($A72*1000+EZ$3,奖励辅助!$B:$M,12,FALSE),"")</f>
        <v/>
      </c>
    </row>
    <row r="73" spans="1:156" x14ac:dyDescent="0.15">
      <c r="A73">
        <v>930014</v>
      </c>
      <c r="B73" s="3" t="s">
        <v>504</v>
      </c>
      <c r="C73" s="3" t="s">
        <v>504</v>
      </c>
      <c r="D73" s="3" t="str">
        <f t="shared" si="227"/>
        <v>[{"t":"f","i":14,"c":1,"tr":0}]</v>
      </c>
      <c r="E73" s="2">
        <v>11</v>
      </c>
      <c r="F73" s="2">
        <v>11</v>
      </c>
      <c r="G73" t="str">
        <f>VLOOKUP($A73*1000+G$3,奖励辅助!$B:$M,12,FALSE)</f>
        <v>{"t":"f","i":14,"c":1,"tr":0}</v>
      </c>
      <c r="H73" t="str">
        <f>_xlfn.IFNA(","&amp;VLOOKUP($A73*1000+H$3,奖励辅助!$B:$M,12,FALSE),"")</f>
        <v/>
      </c>
      <c r="I73" t="str">
        <f>_xlfn.IFNA(","&amp;VLOOKUP($A73*1000+I$3,奖励辅助!$B:$M,12,FALSE),"")</f>
        <v/>
      </c>
      <c r="J73" t="str">
        <f>_xlfn.IFNA(","&amp;VLOOKUP($A73*1000+J$3,奖励辅助!$B:$M,12,FALSE),"")</f>
        <v/>
      </c>
      <c r="K73" t="str">
        <f>_xlfn.IFNA(","&amp;VLOOKUP($A73*1000+K$3,奖励辅助!$B:$M,12,FALSE),"")</f>
        <v/>
      </c>
      <c r="L73" t="str">
        <f>_xlfn.IFNA(","&amp;VLOOKUP($A73*1000+L$3,奖励辅助!$B:$M,12,FALSE),"")</f>
        <v/>
      </c>
      <c r="M73" t="str">
        <f>_xlfn.IFNA(","&amp;VLOOKUP($A73*1000+M$3,奖励辅助!$B:$M,12,FALSE),"")</f>
        <v/>
      </c>
      <c r="N73" t="str">
        <f>_xlfn.IFNA(","&amp;VLOOKUP($A73*1000+N$3,奖励辅助!$B:$M,12,FALSE),"")</f>
        <v/>
      </c>
      <c r="O73" t="str">
        <f>_xlfn.IFNA(","&amp;VLOOKUP($A73*1000+O$3,奖励辅助!$B:$M,12,FALSE),"")</f>
        <v/>
      </c>
      <c r="P73" t="str">
        <f>_xlfn.IFNA(","&amp;VLOOKUP($A73*1000+P$3,奖励辅助!$B:$M,12,FALSE),"")</f>
        <v/>
      </c>
      <c r="Q73" t="str">
        <f>_xlfn.IFNA(","&amp;VLOOKUP($A73*1000+Q$3,奖励辅助!$B:$M,12,FALSE),"")</f>
        <v/>
      </c>
      <c r="R73" t="str">
        <f>_xlfn.IFNA(","&amp;VLOOKUP($A73*1000+R$3,奖励辅助!$B:$M,12,FALSE),"")</f>
        <v/>
      </c>
      <c r="S73" t="str">
        <f>_xlfn.IFNA(","&amp;VLOOKUP($A73*1000+S$3,奖励辅助!$B:$M,12,FALSE),"")</f>
        <v/>
      </c>
      <c r="T73" t="str">
        <f>_xlfn.IFNA(","&amp;VLOOKUP($A73*1000+T$3,奖励辅助!$B:$M,12,FALSE),"")</f>
        <v/>
      </c>
      <c r="U73" t="str">
        <f>_xlfn.IFNA(","&amp;VLOOKUP($A73*1000+U$3,奖励辅助!$B:$M,12,FALSE),"")</f>
        <v/>
      </c>
      <c r="V73" t="str">
        <f>_xlfn.IFNA(","&amp;VLOOKUP($A73*1000+V$3,奖励辅助!$B:$M,12,FALSE),"")</f>
        <v/>
      </c>
      <c r="W73" t="str">
        <f>_xlfn.IFNA(","&amp;VLOOKUP($A73*1000+W$3,奖励辅助!$B:$M,12,FALSE),"")</f>
        <v/>
      </c>
      <c r="X73" t="str">
        <f>_xlfn.IFNA(","&amp;VLOOKUP($A73*1000+X$3,奖励辅助!$B:$M,12,FALSE),"")</f>
        <v/>
      </c>
      <c r="Y73" t="str">
        <f>_xlfn.IFNA(","&amp;VLOOKUP($A73*1000+Y$3,奖励辅助!$B:$M,12,FALSE),"")</f>
        <v/>
      </c>
      <c r="Z73" t="str">
        <f>_xlfn.IFNA(","&amp;VLOOKUP($A73*1000+Z$3,奖励辅助!$B:$M,12,FALSE),"")</f>
        <v/>
      </c>
      <c r="AA73" t="str">
        <f>_xlfn.IFNA(","&amp;VLOOKUP($A73*1000+AA$3,奖励辅助!$B:$M,12,FALSE),"")</f>
        <v/>
      </c>
      <c r="AB73" t="str">
        <f>_xlfn.IFNA(","&amp;VLOOKUP($A73*1000+AB$3,奖励辅助!$B:$M,12,FALSE),"")</f>
        <v/>
      </c>
      <c r="AC73" t="str">
        <f>_xlfn.IFNA(","&amp;VLOOKUP($A73*1000+AC$3,奖励辅助!$B:$M,12,FALSE),"")</f>
        <v/>
      </c>
      <c r="AD73" t="str">
        <f>_xlfn.IFNA(","&amp;VLOOKUP($A73*1000+AD$3,奖励辅助!$B:$M,12,FALSE),"")</f>
        <v/>
      </c>
      <c r="AE73" t="str">
        <f>_xlfn.IFNA(","&amp;VLOOKUP($A73*1000+AE$3,奖励辅助!$B:$M,12,FALSE),"")</f>
        <v/>
      </c>
      <c r="AF73" t="str">
        <f>_xlfn.IFNA(","&amp;VLOOKUP($A73*1000+AF$3,奖励辅助!$B:$M,12,FALSE),"")</f>
        <v/>
      </c>
      <c r="AG73" t="str">
        <f>_xlfn.IFNA(","&amp;VLOOKUP($A73*1000+AG$3,奖励辅助!$B:$M,12,FALSE),"")</f>
        <v/>
      </c>
      <c r="AH73" t="str">
        <f>_xlfn.IFNA(","&amp;VLOOKUP($A73*1000+AH$3,奖励辅助!$B:$M,12,FALSE),"")</f>
        <v/>
      </c>
      <c r="AI73" t="str">
        <f>_xlfn.IFNA(","&amp;VLOOKUP($A73*1000+AI$3,奖励辅助!$B:$M,12,FALSE),"")</f>
        <v/>
      </c>
      <c r="AJ73" t="str">
        <f>_xlfn.IFNA(","&amp;VLOOKUP($A73*1000+AJ$3,奖励辅助!$B:$M,12,FALSE),"")</f>
        <v/>
      </c>
      <c r="AK73" t="str">
        <f>_xlfn.IFNA(","&amp;VLOOKUP($A73*1000+AK$3,奖励辅助!$B:$M,12,FALSE),"")</f>
        <v/>
      </c>
      <c r="AL73" t="str">
        <f>_xlfn.IFNA(","&amp;VLOOKUP($A73*1000+AL$3,奖励辅助!$B:$M,12,FALSE),"")</f>
        <v/>
      </c>
      <c r="AM73" t="str">
        <f>_xlfn.IFNA(","&amp;VLOOKUP($A73*1000+AM$3,奖励辅助!$B:$M,12,FALSE),"")</f>
        <v/>
      </c>
      <c r="AN73" t="str">
        <f>_xlfn.IFNA(","&amp;VLOOKUP($A73*1000+AN$3,奖励辅助!$B:$M,12,FALSE),"")</f>
        <v/>
      </c>
      <c r="AO73" t="str">
        <f>_xlfn.IFNA(","&amp;VLOOKUP($A73*1000+AO$3,奖励辅助!$B:$M,12,FALSE),"")</f>
        <v/>
      </c>
      <c r="AP73" t="str">
        <f>_xlfn.IFNA(","&amp;VLOOKUP($A73*1000+AP$3,奖励辅助!$B:$M,12,FALSE),"")</f>
        <v/>
      </c>
      <c r="AQ73" t="str">
        <f>_xlfn.IFNA(","&amp;VLOOKUP($A73*1000+AQ$3,奖励辅助!$B:$M,12,FALSE),"")</f>
        <v/>
      </c>
      <c r="AR73" t="str">
        <f>_xlfn.IFNA(","&amp;VLOOKUP($A73*1000+AR$3,奖励辅助!$B:$M,12,FALSE),"")</f>
        <v/>
      </c>
      <c r="AS73" t="str">
        <f>_xlfn.IFNA(","&amp;VLOOKUP($A73*1000+AS$3,奖励辅助!$B:$M,12,FALSE),"")</f>
        <v/>
      </c>
      <c r="AT73" t="str">
        <f>_xlfn.IFNA(","&amp;VLOOKUP($A73*1000+AT$3,奖励辅助!$B:$M,12,FALSE),"")</f>
        <v/>
      </c>
      <c r="AU73" t="str">
        <f>_xlfn.IFNA(","&amp;VLOOKUP($A73*1000+AU$3,奖励辅助!$B:$M,12,FALSE),"")</f>
        <v/>
      </c>
      <c r="AV73" t="str">
        <f>_xlfn.IFNA(","&amp;VLOOKUP($A73*1000+AV$3,奖励辅助!$B:$M,12,FALSE),"")</f>
        <v/>
      </c>
      <c r="AW73" t="str">
        <f>_xlfn.IFNA(","&amp;VLOOKUP($A73*1000+AW$3,奖励辅助!$B:$M,12,FALSE),"")</f>
        <v/>
      </c>
      <c r="AX73" t="str">
        <f>_xlfn.IFNA(","&amp;VLOOKUP($A73*1000+AX$3,奖励辅助!$B:$M,12,FALSE),"")</f>
        <v/>
      </c>
      <c r="AY73" t="str">
        <f>_xlfn.IFNA(","&amp;VLOOKUP($A73*1000+AY$3,奖励辅助!$B:$M,12,FALSE),"")</f>
        <v/>
      </c>
      <c r="AZ73" t="str">
        <f>_xlfn.IFNA(","&amp;VLOOKUP($A73*1000+AZ$3,奖励辅助!$B:$M,12,FALSE),"")</f>
        <v/>
      </c>
      <c r="BA73" t="str">
        <f>_xlfn.IFNA(","&amp;VLOOKUP($A73*1000+BA$3,奖励辅助!$B:$M,12,FALSE),"")</f>
        <v/>
      </c>
      <c r="BB73" t="str">
        <f>_xlfn.IFNA(","&amp;VLOOKUP($A73*1000+BB$3,奖励辅助!$B:$M,12,FALSE),"")</f>
        <v/>
      </c>
      <c r="BC73" t="str">
        <f>_xlfn.IFNA(","&amp;VLOOKUP($A73*1000+BC$3,奖励辅助!$B:$M,12,FALSE),"")</f>
        <v/>
      </c>
      <c r="BD73" t="str">
        <f>_xlfn.IFNA(","&amp;VLOOKUP($A73*1000+BD$3,奖励辅助!$B:$M,12,FALSE),"")</f>
        <v/>
      </c>
      <c r="BE73" t="str">
        <f>_xlfn.IFNA(","&amp;VLOOKUP($A73*1000+BE$3,奖励辅助!$B:$M,12,FALSE),"")</f>
        <v/>
      </c>
      <c r="BF73" t="str">
        <f>_xlfn.IFNA(","&amp;VLOOKUP($A73*1000+BF$3,奖励辅助!$B:$M,12,FALSE),"")</f>
        <v/>
      </c>
      <c r="BG73" t="str">
        <f>_xlfn.IFNA(","&amp;VLOOKUP($A73*1000+BG$3,奖励辅助!$B:$M,12,FALSE),"")</f>
        <v/>
      </c>
      <c r="BH73" t="str">
        <f>_xlfn.IFNA(","&amp;VLOOKUP($A73*1000+BH$3,奖励辅助!$B:$M,12,FALSE),"")</f>
        <v/>
      </c>
      <c r="BI73" t="str">
        <f>_xlfn.IFNA(","&amp;VLOOKUP($A73*1000+BI$3,奖励辅助!$B:$M,12,FALSE),"")</f>
        <v/>
      </c>
      <c r="BJ73" t="str">
        <f>_xlfn.IFNA(","&amp;VLOOKUP($A73*1000+BJ$3,奖励辅助!$B:$M,12,FALSE),"")</f>
        <v/>
      </c>
      <c r="BK73" t="str">
        <f>_xlfn.IFNA(","&amp;VLOOKUP($A73*1000+BK$3,奖励辅助!$B:$M,12,FALSE),"")</f>
        <v/>
      </c>
      <c r="BL73" t="str">
        <f>_xlfn.IFNA(","&amp;VLOOKUP($A73*1000+BL$3,奖励辅助!$B:$M,12,FALSE),"")</f>
        <v/>
      </c>
      <c r="BM73" t="str">
        <f>_xlfn.IFNA(","&amp;VLOOKUP($A73*1000+BM$3,奖励辅助!$B:$M,12,FALSE),"")</f>
        <v/>
      </c>
      <c r="BN73" t="str">
        <f>_xlfn.IFNA(","&amp;VLOOKUP($A73*1000+BN$3,奖励辅助!$B:$M,12,FALSE),"")</f>
        <v/>
      </c>
      <c r="BO73" t="str">
        <f>_xlfn.IFNA(","&amp;VLOOKUP($A73*1000+BO$3,奖励辅助!$B:$M,12,FALSE),"")</f>
        <v/>
      </c>
      <c r="BP73" t="str">
        <f>_xlfn.IFNA(","&amp;VLOOKUP($A73*1000+BP$3,奖励辅助!$B:$M,12,FALSE),"")</f>
        <v/>
      </c>
      <c r="BQ73" t="str">
        <f>_xlfn.IFNA(","&amp;VLOOKUP($A73*1000+BQ$3,奖励辅助!$B:$M,12,FALSE),"")</f>
        <v/>
      </c>
      <c r="BR73" t="str">
        <f>_xlfn.IFNA(","&amp;VLOOKUP($A73*1000+BR$3,奖励辅助!$B:$M,12,FALSE),"")</f>
        <v/>
      </c>
      <c r="BS73" t="str">
        <f>_xlfn.IFNA(","&amp;VLOOKUP($A73*1000+BS$3,奖励辅助!$B:$M,12,FALSE),"")</f>
        <v/>
      </c>
      <c r="BT73" t="str">
        <f>_xlfn.IFNA(","&amp;VLOOKUP($A73*1000+BT$3,奖励辅助!$B:$M,12,FALSE),"")</f>
        <v/>
      </c>
      <c r="BU73" t="str">
        <f>_xlfn.IFNA(","&amp;VLOOKUP($A73*1000+BU$3,奖励辅助!$B:$M,12,FALSE),"")</f>
        <v/>
      </c>
      <c r="BV73" t="str">
        <f>_xlfn.IFNA(","&amp;VLOOKUP($A73*1000+BV$3,奖励辅助!$B:$M,12,FALSE),"")</f>
        <v/>
      </c>
      <c r="BW73" t="str">
        <f>_xlfn.IFNA(","&amp;VLOOKUP($A73*1000+BW$3,奖励辅助!$B:$M,12,FALSE),"")</f>
        <v/>
      </c>
      <c r="BX73" t="str">
        <f>_xlfn.IFNA(","&amp;VLOOKUP($A73*1000+BX$3,奖励辅助!$B:$M,12,FALSE),"")</f>
        <v/>
      </c>
      <c r="BY73" t="str">
        <f>_xlfn.IFNA(","&amp;VLOOKUP($A73*1000+BY$3,奖励辅助!$B:$M,12,FALSE),"")</f>
        <v/>
      </c>
      <c r="BZ73" t="str">
        <f>_xlfn.IFNA(","&amp;VLOOKUP($A73*1000+BZ$3,奖励辅助!$B:$M,12,FALSE),"")</f>
        <v/>
      </c>
      <c r="CA73" t="str">
        <f>_xlfn.IFNA(","&amp;VLOOKUP($A73*1000+CA$3,奖励辅助!$B:$M,12,FALSE),"")</f>
        <v/>
      </c>
      <c r="CB73" t="str">
        <f>_xlfn.IFNA(","&amp;VLOOKUP($A73*1000+CB$3,奖励辅助!$B:$M,12,FALSE),"")</f>
        <v/>
      </c>
      <c r="CC73" t="str">
        <f>_xlfn.IFNA(","&amp;VLOOKUP($A73*1000+CC$3,奖励辅助!$B:$M,12,FALSE),"")</f>
        <v/>
      </c>
      <c r="CD73" t="str">
        <f>_xlfn.IFNA(","&amp;VLOOKUP($A73*1000+CD$3,奖励辅助!$B:$M,12,FALSE),"")</f>
        <v/>
      </c>
      <c r="CE73" t="str">
        <f>_xlfn.IFNA(","&amp;VLOOKUP($A73*1000+CE$3,奖励辅助!$B:$M,12,FALSE),"")</f>
        <v/>
      </c>
      <c r="CF73" t="str">
        <f>_xlfn.IFNA(","&amp;VLOOKUP($A73*1000+CF$3,奖励辅助!$B:$M,12,FALSE),"")</f>
        <v/>
      </c>
      <c r="CG73" t="str">
        <f>_xlfn.IFNA(","&amp;VLOOKUP($A73*1000+CG$3,奖励辅助!$B:$M,12,FALSE),"")</f>
        <v/>
      </c>
      <c r="CH73" t="str">
        <f>_xlfn.IFNA(","&amp;VLOOKUP($A73*1000+CH$3,奖励辅助!$B:$M,12,FALSE),"")</f>
        <v/>
      </c>
      <c r="CI73" t="str">
        <f>_xlfn.IFNA(","&amp;VLOOKUP($A73*1000+CI$3,奖励辅助!$B:$M,12,FALSE),"")</f>
        <v/>
      </c>
      <c r="CJ73" t="str">
        <f>_xlfn.IFNA(","&amp;VLOOKUP($A73*1000+CJ$3,奖励辅助!$B:$M,12,FALSE),"")</f>
        <v/>
      </c>
      <c r="CK73" t="str">
        <f>_xlfn.IFNA(","&amp;VLOOKUP($A73*1000+CK$3,奖励辅助!$B:$M,12,FALSE),"")</f>
        <v/>
      </c>
      <c r="CL73" t="str">
        <f>_xlfn.IFNA(","&amp;VLOOKUP($A73*1000+CL$3,奖励辅助!$B:$M,12,FALSE),"")</f>
        <v/>
      </c>
      <c r="CM73" t="str">
        <f>_xlfn.IFNA(","&amp;VLOOKUP($A73*1000+CM$3,奖励辅助!$B:$M,12,FALSE),"")</f>
        <v/>
      </c>
      <c r="CN73" t="str">
        <f>_xlfn.IFNA(","&amp;VLOOKUP($A73*1000+CN$3,奖励辅助!$B:$M,12,FALSE),"")</f>
        <v/>
      </c>
      <c r="CO73" t="str">
        <f>_xlfn.IFNA(","&amp;VLOOKUP($A73*1000+CO$3,奖励辅助!$B:$M,12,FALSE),"")</f>
        <v/>
      </c>
      <c r="CP73" t="str">
        <f>_xlfn.IFNA(","&amp;VLOOKUP($A73*1000+CP$3,奖励辅助!$B:$M,12,FALSE),"")</f>
        <v/>
      </c>
      <c r="CQ73" t="str">
        <f>_xlfn.IFNA(","&amp;VLOOKUP($A73*1000+CQ$3,奖励辅助!$B:$M,12,FALSE),"")</f>
        <v/>
      </c>
      <c r="CR73" t="str">
        <f>_xlfn.IFNA(","&amp;VLOOKUP($A73*1000+CR$3,奖励辅助!$B:$M,12,FALSE),"")</f>
        <v/>
      </c>
      <c r="CS73" t="str">
        <f>_xlfn.IFNA(","&amp;VLOOKUP($A73*1000+CS$3,奖励辅助!$B:$M,12,FALSE),"")</f>
        <v/>
      </c>
      <c r="CT73" t="str">
        <f>_xlfn.IFNA(","&amp;VLOOKUP($A73*1000+CT$3,奖励辅助!$B:$M,12,FALSE),"")</f>
        <v/>
      </c>
      <c r="CU73" t="str">
        <f>_xlfn.IFNA(","&amp;VLOOKUP($A73*1000+CU$3,奖励辅助!$B:$M,12,FALSE),"")</f>
        <v/>
      </c>
      <c r="CV73" t="str">
        <f>_xlfn.IFNA(","&amp;VLOOKUP($A73*1000+CV$3,奖励辅助!$B:$M,12,FALSE),"")</f>
        <v/>
      </c>
      <c r="CW73" t="str">
        <f>_xlfn.IFNA(","&amp;VLOOKUP($A73*1000+CW$3,奖励辅助!$B:$M,12,FALSE),"")</f>
        <v/>
      </c>
      <c r="CX73" t="str">
        <f>_xlfn.IFNA(","&amp;VLOOKUP($A73*1000+CX$3,奖励辅助!$B:$M,12,FALSE),"")</f>
        <v/>
      </c>
      <c r="CY73" t="str">
        <f>_xlfn.IFNA(","&amp;VLOOKUP($A73*1000+CY$3,奖励辅助!$B:$M,12,FALSE),"")</f>
        <v/>
      </c>
      <c r="CZ73" t="str">
        <f>_xlfn.IFNA(","&amp;VLOOKUP($A73*1000+CZ$3,奖励辅助!$B:$M,12,FALSE),"")</f>
        <v/>
      </c>
      <c r="DA73" t="str">
        <f>_xlfn.IFNA(","&amp;VLOOKUP($A73*1000+DA$3,奖励辅助!$B:$M,12,FALSE),"")</f>
        <v/>
      </c>
      <c r="DB73" t="str">
        <f>_xlfn.IFNA(","&amp;VLOOKUP($A73*1000+DB$3,奖励辅助!$B:$M,12,FALSE),"")</f>
        <v/>
      </c>
      <c r="DC73" t="str">
        <f>_xlfn.IFNA(","&amp;VLOOKUP($A73*1000+DC$3,奖励辅助!$B:$M,12,FALSE),"")</f>
        <v/>
      </c>
      <c r="DD73" t="str">
        <f>_xlfn.IFNA(","&amp;VLOOKUP($A73*1000+DD$3,奖励辅助!$B:$M,12,FALSE),"")</f>
        <v/>
      </c>
      <c r="DE73" t="str">
        <f>_xlfn.IFNA(","&amp;VLOOKUP($A73*1000+DE$3,奖励辅助!$B:$M,12,FALSE),"")</f>
        <v/>
      </c>
      <c r="DF73" t="str">
        <f>_xlfn.IFNA(","&amp;VLOOKUP($A73*1000+DF$3,奖励辅助!$B:$M,12,FALSE),"")</f>
        <v/>
      </c>
      <c r="DG73" t="str">
        <f>_xlfn.IFNA(","&amp;VLOOKUP($A73*1000+DG$3,奖励辅助!$B:$M,12,FALSE),"")</f>
        <v/>
      </c>
      <c r="DH73" t="str">
        <f>_xlfn.IFNA(","&amp;VLOOKUP($A73*1000+DH$3,奖励辅助!$B:$M,12,FALSE),"")</f>
        <v/>
      </c>
      <c r="DI73" t="str">
        <f>_xlfn.IFNA(","&amp;VLOOKUP($A73*1000+DI$3,奖励辅助!$B:$M,12,FALSE),"")</f>
        <v/>
      </c>
      <c r="DJ73" t="str">
        <f>_xlfn.IFNA(","&amp;VLOOKUP($A73*1000+DJ$3,奖励辅助!$B:$M,12,FALSE),"")</f>
        <v/>
      </c>
      <c r="DK73" t="str">
        <f>_xlfn.IFNA(","&amp;VLOOKUP($A73*1000+DK$3,奖励辅助!$B:$M,12,FALSE),"")</f>
        <v/>
      </c>
      <c r="DL73" t="str">
        <f>_xlfn.IFNA(","&amp;VLOOKUP($A73*1000+DL$3,奖励辅助!$B:$M,12,FALSE),"")</f>
        <v/>
      </c>
      <c r="DM73" t="str">
        <f>_xlfn.IFNA(","&amp;VLOOKUP($A73*1000+DM$3,奖励辅助!$B:$M,12,FALSE),"")</f>
        <v/>
      </c>
      <c r="DN73" t="str">
        <f>_xlfn.IFNA(","&amp;VLOOKUP($A73*1000+DN$3,奖励辅助!$B:$M,12,FALSE),"")</f>
        <v/>
      </c>
      <c r="DO73" t="str">
        <f>_xlfn.IFNA(","&amp;VLOOKUP($A73*1000+DO$3,奖励辅助!$B:$M,12,FALSE),"")</f>
        <v/>
      </c>
      <c r="DP73" t="str">
        <f>_xlfn.IFNA(","&amp;VLOOKUP($A73*1000+DP$3,奖励辅助!$B:$M,12,FALSE),"")</f>
        <v/>
      </c>
      <c r="DQ73" t="str">
        <f>_xlfn.IFNA(","&amp;VLOOKUP($A73*1000+DQ$3,奖励辅助!$B:$M,12,FALSE),"")</f>
        <v/>
      </c>
      <c r="DR73" t="str">
        <f>_xlfn.IFNA(","&amp;VLOOKUP($A73*1000+DR$3,奖励辅助!$B:$M,12,FALSE),"")</f>
        <v/>
      </c>
      <c r="DS73" t="str">
        <f>_xlfn.IFNA(","&amp;VLOOKUP($A73*1000+DS$3,奖励辅助!$B:$M,12,FALSE),"")</f>
        <v/>
      </c>
      <c r="DT73" t="str">
        <f>_xlfn.IFNA(","&amp;VLOOKUP($A73*1000+DT$3,奖励辅助!$B:$M,12,FALSE),"")</f>
        <v/>
      </c>
      <c r="DU73" t="str">
        <f>_xlfn.IFNA(","&amp;VLOOKUP($A73*1000+DU$3,奖励辅助!$B:$M,12,FALSE),"")</f>
        <v/>
      </c>
      <c r="DV73" t="str">
        <f>_xlfn.IFNA(","&amp;VLOOKUP($A73*1000+DV$3,奖励辅助!$B:$M,12,FALSE),"")</f>
        <v/>
      </c>
      <c r="DW73" t="str">
        <f>_xlfn.IFNA(","&amp;VLOOKUP($A73*1000+DW$3,奖励辅助!$B:$M,12,FALSE),"")</f>
        <v/>
      </c>
      <c r="DX73" t="str">
        <f>_xlfn.IFNA(","&amp;VLOOKUP($A73*1000+DX$3,奖励辅助!$B:$M,12,FALSE),"")</f>
        <v/>
      </c>
      <c r="DY73" t="str">
        <f>_xlfn.IFNA(","&amp;VLOOKUP($A73*1000+DY$3,奖励辅助!$B:$M,12,FALSE),"")</f>
        <v/>
      </c>
      <c r="DZ73" t="str">
        <f>_xlfn.IFNA(","&amp;VLOOKUP($A73*1000+DZ$3,奖励辅助!$B:$M,12,FALSE),"")</f>
        <v/>
      </c>
      <c r="EA73" t="str">
        <f>_xlfn.IFNA(","&amp;VLOOKUP($A73*1000+EA$3,奖励辅助!$B:$M,12,FALSE),"")</f>
        <v/>
      </c>
      <c r="EB73" t="str">
        <f>_xlfn.IFNA(","&amp;VLOOKUP($A73*1000+EB$3,奖励辅助!$B:$M,12,FALSE),"")</f>
        <v/>
      </c>
      <c r="EC73" t="str">
        <f>_xlfn.IFNA(","&amp;VLOOKUP($A73*1000+EC$3,奖励辅助!$B:$M,12,FALSE),"")</f>
        <v/>
      </c>
      <c r="ED73" t="str">
        <f>_xlfn.IFNA(","&amp;VLOOKUP($A73*1000+ED$3,奖励辅助!$B:$M,12,FALSE),"")</f>
        <v/>
      </c>
      <c r="EE73" t="str">
        <f>_xlfn.IFNA(","&amp;VLOOKUP($A73*1000+EE$3,奖励辅助!$B:$M,12,FALSE),"")</f>
        <v/>
      </c>
      <c r="EF73" t="str">
        <f>_xlfn.IFNA(","&amp;VLOOKUP($A73*1000+EF$3,奖励辅助!$B:$M,12,FALSE),"")</f>
        <v/>
      </c>
      <c r="EG73" t="str">
        <f>_xlfn.IFNA(","&amp;VLOOKUP($A73*1000+EG$3,奖励辅助!$B:$M,12,FALSE),"")</f>
        <v/>
      </c>
      <c r="EH73" t="str">
        <f>_xlfn.IFNA(","&amp;VLOOKUP($A73*1000+EH$3,奖励辅助!$B:$M,12,FALSE),"")</f>
        <v/>
      </c>
      <c r="EI73" t="str">
        <f>_xlfn.IFNA(","&amp;VLOOKUP($A73*1000+EI$3,奖励辅助!$B:$M,12,FALSE),"")</f>
        <v/>
      </c>
      <c r="EJ73" t="str">
        <f>_xlfn.IFNA(","&amp;VLOOKUP($A73*1000+EJ$3,奖励辅助!$B:$M,12,FALSE),"")</f>
        <v/>
      </c>
      <c r="EK73" t="str">
        <f>_xlfn.IFNA(","&amp;VLOOKUP($A73*1000+EK$3,奖励辅助!$B:$M,12,FALSE),"")</f>
        <v/>
      </c>
      <c r="EL73" t="str">
        <f>_xlfn.IFNA(","&amp;VLOOKUP($A73*1000+EL$3,奖励辅助!$B:$M,12,FALSE),"")</f>
        <v/>
      </c>
      <c r="EM73" t="str">
        <f>_xlfn.IFNA(","&amp;VLOOKUP($A73*1000+EM$3,奖励辅助!$B:$M,12,FALSE),"")</f>
        <v/>
      </c>
      <c r="EN73" t="str">
        <f>_xlfn.IFNA(","&amp;VLOOKUP($A73*1000+EN$3,奖励辅助!$B:$M,12,FALSE),"")</f>
        <v/>
      </c>
      <c r="EO73" t="str">
        <f>_xlfn.IFNA(","&amp;VLOOKUP($A73*1000+EO$3,奖励辅助!$B:$M,12,FALSE),"")</f>
        <v/>
      </c>
      <c r="EP73" t="str">
        <f>_xlfn.IFNA(","&amp;VLOOKUP($A73*1000+EP$3,奖励辅助!$B:$M,12,FALSE),"")</f>
        <v/>
      </c>
      <c r="EQ73" t="str">
        <f>_xlfn.IFNA(","&amp;VLOOKUP($A73*1000+EQ$3,奖励辅助!$B:$M,12,FALSE),"")</f>
        <v/>
      </c>
      <c r="ER73" t="str">
        <f>_xlfn.IFNA(","&amp;VLOOKUP($A73*1000+ER$3,奖励辅助!$B:$M,12,FALSE),"")</f>
        <v/>
      </c>
      <c r="ES73" t="str">
        <f>_xlfn.IFNA(","&amp;VLOOKUP($A73*1000+ES$3,奖励辅助!$B:$M,12,FALSE),"")</f>
        <v/>
      </c>
      <c r="ET73" t="str">
        <f>_xlfn.IFNA(","&amp;VLOOKUP($A73*1000+ET$3,奖励辅助!$B:$M,12,FALSE),"")</f>
        <v/>
      </c>
      <c r="EU73" t="str">
        <f>_xlfn.IFNA(","&amp;VLOOKUP($A73*1000+EU$3,奖励辅助!$B:$M,12,FALSE),"")</f>
        <v/>
      </c>
      <c r="EV73" t="str">
        <f>_xlfn.IFNA(","&amp;VLOOKUP($A73*1000+EV$3,奖励辅助!$B:$M,12,FALSE),"")</f>
        <v/>
      </c>
      <c r="EW73" t="str">
        <f>_xlfn.IFNA(","&amp;VLOOKUP($A73*1000+EW$3,奖励辅助!$B:$M,12,FALSE),"")</f>
        <v/>
      </c>
      <c r="EX73" t="str">
        <f>_xlfn.IFNA(","&amp;VLOOKUP($A73*1000+EX$3,奖励辅助!$B:$M,12,FALSE),"")</f>
        <v/>
      </c>
      <c r="EY73" t="str">
        <f>_xlfn.IFNA(","&amp;VLOOKUP($A73*1000+EY$3,奖励辅助!$B:$M,12,FALSE),"")</f>
        <v/>
      </c>
      <c r="EZ73" t="str">
        <f>_xlfn.IFNA(","&amp;VLOOKUP($A73*1000+EZ$3,奖励辅助!$B:$M,12,FALSE),"")</f>
        <v/>
      </c>
    </row>
    <row r="74" spans="1:156" x14ac:dyDescent="0.15">
      <c r="A74">
        <v>930015</v>
      </c>
      <c r="B74" s="3" t="s">
        <v>505</v>
      </c>
      <c r="C74" s="3" t="s">
        <v>505</v>
      </c>
      <c r="D74" s="3" t="str">
        <f t="shared" si="227"/>
        <v>[{"t":"a","i":29,"c":1,"tr":0}]</v>
      </c>
      <c r="E74" s="2">
        <v>12</v>
      </c>
      <c r="F74" s="2">
        <v>12</v>
      </c>
      <c r="G74" t="str">
        <f>VLOOKUP($A74*1000+G$3,奖励辅助!$B:$M,12,FALSE)</f>
        <v>{"t":"a","i":29,"c":1,"tr":0}</v>
      </c>
      <c r="H74" t="str">
        <f>_xlfn.IFNA(","&amp;VLOOKUP($A74*1000+H$3,奖励辅助!$B:$M,12,FALSE),"")</f>
        <v/>
      </c>
      <c r="I74" t="str">
        <f>_xlfn.IFNA(","&amp;VLOOKUP($A74*1000+I$3,奖励辅助!$B:$M,12,FALSE),"")</f>
        <v/>
      </c>
      <c r="J74" t="str">
        <f>_xlfn.IFNA(","&amp;VLOOKUP($A74*1000+J$3,奖励辅助!$B:$M,12,FALSE),"")</f>
        <v/>
      </c>
      <c r="K74" t="str">
        <f>_xlfn.IFNA(","&amp;VLOOKUP($A74*1000+K$3,奖励辅助!$B:$M,12,FALSE),"")</f>
        <v/>
      </c>
      <c r="L74" t="str">
        <f>_xlfn.IFNA(","&amp;VLOOKUP($A74*1000+L$3,奖励辅助!$B:$M,12,FALSE),"")</f>
        <v/>
      </c>
      <c r="M74" t="str">
        <f>_xlfn.IFNA(","&amp;VLOOKUP($A74*1000+M$3,奖励辅助!$B:$M,12,FALSE),"")</f>
        <v/>
      </c>
      <c r="N74" t="str">
        <f>_xlfn.IFNA(","&amp;VLOOKUP($A74*1000+N$3,奖励辅助!$B:$M,12,FALSE),"")</f>
        <v/>
      </c>
      <c r="O74" t="str">
        <f>_xlfn.IFNA(","&amp;VLOOKUP($A74*1000+O$3,奖励辅助!$B:$M,12,FALSE),"")</f>
        <v/>
      </c>
      <c r="P74" t="str">
        <f>_xlfn.IFNA(","&amp;VLOOKUP($A74*1000+P$3,奖励辅助!$B:$M,12,FALSE),"")</f>
        <v/>
      </c>
      <c r="Q74" t="str">
        <f>_xlfn.IFNA(","&amp;VLOOKUP($A74*1000+Q$3,奖励辅助!$B:$M,12,FALSE),"")</f>
        <v/>
      </c>
      <c r="R74" t="str">
        <f>_xlfn.IFNA(","&amp;VLOOKUP($A74*1000+R$3,奖励辅助!$B:$M,12,FALSE),"")</f>
        <v/>
      </c>
      <c r="S74" t="str">
        <f>_xlfn.IFNA(","&amp;VLOOKUP($A74*1000+S$3,奖励辅助!$B:$M,12,FALSE),"")</f>
        <v/>
      </c>
      <c r="T74" t="str">
        <f>_xlfn.IFNA(","&amp;VLOOKUP($A74*1000+T$3,奖励辅助!$B:$M,12,FALSE),"")</f>
        <v/>
      </c>
      <c r="U74" t="str">
        <f>_xlfn.IFNA(","&amp;VLOOKUP($A74*1000+U$3,奖励辅助!$B:$M,12,FALSE),"")</f>
        <v/>
      </c>
      <c r="V74" t="str">
        <f>_xlfn.IFNA(","&amp;VLOOKUP($A74*1000+V$3,奖励辅助!$B:$M,12,FALSE),"")</f>
        <v/>
      </c>
      <c r="W74" t="str">
        <f>_xlfn.IFNA(","&amp;VLOOKUP($A74*1000+W$3,奖励辅助!$B:$M,12,FALSE),"")</f>
        <v/>
      </c>
      <c r="X74" t="str">
        <f>_xlfn.IFNA(","&amp;VLOOKUP($A74*1000+X$3,奖励辅助!$B:$M,12,FALSE),"")</f>
        <v/>
      </c>
      <c r="Y74" t="str">
        <f>_xlfn.IFNA(","&amp;VLOOKUP($A74*1000+Y$3,奖励辅助!$B:$M,12,FALSE),"")</f>
        <v/>
      </c>
      <c r="Z74" t="str">
        <f>_xlfn.IFNA(","&amp;VLOOKUP($A74*1000+Z$3,奖励辅助!$B:$M,12,FALSE),"")</f>
        <v/>
      </c>
      <c r="AA74" t="str">
        <f>_xlfn.IFNA(","&amp;VLOOKUP($A74*1000+AA$3,奖励辅助!$B:$M,12,FALSE),"")</f>
        <v/>
      </c>
      <c r="AB74" t="str">
        <f>_xlfn.IFNA(","&amp;VLOOKUP($A74*1000+AB$3,奖励辅助!$B:$M,12,FALSE),"")</f>
        <v/>
      </c>
      <c r="AC74" t="str">
        <f>_xlfn.IFNA(","&amp;VLOOKUP($A74*1000+AC$3,奖励辅助!$B:$M,12,FALSE),"")</f>
        <v/>
      </c>
      <c r="AD74" t="str">
        <f>_xlfn.IFNA(","&amp;VLOOKUP($A74*1000+AD$3,奖励辅助!$B:$M,12,FALSE),"")</f>
        <v/>
      </c>
      <c r="AE74" t="str">
        <f>_xlfn.IFNA(","&amp;VLOOKUP($A74*1000+AE$3,奖励辅助!$B:$M,12,FALSE),"")</f>
        <v/>
      </c>
      <c r="AF74" t="str">
        <f>_xlfn.IFNA(","&amp;VLOOKUP($A74*1000+AF$3,奖励辅助!$B:$M,12,FALSE),"")</f>
        <v/>
      </c>
      <c r="AG74" t="str">
        <f>_xlfn.IFNA(","&amp;VLOOKUP($A74*1000+AG$3,奖励辅助!$B:$M,12,FALSE),"")</f>
        <v/>
      </c>
      <c r="AH74" t="str">
        <f>_xlfn.IFNA(","&amp;VLOOKUP($A74*1000+AH$3,奖励辅助!$B:$M,12,FALSE),"")</f>
        <v/>
      </c>
      <c r="AI74" t="str">
        <f>_xlfn.IFNA(","&amp;VLOOKUP($A74*1000+AI$3,奖励辅助!$B:$M,12,FALSE),"")</f>
        <v/>
      </c>
      <c r="AJ74" t="str">
        <f>_xlfn.IFNA(","&amp;VLOOKUP($A74*1000+AJ$3,奖励辅助!$B:$M,12,FALSE),"")</f>
        <v/>
      </c>
      <c r="AK74" t="str">
        <f>_xlfn.IFNA(","&amp;VLOOKUP($A74*1000+AK$3,奖励辅助!$B:$M,12,FALSE),"")</f>
        <v/>
      </c>
      <c r="AL74" t="str">
        <f>_xlfn.IFNA(","&amp;VLOOKUP($A74*1000+AL$3,奖励辅助!$B:$M,12,FALSE),"")</f>
        <v/>
      </c>
      <c r="AM74" t="str">
        <f>_xlfn.IFNA(","&amp;VLOOKUP($A74*1000+AM$3,奖励辅助!$B:$M,12,FALSE),"")</f>
        <v/>
      </c>
      <c r="AN74" t="str">
        <f>_xlfn.IFNA(","&amp;VLOOKUP($A74*1000+AN$3,奖励辅助!$B:$M,12,FALSE),"")</f>
        <v/>
      </c>
      <c r="AO74" t="str">
        <f>_xlfn.IFNA(","&amp;VLOOKUP($A74*1000+AO$3,奖励辅助!$B:$M,12,FALSE),"")</f>
        <v/>
      </c>
      <c r="AP74" t="str">
        <f>_xlfn.IFNA(","&amp;VLOOKUP($A74*1000+AP$3,奖励辅助!$B:$M,12,FALSE),"")</f>
        <v/>
      </c>
      <c r="AQ74" t="str">
        <f>_xlfn.IFNA(","&amp;VLOOKUP($A74*1000+AQ$3,奖励辅助!$B:$M,12,FALSE),"")</f>
        <v/>
      </c>
      <c r="AR74" t="str">
        <f>_xlfn.IFNA(","&amp;VLOOKUP($A74*1000+AR$3,奖励辅助!$B:$M,12,FALSE),"")</f>
        <v/>
      </c>
      <c r="AS74" t="str">
        <f>_xlfn.IFNA(","&amp;VLOOKUP($A74*1000+AS$3,奖励辅助!$B:$M,12,FALSE),"")</f>
        <v/>
      </c>
      <c r="AT74" t="str">
        <f>_xlfn.IFNA(","&amp;VLOOKUP($A74*1000+AT$3,奖励辅助!$B:$M,12,FALSE),"")</f>
        <v/>
      </c>
      <c r="AU74" t="str">
        <f>_xlfn.IFNA(","&amp;VLOOKUP($A74*1000+AU$3,奖励辅助!$B:$M,12,FALSE),"")</f>
        <v/>
      </c>
      <c r="AV74" t="str">
        <f>_xlfn.IFNA(","&amp;VLOOKUP($A74*1000+AV$3,奖励辅助!$B:$M,12,FALSE),"")</f>
        <v/>
      </c>
      <c r="AW74" t="str">
        <f>_xlfn.IFNA(","&amp;VLOOKUP($A74*1000+AW$3,奖励辅助!$B:$M,12,FALSE),"")</f>
        <v/>
      </c>
      <c r="AX74" t="str">
        <f>_xlfn.IFNA(","&amp;VLOOKUP($A74*1000+AX$3,奖励辅助!$B:$M,12,FALSE),"")</f>
        <v/>
      </c>
      <c r="AY74" t="str">
        <f>_xlfn.IFNA(","&amp;VLOOKUP($A74*1000+AY$3,奖励辅助!$B:$M,12,FALSE),"")</f>
        <v/>
      </c>
      <c r="AZ74" t="str">
        <f>_xlfn.IFNA(","&amp;VLOOKUP($A74*1000+AZ$3,奖励辅助!$B:$M,12,FALSE),"")</f>
        <v/>
      </c>
      <c r="BA74" t="str">
        <f>_xlfn.IFNA(","&amp;VLOOKUP($A74*1000+BA$3,奖励辅助!$B:$M,12,FALSE),"")</f>
        <v/>
      </c>
      <c r="BB74" t="str">
        <f>_xlfn.IFNA(","&amp;VLOOKUP($A74*1000+BB$3,奖励辅助!$B:$M,12,FALSE),"")</f>
        <v/>
      </c>
      <c r="BC74" t="str">
        <f>_xlfn.IFNA(","&amp;VLOOKUP($A74*1000+BC$3,奖励辅助!$B:$M,12,FALSE),"")</f>
        <v/>
      </c>
      <c r="BD74" t="str">
        <f>_xlfn.IFNA(","&amp;VLOOKUP($A74*1000+BD$3,奖励辅助!$B:$M,12,FALSE),"")</f>
        <v/>
      </c>
      <c r="BE74" t="str">
        <f>_xlfn.IFNA(","&amp;VLOOKUP($A74*1000+BE$3,奖励辅助!$B:$M,12,FALSE),"")</f>
        <v/>
      </c>
      <c r="BF74" t="str">
        <f>_xlfn.IFNA(","&amp;VLOOKUP($A74*1000+BF$3,奖励辅助!$B:$M,12,FALSE),"")</f>
        <v/>
      </c>
      <c r="BG74" t="str">
        <f>_xlfn.IFNA(","&amp;VLOOKUP($A74*1000+BG$3,奖励辅助!$B:$M,12,FALSE),"")</f>
        <v/>
      </c>
      <c r="BH74" t="str">
        <f>_xlfn.IFNA(","&amp;VLOOKUP($A74*1000+BH$3,奖励辅助!$B:$M,12,FALSE),"")</f>
        <v/>
      </c>
      <c r="BI74" t="str">
        <f>_xlfn.IFNA(","&amp;VLOOKUP($A74*1000+BI$3,奖励辅助!$B:$M,12,FALSE),"")</f>
        <v/>
      </c>
      <c r="BJ74" t="str">
        <f>_xlfn.IFNA(","&amp;VLOOKUP($A74*1000+BJ$3,奖励辅助!$B:$M,12,FALSE),"")</f>
        <v/>
      </c>
      <c r="BK74" t="str">
        <f>_xlfn.IFNA(","&amp;VLOOKUP($A74*1000+BK$3,奖励辅助!$B:$M,12,FALSE),"")</f>
        <v/>
      </c>
      <c r="BL74" t="str">
        <f>_xlfn.IFNA(","&amp;VLOOKUP($A74*1000+BL$3,奖励辅助!$B:$M,12,FALSE),"")</f>
        <v/>
      </c>
      <c r="BM74" t="str">
        <f>_xlfn.IFNA(","&amp;VLOOKUP($A74*1000+BM$3,奖励辅助!$B:$M,12,FALSE),"")</f>
        <v/>
      </c>
      <c r="BN74" t="str">
        <f>_xlfn.IFNA(","&amp;VLOOKUP($A74*1000+BN$3,奖励辅助!$B:$M,12,FALSE),"")</f>
        <v/>
      </c>
      <c r="BO74" t="str">
        <f>_xlfn.IFNA(","&amp;VLOOKUP($A74*1000+BO$3,奖励辅助!$B:$M,12,FALSE),"")</f>
        <v/>
      </c>
      <c r="BP74" t="str">
        <f>_xlfn.IFNA(","&amp;VLOOKUP($A74*1000+BP$3,奖励辅助!$B:$M,12,FALSE),"")</f>
        <v/>
      </c>
      <c r="BQ74" t="str">
        <f>_xlfn.IFNA(","&amp;VLOOKUP($A74*1000+BQ$3,奖励辅助!$B:$M,12,FALSE),"")</f>
        <v/>
      </c>
      <c r="BR74" t="str">
        <f>_xlfn.IFNA(","&amp;VLOOKUP($A74*1000+BR$3,奖励辅助!$B:$M,12,FALSE),"")</f>
        <v/>
      </c>
      <c r="BS74" t="str">
        <f>_xlfn.IFNA(","&amp;VLOOKUP($A74*1000+BS$3,奖励辅助!$B:$M,12,FALSE),"")</f>
        <v/>
      </c>
      <c r="BT74" t="str">
        <f>_xlfn.IFNA(","&amp;VLOOKUP($A74*1000+BT$3,奖励辅助!$B:$M,12,FALSE),"")</f>
        <v/>
      </c>
      <c r="BU74" t="str">
        <f>_xlfn.IFNA(","&amp;VLOOKUP($A74*1000+BU$3,奖励辅助!$B:$M,12,FALSE),"")</f>
        <v/>
      </c>
      <c r="BV74" t="str">
        <f>_xlfn.IFNA(","&amp;VLOOKUP($A74*1000+BV$3,奖励辅助!$B:$M,12,FALSE),"")</f>
        <v/>
      </c>
      <c r="BW74" t="str">
        <f>_xlfn.IFNA(","&amp;VLOOKUP($A74*1000+BW$3,奖励辅助!$B:$M,12,FALSE),"")</f>
        <v/>
      </c>
      <c r="BX74" t="str">
        <f>_xlfn.IFNA(","&amp;VLOOKUP($A74*1000+BX$3,奖励辅助!$B:$M,12,FALSE),"")</f>
        <v/>
      </c>
      <c r="BY74" t="str">
        <f>_xlfn.IFNA(","&amp;VLOOKUP($A74*1000+BY$3,奖励辅助!$B:$M,12,FALSE),"")</f>
        <v/>
      </c>
      <c r="BZ74" t="str">
        <f>_xlfn.IFNA(","&amp;VLOOKUP($A74*1000+BZ$3,奖励辅助!$B:$M,12,FALSE),"")</f>
        <v/>
      </c>
      <c r="CA74" t="str">
        <f>_xlfn.IFNA(","&amp;VLOOKUP($A74*1000+CA$3,奖励辅助!$B:$M,12,FALSE),"")</f>
        <v/>
      </c>
      <c r="CB74" t="str">
        <f>_xlfn.IFNA(","&amp;VLOOKUP($A74*1000+CB$3,奖励辅助!$B:$M,12,FALSE),"")</f>
        <v/>
      </c>
      <c r="CC74" t="str">
        <f>_xlfn.IFNA(","&amp;VLOOKUP($A74*1000+CC$3,奖励辅助!$B:$M,12,FALSE),"")</f>
        <v/>
      </c>
      <c r="CD74" t="str">
        <f>_xlfn.IFNA(","&amp;VLOOKUP($A74*1000+CD$3,奖励辅助!$B:$M,12,FALSE),"")</f>
        <v/>
      </c>
      <c r="CE74" t="str">
        <f>_xlfn.IFNA(","&amp;VLOOKUP($A74*1000+CE$3,奖励辅助!$B:$M,12,FALSE),"")</f>
        <v/>
      </c>
      <c r="CF74" t="str">
        <f>_xlfn.IFNA(","&amp;VLOOKUP($A74*1000+CF$3,奖励辅助!$B:$M,12,FALSE),"")</f>
        <v/>
      </c>
      <c r="CG74" t="str">
        <f>_xlfn.IFNA(","&amp;VLOOKUP($A74*1000+CG$3,奖励辅助!$B:$M,12,FALSE),"")</f>
        <v/>
      </c>
      <c r="CH74" t="str">
        <f>_xlfn.IFNA(","&amp;VLOOKUP($A74*1000+CH$3,奖励辅助!$B:$M,12,FALSE),"")</f>
        <v/>
      </c>
      <c r="CI74" t="str">
        <f>_xlfn.IFNA(","&amp;VLOOKUP($A74*1000+CI$3,奖励辅助!$B:$M,12,FALSE),"")</f>
        <v/>
      </c>
      <c r="CJ74" t="str">
        <f>_xlfn.IFNA(","&amp;VLOOKUP($A74*1000+CJ$3,奖励辅助!$B:$M,12,FALSE),"")</f>
        <v/>
      </c>
      <c r="CK74" t="str">
        <f>_xlfn.IFNA(","&amp;VLOOKUP($A74*1000+CK$3,奖励辅助!$B:$M,12,FALSE),"")</f>
        <v/>
      </c>
      <c r="CL74" t="str">
        <f>_xlfn.IFNA(","&amp;VLOOKUP($A74*1000+CL$3,奖励辅助!$B:$M,12,FALSE),"")</f>
        <v/>
      </c>
      <c r="CM74" t="str">
        <f>_xlfn.IFNA(","&amp;VLOOKUP($A74*1000+CM$3,奖励辅助!$B:$M,12,FALSE),"")</f>
        <v/>
      </c>
      <c r="CN74" t="str">
        <f>_xlfn.IFNA(","&amp;VLOOKUP($A74*1000+CN$3,奖励辅助!$B:$M,12,FALSE),"")</f>
        <v/>
      </c>
      <c r="CO74" t="str">
        <f>_xlfn.IFNA(","&amp;VLOOKUP($A74*1000+CO$3,奖励辅助!$B:$M,12,FALSE),"")</f>
        <v/>
      </c>
      <c r="CP74" t="str">
        <f>_xlfn.IFNA(","&amp;VLOOKUP($A74*1000+CP$3,奖励辅助!$B:$M,12,FALSE),"")</f>
        <v/>
      </c>
      <c r="CQ74" t="str">
        <f>_xlfn.IFNA(","&amp;VLOOKUP($A74*1000+CQ$3,奖励辅助!$B:$M,12,FALSE),"")</f>
        <v/>
      </c>
      <c r="CR74" t="str">
        <f>_xlfn.IFNA(","&amp;VLOOKUP($A74*1000+CR$3,奖励辅助!$B:$M,12,FALSE),"")</f>
        <v/>
      </c>
      <c r="CS74" t="str">
        <f>_xlfn.IFNA(","&amp;VLOOKUP($A74*1000+CS$3,奖励辅助!$B:$M,12,FALSE),"")</f>
        <v/>
      </c>
      <c r="CT74" t="str">
        <f>_xlfn.IFNA(","&amp;VLOOKUP($A74*1000+CT$3,奖励辅助!$B:$M,12,FALSE),"")</f>
        <v/>
      </c>
      <c r="CU74" t="str">
        <f>_xlfn.IFNA(","&amp;VLOOKUP($A74*1000+CU$3,奖励辅助!$B:$M,12,FALSE),"")</f>
        <v/>
      </c>
      <c r="CV74" t="str">
        <f>_xlfn.IFNA(","&amp;VLOOKUP($A74*1000+CV$3,奖励辅助!$B:$M,12,FALSE),"")</f>
        <v/>
      </c>
      <c r="CW74" t="str">
        <f>_xlfn.IFNA(","&amp;VLOOKUP($A74*1000+CW$3,奖励辅助!$B:$M,12,FALSE),"")</f>
        <v/>
      </c>
      <c r="CX74" t="str">
        <f>_xlfn.IFNA(","&amp;VLOOKUP($A74*1000+CX$3,奖励辅助!$B:$M,12,FALSE),"")</f>
        <v/>
      </c>
      <c r="CY74" t="str">
        <f>_xlfn.IFNA(","&amp;VLOOKUP($A74*1000+CY$3,奖励辅助!$B:$M,12,FALSE),"")</f>
        <v/>
      </c>
      <c r="CZ74" t="str">
        <f>_xlfn.IFNA(","&amp;VLOOKUP($A74*1000+CZ$3,奖励辅助!$B:$M,12,FALSE),"")</f>
        <v/>
      </c>
      <c r="DA74" t="str">
        <f>_xlfn.IFNA(","&amp;VLOOKUP($A74*1000+DA$3,奖励辅助!$B:$M,12,FALSE),"")</f>
        <v/>
      </c>
      <c r="DB74" t="str">
        <f>_xlfn.IFNA(","&amp;VLOOKUP($A74*1000+DB$3,奖励辅助!$B:$M,12,FALSE),"")</f>
        <v/>
      </c>
      <c r="DC74" t="str">
        <f>_xlfn.IFNA(","&amp;VLOOKUP($A74*1000+DC$3,奖励辅助!$B:$M,12,FALSE),"")</f>
        <v/>
      </c>
      <c r="DD74" t="str">
        <f>_xlfn.IFNA(","&amp;VLOOKUP($A74*1000+DD$3,奖励辅助!$B:$M,12,FALSE),"")</f>
        <v/>
      </c>
      <c r="DE74" t="str">
        <f>_xlfn.IFNA(","&amp;VLOOKUP($A74*1000+DE$3,奖励辅助!$B:$M,12,FALSE),"")</f>
        <v/>
      </c>
      <c r="DF74" t="str">
        <f>_xlfn.IFNA(","&amp;VLOOKUP($A74*1000+DF$3,奖励辅助!$B:$M,12,FALSE),"")</f>
        <v/>
      </c>
      <c r="DG74" t="str">
        <f>_xlfn.IFNA(","&amp;VLOOKUP($A74*1000+DG$3,奖励辅助!$B:$M,12,FALSE),"")</f>
        <v/>
      </c>
      <c r="DH74" t="str">
        <f>_xlfn.IFNA(","&amp;VLOOKUP($A74*1000+DH$3,奖励辅助!$B:$M,12,FALSE),"")</f>
        <v/>
      </c>
      <c r="DI74" t="str">
        <f>_xlfn.IFNA(","&amp;VLOOKUP($A74*1000+DI$3,奖励辅助!$B:$M,12,FALSE),"")</f>
        <v/>
      </c>
      <c r="DJ74" t="str">
        <f>_xlfn.IFNA(","&amp;VLOOKUP($A74*1000+DJ$3,奖励辅助!$B:$M,12,FALSE),"")</f>
        <v/>
      </c>
      <c r="DK74" t="str">
        <f>_xlfn.IFNA(","&amp;VLOOKUP($A74*1000+DK$3,奖励辅助!$B:$M,12,FALSE),"")</f>
        <v/>
      </c>
      <c r="DL74" t="str">
        <f>_xlfn.IFNA(","&amp;VLOOKUP($A74*1000+DL$3,奖励辅助!$B:$M,12,FALSE),"")</f>
        <v/>
      </c>
      <c r="DM74" t="str">
        <f>_xlfn.IFNA(","&amp;VLOOKUP($A74*1000+DM$3,奖励辅助!$B:$M,12,FALSE),"")</f>
        <v/>
      </c>
      <c r="DN74" t="str">
        <f>_xlfn.IFNA(","&amp;VLOOKUP($A74*1000+DN$3,奖励辅助!$B:$M,12,FALSE),"")</f>
        <v/>
      </c>
      <c r="DO74" t="str">
        <f>_xlfn.IFNA(","&amp;VLOOKUP($A74*1000+DO$3,奖励辅助!$B:$M,12,FALSE),"")</f>
        <v/>
      </c>
      <c r="DP74" t="str">
        <f>_xlfn.IFNA(","&amp;VLOOKUP($A74*1000+DP$3,奖励辅助!$B:$M,12,FALSE),"")</f>
        <v/>
      </c>
      <c r="DQ74" t="str">
        <f>_xlfn.IFNA(","&amp;VLOOKUP($A74*1000+DQ$3,奖励辅助!$B:$M,12,FALSE),"")</f>
        <v/>
      </c>
      <c r="DR74" t="str">
        <f>_xlfn.IFNA(","&amp;VLOOKUP($A74*1000+DR$3,奖励辅助!$B:$M,12,FALSE),"")</f>
        <v/>
      </c>
      <c r="DS74" t="str">
        <f>_xlfn.IFNA(","&amp;VLOOKUP($A74*1000+DS$3,奖励辅助!$B:$M,12,FALSE),"")</f>
        <v/>
      </c>
      <c r="DT74" t="str">
        <f>_xlfn.IFNA(","&amp;VLOOKUP($A74*1000+DT$3,奖励辅助!$B:$M,12,FALSE),"")</f>
        <v/>
      </c>
      <c r="DU74" t="str">
        <f>_xlfn.IFNA(","&amp;VLOOKUP($A74*1000+DU$3,奖励辅助!$B:$M,12,FALSE),"")</f>
        <v/>
      </c>
      <c r="DV74" t="str">
        <f>_xlfn.IFNA(","&amp;VLOOKUP($A74*1000+DV$3,奖励辅助!$B:$M,12,FALSE),"")</f>
        <v/>
      </c>
      <c r="DW74" t="str">
        <f>_xlfn.IFNA(","&amp;VLOOKUP($A74*1000+DW$3,奖励辅助!$B:$M,12,FALSE),"")</f>
        <v/>
      </c>
      <c r="DX74" t="str">
        <f>_xlfn.IFNA(","&amp;VLOOKUP($A74*1000+DX$3,奖励辅助!$B:$M,12,FALSE),"")</f>
        <v/>
      </c>
      <c r="DY74" t="str">
        <f>_xlfn.IFNA(","&amp;VLOOKUP($A74*1000+DY$3,奖励辅助!$B:$M,12,FALSE),"")</f>
        <v/>
      </c>
      <c r="DZ74" t="str">
        <f>_xlfn.IFNA(","&amp;VLOOKUP($A74*1000+DZ$3,奖励辅助!$B:$M,12,FALSE),"")</f>
        <v/>
      </c>
      <c r="EA74" t="str">
        <f>_xlfn.IFNA(","&amp;VLOOKUP($A74*1000+EA$3,奖励辅助!$B:$M,12,FALSE),"")</f>
        <v/>
      </c>
      <c r="EB74" t="str">
        <f>_xlfn.IFNA(","&amp;VLOOKUP($A74*1000+EB$3,奖励辅助!$B:$M,12,FALSE),"")</f>
        <v/>
      </c>
      <c r="EC74" t="str">
        <f>_xlfn.IFNA(","&amp;VLOOKUP($A74*1000+EC$3,奖励辅助!$B:$M,12,FALSE),"")</f>
        <v/>
      </c>
      <c r="ED74" t="str">
        <f>_xlfn.IFNA(","&amp;VLOOKUP($A74*1000+ED$3,奖励辅助!$B:$M,12,FALSE),"")</f>
        <v/>
      </c>
      <c r="EE74" t="str">
        <f>_xlfn.IFNA(","&amp;VLOOKUP($A74*1000+EE$3,奖励辅助!$B:$M,12,FALSE),"")</f>
        <v/>
      </c>
      <c r="EF74" t="str">
        <f>_xlfn.IFNA(","&amp;VLOOKUP($A74*1000+EF$3,奖励辅助!$B:$M,12,FALSE),"")</f>
        <v/>
      </c>
      <c r="EG74" t="str">
        <f>_xlfn.IFNA(","&amp;VLOOKUP($A74*1000+EG$3,奖励辅助!$B:$M,12,FALSE),"")</f>
        <v/>
      </c>
      <c r="EH74" t="str">
        <f>_xlfn.IFNA(","&amp;VLOOKUP($A74*1000+EH$3,奖励辅助!$B:$M,12,FALSE),"")</f>
        <v/>
      </c>
      <c r="EI74" t="str">
        <f>_xlfn.IFNA(","&amp;VLOOKUP($A74*1000+EI$3,奖励辅助!$B:$M,12,FALSE),"")</f>
        <v/>
      </c>
      <c r="EJ74" t="str">
        <f>_xlfn.IFNA(","&amp;VLOOKUP($A74*1000+EJ$3,奖励辅助!$B:$M,12,FALSE),"")</f>
        <v/>
      </c>
      <c r="EK74" t="str">
        <f>_xlfn.IFNA(","&amp;VLOOKUP($A74*1000+EK$3,奖励辅助!$B:$M,12,FALSE),"")</f>
        <v/>
      </c>
      <c r="EL74" t="str">
        <f>_xlfn.IFNA(","&amp;VLOOKUP($A74*1000+EL$3,奖励辅助!$B:$M,12,FALSE),"")</f>
        <v/>
      </c>
      <c r="EM74" t="str">
        <f>_xlfn.IFNA(","&amp;VLOOKUP($A74*1000+EM$3,奖励辅助!$B:$M,12,FALSE),"")</f>
        <v/>
      </c>
      <c r="EN74" t="str">
        <f>_xlfn.IFNA(","&amp;VLOOKUP($A74*1000+EN$3,奖励辅助!$B:$M,12,FALSE),"")</f>
        <v/>
      </c>
      <c r="EO74" t="str">
        <f>_xlfn.IFNA(","&amp;VLOOKUP($A74*1000+EO$3,奖励辅助!$B:$M,12,FALSE),"")</f>
        <v/>
      </c>
      <c r="EP74" t="str">
        <f>_xlfn.IFNA(","&amp;VLOOKUP($A74*1000+EP$3,奖励辅助!$B:$M,12,FALSE),"")</f>
        <v/>
      </c>
      <c r="EQ74" t="str">
        <f>_xlfn.IFNA(","&amp;VLOOKUP($A74*1000+EQ$3,奖励辅助!$B:$M,12,FALSE),"")</f>
        <v/>
      </c>
      <c r="ER74" t="str">
        <f>_xlfn.IFNA(","&amp;VLOOKUP($A74*1000+ER$3,奖励辅助!$B:$M,12,FALSE),"")</f>
        <v/>
      </c>
      <c r="ES74" t="str">
        <f>_xlfn.IFNA(","&amp;VLOOKUP($A74*1000+ES$3,奖励辅助!$B:$M,12,FALSE),"")</f>
        <v/>
      </c>
      <c r="ET74" t="str">
        <f>_xlfn.IFNA(","&amp;VLOOKUP($A74*1000+ET$3,奖励辅助!$B:$M,12,FALSE),"")</f>
        <v/>
      </c>
      <c r="EU74" t="str">
        <f>_xlfn.IFNA(","&amp;VLOOKUP($A74*1000+EU$3,奖励辅助!$B:$M,12,FALSE),"")</f>
        <v/>
      </c>
      <c r="EV74" t="str">
        <f>_xlfn.IFNA(","&amp;VLOOKUP($A74*1000+EV$3,奖励辅助!$B:$M,12,FALSE),"")</f>
        <v/>
      </c>
      <c r="EW74" t="str">
        <f>_xlfn.IFNA(","&amp;VLOOKUP($A74*1000+EW$3,奖励辅助!$B:$M,12,FALSE),"")</f>
        <v/>
      </c>
      <c r="EX74" t="str">
        <f>_xlfn.IFNA(","&amp;VLOOKUP($A74*1000+EX$3,奖励辅助!$B:$M,12,FALSE),"")</f>
        <v/>
      </c>
      <c r="EY74" t="str">
        <f>_xlfn.IFNA(","&amp;VLOOKUP($A74*1000+EY$3,奖励辅助!$B:$M,12,FALSE),"")</f>
        <v/>
      </c>
      <c r="EZ74" t="str">
        <f>_xlfn.IFNA(","&amp;VLOOKUP($A74*1000+EZ$3,奖励辅助!$B:$M,12,FALSE),"")</f>
        <v/>
      </c>
    </row>
    <row r="75" spans="1:156" x14ac:dyDescent="0.15">
      <c r="A75">
        <v>930016</v>
      </c>
      <c r="B75" s="3" t="s">
        <v>506</v>
      </c>
      <c r="C75" s="3" t="s">
        <v>506</v>
      </c>
      <c r="D75" s="3" t="str">
        <f t="shared" si="227"/>
        <v>[{"t":"i","i":21014,"c":25,"tr":0},{"t":"i","i":24030,"c":1,"tr":0},{"t":"i","i":24020,"c":1,"tr":0},{"t":"i","i":1,"c":50000,"tr":0}]</v>
      </c>
      <c r="E75" s="2">
        <v>13</v>
      </c>
      <c r="F75" s="2">
        <v>13</v>
      </c>
      <c r="G75" t="str">
        <f>VLOOKUP($A75*1000+G$3,奖励辅助!$B:$M,12,FALSE)</f>
        <v>{"t":"i","i":21014,"c":25,"tr":0}</v>
      </c>
      <c r="H75" t="str">
        <f>_xlfn.IFNA(","&amp;VLOOKUP($A75*1000+H$3,奖励辅助!$B:$M,12,FALSE),"")</f>
        <v>,{"t":"i","i":24030,"c":1,"tr":0}</v>
      </c>
      <c r="I75" t="str">
        <f>_xlfn.IFNA(","&amp;VLOOKUP($A75*1000+I$3,奖励辅助!$B:$M,12,FALSE),"")</f>
        <v>,{"t":"i","i":24020,"c":1,"tr":0}</v>
      </c>
      <c r="J75" t="str">
        <f>_xlfn.IFNA(","&amp;VLOOKUP($A75*1000+J$3,奖励辅助!$B:$M,12,FALSE),"")</f>
        <v>,{"t":"i","i":1,"c":50000,"tr":0}</v>
      </c>
      <c r="K75" t="str">
        <f>_xlfn.IFNA(","&amp;VLOOKUP($A75*1000+K$3,奖励辅助!$B:$M,12,FALSE),"")</f>
        <v/>
      </c>
      <c r="L75" t="str">
        <f>_xlfn.IFNA(","&amp;VLOOKUP($A75*1000+L$3,奖励辅助!$B:$M,12,FALSE),"")</f>
        <v/>
      </c>
      <c r="M75" t="str">
        <f>_xlfn.IFNA(","&amp;VLOOKUP($A75*1000+M$3,奖励辅助!$B:$M,12,FALSE),"")</f>
        <v/>
      </c>
      <c r="N75" t="str">
        <f>_xlfn.IFNA(","&amp;VLOOKUP($A75*1000+N$3,奖励辅助!$B:$M,12,FALSE),"")</f>
        <v/>
      </c>
      <c r="O75" t="str">
        <f>_xlfn.IFNA(","&amp;VLOOKUP($A75*1000+O$3,奖励辅助!$B:$M,12,FALSE),"")</f>
        <v/>
      </c>
      <c r="P75" t="str">
        <f>_xlfn.IFNA(","&amp;VLOOKUP($A75*1000+P$3,奖励辅助!$B:$M,12,FALSE),"")</f>
        <v/>
      </c>
      <c r="Q75" t="str">
        <f>_xlfn.IFNA(","&amp;VLOOKUP($A75*1000+Q$3,奖励辅助!$B:$M,12,FALSE),"")</f>
        <v/>
      </c>
      <c r="R75" t="str">
        <f>_xlfn.IFNA(","&amp;VLOOKUP($A75*1000+R$3,奖励辅助!$B:$M,12,FALSE),"")</f>
        <v/>
      </c>
      <c r="S75" t="str">
        <f>_xlfn.IFNA(","&amp;VLOOKUP($A75*1000+S$3,奖励辅助!$B:$M,12,FALSE),"")</f>
        <v/>
      </c>
      <c r="T75" t="str">
        <f>_xlfn.IFNA(","&amp;VLOOKUP($A75*1000+T$3,奖励辅助!$B:$M,12,FALSE),"")</f>
        <v/>
      </c>
      <c r="U75" t="str">
        <f>_xlfn.IFNA(","&amp;VLOOKUP($A75*1000+U$3,奖励辅助!$B:$M,12,FALSE),"")</f>
        <v/>
      </c>
      <c r="V75" t="str">
        <f>_xlfn.IFNA(","&amp;VLOOKUP($A75*1000+V$3,奖励辅助!$B:$M,12,FALSE),"")</f>
        <v/>
      </c>
      <c r="W75" t="str">
        <f>_xlfn.IFNA(","&amp;VLOOKUP($A75*1000+W$3,奖励辅助!$B:$M,12,FALSE),"")</f>
        <v/>
      </c>
      <c r="X75" t="str">
        <f>_xlfn.IFNA(","&amp;VLOOKUP($A75*1000+X$3,奖励辅助!$B:$M,12,FALSE),"")</f>
        <v/>
      </c>
      <c r="Y75" t="str">
        <f>_xlfn.IFNA(","&amp;VLOOKUP($A75*1000+Y$3,奖励辅助!$B:$M,12,FALSE),"")</f>
        <v/>
      </c>
      <c r="Z75" t="str">
        <f>_xlfn.IFNA(","&amp;VLOOKUP($A75*1000+Z$3,奖励辅助!$B:$M,12,FALSE),"")</f>
        <v/>
      </c>
      <c r="AA75" t="str">
        <f>_xlfn.IFNA(","&amp;VLOOKUP($A75*1000+AA$3,奖励辅助!$B:$M,12,FALSE),"")</f>
        <v/>
      </c>
      <c r="AB75" t="str">
        <f>_xlfn.IFNA(","&amp;VLOOKUP($A75*1000+AB$3,奖励辅助!$B:$M,12,FALSE),"")</f>
        <v/>
      </c>
      <c r="AC75" t="str">
        <f>_xlfn.IFNA(","&amp;VLOOKUP($A75*1000+AC$3,奖励辅助!$B:$M,12,FALSE),"")</f>
        <v/>
      </c>
      <c r="AD75" t="str">
        <f>_xlfn.IFNA(","&amp;VLOOKUP($A75*1000+AD$3,奖励辅助!$B:$M,12,FALSE),"")</f>
        <v/>
      </c>
      <c r="AE75" t="str">
        <f>_xlfn.IFNA(","&amp;VLOOKUP($A75*1000+AE$3,奖励辅助!$B:$M,12,FALSE),"")</f>
        <v/>
      </c>
      <c r="AF75" t="str">
        <f>_xlfn.IFNA(","&amp;VLOOKUP($A75*1000+AF$3,奖励辅助!$B:$M,12,FALSE),"")</f>
        <v/>
      </c>
      <c r="AG75" t="str">
        <f>_xlfn.IFNA(","&amp;VLOOKUP($A75*1000+AG$3,奖励辅助!$B:$M,12,FALSE),"")</f>
        <v/>
      </c>
      <c r="AH75" t="str">
        <f>_xlfn.IFNA(","&amp;VLOOKUP($A75*1000+AH$3,奖励辅助!$B:$M,12,FALSE),"")</f>
        <v/>
      </c>
      <c r="AI75" t="str">
        <f>_xlfn.IFNA(","&amp;VLOOKUP($A75*1000+AI$3,奖励辅助!$B:$M,12,FALSE),"")</f>
        <v/>
      </c>
      <c r="AJ75" t="str">
        <f>_xlfn.IFNA(","&amp;VLOOKUP($A75*1000+AJ$3,奖励辅助!$B:$M,12,FALSE),"")</f>
        <v/>
      </c>
      <c r="AK75" t="str">
        <f>_xlfn.IFNA(","&amp;VLOOKUP($A75*1000+AK$3,奖励辅助!$B:$M,12,FALSE),"")</f>
        <v/>
      </c>
      <c r="AL75" t="str">
        <f>_xlfn.IFNA(","&amp;VLOOKUP($A75*1000+AL$3,奖励辅助!$B:$M,12,FALSE),"")</f>
        <v/>
      </c>
      <c r="AM75" t="str">
        <f>_xlfn.IFNA(","&amp;VLOOKUP($A75*1000+AM$3,奖励辅助!$B:$M,12,FALSE),"")</f>
        <v/>
      </c>
      <c r="AN75" t="str">
        <f>_xlfn.IFNA(","&amp;VLOOKUP($A75*1000+AN$3,奖励辅助!$B:$M,12,FALSE),"")</f>
        <v/>
      </c>
      <c r="AO75" t="str">
        <f>_xlfn.IFNA(","&amp;VLOOKUP($A75*1000+AO$3,奖励辅助!$B:$M,12,FALSE),"")</f>
        <v/>
      </c>
      <c r="AP75" t="str">
        <f>_xlfn.IFNA(","&amp;VLOOKUP($A75*1000+AP$3,奖励辅助!$B:$M,12,FALSE),"")</f>
        <v/>
      </c>
      <c r="AQ75" t="str">
        <f>_xlfn.IFNA(","&amp;VLOOKUP($A75*1000+AQ$3,奖励辅助!$B:$M,12,FALSE),"")</f>
        <v/>
      </c>
      <c r="AR75" t="str">
        <f>_xlfn.IFNA(","&amp;VLOOKUP($A75*1000+AR$3,奖励辅助!$B:$M,12,FALSE),"")</f>
        <v/>
      </c>
      <c r="AS75" t="str">
        <f>_xlfn.IFNA(","&amp;VLOOKUP($A75*1000+AS$3,奖励辅助!$B:$M,12,FALSE),"")</f>
        <v/>
      </c>
      <c r="AT75" t="str">
        <f>_xlfn.IFNA(","&amp;VLOOKUP($A75*1000+AT$3,奖励辅助!$B:$M,12,FALSE),"")</f>
        <v/>
      </c>
      <c r="AU75" t="str">
        <f>_xlfn.IFNA(","&amp;VLOOKUP($A75*1000+AU$3,奖励辅助!$B:$M,12,FALSE),"")</f>
        <v/>
      </c>
      <c r="AV75" t="str">
        <f>_xlfn.IFNA(","&amp;VLOOKUP($A75*1000+AV$3,奖励辅助!$B:$M,12,FALSE),"")</f>
        <v/>
      </c>
      <c r="AW75" t="str">
        <f>_xlfn.IFNA(","&amp;VLOOKUP($A75*1000+AW$3,奖励辅助!$B:$M,12,FALSE),"")</f>
        <v/>
      </c>
      <c r="AX75" t="str">
        <f>_xlfn.IFNA(","&amp;VLOOKUP($A75*1000+AX$3,奖励辅助!$B:$M,12,FALSE),"")</f>
        <v/>
      </c>
      <c r="AY75" t="str">
        <f>_xlfn.IFNA(","&amp;VLOOKUP($A75*1000+AY$3,奖励辅助!$B:$M,12,FALSE),"")</f>
        <v/>
      </c>
      <c r="AZ75" t="str">
        <f>_xlfn.IFNA(","&amp;VLOOKUP($A75*1000+AZ$3,奖励辅助!$B:$M,12,FALSE),"")</f>
        <v/>
      </c>
      <c r="BA75" t="str">
        <f>_xlfn.IFNA(","&amp;VLOOKUP($A75*1000+BA$3,奖励辅助!$B:$M,12,FALSE),"")</f>
        <v/>
      </c>
      <c r="BB75" t="str">
        <f>_xlfn.IFNA(","&amp;VLOOKUP($A75*1000+BB$3,奖励辅助!$B:$M,12,FALSE),"")</f>
        <v/>
      </c>
      <c r="BC75" t="str">
        <f>_xlfn.IFNA(","&amp;VLOOKUP($A75*1000+BC$3,奖励辅助!$B:$M,12,FALSE),"")</f>
        <v/>
      </c>
      <c r="BD75" t="str">
        <f>_xlfn.IFNA(","&amp;VLOOKUP($A75*1000+BD$3,奖励辅助!$B:$M,12,FALSE),"")</f>
        <v/>
      </c>
      <c r="BE75" t="str">
        <f>_xlfn.IFNA(","&amp;VLOOKUP($A75*1000+BE$3,奖励辅助!$B:$M,12,FALSE),"")</f>
        <v/>
      </c>
      <c r="BF75" t="str">
        <f>_xlfn.IFNA(","&amp;VLOOKUP($A75*1000+BF$3,奖励辅助!$B:$M,12,FALSE),"")</f>
        <v/>
      </c>
      <c r="BG75" t="str">
        <f>_xlfn.IFNA(","&amp;VLOOKUP($A75*1000+BG$3,奖励辅助!$B:$M,12,FALSE),"")</f>
        <v/>
      </c>
      <c r="BH75" t="str">
        <f>_xlfn.IFNA(","&amp;VLOOKUP($A75*1000+BH$3,奖励辅助!$B:$M,12,FALSE),"")</f>
        <v/>
      </c>
      <c r="BI75" t="str">
        <f>_xlfn.IFNA(","&amp;VLOOKUP($A75*1000+BI$3,奖励辅助!$B:$M,12,FALSE),"")</f>
        <v/>
      </c>
      <c r="BJ75" t="str">
        <f>_xlfn.IFNA(","&amp;VLOOKUP($A75*1000+BJ$3,奖励辅助!$B:$M,12,FALSE),"")</f>
        <v/>
      </c>
      <c r="BK75" t="str">
        <f>_xlfn.IFNA(","&amp;VLOOKUP($A75*1000+BK$3,奖励辅助!$B:$M,12,FALSE),"")</f>
        <v/>
      </c>
      <c r="BL75" t="str">
        <f>_xlfn.IFNA(","&amp;VLOOKUP($A75*1000+BL$3,奖励辅助!$B:$M,12,FALSE),"")</f>
        <v/>
      </c>
      <c r="BM75" t="str">
        <f>_xlfn.IFNA(","&amp;VLOOKUP($A75*1000+BM$3,奖励辅助!$B:$M,12,FALSE),"")</f>
        <v/>
      </c>
      <c r="BN75" t="str">
        <f>_xlfn.IFNA(","&amp;VLOOKUP($A75*1000+BN$3,奖励辅助!$B:$M,12,FALSE),"")</f>
        <v/>
      </c>
      <c r="BO75" t="str">
        <f>_xlfn.IFNA(","&amp;VLOOKUP($A75*1000+BO$3,奖励辅助!$B:$M,12,FALSE),"")</f>
        <v/>
      </c>
      <c r="BP75" t="str">
        <f>_xlfn.IFNA(","&amp;VLOOKUP($A75*1000+BP$3,奖励辅助!$B:$M,12,FALSE),"")</f>
        <v/>
      </c>
      <c r="BQ75" t="str">
        <f>_xlfn.IFNA(","&amp;VLOOKUP($A75*1000+BQ$3,奖励辅助!$B:$M,12,FALSE),"")</f>
        <v/>
      </c>
      <c r="BR75" t="str">
        <f>_xlfn.IFNA(","&amp;VLOOKUP($A75*1000+BR$3,奖励辅助!$B:$M,12,FALSE),"")</f>
        <v/>
      </c>
      <c r="BS75" t="str">
        <f>_xlfn.IFNA(","&amp;VLOOKUP($A75*1000+BS$3,奖励辅助!$B:$M,12,FALSE),"")</f>
        <v/>
      </c>
      <c r="BT75" t="str">
        <f>_xlfn.IFNA(","&amp;VLOOKUP($A75*1000+BT$3,奖励辅助!$B:$M,12,FALSE),"")</f>
        <v/>
      </c>
      <c r="BU75" t="str">
        <f>_xlfn.IFNA(","&amp;VLOOKUP($A75*1000+BU$3,奖励辅助!$B:$M,12,FALSE),"")</f>
        <v/>
      </c>
      <c r="BV75" t="str">
        <f>_xlfn.IFNA(","&amp;VLOOKUP($A75*1000+BV$3,奖励辅助!$B:$M,12,FALSE),"")</f>
        <v/>
      </c>
      <c r="BW75" t="str">
        <f>_xlfn.IFNA(","&amp;VLOOKUP($A75*1000+BW$3,奖励辅助!$B:$M,12,FALSE),"")</f>
        <v/>
      </c>
      <c r="BX75" t="str">
        <f>_xlfn.IFNA(","&amp;VLOOKUP($A75*1000+BX$3,奖励辅助!$B:$M,12,FALSE),"")</f>
        <v/>
      </c>
      <c r="BY75" t="str">
        <f>_xlfn.IFNA(","&amp;VLOOKUP($A75*1000+BY$3,奖励辅助!$B:$M,12,FALSE),"")</f>
        <v/>
      </c>
      <c r="BZ75" t="str">
        <f>_xlfn.IFNA(","&amp;VLOOKUP($A75*1000+BZ$3,奖励辅助!$B:$M,12,FALSE),"")</f>
        <v/>
      </c>
      <c r="CA75" t="str">
        <f>_xlfn.IFNA(","&amp;VLOOKUP($A75*1000+CA$3,奖励辅助!$B:$M,12,FALSE),"")</f>
        <v/>
      </c>
      <c r="CB75" t="str">
        <f>_xlfn.IFNA(","&amp;VLOOKUP($A75*1000+CB$3,奖励辅助!$B:$M,12,FALSE),"")</f>
        <v/>
      </c>
      <c r="CC75" t="str">
        <f>_xlfn.IFNA(","&amp;VLOOKUP($A75*1000+CC$3,奖励辅助!$B:$M,12,FALSE),"")</f>
        <v/>
      </c>
      <c r="CD75" t="str">
        <f>_xlfn.IFNA(","&amp;VLOOKUP($A75*1000+CD$3,奖励辅助!$B:$M,12,FALSE),"")</f>
        <v/>
      </c>
      <c r="CE75" t="str">
        <f>_xlfn.IFNA(","&amp;VLOOKUP($A75*1000+CE$3,奖励辅助!$B:$M,12,FALSE),"")</f>
        <v/>
      </c>
      <c r="CF75" t="str">
        <f>_xlfn.IFNA(","&amp;VLOOKUP($A75*1000+CF$3,奖励辅助!$B:$M,12,FALSE),"")</f>
        <v/>
      </c>
      <c r="CG75" t="str">
        <f>_xlfn.IFNA(","&amp;VLOOKUP($A75*1000+CG$3,奖励辅助!$B:$M,12,FALSE),"")</f>
        <v/>
      </c>
      <c r="CH75" t="str">
        <f>_xlfn.IFNA(","&amp;VLOOKUP($A75*1000+CH$3,奖励辅助!$B:$M,12,FALSE),"")</f>
        <v/>
      </c>
      <c r="CI75" t="str">
        <f>_xlfn.IFNA(","&amp;VLOOKUP($A75*1000+CI$3,奖励辅助!$B:$M,12,FALSE),"")</f>
        <v/>
      </c>
      <c r="CJ75" t="str">
        <f>_xlfn.IFNA(","&amp;VLOOKUP($A75*1000+CJ$3,奖励辅助!$B:$M,12,FALSE),"")</f>
        <v/>
      </c>
      <c r="CK75" t="str">
        <f>_xlfn.IFNA(","&amp;VLOOKUP($A75*1000+CK$3,奖励辅助!$B:$M,12,FALSE),"")</f>
        <v/>
      </c>
      <c r="CL75" t="str">
        <f>_xlfn.IFNA(","&amp;VLOOKUP($A75*1000+CL$3,奖励辅助!$B:$M,12,FALSE),"")</f>
        <v/>
      </c>
      <c r="CM75" t="str">
        <f>_xlfn.IFNA(","&amp;VLOOKUP($A75*1000+CM$3,奖励辅助!$B:$M,12,FALSE),"")</f>
        <v/>
      </c>
      <c r="CN75" t="str">
        <f>_xlfn.IFNA(","&amp;VLOOKUP($A75*1000+CN$3,奖励辅助!$B:$M,12,FALSE),"")</f>
        <v/>
      </c>
      <c r="CO75" t="str">
        <f>_xlfn.IFNA(","&amp;VLOOKUP($A75*1000+CO$3,奖励辅助!$B:$M,12,FALSE),"")</f>
        <v/>
      </c>
      <c r="CP75" t="str">
        <f>_xlfn.IFNA(","&amp;VLOOKUP($A75*1000+CP$3,奖励辅助!$B:$M,12,FALSE),"")</f>
        <v/>
      </c>
      <c r="CQ75" t="str">
        <f>_xlfn.IFNA(","&amp;VLOOKUP($A75*1000+CQ$3,奖励辅助!$B:$M,12,FALSE),"")</f>
        <v/>
      </c>
      <c r="CR75" t="str">
        <f>_xlfn.IFNA(","&amp;VLOOKUP($A75*1000+CR$3,奖励辅助!$B:$M,12,FALSE),"")</f>
        <v/>
      </c>
      <c r="CS75" t="str">
        <f>_xlfn.IFNA(","&amp;VLOOKUP($A75*1000+CS$3,奖励辅助!$B:$M,12,FALSE),"")</f>
        <v/>
      </c>
      <c r="CT75" t="str">
        <f>_xlfn.IFNA(","&amp;VLOOKUP($A75*1000+CT$3,奖励辅助!$B:$M,12,FALSE),"")</f>
        <v/>
      </c>
      <c r="CU75" t="str">
        <f>_xlfn.IFNA(","&amp;VLOOKUP($A75*1000+CU$3,奖励辅助!$B:$M,12,FALSE),"")</f>
        <v/>
      </c>
      <c r="CV75" t="str">
        <f>_xlfn.IFNA(","&amp;VLOOKUP($A75*1000+CV$3,奖励辅助!$B:$M,12,FALSE),"")</f>
        <v/>
      </c>
      <c r="CW75" t="str">
        <f>_xlfn.IFNA(","&amp;VLOOKUP($A75*1000+CW$3,奖励辅助!$B:$M,12,FALSE),"")</f>
        <v/>
      </c>
      <c r="CX75" t="str">
        <f>_xlfn.IFNA(","&amp;VLOOKUP($A75*1000+CX$3,奖励辅助!$B:$M,12,FALSE),"")</f>
        <v/>
      </c>
      <c r="CY75" t="str">
        <f>_xlfn.IFNA(","&amp;VLOOKUP($A75*1000+CY$3,奖励辅助!$B:$M,12,FALSE),"")</f>
        <v/>
      </c>
      <c r="CZ75" t="str">
        <f>_xlfn.IFNA(","&amp;VLOOKUP($A75*1000+CZ$3,奖励辅助!$B:$M,12,FALSE),"")</f>
        <v/>
      </c>
      <c r="DA75" t="str">
        <f>_xlfn.IFNA(","&amp;VLOOKUP($A75*1000+DA$3,奖励辅助!$B:$M,12,FALSE),"")</f>
        <v/>
      </c>
      <c r="DB75" t="str">
        <f>_xlfn.IFNA(","&amp;VLOOKUP($A75*1000+DB$3,奖励辅助!$B:$M,12,FALSE),"")</f>
        <v/>
      </c>
      <c r="DC75" t="str">
        <f>_xlfn.IFNA(","&amp;VLOOKUP($A75*1000+DC$3,奖励辅助!$B:$M,12,FALSE),"")</f>
        <v/>
      </c>
      <c r="DD75" t="str">
        <f>_xlfn.IFNA(","&amp;VLOOKUP($A75*1000+DD$3,奖励辅助!$B:$M,12,FALSE),"")</f>
        <v/>
      </c>
      <c r="DE75" t="str">
        <f>_xlfn.IFNA(","&amp;VLOOKUP($A75*1000+DE$3,奖励辅助!$B:$M,12,FALSE),"")</f>
        <v/>
      </c>
      <c r="DF75" t="str">
        <f>_xlfn.IFNA(","&amp;VLOOKUP($A75*1000+DF$3,奖励辅助!$B:$M,12,FALSE),"")</f>
        <v/>
      </c>
      <c r="DG75" t="str">
        <f>_xlfn.IFNA(","&amp;VLOOKUP($A75*1000+DG$3,奖励辅助!$B:$M,12,FALSE),"")</f>
        <v/>
      </c>
      <c r="DH75" t="str">
        <f>_xlfn.IFNA(","&amp;VLOOKUP($A75*1000+DH$3,奖励辅助!$B:$M,12,FALSE),"")</f>
        <v/>
      </c>
      <c r="DI75" t="str">
        <f>_xlfn.IFNA(","&amp;VLOOKUP($A75*1000+DI$3,奖励辅助!$B:$M,12,FALSE),"")</f>
        <v/>
      </c>
      <c r="DJ75" t="str">
        <f>_xlfn.IFNA(","&amp;VLOOKUP($A75*1000+DJ$3,奖励辅助!$B:$M,12,FALSE),"")</f>
        <v/>
      </c>
      <c r="DK75" t="str">
        <f>_xlfn.IFNA(","&amp;VLOOKUP($A75*1000+DK$3,奖励辅助!$B:$M,12,FALSE),"")</f>
        <v/>
      </c>
      <c r="DL75" t="str">
        <f>_xlfn.IFNA(","&amp;VLOOKUP($A75*1000+DL$3,奖励辅助!$B:$M,12,FALSE),"")</f>
        <v/>
      </c>
      <c r="DM75" t="str">
        <f>_xlfn.IFNA(","&amp;VLOOKUP($A75*1000+DM$3,奖励辅助!$B:$M,12,FALSE),"")</f>
        <v/>
      </c>
      <c r="DN75" t="str">
        <f>_xlfn.IFNA(","&amp;VLOOKUP($A75*1000+DN$3,奖励辅助!$B:$M,12,FALSE),"")</f>
        <v/>
      </c>
      <c r="DO75" t="str">
        <f>_xlfn.IFNA(","&amp;VLOOKUP($A75*1000+DO$3,奖励辅助!$B:$M,12,FALSE),"")</f>
        <v/>
      </c>
      <c r="DP75" t="str">
        <f>_xlfn.IFNA(","&amp;VLOOKUP($A75*1000+DP$3,奖励辅助!$B:$M,12,FALSE),"")</f>
        <v/>
      </c>
      <c r="DQ75" t="str">
        <f>_xlfn.IFNA(","&amp;VLOOKUP($A75*1000+DQ$3,奖励辅助!$B:$M,12,FALSE),"")</f>
        <v/>
      </c>
      <c r="DR75" t="str">
        <f>_xlfn.IFNA(","&amp;VLOOKUP($A75*1000+DR$3,奖励辅助!$B:$M,12,FALSE),"")</f>
        <v/>
      </c>
      <c r="DS75" t="str">
        <f>_xlfn.IFNA(","&amp;VLOOKUP($A75*1000+DS$3,奖励辅助!$B:$M,12,FALSE),"")</f>
        <v/>
      </c>
      <c r="DT75" t="str">
        <f>_xlfn.IFNA(","&amp;VLOOKUP($A75*1000+DT$3,奖励辅助!$B:$M,12,FALSE),"")</f>
        <v/>
      </c>
      <c r="DU75" t="str">
        <f>_xlfn.IFNA(","&amp;VLOOKUP($A75*1000+DU$3,奖励辅助!$B:$M,12,FALSE),"")</f>
        <v/>
      </c>
      <c r="DV75" t="str">
        <f>_xlfn.IFNA(","&amp;VLOOKUP($A75*1000+DV$3,奖励辅助!$B:$M,12,FALSE),"")</f>
        <v/>
      </c>
      <c r="DW75" t="str">
        <f>_xlfn.IFNA(","&amp;VLOOKUP($A75*1000+DW$3,奖励辅助!$B:$M,12,FALSE),"")</f>
        <v/>
      </c>
      <c r="DX75" t="str">
        <f>_xlfn.IFNA(","&amp;VLOOKUP($A75*1000+DX$3,奖励辅助!$B:$M,12,FALSE),"")</f>
        <v/>
      </c>
      <c r="DY75" t="str">
        <f>_xlfn.IFNA(","&amp;VLOOKUP($A75*1000+DY$3,奖励辅助!$B:$M,12,FALSE),"")</f>
        <v/>
      </c>
      <c r="DZ75" t="str">
        <f>_xlfn.IFNA(","&amp;VLOOKUP($A75*1000+DZ$3,奖励辅助!$B:$M,12,FALSE),"")</f>
        <v/>
      </c>
      <c r="EA75" t="str">
        <f>_xlfn.IFNA(","&amp;VLOOKUP($A75*1000+EA$3,奖励辅助!$B:$M,12,FALSE),"")</f>
        <v/>
      </c>
      <c r="EB75" t="str">
        <f>_xlfn.IFNA(","&amp;VLOOKUP($A75*1000+EB$3,奖励辅助!$B:$M,12,FALSE),"")</f>
        <v/>
      </c>
      <c r="EC75" t="str">
        <f>_xlfn.IFNA(","&amp;VLOOKUP($A75*1000+EC$3,奖励辅助!$B:$M,12,FALSE),"")</f>
        <v/>
      </c>
      <c r="ED75" t="str">
        <f>_xlfn.IFNA(","&amp;VLOOKUP($A75*1000+ED$3,奖励辅助!$B:$M,12,FALSE),"")</f>
        <v/>
      </c>
      <c r="EE75" t="str">
        <f>_xlfn.IFNA(","&amp;VLOOKUP($A75*1000+EE$3,奖励辅助!$B:$M,12,FALSE),"")</f>
        <v/>
      </c>
      <c r="EF75" t="str">
        <f>_xlfn.IFNA(","&amp;VLOOKUP($A75*1000+EF$3,奖励辅助!$B:$M,12,FALSE),"")</f>
        <v/>
      </c>
      <c r="EG75" t="str">
        <f>_xlfn.IFNA(","&amp;VLOOKUP($A75*1000+EG$3,奖励辅助!$B:$M,12,FALSE),"")</f>
        <v/>
      </c>
      <c r="EH75" t="str">
        <f>_xlfn.IFNA(","&amp;VLOOKUP($A75*1000+EH$3,奖励辅助!$B:$M,12,FALSE),"")</f>
        <v/>
      </c>
      <c r="EI75" t="str">
        <f>_xlfn.IFNA(","&amp;VLOOKUP($A75*1000+EI$3,奖励辅助!$B:$M,12,FALSE),"")</f>
        <v/>
      </c>
      <c r="EJ75" t="str">
        <f>_xlfn.IFNA(","&amp;VLOOKUP($A75*1000+EJ$3,奖励辅助!$B:$M,12,FALSE),"")</f>
        <v/>
      </c>
      <c r="EK75" t="str">
        <f>_xlfn.IFNA(","&amp;VLOOKUP($A75*1000+EK$3,奖励辅助!$B:$M,12,FALSE),"")</f>
        <v/>
      </c>
      <c r="EL75" t="str">
        <f>_xlfn.IFNA(","&amp;VLOOKUP($A75*1000+EL$3,奖励辅助!$B:$M,12,FALSE),"")</f>
        <v/>
      </c>
      <c r="EM75" t="str">
        <f>_xlfn.IFNA(","&amp;VLOOKUP($A75*1000+EM$3,奖励辅助!$B:$M,12,FALSE),"")</f>
        <v/>
      </c>
      <c r="EN75" t="str">
        <f>_xlfn.IFNA(","&amp;VLOOKUP($A75*1000+EN$3,奖励辅助!$B:$M,12,FALSE),"")</f>
        <v/>
      </c>
      <c r="EO75" t="str">
        <f>_xlfn.IFNA(","&amp;VLOOKUP($A75*1000+EO$3,奖励辅助!$B:$M,12,FALSE),"")</f>
        <v/>
      </c>
      <c r="EP75" t="str">
        <f>_xlfn.IFNA(","&amp;VLOOKUP($A75*1000+EP$3,奖励辅助!$B:$M,12,FALSE),"")</f>
        <v/>
      </c>
      <c r="EQ75" t="str">
        <f>_xlfn.IFNA(","&amp;VLOOKUP($A75*1000+EQ$3,奖励辅助!$B:$M,12,FALSE),"")</f>
        <v/>
      </c>
      <c r="ER75" t="str">
        <f>_xlfn.IFNA(","&amp;VLOOKUP($A75*1000+ER$3,奖励辅助!$B:$M,12,FALSE),"")</f>
        <v/>
      </c>
      <c r="ES75" t="str">
        <f>_xlfn.IFNA(","&amp;VLOOKUP($A75*1000+ES$3,奖励辅助!$B:$M,12,FALSE),"")</f>
        <v/>
      </c>
      <c r="ET75" t="str">
        <f>_xlfn.IFNA(","&amp;VLOOKUP($A75*1000+ET$3,奖励辅助!$B:$M,12,FALSE),"")</f>
        <v/>
      </c>
      <c r="EU75" t="str">
        <f>_xlfn.IFNA(","&amp;VLOOKUP($A75*1000+EU$3,奖励辅助!$B:$M,12,FALSE),"")</f>
        <v/>
      </c>
      <c r="EV75" t="str">
        <f>_xlfn.IFNA(","&amp;VLOOKUP($A75*1000+EV$3,奖励辅助!$B:$M,12,FALSE),"")</f>
        <v/>
      </c>
      <c r="EW75" t="str">
        <f>_xlfn.IFNA(","&amp;VLOOKUP($A75*1000+EW$3,奖励辅助!$B:$M,12,FALSE),"")</f>
        <v/>
      </c>
      <c r="EX75" t="str">
        <f>_xlfn.IFNA(","&amp;VLOOKUP($A75*1000+EX$3,奖励辅助!$B:$M,12,FALSE),"")</f>
        <v/>
      </c>
      <c r="EY75" t="str">
        <f>_xlfn.IFNA(","&amp;VLOOKUP($A75*1000+EY$3,奖励辅助!$B:$M,12,FALSE),"")</f>
        <v/>
      </c>
      <c r="EZ75" t="str">
        <f>_xlfn.IFNA(","&amp;VLOOKUP($A75*1000+EZ$3,奖励辅助!$B:$M,12,FALSE),"")</f>
        <v/>
      </c>
    </row>
    <row r="76" spans="1:156" x14ac:dyDescent="0.15">
      <c r="A76">
        <v>930017</v>
      </c>
      <c r="B76" s="3" t="s">
        <v>522</v>
      </c>
      <c r="C76" s="3" t="s">
        <v>522</v>
      </c>
      <c r="D76" s="3" t="str">
        <f t="shared" ref="D76:D80" si="228">"["&amp;G76&amp;H76&amp;I76&amp;J76&amp;K76&amp;L76&amp;M76&amp;N76&amp;O76&amp;P76&amp;Q76&amp;R76&amp;S76&amp;T76&amp;U76&amp;V76&amp;W76&amp;X76&amp;Y76&amp;Z76&amp;AA76&amp;AB76&amp;AC76&amp;AD76&amp;AE76&amp;AF76&amp;AG76&amp;AH76&amp;AI76&amp;AJ76&amp;AK76&amp;AL76&amp;AM76&amp;AN76&amp;AO76&amp;AP76&amp;AQ76&amp;AR76&amp;AS76&amp;AT76&amp;AU76&amp;AV76&amp;AW76&amp;AX76&amp;AY76&amp;AZ76&amp;"]"</f>
        <v>[{"t":"i","i":3,"c":500,"tr":0}]</v>
      </c>
      <c r="E76" s="2">
        <v>14</v>
      </c>
      <c r="F76" s="2">
        <v>14</v>
      </c>
      <c r="G76" t="str">
        <f>VLOOKUP($A76*1000+G$3,奖励辅助!$B:$M,12,FALSE)</f>
        <v>{"t":"i","i":3,"c":500,"tr":0}</v>
      </c>
      <c r="H76" t="str">
        <f>_xlfn.IFNA(","&amp;VLOOKUP($A76*1000+H$3,奖励辅助!$B:$M,12,FALSE),"")</f>
        <v/>
      </c>
      <c r="I76" t="str">
        <f>_xlfn.IFNA(","&amp;VLOOKUP($A76*1000+I$3,奖励辅助!$B:$M,12,FALSE),"")</f>
        <v/>
      </c>
      <c r="J76" t="str">
        <f>_xlfn.IFNA(","&amp;VLOOKUP($A76*1000+J$3,奖励辅助!$B:$M,12,FALSE),"")</f>
        <v/>
      </c>
      <c r="K76" t="str">
        <f>_xlfn.IFNA(","&amp;VLOOKUP($A76*1000+K$3,奖励辅助!$B:$M,12,FALSE),"")</f>
        <v/>
      </c>
      <c r="L76" t="str">
        <f>_xlfn.IFNA(","&amp;VLOOKUP($A76*1000+L$3,奖励辅助!$B:$M,12,FALSE),"")</f>
        <v/>
      </c>
      <c r="M76" t="str">
        <f>_xlfn.IFNA(","&amp;VLOOKUP($A76*1000+M$3,奖励辅助!$B:$M,12,FALSE),"")</f>
        <v/>
      </c>
      <c r="N76" t="str">
        <f>_xlfn.IFNA(","&amp;VLOOKUP($A76*1000+N$3,奖励辅助!$B:$M,12,FALSE),"")</f>
        <v/>
      </c>
      <c r="O76" t="str">
        <f>_xlfn.IFNA(","&amp;VLOOKUP($A76*1000+O$3,奖励辅助!$B:$M,12,FALSE),"")</f>
        <v/>
      </c>
      <c r="P76" t="str">
        <f>_xlfn.IFNA(","&amp;VLOOKUP($A76*1000+P$3,奖励辅助!$B:$M,12,FALSE),"")</f>
        <v/>
      </c>
      <c r="Q76" t="str">
        <f>_xlfn.IFNA(","&amp;VLOOKUP($A76*1000+Q$3,奖励辅助!$B:$M,12,FALSE),"")</f>
        <v/>
      </c>
      <c r="R76" t="str">
        <f>_xlfn.IFNA(","&amp;VLOOKUP($A76*1000+R$3,奖励辅助!$B:$M,12,FALSE),"")</f>
        <v/>
      </c>
      <c r="S76" t="str">
        <f>_xlfn.IFNA(","&amp;VLOOKUP($A76*1000+S$3,奖励辅助!$B:$M,12,FALSE),"")</f>
        <v/>
      </c>
      <c r="T76" t="str">
        <f>_xlfn.IFNA(","&amp;VLOOKUP($A76*1000+T$3,奖励辅助!$B:$M,12,FALSE),"")</f>
        <v/>
      </c>
      <c r="U76" t="str">
        <f>_xlfn.IFNA(","&amp;VLOOKUP($A76*1000+U$3,奖励辅助!$B:$M,12,FALSE),"")</f>
        <v/>
      </c>
      <c r="V76" t="str">
        <f>_xlfn.IFNA(","&amp;VLOOKUP($A76*1000+V$3,奖励辅助!$B:$M,12,FALSE),"")</f>
        <v/>
      </c>
      <c r="W76" t="str">
        <f>_xlfn.IFNA(","&amp;VLOOKUP($A76*1000+W$3,奖励辅助!$B:$M,12,FALSE),"")</f>
        <v/>
      </c>
      <c r="X76" t="str">
        <f>_xlfn.IFNA(","&amp;VLOOKUP($A76*1000+X$3,奖励辅助!$B:$M,12,FALSE),"")</f>
        <v/>
      </c>
      <c r="Y76" t="str">
        <f>_xlfn.IFNA(","&amp;VLOOKUP($A76*1000+Y$3,奖励辅助!$B:$M,12,FALSE),"")</f>
        <v/>
      </c>
      <c r="Z76" t="str">
        <f>_xlfn.IFNA(","&amp;VLOOKUP($A76*1000+Z$3,奖励辅助!$B:$M,12,FALSE),"")</f>
        <v/>
      </c>
      <c r="AA76" t="str">
        <f>_xlfn.IFNA(","&amp;VLOOKUP($A76*1000+AA$3,奖励辅助!$B:$M,12,FALSE),"")</f>
        <v/>
      </c>
      <c r="AB76" t="str">
        <f>_xlfn.IFNA(","&amp;VLOOKUP($A76*1000+AB$3,奖励辅助!$B:$M,12,FALSE),"")</f>
        <v/>
      </c>
      <c r="AC76" t="str">
        <f>_xlfn.IFNA(","&amp;VLOOKUP($A76*1000+AC$3,奖励辅助!$B:$M,12,FALSE),"")</f>
        <v/>
      </c>
      <c r="AD76" t="str">
        <f>_xlfn.IFNA(","&amp;VLOOKUP($A76*1000+AD$3,奖励辅助!$B:$M,12,FALSE),"")</f>
        <v/>
      </c>
      <c r="AE76" t="str">
        <f>_xlfn.IFNA(","&amp;VLOOKUP($A76*1000+AE$3,奖励辅助!$B:$M,12,FALSE),"")</f>
        <v/>
      </c>
      <c r="AF76" t="str">
        <f>_xlfn.IFNA(","&amp;VLOOKUP($A76*1000+AF$3,奖励辅助!$B:$M,12,FALSE),"")</f>
        <v/>
      </c>
      <c r="AG76" t="str">
        <f>_xlfn.IFNA(","&amp;VLOOKUP($A76*1000+AG$3,奖励辅助!$B:$M,12,FALSE),"")</f>
        <v/>
      </c>
      <c r="AH76" t="str">
        <f>_xlfn.IFNA(","&amp;VLOOKUP($A76*1000+AH$3,奖励辅助!$B:$M,12,FALSE),"")</f>
        <v/>
      </c>
      <c r="AI76" t="str">
        <f>_xlfn.IFNA(","&amp;VLOOKUP($A76*1000+AI$3,奖励辅助!$B:$M,12,FALSE),"")</f>
        <v/>
      </c>
      <c r="AJ76" t="str">
        <f>_xlfn.IFNA(","&amp;VLOOKUP($A76*1000+AJ$3,奖励辅助!$B:$M,12,FALSE),"")</f>
        <v/>
      </c>
      <c r="AK76" t="str">
        <f>_xlfn.IFNA(","&amp;VLOOKUP($A76*1000+AK$3,奖励辅助!$B:$M,12,FALSE),"")</f>
        <v/>
      </c>
      <c r="AL76" t="str">
        <f>_xlfn.IFNA(","&amp;VLOOKUP($A76*1000+AL$3,奖励辅助!$B:$M,12,FALSE),"")</f>
        <v/>
      </c>
      <c r="AM76" t="str">
        <f>_xlfn.IFNA(","&amp;VLOOKUP($A76*1000+AM$3,奖励辅助!$B:$M,12,FALSE),"")</f>
        <v/>
      </c>
      <c r="AN76" t="str">
        <f>_xlfn.IFNA(","&amp;VLOOKUP($A76*1000+AN$3,奖励辅助!$B:$M,12,FALSE),"")</f>
        <v/>
      </c>
      <c r="AO76" t="str">
        <f>_xlfn.IFNA(","&amp;VLOOKUP($A76*1000+AO$3,奖励辅助!$B:$M,12,FALSE),"")</f>
        <v/>
      </c>
      <c r="AP76" t="str">
        <f>_xlfn.IFNA(","&amp;VLOOKUP($A76*1000+AP$3,奖励辅助!$B:$M,12,FALSE),"")</f>
        <v/>
      </c>
      <c r="AQ76" t="str">
        <f>_xlfn.IFNA(","&amp;VLOOKUP($A76*1000+AQ$3,奖励辅助!$B:$M,12,FALSE),"")</f>
        <v/>
      </c>
      <c r="AR76" t="str">
        <f>_xlfn.IFNA(","&amp;VLOOKUP($A76*1000+AR$3,奖励辅助!$B:$M,12,FALSE),"")</f>
        <v/>
      </c>
      <c r="AS76" t="str">
        <f>_xlfn.IFNA(","&amp;VLOOKUP($A76*1000+AS$3,奖励辅助!$B:$M,12,FALSE),"")</f>
        <v/>
      </c>
      <c r="AT76" t="str">
        <f>_xlfn.IFNA(","&amp;VLOOKUP($A76*1000+AT$3,奖励辅助!$B:$M,12,FALSE),"")</f>
        <v/>
      </c>
      <c r="AU76" t="str">
        <f>_xlfn.IFNA(","&amp;VLOOKUP($A76*1000+AU$3,奖励辅助!$B:$M,12,FALSE),"")</f>
        <v/>
      </c>
      <c r="AV76" t="str">
        <f>_xlfn.IFNA(","&amp;VLOOKUP($A76*1000+AV$3,奖励辅助!$B:$M,12,FALSE),"")</f>
        <v/>
      </c>
      <c r="AW76" t="str">
        <f>_xlfn.IFNA(","&amp;VLOOKUP($A76*1000+AW$3,奖励辅助!$B:$M,12,FALSE),"")</f>
        <v/>
      </c>
      <c r="AX76" t="str">
        <f>_xlfn.IFNA(","&amp;VLOOKUP($A76*1000+AX$3,奖励辅助!$B:$M,12,FALSE),"")</f>
        <v/>
      </c>
      <c r="AY76" t="str">
        <f>_xlfn.IFNA(","&amp;VLOOKUP($A76*1000+AY$3,奖励辅助!$B:$M,12,FALSE),"")</f>
        <v/>
      </c>
      <c r="AZ76" t="str">
        <f>_xlfn.IFNA(","&amp;VLOOKUP($A76*1000+AZ$3,奖励辅助!$B:$M,12,FALSE),"")</f>
        <v/>
      </c>
      <c r="BA76" t="str">
        <f>_xlfn.IFNA(","&amp;VLOOKUP($A76*1000+BA$3,奖励辅助!$B:$M,12,FALSE),"")</f>
        <v/>
      </c>
      <c r="BB76" t="str">
        <f>_xlfn.IFNA(","&amp;VLOOKUP($A76*1000+BB$3,奖励辅助!$B:$M,12,FALSE),"")</f>
        <v/>
      </c>
      <c r="BC76" t="str">
        <f>_xlfn.IFNA(","&amp;VLOOKUP($A76*1000+BC$3,奖励辅助!$B:$M,12,FALSE),"")</f>
        <v/>
      </c>
      <c r="BD76" t="str">
        <f>_xlfn.IFNA(","&amp;VLOOKUP($A76*1000+BD$3,奖励辅助!$B:$M,12,FALSE),"")</f>
        <v/>
      </c>
      <c r="BE76" t="str">
        <f>_xlfn.IFNA(","&amp;VLOOKUP($A76*1000+BE$3,奖励辅助!$B:$M,12,FALSE),"")</f>
        <v/>
      </c>
      <c r="BF76" t="str">
        <f>_xlfn.IFNA(","&amp;VLOOKUP($A76*1000+BF$3,奖励辅助!$B:$M,12,FALSE),"")</f>
        <v/>
      </c>
      <c r="BG76" t="str">
        <f>_xlfn.IFNA(","&amp;VLOOKUP($A76*1000+BG$3,奖励辅助!$B:$M,12,FALSE),"")</f>
        <v/>
      </c>
      <c r="BH76" t="str">
        <f>_xlfn.IFNA(","&amp;VLOOKUP($A76*1000+BH$3,奖励辅助!$B:$M,12,FALSE),"")</f>
        <v/>
      </c>
      <c r="BI76" t="str">
        <f>_xlfn.IFNA(","&amp;VLOOKUP($A76*1000+BI$3,奖励辅助!$B:$M,12,FALSE),"")</f>
        <v/>
      </c>
      <c r="BJ76" t="str">
        <f>_xlfn.IFNA(","&amp;VLOOKUP($A76*1000+BJ$3,奖励辅助!$B:$M,12,FALSE),"")</f>
        <v/>
      </c>
      <c r="BK76" t="str">
        <f>_xlfn.IFNA(","&amp;VLOOKUP($A76*1000+BK$3,奖励辅助!$B:$M,12,FALSE),"")</f>
        <v/>
      </c>
      <c r="BL76" t="str">
        <f>_xlfn.IFNA(","&amp;VLOOKUP($A76*1000+BL$3,奖励辅助!$B:$M,12,FALSE),"")</f>
        <v/>
      </c>
      <c r="BM76" t="str">
        <f>_xlfn.IFNA(","&amp;VLOOKUP($A76*1000+BM$3,奖励辅助!$B:$M,12,FALSE),"")</f>
        <v/>
      </c>
      <c r="BN76" t="str">
        <f>_xlfn.IFNA(","&amp;VLOOKUP($A76*1000+BN$3,奖励辅助!$B:$M,12,FALSE),"")</f>
        <v/>
      </c>
      <c r="BO76" t="str">
        <f>_xlfn.IFNA(","&amp;VLOOKUP($A76*1000+BO$3,奖励辅助!$B:$M,12,FALSE),"")</f>
        <v/>
      </c>
      <c r="BP76" t="str">
        <f>_xlfn.IFNA(","&amp;VLOOKUP($A76*1000+BP$3,奖励辅助!$B:$M,12,FALSE),"")</f>
        <v/>
      </c>
      <c r="BQ76" t="str">
        <f>_xlfn.IFNA(","&amp;VLOOKUP($A76*1000+BQ$3,奖励辅助!$B:$M,12,FALSE),"")</f>
        <v/>
      </c>
      <c r="BR76" t="str">
        <f>_xlfn.IFNA(","&amp;VLOOKUP($A76*1000+BR$3,奖励辅助!$B:$M,12,FALSE),"")</f>
        <v/>
      </c>
      <c r="BS76" t="str">
        <f>_xlfn.IFNA(","&amp;VLOOKUP($A76*1000+BS$3,奖励辅助!$B:$M,12,FALSE),"")</f>
        <v/>
      </c>
      <c r="BT76" t="str">
        <f>_xlfn.IFNA(","&amp;VLOOKUP($A76*1000+BT$3,奖励辅助!$B:$M,12,FALSE),"")</f>
        <v/>
      </c>
      <c r="BU76" t="str">
        <f>_xlfn.IFNA(","&amp;VLOOKUP($A76*1000+BU$3,奖励辅助!$B:$M,12,FALSE),"")</f>
        <v/>
      </c>
      <c r="BV76" t="str">
        <f>_xlfn.IFNA(","&amp;VLOOKUP($A76*1000+BV$3,奖励辅助!$B:$M,12,FALSE),"")</f>
        <v/>
      </c>
      <c r="BW76" t="str">
        <f>_xlfn.IFNA(","&amp;VLOOKUP($A76*1000+BW$3,奖励辅助!$B:$M,12,FALSE),"")</f>
        <v/>
      </c>
      <c r="BX76" t="str">
        <f>_xlfn.IFNA(","&amp;VLOOKUP($A76*1000+BX$3,奖励辅助!$B:$M,12,FALSE),"")</f>
        <v/>
      </c>
      <c r="BY76" t="str">
        <f>_xlfn.IFNA(","&amp;VLOOKUP($A76*1000+BY$3,奖励辅助!$B:$M,12,FALSE),"")</f>
        <v/>
      </c>
      <c r="BZ76" t="str">
        <f>_xlfn.IFNA(","&amp;VLOOKUP($A76*1000+BZ$3,奖励辅助!$B:$M,12,FALSE),"")</f>
        <v/>
      </c>
      <c r="CA76" t="str">
        <f>_xlfn.IFNA(","&amp;VLOOKUP($A76*1000+CA$3,奖励辅助!$B:$M,12,FALSE),"")</f>
        <v/>
      </c>
      <c r="CB76" t="str">
        <f>_xlfn.IFNA(","&amp;VLOOKUP($A76*1000+CB$3,奖励辅助!$B:$M,12,FALSE),"")</f>
        <v/>
      </c>
      <c r="CC76" t="str">
        <f>_xlfn.IFNA(","&amp;VLOOKUP($A76*1000+CC$3,奖励辅助!$B:$M,12,FALSE),"")</f>
        <v/>
      </c>
      <c r="CD76" t="str">
        <f>_xlfn.IFNA(","&amp;VLOOKUP($A76*1000+CD$3,奖励辅助!$B:$M,12,FALSE),"")</f>
        <v/>
      </c>
      <c r="CE76" t="str">
        <f>_xlfn.IFNA(","&amp;VLOOKUP($A76*1000+CE$3,奖励辅助!$B:$M,12,FALSE),"")</f>
        <v/>
      </c>
      <c r="CF76" t="str">
        <f>_xlfn.IFNA(","&amp;VLOOKUP($A76*1000+CF$3,奖励辅助!$B:$M,12,FALSE),"")</f>
        <v/>
      </c>
      <c r="CG76" t="str">
        <f>_xlfn.IFNA(","&amp;VLOOKUP($A76*1000+CG$3,奖励辅助!$B:$M,12,FALSE),"")</f>
        <v/>
      </c>
      <c r="CH76" t="str">
        <f>_xlfn.IFNA(","&amp;VLOOKUP($A76*1000+CH$3,奖励辅助!$B:$M,12,FALSE),"")</f>
        <v/>
      </c>
      <c r="CI76" t="str">
        <f>_xlfn.IFNA(","&amp;VLOOKUP($A76*1000+CI$3,奖励辅助!$B:$M,12,FALSE),"")</f>
        <v/>
      </c>
      <c r="CJ76" t="str">
        <f>_xlfn.IFNA(","&amp;VLOOKUP($A76*1000+CJ$3,奖励辅助!$B:$M,12,FALSE),"")</f>
        <v/>
      </c>
      <c r="CK76" t="str">
        <f>_xlfn.IFNA(","&amp;VLOOKUP($A76*1000+CK$3,奖励辅助!$B:$M,12,FALSE),"")</f>
        <v/>
      </c>
      <c r="CL76" t="str">
        <f>_xlfn.IFNA(","&amp;VLOOKUP($A76*1000+CL$3,奖励辅助!$B:$M,12,FALSE),"")</f>
        <v/>
      </c>
      <c r="CM76" t="str">
        <f>_xlfn.IFNA(","&amp;VLOOKUP($A76*1000+CM$3,奖励辅助!$B:$M,12,FALSE),"")</f>
        <v/>
      </c>
      <c r="CN76" t="str">
        <f>_xlfn.IFNA(","&amp;VLOOKUP($A76*1000+CN$3,奖励辅助!$B:$M,12,FALSE),"")</f>
        <v/>
      </c>
      <c r="CO76" t="str">
        <f>_xlfn.IFNA(","&amp;VLOOKUP($A76*1000+CO$3,奖励辅助!$B:$M,12,FALSE),"")</f>
        <v/>
      </c>
      <c r="CP76" t="str">
        <f>_xlfn.IFNA(","&amp;VLOOKUP($A76*1000+CP$3,奖励辅助!$B:$M,12,FALSE),"")</f>
        <v/>
      </c>
      <c r="CQ76" t="str">
        <f>_xlfn.IFNA(","&amp;VLOOKUP($A76*1000+CQ$3,奖励辅助!$B:$M,12,FALSE),"")</f>
        <v/>
      </c>
      <c r="CR76" t="str">
        <f>_xlfn.IFNA(","&amp;VLOOKUP($A76*1000+CR$3,奖励辅助!$B:$M,12,FALSE),"")</f>
        <v/>
      </c>
      <c r="CS76" t="str">
        <f>_xlfn.IFNA(","&amp;VLOOKUP($A76*1000+CS$3,奖励辅助!$B:$M,12,FALSE),"")</f>
        <v/>
      </c>
      <c r="CT76" t="str">
        <f>_xlfn.IFNA(","&amp;VLOOKUP($A76*1000+CT$3,奖励辅助!$B:$M,12,FALSE),"")</f>
        <v/>
      </c>
      <c r="CU76" t="str">
        <f>_xlfn.IFNA(","&amp;VLOOKUP($A76*1000+CU$3,奖励辅助!$B:$M,12,FALSE),"")</f>
        <v/>
      </c>
      <c r="CV76" t="str">
        <f>_xlfn.IFNA(","&amp;VLOOKUP($A76*1000+CV$3,奖励辅助!$B:$M,12,FALSE),"")</f>
        <v/>
      </c>
      <c r="CW76" t="str">
        <f>_xlfn.IFNA(","&amp;VLOOKUP($A76*1000+CW$3,奖励辅助!$B:$M,12,FALSE),"")</f>
        <v/>
      </c>
      <c r="CX76" t="str">
        <f>_xlfn.IFNA(","&amp;VLOOKUP($A76*1000+CX$3,奖励辅助!$B:$M,12,FALSE),"")</f>
        <v/>
      </c>
      <c r="CY76" t="str">
        <f>_xlfn.IFNA(","&amp;VLOOKUP($A76*1000+CY$3,奖励辅助!$B:$M,12,FALSE),"")</f>
        <v/>
      </c>
      <c r="CZ76" t="str">
        <f>_xlfn.IFNA(","&amp;VLOOKUP($A76*1000+CZ$3,奖励辅助!$B:$M,12,FALSE),"")</f>
        <v/>
      </c>
      <c r="DA76" t="str">
        <f>_xlfn.IFNA(","&amp;VLOOKUP($A76*1000+DA$3,奖励辅助!$B:$M,12,FALSE),"")</f>
        <v/>
      </c>
      <c r="DB76" t="str">
        <f>_xlfn.IFNA(","&amp;VLOOKUP($A76*1000+DB$3,奖励辅助!$B:$M,12,FALSE),"")</f>
        <v/>
      </c>
      <c r="DC76" t="str">
        <f>_xlfn.IFNA(","&amp;VLOOKUP($A76*1000+DC$3,奖励辅助!$B:$M,12,FALSE),"")</f>
        <v/>
      </c>
      <c r="DD76" t="str">
        <f>_xlfn.IFNA(","&amp;VLOOKUP($A76*1000+DD$3,奖励辅助!$B:$M,12,FALSE),"")</f>
        <v/>
      </c>
      <c r="DE76" t="str">
        <f>_xlfn.IFNA(","&amp;VLOOKUP($A76*1000+DE$3,奖励辅助!$B:$M,12,FALSE),"")</f>
        <v/>
      </c>
      <c r="DF76" t="str">
        <f>_xlfn.IFNA(","&amp;VLOOKUP($A76*1000+DF$3,奖励辅助!$B:$M,12,FALSE),"")</f>
        <v/>
      </c>
      <c r="DG76" t="str">
        <f>_xlfn.IFNA(","&amp;VLOOKUP($A76*1000+DG$3,奖励辅助!$B:$M,12,FALSE),"")</f>
        <v/>
      </c>
      <c r="DH76" t="str">
        <f>_xlfn.IFNA(","&amp;VLOOKUP($A76*1000+DH$3,奖励辅助!$B:$M,12,FALSE),"")</f>
        <v/>
      </c>
      <c r="DI76" t="str">
        <f>_xlfn.IFNA(","&amp;VLOOKUP($A76*1000+DI$3,奖励辅助!$B:$M,12,FALSE),"")</f>
        <v/>
      </c>
      <c r="DJ76" t="str">
        <f>_xlfn.IFNA(","&amp;VLOOKUP($A76*1000+DJ$3,奖励辅助!$B:$M,12,FALSE),"")</f>
        <v/>
      </c>
      <c r="DK76" t="str">
        <f>_xlfn.IFNA(","&amp;VLOOKUP($A76*1000+DK$3,奖励辅助!$B:$M,12,FALSE),"")</f>
        <v/>
      </c>
      <c r="DL76" t="str">
        <f>_xlfn.IFNA(","&amp;VLOOKUP($A76*1000+DL$3,奖励辅助!$B:$M,12,FALSE),"")</f>
        <v/>
      </c>
      <c r="DM76" t="str">
        <f>_xlfn.IFNA(","&amp;VLOOKUP($A76*1000+DM$3,奖励辅助!$B:$M,12,FALSE),"")</f>
        <v/>
      </c>
      <c r="DN76" t="str">
        <f>_xlfn.IFNA(","&amp;VLOOKUP($A76*1000+DN$3,奖励辅助!$B:$M,12,FALSE),"")</f>
        <v/>
      </c>
      <c r="DO76" t="str">
        <f>_xlfn.IFNA(","&amp;VLOOKUP($A76*1000+DO$3,奖励辅助!$B:$M,12,FALSE),"")</f>
        <v/>
      </c>
      <c r="DP76" t="str">
        <f>_xlfn.IFNA(","&amp;VLOOKUP($A76*1000+DP$3,奖励辅助!$B:$M,12,FALSE),"")</f>
        <v/>
      </c>
      <c r="DQ76" t="str">
        <f>_xlfn.IFNA(","&amp;VLOOKUP($A76*1000+DQ$3,奖励辅助!$B:$M,12,FALSE),"")</f>
        <v/>
      </c>
      <c r="DR76" t="str">
        <f>_xlfn.IFNA(","&amp;VLOOKUP($A76*1000+DR$3,奖励辅助!$B:$M,12,FALSE),"")</f>
        <v/>
      </c>
      <c r="DS76" t="str">
        <f>_xlfn.IFNA(","&amp;VLOOKUP($A76*1000+DS$3,奖励辅助!$B:$M,12,FALSE),"")</f>
        <v/>
      </c>
      <c r="DT76" t="str">
        <f>_xlfn.IFNA(","&amp;VLOOKUP($A76*1000+DT$3,奖励辅助!$B:$M,12,FALSE),"")</f>
        <v/>
      </c>
      <c r="DU76" t="str">
        <f>_xlfn.IFNA(","&amp;VLOOKUP($A76*1000+DU$3,奖励辅助!$B:$M,12,FALSE),"")</f>
        <v/>
      </c>
      <c r="DV76" t="str">
        <f>_xlfn.IFNA(","&amp;VLOOKUP($A76*1000+DV$3,奖励辅助!$B:$M,12,FALSE),"")</f>
        <v/>
      </c>
      <c r="DW76" t="str">
        <f>_xlfn.IFNA(","&amp;VLOOKUP($A76*1000+DW$3,奖励辅助!$B:$M,12,FALSE),"")</f>
        <v/>
      </c>
      <c r="DX76" t="str">
        <f>_xlfn.IFNA(","&amp;VLOOKUP($A76*1000+DX$3,奖励辅助!$B:$M,12,FALSE),"")</f>
        <v/>
      </c>
      <c r="DY76" t="str">
        <f>_xlfn.IFNA(","&amp;VLOOKUP($A76*1000+DY$3,奖励辅助!$B:$M,12,FALSE),"")</f>
        <v/>
      </c>
      <c r="DZ76" t="str">
        <f>_xlfn.IFNA(","&amp;VLOOKUP($A76*1000+DZ$3,奖励辅助!$B:$M,12,FALSE),"")</f>
        <v/>
      </c>
      <c r="EA76" t="str">
        <f>_xlfn.IFNA(","&amp;VLOOKUP($A76*1000+EA$3,奖励辅助!$B:$M,12,FALSE),"")</f>
        <v/>
      </c>
      <c r="EB76" t="str">
        <f>_xlfn.IFNA(","&amp;VLOOKUP($A76*1000+EB$3,奖励辅助!$B:$M,12,FALSE),"")</f>
        <v/>
      </c>
      <c r="EC76" t="str">
        <f>_xlfn.IFNA(","&amp;VLOOKUP($A76*1000+EC$3,奖励辅助!$B:$M,12,FALSE),"")</f>
        <v/>
      </c>
      <c r="ED76" t="str">
        <f>_xlfn.IFNA(","&amp;VLOOKUP($A76*1000+ED$3,奖励辅助!$B:$M,12,FALSE),"")</f>
        <v/>
      </c>
      <c r="EE76" t="str">
        <f>_xlfn.IFNA(","&amp;VLOOKUP($A76*1000+EE$3,奖励辅助!$B:$M,12,FALSE),"")</f>
        <v/>
      </c>
      <c r="EF76" t="str">
        <f>_xlfn.IFNA(","&amp;VLOOKUP($A76*1000+EF$3,奖励辅助!$B:$M,12,FALSE),"")</f>
        <v/>
      </c>
      <c r="EG76" t="str">
        <f>_xlfn.IFNA(","&amp;VLOOKUP($A76*1000+EG$3,奖励辅助!$B:$M,12,FALSE),"")</f>
        <v/>
      </c>
      <c r="EH76" t="str">
        <f>_xlfn.IFNA(","&amp;VLOOKUP($A76*1000+EH$3,奖励辅助!$B:$M,12,FALSE),"")</f>
        <v/>
      </c>
      <c r="EI76" t="str">
        <f>_xlfn.IFNA(","&amp;VLOOKUP($A76*1000+EI$3,奖励辅助!$B:$M,12,FALSE),"")</f>
        <v/>
      </c>
      <c r="EJ76" t="str">
        <f>_xlfn.IFNA(","&amp;VLOOKUP($A76*1000+EJ$3,奖励辅助!$B:$M,12,FALSE),"")</f>
        <v/>
      </c>
      <c r="EK76" t="str">
        <f>_xlfn.IFNA(","&amp;VLOOKUP($A76*1000+EK$3,奖励辅助!$B:$M,12,FALSE),"")</f>
        <v/>
      </c>
      <c r="EL76" t="str">
        <f>_xlfn.IFNA(","&amp;VLOOKUP($A76*1000+EL$3,奖励辅助!$B:$M,12,FALSE),"")</f>
        <v/>
      </c>
      <c r="EM76" t="str">
        <f>_xlfn.IFNA(","&amp;VLOOKUP($A76*1000+EM$3,奖励辅助!$B:$M,12,FALSE),"")</f>
        <v/>
      </c>
      <c r="EN76" t="str">
        <f>_xlfn.IFNA(","&amp;VLOOKUP($A76*1000+EN$3,奖励辅助!$B:$M,12,FALSE),"")</f>
        <v/>
      </c>
      <c r="EO76" t="str">
        <f>_xlfn.IFNA(","&amp;VLOOKUP($A76*1000+EO$3,奖励辅助!$B:$M,12,FALSE),"")</f>
        <v/>
      </c>
      <c r="EP76" t="str">
        <f>_xlfn.IFNA(","&amp;VLOOKUP($A76*1000+EP$3,奖励辅助!$B:$M,12,FALSE),"")</f>
        <v/>
      </c>
      <c r="EQ76" t="str">
        <f>_xlfn.IFNA(","&amp;VLOOKUP($A76*1000+EQ$3,奖励辅助!$B:$M,12,FALSE),"")</f>
        <v/>
      </c>
      <c r="ER76" t="str">
        <f>_xlfn.IFNA(","&amp;VLOOKUP($A76*1000+ER$3,奖励辅助!$B:$M,12,FALSE),"")</f>
        <v/>
      </c>
      <c r="ES76" t="str">
        <f>_xlfn.IFNA(","&amp;VLOOKUP($A76*1000+ES$3,奖励辅助!$B:$M,12,FALSE),"")</f>
        <v/>
      </c>
      <c r="ET76" t="str">
        <f>_xlfn.IFNA(","&amp;VLOOKUP($A76*1000+ET$3,奖励辅助!$B:$M,12,FALSE),"")</f>
        <v/>
      </c>
      <c r="EU76" t="str">
        <f>_xlfn.IFNA(","&amp;VLOOKUP($A76*1000+EU$3,奖励辅助!$B:$M,12,FALSE),"")</f>
        <v/>
      </c>
      <c r="EV76" t="str">
        <f>_xlfn.IFNA(","&amp;VLOOKUP($A76*1000+EV$3,奖励辅助!$B:$M,12,FALSE),"")</f>
        <v/>
      </c>
      <c r="EW76" t="str">
        <f>_xlfn.IFNA(","&amp;VLOOKUP($A76*1000+EW$3,奖励辅助!$B:$M,12,FALSE),"")</f>
        <v/>
      </c>
      <c r="EX76" t="str">
        <f>_xlfn.IFNA(","&amp;VLOOKUP($A76*1000+EX$3,奖励辅助!$B:$M,12,FALSE),"")</f>
        <v/>
      </c>
      <c r="EY76" t="str">
        <f>_xlfn.IFNA(","&amp;VLOOKUP($A76*1000+EY$3,奖励辅助!$B:$M,12,FALSE),"")</f>
        <v/>
      </c>
      <c r="EZ76" t="str">
        <f>_xlfn.IFNA(","&amp;VLOOKUP($A76*1000+EZ$3,奖励辅助!$B:$M,12,FALSE),"")</f>
        <v/>
      </c>
    </row>
    <row r="77" spans="1:156" x14ac:dyDescent="0.15">
      <c r="A77">
        <v>930018</v>
      </c>
      <c r="B77" s="3" t="s">
        <v>523</v>
      </c>
      <c r="C77" s="3" t="s">
        <v>523</v>
      </c>
      <c r="D77" s="3" t="str">
        <f t="shared" si="228"/>
        <v>[{"t":"i","i":3,"c":500,"tr":0}]</v>
      </c>
      <c r="E77" s="2">
        <v>15</v>
      </c>
      <c r="F77" s="2">
        <v>15</v>
      </c>
      <c r="G77" t="str">
        <f>VLOOKUP($A77*1000+G$3,奖励辅助!$B:$M,12,FALSE)</f>
        <v>{"t":"i","i":3,"c":500,"tr":0}</v>
      </c>
      <c r="H77" t="str">
        <f>_xlfn.IFNA(","&amp;VLOOKUP($A77*1000+H$3,奖励辅助!$B:$M,12,FALSE),"")</f>
        <v/>
      </c>
      <c r="I77" t="str">
        <f>_xlfn.IFNA(","&amp;VLOOKUP($A77*1000+I$3,奖励辅助!$B:$M,12,FALSE),"")</f>
        <v/>
      </c>
      <c r="J77" t="str">
        <f>_xlfn.IFNA(","&amp;VLOOKUP($A77*1000+J$3,奖励辅助!$B:$M,12,FALSE),"")</f>
        <v/>
      </c>
      <c r="K77" t="str">
        <f>_xlfn.IFNA(","&amp;VLOOKUP($A77*1000+K$3,奖励辅助!$B:$M,12,FALSE),"")</f>
        <v/>
      </c>
      <c r="L77" t="str">
        <f>_xlfn.IFNA(","&amp;VLOOKUP($A77*1000+L$3,奖励辅助!$B:$M,12,FALSE),"")</f>
        <v/>
      </c>
      <c r="M77" t="str">
        <f>_xlfn.IFNA(","&amp;VLOOKUP($A77*1000+M$3,奖励辅助!$B:$M,12,FALSE),"")</f>
        <v/>
      </c>
      <c r="N77" t="str">
        <f>_xlfn.IFNA(","&amp;VLOOKUP($A77*1000+N$3,奖励辅助!$B:$M,12,FALSE),"")</f>
        <v/>
      </c>
      <c r="O77" t="str">
        <f>_xlfn.IFNA(","&amp;VLOOKUP($A77*1000+O$3,奖励辅助!$B:$M,12,FALSE),"")</f>
        <v/>
      </c>
      <c r="P77" t="str">
        <f>_xlfn.IFNA(","&amp;VLOOKUP($A77*1000+P$3,奖励辅助!$B:$M,12,FALSE),"")</f>
        <v/>
      </c>
      <c r="Q77" t="str">
        <f>_xlfn.IFNA(","&amp;VLOOKUP($A77*1000+Q$3,奖励辅助!$B:$M,12,FALSE),"")</f>
        <v/>
      </c>
      <c r="R77" t="str">
        <f>_xlfn.IFNA(","&amp;VLOOKUP($A77*1000+R$3,奖励辅助!$B:$M,12,FALSE),"")</f>
        <v/>
      </c>
      <c r="S77" t="str">
        <f>_xlfn.IFNA(","&amp;VLOOKUP($A77*1000+S$3,奖励辅助!$B:$M,12,FALSE),"")</f>
        <v/>
      </c>
      <c r="T77" t="str">
        <f>_xlfn.IFNA(","&amp;VLOOKUP($A77*1000+T$3,奖励辅助!$B:$M,12,FALSE),"")</f>
        <v/>
      </c>
      <c r="U77" t="str">
        <f>_xlfn.IFNA(","&amp;VLOOKUP($A77*1000+U$3,奖励辅助!$B:$M,12,FALSE),"")</f>
        <v/>
      </c>
      <c r="V77" t="str">
        <f>_xlfn.IFNA(","&amp;VLOOKUP($A77*1000+V$3,奖励辅助!$B:$M,12,FALSE),"")</f>
        <v/>
      </c>
      <c r="W77" t="str">
        <f>_xlfn.IFNA(","&amp;VLOOKUP($A77*1000+W$3,奖励辅助!$B:$M,12,FALSE),"")</f>
        <v/>
      </c>
      <c r="X77" t="str">
        <f>_xlfn.IFNA(","&amp;VLOOKUP($A77*1000+X$3,奖励辅助!$B:$M,12,FALSE),"")</f>
        <v/>
      </c>
      <c r="Y77" t="str">
        <f>_xlfn.IFNA(","&amp;VLOOKUP($A77*1000+Y$3,奖励辅助!$B:$M,12,FALSE),"")</f>
        <v/>
      </c>
      <c r="Z77" t="str">
        <f>_xlfn.IFNA(","&amp;VLOOKUP($A77*1000+Z$3,奖励辅助!$B:$M,12,FALSE),"")</f>
        <v/>
      </c>
      <c r="AA77" t="str">
        <f>_xlfn.IFNA(","&amp;VLOOKUP($A77*1000+AA$3,奖励辅助!$B:$M,12,FALSE),"")</f>
        <v/>
      </c>
      <c r="AB77" t="str">
        <f>_xlfn.IFNA(","&amp;VLOOKUP($A77*1000+AB$3,奖励辅助!$B:$M,12,FALSE),"")</f>
        <v/>
      </c>
      <c r="AC77" t="str">
        <f>_xlfn.IFNA(","&amp;VLOOKUP($A77*1000+AC$3,奖励辅助!$B:$M,12,FALSE),"")</f>
        <v/>
      </c>
      <c r="AD77" t="str">
        <f>_xlfn.IFNA(","&amp;VLOOKUP($A77*1000+AD$3,奖励辅助!$B:$M,12,FALSE),"")</f>
        <v/>
      </c>
      <c r="AE77" t="str">
        <f>_xlfn.IFNA(","&amp;VLOOKUP($A77*1000+AE$3,奖励辅助!$B:$M,12,FALSE),"")</f>
        <v/>
      </c>
      <c r="AF77" t="str">
        <f>_xlfn.IFNA(","&amp;VLOOKUP($A77*1000+AF$3,奖励辅助!$B:$M,12,FALSE),"")</f>
        <v/>
      </c>
      <c r="AG77" t="str">
        <f>_xlfn.IFNA(","&amp;VLOOKUP($A77*1000+AG$3,奖励辅助!$B:$M,12,FALSE),"")</f>
        <v/>
      </c>
      <c r="AH77" t="str">
        <f>_xlfn.IFNA(","&amp;VLOOKUP($A77*1000+AH$3,奖励辅助!$B:$M,12,FALSE),"")</f>
        <v/>
      </c>
      <c r="AI77" t="str">
        <f>_xlfn.IFNA(","&amp;VLOOKUP($A77*1000+AI$3,奖励辅助!$B:$M,12,FALSE),"")</f>
        <v/>
      </c>
      <c r="AJ77" t="str">
        <f>_xlfn.IFNA(","&amp;VLOOKUP($A77*1000+AJ$3,奖励辅助!$B:$M,12,FALSE),"")</f>
        <v/>
      </c>
      <c r="AK77" t="str">
        <f>_xlfn.IFNA(","&amp;VLOOKUP($A77*1000+AK$3,奖励辅助!$B:$M,12,FALSE),"")</f>
        <v/>
      </c>
      <c r="AL77" t="str">
        <f>_xlfn.IFNA(","&amp;VLOOKUP($A77*1000+AL$3,奖励辅助!$B:$M,12,FALSE),"")</f>
        <v/>
      </c>
      <c r="AM77" t="str">
        <f>_xlfn.IFNA(","&amp;VLOOKUP($A77*1000+AM$3,奖励辅助!$B:$M,12,FALSE),"")</f>
        <v/>
      </c>
      <c r="AN77" t="str">
        <f>_xlfn.IFNA(","&amp;VLOOKUP($A77*1000+AN$3,奖励辅助!$B:$M,12,FALSE),"")</f>
        <v/>
      </c>
      <c r="AO77" t="str">
        <f>_xlfn.IFNA(","&amp;VLOOKUP($A77*1000+AO$3,奖励辅助!$B:$M,12,FALSE),"")</f>
        <v/>
      </c>
      <c r="AP77" t="str">
        <f>_xlfn.IFNA(","&amp;VLOOKUP($A77*1000+AP$3,奖励辅助!$B:$M,12,FALSE),"")</f>
        <v/>
      </c>
      <c r="AQ77" t="str">
        <f>_xlfn.IFNA(","&amp;VLOOKUP($A77*1000+AQ$3,奖励辅助!$B:$M,12,FALSE),"")</f>
        <v/>
      </c>
      <c r="AR77" t="str">
        <f>_xlfn.IFNA(","&amp;VLOOKUP($A77*1000+AR$3,奖励辅助!$B:$M,12,FALSE),"")</f>
        <v/>
      </c>
      <c r="AS77" t="str">
        <f>_xlfn.IFNA(","&amp;VLOOKUP($A77*1000+AS$3,奖励辅助!$B:$M,12,FALSE),"")</f>
        <v/>
      </c>
      <c r="AT77" t="str">
        <f>_xlfn.IFNA(","&amp;VLOOKUP($A77*1000+AT$3,奖励辅助!$B:$M,12,FALSE),"")</f>
        <v/>
      </c>
      <c r="AU77" t="str">
        <f>_xlfn.IFNA(","&amp;VLOOKUP($A77*1000+AU$3,奖励辅助!$B:$M,12,FALSE),"")</f>
        <v/>
      </c>
      <c r="AV77" t="str">
        <f>_xlfn.IFNA(","&amp;VLOOKUP($A77*1000+AV$3,奖励辅助!$B:$M,12,FALSE),"")</f>
        <v/>
      </c>
      <c r="AW77" t="str">
        <f>_xlfn.IFNA(","&amp;VLOOKUP($A77*1000+AW$3,奖励辅助!$B:$M,12,FALSE),"")</f>
        <v/>
      </c>
      <c r="AX77" t="str">
        <f>_xlfn.IFNA(","&amp;VLOOKUP($A77*1000+AX$3,奖励辅助!$B:$M,12,FALSE),"")</f>
        <v/>
      </c>
      <c r="AY77" t="str">
        <f>_xlfn.IFNA(","&amp;VLOOKUP($A77*1000+AY$3,奖励辅助!$B:$M,12,FALSE),"")</f>
        <v/>
      </c>
      <c r="AZ77" t="str">
        <f>_xlfn.IFNA(","&amp;VLOOKUP($A77*1000+AZ$3,奖励辅助!$B:$M,12,FALSE),"")</f>
        <v/>
      </c>
      <c r="BA77" t="str">
        <f>_xlfn.IFNA(","&amp;VLOOKUP($A77*1000+BA$3,奖励辅助!$B:$M,12,FALSE),"")</f>
        <v/>
      </c>
      <c r="BB77" t="str">
        <f>_xlfn.IFNA(","&amp;VLOOKUP($A77*1000+BB$3,奖励辅助!$B:$M,12,FALSE),"")</f>
        <v/>
      </c>
      <c r="BC77" t="str">
        <f>_xlfn.IFNA(","&amp;VLOOKUP($A77*1000+BC$3,奖励辅助!$B:$M,12,FALSE),"")</f>
        <v/>
      </c>
      <c r="BD77" t="str">
        <f>_xlfn.IFNA(","&amp;VLOOKUP($A77*1000+BD$3,奖励辅助!$B:$M,12,FALSE),"")</f>
        <v/>
      </c>
      <c r="BE77" t="str">
        <f>_xlfn.IFNA(","&amp;VLOOKUP($A77*1000+BE$3,奖励辅助!$B:$M,12,FALSE),"")</f>
        <v/>
      </c>
      <c r="BF77" t="str">
        <f>_xlfn.IFNA(","&amp;VLOOKUP($A77*1000+BF$3,奖励辅助!$B:$M,12,FALSE),"")</f>
        <v/>
      </c>
      <c r="BG77" t="str">
        <f>_xlfn.IFNA(","&amp;VLOOKUP($A77*1000+BG$3,奖励辅助!$B:$M,12,FALSE),"")</f>
        <v/>
      </c>
      <c r="BH77" t="str">
        <f>_xlfn.IFNA(","&amp;VLOOKUP($A77*1000+BH$3,奖励辅助!$B:$M,12,FALSE),"")</f>
        <v/>
      </c>
      <c r="BI77" t="str">
        <f>_xlfn.IFNA(","&amp;VLOOKUP($A77*1000+BI$3,奖励辅助!$B:$M,12,FALSE),"")</f>
        <v/>
      </c>
      <c r="BJ77" t="str">
        <f>_xlfn.IFNA(","&amp;VLOOKUP($A77*1000+BJ$3,奖励辅助!$B:$M,12,FALSE),"")</f>
        <v/>
      </c>
      <c r="BK77" t="str">
        <f>_xlfn.IFNA(","&amp;VLOOKUP($A77*1000+BK$3,奖励辅助!$B:$M,12,FALSE),"")</f>
        <v/>
      </c>
      <c r="BL77" t="str">
        <f>_xlfn.IFNA(","&amp;VLOOKUP($A77*1000+BL$3,奖励辅助!$B:$M,12,FALSE),"")</f>
        <v/>
      </c>
      <c r="BM77" t="str">
        <f>_xlfn.IFNA(","&amp;VLOOKUP($A77*1000+BM$3,奖励辅助!$B:$M,12,FALSE),"")</f>
        <v/>
      </c>
      <c r="BN77" t="str">
        <f>_xlfn.IFNA(","&amp;VLOOKUP($A77*1000+BN$3,奖励辅助!$B:$M,12,FALSE),"")</f>
        <v/>
      </c>
      <c r="BO77" t="str">
        <f>_xlfn.IFNA(","&amp;VLOOKUP($A77*1000+BO$3,奖励辅助!$B:$M,12,FALSE),"")</f>
        <v/>
      </c>
      <c r="BP77" t="str">
        <f>_xlfn.IFNA(","&amp;VLOOKUP($A77*1000+BP$3,奖励辅助!$B:$M,12,FALSE),"")</f>
        <v/>
      </c>
      <c r="BQ77" t="str">
        <f>_xlfn.IFNA(","&amp;VLOOKUP($A77*1000+BQ$3,奖励辅助!$B:$M,12,FALSE),"")</f>
        <v/>
      </c>
      <c r="BR77" t="str">
        <f>_xlfn.IFNA(","&amp;VLOOKUP($A77*1000+BR$3,奖励辅助!$B:$M,12,FALSE),"")</f>
        <v/>
      </c>
      <c r="BS77" t="str">
        <f>_xlfn.IFNA(","&amp;VLOOKUP($A77*1000+BS$3,奖励辅助!$B:$M,12,FALSE),"")</f>
        <v/>
      </c>
      <c r="BT77" t="str">
        <f>_xlfn.IFNA(","&amp;VLOOKUP($A77*1000+BT$3,奖励辅助!$B:$M,12,FALSE),"")</f>
        <v/>
      </c>
      <c r="BU77" t="str">
        <f>_xlfn.IFNA(","&amp;VLOOKUP($A77*1000+BU$3,奖励辅助!$B:$M,12,FALSE),"")</f>
        <v/>
      </c>
      <c r="BV77" t="str">
        <f>_xlfn.IFNA(","&amp;VLOOKUP($A77*1000+BV$3,奖励辅助!$B:$M,12,FALSE),"")</f>
        <v/>
      </c>
      <c r="BW77" t="str">
        <f>_xlfn.IFNA(","&amp;VLOOKUP($A77*1000+BW$3,奖励辅助!$B:$M,12,FALSE),"")</f>
        <v/>
      </c>
      <c r="BX77" t="str">
        <f>_xlfn.IFNA(","&amp;VLOOKUP($A77*1000+BX$3,奖励辅助!$B:$M,12,FALSE),"")</f>
        <v/>
      </c>
      <c r="BY77" t="str">
        <f>_xlfn.IFNA(","&amp;VLOOKUP($A77*1000+BY$3,奖励辅助!$B:$M,12,FALSE),"")</f>
        <v/>
      </c>
      <c r="BZ77" t="str">
        <f>_xlfn.IFNA(","&amp;VLOOKUP($A77*1000+BZ$3,奖励辅助!$B:$M,12,FALSE),"")</f>
        <v/>
      </c>
      <c r="CA77" t="str">
        <f>_xlfn.IFNA(","&amp;VLOOKUP($A77*1000+CA$3,奖励辅助!$B:$M,12,FALSE),"")</f>
        <v/>
      </c>
      <c r="CB77" t="str">
        <f>_xlfn.IFNA(","&amp;VLOOKUP($A77*1000+CB$3,奖励辅助!$B:$M,12,FALSE),"")</f>
        <v/>
      </c>
      <c r="CC77" t="str">
        <f>_xlfn.IFNA(","&amp;VLOOKUP($A77*1000+CC$3,奖励辅助!$B:$M,12,FALSE),"")</f>
        <v/>
      </c>
      <c r="CD77" t="str">
        <f>_xlfn.IFNA(","&amp;VLOOKUP($A77*1000+CD$3,奖励辅助!$B:$M,12,FALSE),"")</f>
        <v/>
      </c>
      <c r="CE77" t="str">
        <f>_xlfn.IFNA(","&amp;VLOOKUP($A77*1000+CE$3,奖励辅助!$B:$M,12,FALSE),"")</f>
        <v/>
      </c>
      <c r="CF77" t="str">
        <f>_xlfn.IFNA(","&amp;VLOOKUP($A77*1000+CF$3,奖励辅助!$B:$M,12,FALSE),"")</f>
        <v/>
      </c>
      <c r="CG77" t="str">
        <f>_xlfn.IFNA(","&amp;VLOOKUP($A77*1000+CG$3,奖励辅助!$B:$M,12,FALSE),"")</f>
        <v/>
      </c>
      <c r="CH77" t="str">
        <f>_xlfn.IFNA(","&amp;VLOOKUP($A77*1000+CH$3,奖励辅助!$B:$M,12,FALSE),"")</f>
        <v/>
      </c>
      <c r="CI77" t="str">
        <f>_xlfn.IFNA(","&amp;VLOOKUP($A77*1000+CI$3,奖励辅助!$B:$M,12,FALSE),"")</f>
        <v/>
      </c>
      <c r="CJ77" t="str">
        <f>_xlfn.IFNA(","&amp;VLOOKUP($A77*1000+CJ$3,奖励辅助!$B:$M,12,FALSE),"")</f>
        <v/>
      </c>
      <c r="CK77" t="str">
        <f>_xlfn.IFNA(","&amp;VLOOKUP($A77*1000+CK$3,奖励辅助!$B:$M,12,FALSE),"")</f>
        <v/>
      </c>
      <c r="CL77" t="str">
        <f>_xlfn.IFNA(","&amp;VLOOKUP($A77*1000+CL$3,奖励辅助!$B:$M,12,FALSE),"")</f>
        <v/>
      </c>
      <c r="CM77" t="str">
        <f>_xlfn.IFNA(","&amp;VLOOKUP($A77*1000+CM$3,奖励辅助!$B:$M,12,FALSE),"")</f>
        <v/>
      </c>
      <c r="CN77" t="str">
        <f>_xlfn.IFNA(","&amp;VLOOKUP($A77*1000+CN$3,奖励辅助!$B:$M,12,FALSE),"")</f>
        <v/>
      </c>
      <c r="CO77" t="str">
        <f>_xlfn.IFNA(","&amp;VLOOKUP($A77*1000+CO$3,奖励辅助!$B:$M,12,FALSE),"")</f>
        <v/>
      </c>
      <c r="CP77" t="str">
        <f>_xlfn.IFNA(","&amp;VLOOKUP($A77*1000+CP$3,奖励辅助!$B:$M,12,FALSE),"")</f>
        <v/>
      </c>
      <c r="CQ77" t="str">
        <f>_xlfn.IFNA(","&amp;VLOOKUP($A77*1000+CQ$3,奖励辅助!$B:$M,12,FALSE),"")</f>
        <v/>
      </c>
      <c r="CR77" t="str">
        <f>_xlfn.IFNA(","&amp;VLOOKUP($A77*1000+CR$3,奖励辅助!$B:$M,12,FALSE),"")</f>
        <v/>
      </c>
      <c r="CS77" t="str">
        <f>_xlfn.IFNA(","&amp;VLOOKUP($A77*1000+CS$3,奖励辅助!$B:$M,12,FALSE),"")</f>
        <v/>
      </c>
      <c r="CT77" t="str">
        <f>_xlfn.IFNA(","&amp;VLOOKUP($A77*1000+CT$3,奖励辅助!$B:$M,12,FALSE),"")</f>
        <v/>
      </c>
      <c r="CU77" t="str">
        <f>_xlfn.IFNA(","&amp;VLOOKUP($A77*1000+CU$3,奖励辅助!$B:$M,12,FALSE),"")</f>
        <v/>
      </c>
      <c r="CV77" t="str">
        <f>_xlfn.IFNA(","&amp;VLOOKUP($A77*1000+CV$3,奖励辅助!$B:$M,12,FALSE),"")</f>
        <v/>
      </c>
      <c r="CW77" t="str">
        <f>_xlfn.IFNA(","&amp;VLOOKUP($A77*1000+CW$3,奖励辅助!$B:$M,12,FALSE),"")</f>
        <v/>
      </c>
      <c r="CX77" t="str">
        <f>_xlfn.IFNA(","&amp;VLOOKUP($A77*1000+CX$3,奖励辅助!$B:$M,12,FALSE),"")</f>
        <v/>
      </c>
      <c r="CY77" t="str">
        <f>_xlfn.IFNA(","&amp;VLOOKUP($A77*1000+CY$3,奖励辅助!$B:$M,12,FALSE),"")</f>
        <v/>
      </c>
      <c r="CZ77" t="str">
        <f>_xlfn.IFNA(","&amp;VLOOKUP($A77*1000+CZ$3,奖励辅助!$B:$M,12,FALSE),"")</f>
        <v/>
      </c>
      <c r="DA77" t="str">
        <f>_xlfn.IFNA(","&amp;VLOOKUP($A77*1000+DA$3,奖励辅助!$B:$M,12,FALSE),"")</f>
        <v/>
      </c>
      <c r="DB77" t="str">
        <f>_xlfn.IFNA(","&amp;VLOOKUP($A77*1000+DB$3,奖励辅助!$B:$M,12,FALSE),"")</f>
        <v/>
      </c>
      <c r="DC77" t="str">
        <f>_xlfn.IFNA(","&amp;VLOOKUP($A77*1000+DC$3,奖励辅助!$B:$M,12,FALSE),"")</f>
        <v/>
      </c>
      <c r="DD77" t="str">
        <f>_xlfn.IFNA(","&amp;VLOOKUP($A77*1000+DD$3,奖励辅助!$B:$M,12,FALSE),"")</f>
        <v/>
      </c>
      <c r="DE77" t="str">
        <f>_xlfn.IFNA(","&amp;VLOOKUP($A77*1000+DE$3,奖励辅助!$B:$M,12,FALSE),"")</f>
        <v/>
      </c>
      <c r="DF77" t="str">
        <f>_xlfn.IFNA(","&amp;VLOOKUP($A77*1000+DF$3,奖励辅助!$B:$M,12,FALSE),"")</f>
        <v/>
      </c>
      <c r="DG77" t="str">
        <f>_xlfn.IFNA(","&amp;VLOOKUP($A77*1000+DG$3,奖励辅助!$B:$M,12,FALSE),"")</f>
        <v/>
      </c>
      <c r="DH77" t="str">
        <f>_xlfn.IFNA(","&amp;VLOOKUP($A77*1000+DH$3,奖励辅助!$B:$M,12,FALSE),"")</f>
        <v/>
      </c>
      <c r="DI77" t="str">
        <f>_xlfn.IFNA(","&amp;VLOOKUP($A77*1000+DI$3,奖励辅助!$B:$M,12,FALSE),"")</f>
        <v/>
      </c>
      <c r="DJ77" t="str">
        <f>_xlfn.IFNA(","&amp;VLOOKUP($A77*1000+DJ$3,奖励辅助!$B:$M,12,FALSE),"")</f>
        <v/>
      </c>
      <c r="DK77" t="str">
        <f>_xlfn.IFNA(","&amp;VLOOKUP($A77*1000+DK$3,奖励辅助!$B:$M,12,FALSE),"")</f>
        <v/>
      </c>
      <c r="DL77" t="str">
        <f>_xlfn.IFNA(","&amp;VLOOKUP($A77*1000+DL$3,奖励辅助!$B:$M,12,FALSE),"")</f>
        <v/>
      </c>
      <c r="DM77" t="str">
        <f>_xlfn.IFNA(","&amp;VLOOKUP($A77*1000+DM$3,奖励辅助!$B:$M,12,FALSE),"")</f>
        <v/>
      </c>
      <c r="DN77" t="str">
        <f>_xlfn.IFNA(","&amp;VLOOKUP($A77*1000+DN$3,奖励辅助!$B:$M,12,FALSE),"")</f>
        <v/>
      </c>
      <c r="DO77" t="str">
        <f>_xlfn.IFNA(","&amp;VLOOKUP($A77*1000+DO$3,奖励辅助!$B:$M,12,FALSE),"")</f>
        <v/>
      </c>
      <c r="DP77" t="str">
        <f>_xlfn.IFNA(","&amp;VLOOKUP($A77*1000+DP$3,奖励辅助!$B:$M,12,FALSE),"")</f>
        <v/>
      </c>
      <c r="DQ77" t="str">
        <f>_xlfn.IFNA(","&amp;VLOOKUP($A77*1000+DQ$3,奖励辅助!$B:$M,12,FALSE),"")</f>
        <v/>
      </c>
      <c r="DR77" t="str">
        <f>_xlfn.IFNA(","&amp;VLOOKUP($A77*1000+DR$3,奖励辅助!$B:$M,12,FALSE),"")</f>
        <v/>
      </c>
      <c r="DS77" t="str">
        <f>_xlfn.IFNA(","&amp;VLOOKUP($A77*1000+DS$3,奖励辅助!$B:$M,12,FALSE),"")</f>
        <v/>
      </c>
      <c r="DT77" t="str">
        <f>_xlfn.IFNA(","&amp;VLOOKUP($A77*1000+DT$3,奖励辅助!$B:$M,12,FALSE),"")</f>
        <v/>
      </c>
      <c r="DU77" t="str">
        <f>_xlfn.IFNA(","&amp;VLOOKUP($A77*1000+DU$3,奖励辅助!$B:$M,12,FALSE),"")</f>
        <v/>
      </c>
      <c r="DV77" t="str">
        <f>_xlfn.IFNA(","&amp;VLOOKUP($A77*1000+DV$3,奖励辅助!$B:$M,12,FALSE),"")</f>
        <v/>
      </c>
      <c r="DW77" t="str">
        <f>_xlfn.IFNA(","&amp;VLOOKUP($A77*1000+DW$3,奖励辅助!$B:$M,12,FALSE),"")</f>
        <v/>
      </c>
      <c r="DX77" t="str">
        <f>_xlfn.IFNA(","&amp;VLOOKUP($A77*1000+DX$3,奖励辅助!$B:$M,12,FALSE),"")</f>
        <v/>
      </c>
      <c r="DY77" t="str">
        <f>_xlfn.IFNA(","&amp;VLOOKUP($A77*1000+DY$3,奖励辅助!$B:$M,12,FALSE),"")</f>
        <v/>
      </c>
      <c r="DZ77" t="str">
        <f>_xlfn.IFNA(","&amp;VLOOKUP($A77*1000+DZ$3,奖励辅助!$B:$M,12,FALSE),"")</f>
        <v/>
      </c>
      <c r="EA77" t="str">
        <f>_xlfn.IFNA(","&amp;VLOOKUP($A77*1000+EA$3,奖励辅助!$B:$M,12,FALSE),"")</f>
        <v/>
      </c>
      <c r="EB77" t="str">
        <f>_xlfn.IFNA(","&amp;VLOOKUP($A77*1000+EB$3,奖励辅助!$B:$M,12,FALSE),"")</f>
        <v/>
      </c>
      <c r="EC77" t="str">
        <f>_xlfn.IFNA(","&amp;VLOOKUP($A77*1000+EC$3,奖励辅助!$B:$M,12,FALSE),"")</f>
        <v/>
      </c>
      <c r="ED77" t="str">
        <f>_xlfn.IFNA(","&amp;VLOOKUP($A77*1000+ED$3,奖励辅助!$B:$M,12,FALSE),"")</f>
        <v/>
      </c>
      <c r="EE77" t="str">
        <f>_xlfn.IFNA(","&amp;VLOOKUP($A77*1000+EE$3,奖励辅助!$B:$M,12,FALSE),"")</f>
        <v/>
      </c>
      <c r="EF77" t="str">
        <f>_xlfn.IFNA(","&amp;VLOOKUP($A77*1000+EF$3,奖励辅助!$B:$M,12,FALSE),"")</f>
        <v/>
      </c>
      <c r="EG77" t="str">
        <f>_xlfn.IFNA(","&amp;VLOOKUP($A77*1000+EG$3,奖励辅助!$B:$M,12,FALSE),"")</f>
        <v/>
      </c>
      <c r="EH77" t="str">
        <f>_xlfn.IFNA(","&amp;VLOOKUP($A77*1000+EH$3,奖励辅助!$B:$M,12,FALSE),"")</f>
        <v/>
      </c>
      <c r="EI77" t="str">
        <f>_xlfn.IFNA(","&amp;VLOOKUP($A77*1000+EI$3,奖励辅助!$B:$M,12,FALSE),"")</f>
        <v/>
      </c>
      <c r="EJ77" t="str">
        <f>_xlfn.IFNA(","&amp;VLOOKUP($A77*1000+EJ$3,奖励辅助!$B:$M,12,FALSE),"")</f>
        <v/>
      </c>
      <c r="EK77" t="str">
        <f>_xlfn.IFNA(","&amp;VLOOKUP($A77*1000+EK$3,奖励辅助!$B:$M,12,FALSE),"")</f>
        <v/>
      </c>
      <c r="EL77" t="str">
        <f>_xlfn.IFNA(","&amp;VLOOKUP($A77*1000+EL$3,奖励辅助!$B:$M,12,FALSE),"")</f>
        <v/>
      </c>
      <c r="EM77" t="str">
        <f>_xlfn.IFNA(","&amp;VLOOKUP($A77*1000+EM$3,奖励辅助!$B:$M,12,FALSE),"")</f>
        <v/>
      </c>
      <c r="EN77" t="str">
        <f>_xlfn.IFNA(","&amp;VLOOKUP($A77*1000+EN$3,奖励辅助!$B:$M,12,FALSE),"")</f>
        <v/>
      </c>
      <c r="EO77" t="str">
        <f>_xlfn.IFNA(","&amp;VLOOKUP($A77*1000+EO$3,奖励辅助!$B:$M,12,FALSE),"")</f>
        <v/>
      </c>
      <c r="EP77" t="str">
        <f>_xlfn.IFNA(","&amp;VLOOKUP($A77*1000+EP$3,奖励辅助!$B:$M,12,FALSE),"")</f>
        <v/>
      </c>
      <c r="EQ77" t="str">
        <f>_xlfn.IFNA(","&amp;VLOOKUP($A77*1000+EQ$3,奖励辅助!$B:$M,12,FALSE),"")</f>
        <v/>
      </c>
      <c r="ER77" t="str">
        <f>_xlfn.IFNA(","&amp;VLOOKUP($A77*1000+ER$3,奖励辅助!$B:$M,12,FALSE),"")</f>
        <v/>
      </c>
      <c r="ES77" t="str">
        <f>_xlfn.IFNA(","&amp;VLOOKUP($A77*1000+ES$3,奖励辅助!$B:$M,12,FALSE),"")</f>
        <v/>
      </c>
      <c r="ET77" t="str">
        <f>_xlfn.IFNA(","&amp;VLOOKUP($A77*1000+ET$3,奖励辅助!$B:$M,12,FALSE),"")</f>
        <v/>
      </c>
      <c r="EU77" t="str">
        <f>_xlfn.IFNA(","&amp;VLOOKUP($A77*1000+EU$3,奖励辅助!$B:$M,12,FALSE),"")</f>
        <v/>
      </c>
      <c r="EV77" t="str">
        <f>_xlfn.IFNA(","&amp;VLOOKUP($A77*1000+EV$3,奖励辅助!$B:$M,12,FALSE),"")</f>
        <v/>
      </c>
      <c r="EW77" t="str">
        <f>_xlfn.IFNA(","&amp;VLOOKUP($A77*1000+EW$3,奖励辅助!$B:$M,12,FALSE),"")</f>
        <v/>
      </c>
      <c r="EX77" t="str">
        <f>_xlfn.IFNA(","&amp;VLOOKUP($A77*1000+EX$3,奖励辅助!$B:$M,12,FALSE),"")</f>
        <v/>
      </c>
      <c r="EY77" t="str">
        <f>_xlfn.IFNA(","&amp;VLOOKUP($A77*1000+EY$3,奖励辅助!$B:$M,12,FALSE),"")</f>
        <v/>
      </c>
      <c r="EZ77" t="str">
        <f>_xlfn.IFNA(","&amp;VLOOKUP($A77*1000+EZ$3,奖励辅助!$B:$M,12,FALSE),"")</f>
        <v/>
      </c>
    </row>
    <row r="78" spans="1:156" x14ac:dyDescent="0.15">
      <c r="A78">
        <v>930019</v>
      </c>
      <c r="B78" s="3" t="s">
        <v>524</v>
      </c>
      <c r="C78" s="3" t="s">
        <v>524</v>
      </c>
      <c r="D78" s="3" t="str">
        <f t="shared" si="228"/>
        <v>[{"t":"i","i":3,"c":500,"tr":0}]</v>
      </c>
      <c r="E78" s="2">
        <v>16</v>
      </c>
      <c r="F78" s="2">
        <v>16</v>
      </c>
      <c r="G78" t="str">
        <f>VLOOKUP($A78*1000+G$3,奖励辅助!$B:$M,12,FALSE)</f>
        <v>{"t":"i","i":3,"c":500,"tr":0}</v>
      </c>
      <c r="H78" t="str">
        <f>_xlfn.IFNA(","&amp;VLOOKUP($A78*1000+H$3,奖励辅助!$B:$M,12,FALSE),"")</f>
        <v/>
      </c>
      <c r="I78" t="str">
        <f>_xlfn.IFNA(","&amp;VLOOKUP($A78*1000+I$3,奖励辅助!$B:$M,12,FALSE),"")</f>
        <v/>
      </c>
      <c r="J78" t="str">
        <f>_xlfn.IFNA(","&amp;VLOOKUP($A78*1000+J$3,奖励辅助!$B:$M,12,FALSE),"")</f>
        <v/>
      </c>
      <c r="K78" t="str">
        <f>_xlfn.IFNA(","&amp;VLOOKUP($A78*1000+K$3,奖励辅助!$B:$M,12,FALSE),"")</f>
        <v/>
      </c>
      <c r="L78" t="str">
        <f>_xlfn.IFNA(","&amp;VLOOKUP($A78*1000+L$3,奖励辅助!$B:$M,12,FALSE),"")</f>
        <v/>
      </c>
      <c r="M78" t="str">
        <f>_xlfn.IFNA(","&amp;VLOOKUP($A78*1000+M$3,奖励辅助!$B:$M,12,FALSE),"")</f>
        <v/>
      </c>
      <c r="N78" t="str">
        <f>_xlfn.IFNA(","&amp;VLOOKUP($A78*1000+N$3,奖励辅助!$B:$M,12,FALSE),"")</f>
        <v/>
      </c>
      <c r="O78" t="str">
        <f>_xlfn.IFNA(","&amp;VLOOKUP($A78*1000+O$3,奖励辅助!$B:$M,12,FALSE),"")</f>
        <v/>
      </c>
      <c r="P78" t="str">
        <f>_xlfn.IFNA(","&amp;VLOOKUP($A78*1000+P$3,奖励辅助!$B:$M,12,FALSE),"")</f>
        <v/>
      </c>
      <c r="Q78" t="str">
        <f>_xlfn.IFNA(","&amp;VLOOKUP($A78*1000+Q$3,奖励辅助!$B:$M,12,FALSE),"")</f>
        <v/>
      </c>
      <c r="R78" t="str">
        <f>_xlfn.IFNA(","&amp;VLOOKUP($A78*1000+R$3,奖励辅助!$B:$M,12,FALSE),"")</f>
        <v/>
      </c>
      <c r="S78" t="str">
        <f>_xlfn.IFNA(","&amp;VLOOKUP($A78*1000+S$3,奖励辅助!$B:$M,12,FALSE),"")</f>
        <v/>
      </c>
      <c r="T78" t="str">
        <f>_xlfn.IFNA(","&amp;VLOOKUP($A78*1000+T$3,奖励辅助!$B:$M,12,FALSE),"")</f>
        <v/>
      </c>
      <c r="U78" t="str">
        <f>_xlfn.IFNA(","&amp;VLOOKUP($A78*1000+U$3,奖励辅助!$B:$M,12,FALSE),"")</f>
        <v/>
      </c>
      <c r="V78" t="str">
        <f>_xlfn.IFNA(","&amp;VLOOKUP($A78*1000+V$3,奖励辅助!$B:$M,12,FALSE),"")</f>
        <v/>
      </c>
      <c r="W78" t="str">
        <f>_xlfn.IFNA(","&amp;VLOOKUP($A78*1000+W$3,奖励辅助!$B:$M,12,FALSE),"")</f>
        <v/>
      </c>
      <c r="X78" t="str">
        <f>_xlfn.IFNA(","&amp;VLOOKUP($A78*1000+X$3,奖励辅助!$B:$M,12,FALSE),"")</f>
        <v/>
      </c>
      <c r="Y78" t="str">
        <f>_xlfn.IFNA(","&amp;VLOOKUP($A78*1000+Y$3,奖励辅助!$B:$M,12,FALSE),"")</f>
        <v/>
      </c>
      <c r="Z78" t="str">
        <f>_xlfn.IFNA(","&amp;VLOOKUP($A78*1000+Z$3,奖励辅助!$B:$M,12,FALSE),"")</f>
        <v/>
      </c>
      <c r="AA78" t="str">
        <f>_xlfn.IFNA(","&amp;VLOOKUP($A78*1000+AA$3,奖励辅助!$B:$M,12,FALSE),"")</f>
        <v/>
      </c>
      <c r="AB78" t="str">
        <f>_xlfn.IFNA(","&amp;VLOOKUP($A78*1000+AB$3,奖励辅助!$B:$M,12,FALSE),"")</f>
        <v/>
      </c>
      <c r="AC78" t="str">
        <f>_xlfn.IFNA(","&amp;VLOOKUP($A78*1000+AC$3,奖励辅助!$B:$M,12,FALSE),"")</f>
        <v/>
      </c>
      <c r="AD78" t="str">
        <f>_xlfn.IFNA(","&amp;VLOOKUP($A78*1000+AD$3,奖励辅助!$B:$M,12,FALSE),"")</f>
        <v/>
      </c>
      <c r="AE78" t="str">
        <f>_xlfn.IFNA(","&amp;VLOOKUP($A78*1000+AE$3,奖励辅助!$B:$M,12,FALSE),"")</f>
        <v/>
      </c>
      <c r="AF78" t="str">
        <f>_xlfn.IFNA(","&amp;VLOOKUP($A78*1000+AF$3,奖励辅助!$B:$M,12,FALSE),"")</f>
        <v/>
      </c>
      <c r="AG78" t="str">
        <f>_xlfn.IFNA(","&amp;VLOOKUP($A78*1000+AG$3,奖励辅助!$B:$M,12,FALSE),"")</f>
        <v/>
      </c>
      <c r="AH78" t="str">
        <f>_xlfn.IFNA(","&amp;VLOOKUP($A78*1000+AH$3,奖励辅助!$B:$M,12,FALSE),"")</f>
        <v/>
      </c>
      <c r="AI78" t="str">
        <f>_xlfn.IFNA(","&amp;VLOOKUP($A78*1000+AI$3,奖励辅助!$B:$M,12,FALSE),"")</f>
        <v/>
      </c>
      <c r="AJ78" t="str">
        <f>_xlfn.IFNA(","&amp;VLOOKUP($A78*1000+AJ$3,奖励辅助!$B:$M,12,FALSE),"")</f>
        <v/>
      </c>
      <c r="AK78" t="str">
        <f>_xlfn.IFNA(","&amp;VLOOKUP($A78*1000+AK$3,奖励辅助!$B:$M,12,FALSE),"")</f>
        <v/>
      </c>
      <c r="AL78" t="str">
        <f>_xlfn.IFNA(","&amp;VLOOKUP($A78*1000+AL$3,奖励辅助!$B:$M,12,FALSE),"")</f>
        <v/>
      </c>
      <c r="AM78" t="str">
        <f>_xlfn.IFNA(","&amp;VLOOKUP($A78*1000+AM$3,奖励辅助!$B:$M,12,FALSE),"")</f>
        <v/>
      </c>
      <c r="AN78" t="str">
        <f>_xlfn.IFNA(","&amp;VLOOKUP($A78*1000+AN$3,奖励辅助!$B:$M,12,FALSE),"")</f>
        <v/>
      </c>
      <c r="AO78" t="str">
        <f>_xlfn.IFNA(","&amp;VLOOKUP($A78*1000+AO$3,奖励辅助!$B:$M,12,FALSE),"")</f>
        <v/>
      </c>
      <c r="AP78" t="str">
        <f>_xlfn.IFNA(","&amp;VLOOKUP($A78*1000+AP$3,奖励辅助!$B:$M,12,FALSE),"")</f>
        <v/>
      </c>
      <c r="AQ78" t="str">
        <f>_xlfn.IFNA(","&amp;VLOOKUP($A78*1000+AQ$3,奖励辅助!$B:$M,12,FALSE),"")</f>
        <v/>
      </c>
      <c r="AR78" t="str">
        <f>_xlfn.IFNA(","&amp;VLOOKUP($A78*1000+AR$3,奖励辅助!$B:$M,12,FALSE),"")</f>
        <v/>
      </c>
      <c r="AS78" t="str">
        <f>_xlfn.IFNA(","&amp;VLOOKUP($A78*1000+AS$3,奖励辅助!$B:$M,12,FALSE),"")</f>
        <v/>
      </c>
      <c r="AT78" t="str">
        <f>_xlfn.IFNA(","&amp;VLOOKUP($A78*1000+AT$3,奖励辅助!$B:$M,12,FALSE),"")</f>
        <v/>
      </c>
      <c r="AU78" t="str">
        <f>_xlfn.IFNA(","&amp;VLOOKUP($A78*1000+AU$3,奖励辅助!$B:$M,12,FALSE),"")</f>
        <v/>
      </c>
      <c r="AV78" t="str">
        <f>_xlfn.IFNA(","&amp;VLOOKUP($A78*1000+AV$3,奖励辅助!$B:$M,12,FALSE),"")</f>
        <v/>
      </c>
      <c r="AW78" t="str">
        <f>_xlfn.IFNA(","&amp;VLOOKUP($A78*1000+AW$3,奖励辅助!$B:$M,12,FALSE),"")</f>
        <v/>
      </c>
      <c r="AX78" t="str">
        <f>_xlfn.IFNA(","&amp;VLOOKUP($A78*1000+AX$3,奖励辅助!$B:$M,12,FALSE),"")</f>
        <v/>
      </c>
      <c r="AY78" t="str">
        <f>_xlfn.IFNA(","&amp;VLOOKUP($A78*1000+AY$3,奖励辅助!$B:$M,12,FALSE),"")</f>
        <v/>
      </c>
      <c r="AZ78" t="str">
        <f>_xlfn.IFNA(","&amp;VLOOKUP($A78*1000+AZ$3,奖励辅助!$B:$M,12,FALSE),"")</f>
        <v/>
      </c>
      <c r="BA78" t="str">
        <f>_xlfn.IFNA(","&amp;VLOOKUP($A78*1000+BA$3,奖励辅助!$B:$M,12,FALSE),"")</f>
        <v/>
      </c>
      <c r="BB78" t="str">
        <f>_xlfn.IFNA(","&amp;VLOOKUP($A78*1000+BB$3,奖励辅助!$B:$M,12,FALSE),"")</f>
        <v/>
      </c>
      <c r="BC78" t="str">
        <f>_xlfn.IFNA(","&amp;VLOOKUP($A78*1000+BC$3,奖励辅助!$B:$M,12,FALSE),"")</f>
        <v/>
      </c>
      <c r="BD78" t="str">
        <f>_xlfn.IFNA(","&amp;VLOOKUP($A78*1000+BD$3,奖励辅助!$B:$M,12,FALSE),"")</f>
        <v/>
      </c>
      <c r="BE78" t="str">
        <f>_xlfn.IFNA(","&amp;VLOOKUP($A78*1000+BE$3,奖励辅助!$B:$M,12,FALSE),"")</f>
        <v/>
      </c>
      <c r="BF78" t="str">
        <f>_xlfn.IFNA(","&amp;VLOOKUP($A78*1000+BF$3,奖励辅助!$B:$M,12,FALSE),"")</f>
        <v/>
      </c>
      <c r="BG78" t="str">
        <f>_xlfn.IFNA(","&amp;VLOOKUP($A78*1000+BG$3,奖励辅助!$B:$M,12,FALSE),"")</f>
        <v/>
      </c>
      <c r="BH78" t="str">
        <f>_xlfn.IFNA(","&amp;VLOOKUP($A78*1000+BH$3,奖励辅助!$B:$M,12,FALSE),"")</f>
        <v/>
      </c>
      <c r="BI78" t="str">
        <f>_xlfn.IFNA(","&amp;VLOOKUP($A78*1000+BI$3,奖励辅助!$B:$M,12,FALSE),"")</f>
        <v/>
      </c>
      <c r="BJ78" t="str">
        <f>_xlfn.IFNA(","&amp;VLOOKUP($A78*1000+BJ$3,奖励辅助!$B:$M,12,FALSE),"")</f>
        <v/>
      </c>
      <c r="BK78" t="str">
        <f>_xlfn.IFNA(","&amp;VLOOKUP($A78*1000+BK$3,奖励辅助!$B:$M,12,FALSE),"")</f>
        <v/>
      </c>
      <c r="BL78" t="str">
        <f>_xlfn.IFNA(","&amp;VLOOKUP($A78*1000+BL$3,奖励辅助!$B:$M,12,FALSE),"")</f>
        <v/>
      </c>
      <c r="BM78" t="str">
        <f>_xlfn.IFNA(","&amp;VLOOKUP($A78*1000+BM$3,奖励辅助!$B:$M,12,FALSE),"")</f>
        <v/>
      </c>
      <c r="BN78" t="str">
        <f>_xlfn.IFNA(","&amp;VLOOKUP($A78*1000+BN$3,奖励辅助!$B:$M,12,FALSE),"")</f>
        <v/>
      </c>
      <c r="BO78" t="str">
        <f>_xlfn.IFNA(","&amp;VLOOKUP($A78*1000+BO$3,奖励辅助!$B:$M,12,FALSE),"")</f>
        <v/>
      </c>
      <c r="BP78" t="str">
        <f>_xlfn.IFNA(","&amp;VLOOKUP($A78*1000+BP$3,奖励辅助!$B:$M,12,FALSE),"")</f>
        <v/>
      </c>
      <c r="BQ78" t="str">
        <f>_xlfn.IFNA(","&amp;VLOOKUP($A78*1000+BQ$3,奖励辅助!$B:$M,12,FALSE),"")</f>
        <v/>
      </c>
      <c r="BR78" t="str">
        <f>_xlfn.IFNA(","&amp;VLOOKUP($A78*1000+BR$3,奖励辅助!$B:$M,12,FALSE),"")</f>
        <v/>
      </c>
      <c r="BS78" t="str">
        <f>_xlfn.IFNA(","&amp;VLOOKUP($A78*1000+BS$3,奖励辅助!$B:$M,12,FALSE),"")</f>
        <v/>
      </c>
      <c r="BT78" t="str">
        <f>_xlfn.IFNA(","&amp;VLOOKUP($A78*1000+BT$3,奖励辅助!$B:$M,12,FALSE),"")</f>
        <v/>
      </c>
      <c r="BU78" t="str">
        <f>_xlfn.IFNA(","&amp;VLOOKUP($A78*1000+BU$3,奖励辅助!$B:$M,12,FALSE),"")</f>
        <v/>
      </c>
      <c r="BV78" t="str">
        <f>_xlfn.IFNA(","&amp;VLOOKUP($A78*1000+BV$3,奖励辅助!$B:$M,12,FALSE),"")</f>
        <v/>
      </c>
      <c r="BW78" t="str">
        <f>_xlfn.IFNA(","&amp;VLOOKUP($A78*1000+BW$3,奖励辅助!$B:$M,12,FALSE),"")</f>
        <v/>
      </c>
      <c r="BX78" t="str">
        <f>_xlfn.IFNA(","&amp;VLOOKUP($A78*1000+BX$3,奖励辅助!$B:$M,12,FALSE),"")</f>
        <v/>
      </c>
      <c r="BY78" t="str">
        <f>_xlfn.IFNA(","&amp;VLOOKUP($A78*1000+BY$3,奖励辅助!$B:$M,12,FALSE),"")</f>
        <v/>
      </c>
      <c r="BZ78" t="str">
        <f>_xlfn.IFNA(","&amp;VLOOKUP($A78*1000+BZ$3,奖励辅助!$B:$M,12,FALSE),"")</f>
        <v/>
      </c>
      <c r="CA78" t="str">
        <f>_xlfn.IFNA(","&amp;VLOOKUP($A78*1000+CA$3,奖励辅助!$B:$M,12,FALSE),"")</f>
        <v/>
      </c>
      <c r="CB78" t="str">
        <f>_xlfn.IFNA(","&amp;VLOOKUP($A78*1000+CB$3,奖励辅助!$B:$M,12,FALSE),"")</f>
        <v/>
      </c>
      <c r="CC78" t="str">
        <f>_xlfn.IFNA(","&amp;VLOOKUP($A78*1000+CC$3,奖励辅助!$B:$M,12,FALSE),"")</f>
        <v/>
      </c>
      <c r="CD78" t="str">
        <f>_xlfn.IFNA(","&amp;VLOOKUP($A78*1000+CD$3,奖励辅助!$B:$M,12,FALSE),"")</f>
        <v/>
      </c>
      <c r="CE78" t="str">
        <f>_xlfn.IFNA(","&amp;VLOOKUP($A78*1000+CE$3,奖励辅助!$B:$M,12,FALSE),"")</f>
        <v/>
      </c>
      <c r="CF78" t="str">
        <f>_xlfn.IFNA(","&amp;VLOOKUP($A78*1000+CF$3,奖励辅助!$B:$M,12,FALSE),"")</f>
        <v/>
      </c>
      <c r="CG78" t="str">
        <f>_xlfn.IFNA(","&amp;VLOOKUP($A78*1000+CG$3,奖励辅助!$B:$M,12,FALSE),"")</f>
        <v/>
      </c>
      <c r="CH78" t="str">
        <f>_xlfn.IFNA(","&amp;VLOOKUP($A78*1000+CH$3,奖励辅助!$B:$M,12,FALSE),"")</f>
        <v/>
      </c>
      <c r="CI78" t="str">
        <f>_xlfn.IFNA(","&amp;VLOOKUP($A78*1000+CI$3,奖励辅助!$B:$M,12,FALSE),"")</f>
        <v/>
      </c>
      <c r="CJ78" t="str">
        <f>_xlfn.IFNA(","&amp;VLOOKUP($A78*1000+CJ$3,奖励辅助!$B:$M,12,FALSE),"")</f>
        <v/>
      </c>
      <c r="CK78" t="str">
        <f>_xlfn.IFNA(","&amp;VLOOKUP($A78*1000+CK$3,奖励辅助!$B:$M,12,FALSE),"")</f>
        <v/>
      </c>
      <c r="CL78" t="str">
        <f>_xlfn.IFNA(","&amp;VLOOKUP($A78*1000+CL$3,奖励辅助!$B:$M,12,FALSE),"")</f>
        <v/>
      </c>
      <c r="CM78" t="str">
        <f>_xlfn.IFNA(","&amp;VLOOKUP($A78*1000+CM$3,奖励辅助!$B:$M,12,FALSE),"")</f>
        <v/>
      </c>
      <c r="CN78" t="str">
        <f>_xlfn.IFNA(","&amp;VLOOKUP($A78*1000+CN$3,奖励辅助!$B:$M,12,FALSE),"")</f>
        <v/>
      </c>
      <c r="CO78" t="str">
        <f>_xlfn.IFNA(","&amp;VLOOKUP($A78*1000+CO$3,奖励辅助!$B:$M,12,FALSE),"")</f>
        <v/>
      </c>
      <c r="CP78" t="str">
        <f>_xlfn.IFNA(","&amp;VLOOKUP($A78*1000+CP$3,奖励辅助!$B:$M,12,FALSE),"")</f>
        <v/>
      </c>
      <c r="CQ78" t="str">
        <f>_xlfn.IFNA(","&amp;VLOOKUP($A78*1000+CQ$3,奖励辅助!$B:$M,12,FALSE),"")</f>
        <v/>
      </c>
      <c r="CR78" t="str">
        <f>_xlfn.IFNA(","&amp;VLOOKUP($A78*1000+CR$3,奖励辅助!$B:$M,12,FALSE),"")</f>
        <v/>
      </c>
      <c r="CS78" t="str">
        <f>_xlfn.IFNA(","&amp;VLOOKUP($A78*1000+CS$3,奖励辅助!$B:$M,12,FALSE),"")</f>
        <v/>
      </c>
      <c r="CT78" t="str">
        <f>_xlfn.IFNA(","&amp;VLOOKUP($A78*1000+CT$3,奖励辅助!$B:$M,12,FALSE),"")</f>
        <v/>
      </c>
      <c r="CU78" t="str">
        <f>_xlfn.IFNA(","&amp;VLOOKUP($A78*1000+CU$3,奖励辅助!$B:$M,12,FALSE),"")</f>
        <v/>
      </c>
      <c r="CV78" t="str">
        <f>_xlfn.IFNA(","&amp;VLOOKUP($A78*1000+CV$3,奖励辅助!$B:$M,12,FALSE),"")</f>
        <v/>
      </c>
      <c r="CW78" t="str">
        <f>_xlfn.IFNA(","&amp;VLOOKUP($A78*1000+CW$3,奖励辅助!$B:$M,12,FALSE),"")</f>
        <v/>
      </c>
      <c r="CX78" t="str">
        <f>_xlfn.IFNA(","&amp;VLOOKUP($A78*1000+CX$3,奖励辅助!$B:$M,12,FALSE),"")</f>
        <v/>
      </c>
      <c r="CY78" t="str">
        <f>_xlfn.IFNA(","&amp;VLOOKUP($A78*1000+CY$3,奖励辅助!$B:$M,12,FALSE),"")</f>
        <v/>
      </c>
      <c r="CZ78" t="str">
        <f>_xlfn.IFNA(","&amp;VLOOKUP($A78*1000+CZ$3,奖励辅助!$B:$M,12,FALSE),"")</f>
        <v/>
      </c>
      <c r="DA78" t="str">
        <f>_xlfn.IFNA(","&amp;VLOOKUP($A78*1000+DA$3,奖励辅助!$B:$M,12,FALSE),"")</f>
        <v/>
      </c>
      <c r="DB78" t="str">
        <f>_xlfn.IFNA(","&amp;VLOOKUP($A78*1000+DB$3,奖励辅助!$B:$M,12,FALSE),"")</f>
        <v/>
      </c>
      <c r="DC78" t="str">
        <f>_xlfn.IFNA(","&amp;VLOOKUP($A78*1000+DC$3,奖励辅助!$B:$M,12,FALSE),"")</f>
        <v/>
      </c>
      <c r="DD78" t="str">
        <f>_xlfn.IFNA(","&amp;VLOOKUP($A78*1000+DD$3,奖励辅助!$B:$M,12,FALSE),"")</f>
        <v/>
      </c>
      <c r="DE78" t="str">
        <f>_xlfn.IFNA(","&amp;VLOOKUP($A78*1000+DE$3,奖励辅助!$B:$M,12,FALSE),"")</f>
        <v/>
      </c>
      <c r="DF78" t="str">
        <f>_xlfn.IFNA(","&amp;VLOOKUP($A78*1000+DF$3,奖励辅助!$B:$M,12,FALSE),"")</f>
        <v/>
      </c>
      <c r="DG78" t="str">
        <f>_xlfn.IFNA(","&amp;VLOOKUP($A78*1000+DG$3,奖励辅助!$B:$M,12,FALSE),"")</f>
        <v/>
      </c>
      <c r="DH78" t="str">
        <f>_xlfn.IFNA(","&amp;VLOOKUP($A78*1000+DH$3,奖励辅助!$B:$M,12,FALSE),"")</f>
        <v/>
      </c>
      <c r="DI78" t="str">
        <f>_xlfn.IFNA(","&amp;VLOOKUP($A78*1000+DI$3,奖励辅助!$B:$M,12,FALSE),"")</f>
        <v/>
      </c>
      <c r="DJ78" t="str">
        <f>_xlfn.IFNA(","&amp;VLOOKUP($A78*1000+DJ$3,奖励辅助!$B:$M,12,FALSE),"")</f>
        <v/>
      </c>
      <c r="DK78" t="str">
        <f>_xlfn.IFNA(","&amp;VLOOKUP($A78*1000+DK$3,奖励辅助!$B:$M,12,FALSE),"")</f>
        <v/>
      </c>
      <c r="DL78" t="str">
        <f>_xlfn.IFNA(","&amp;VLOOKUP($A78*1000+DL$3,奖励辅助!$B:$M,12,FALSE),"")</f>
        <v/>
      </c>
      <c r="DM78" t="str">
        <f>_xlfn.IFNA(","&amp;VLOOKUP($A78*1000+DM$3,奖励辅助!$B:$M,12,FALSE),"")</f>
        <v/>
      </c>
      <c r="DN78" t="str">
        <f>_xlfn.IFNA(","&amp;VLOOKUP($A78*1000+DN$3,奖励辅助!$B:$M,12,FALSE),"")</f>
        <v/>
      </c>
      <c r="DO78" t="str">
        <f>_xlfn.IFNA(","&amp;VLOOKUP($A78*1000+DO$3,奖励辅助!$B:$M,12,FALSE),"")</f>
        <v/>
      </c>
      <c r="DP78" t="str">
        <f>_xlfn.IFNA(","&amp;VLOOKUP($A78*1000+DP$3,奖励辅助!$B:$M,12,FALSE),"")</f>
        <v/>
      </c>
      <c r="DQ78" t="str">
        <f>_xlfn.IFNA(","&amp;VLOOKUP($A78*1000+DQ$3,奖励辅助!$B:$M,12,FALSE),"")</f>
        <v/>
      </c>
      <c r="DR78" t="str">
        <f>_xlfn.IFNA(","&amp;VLOOKUP($A78*1000+DR$3,奖励辅助!$B:$M,12,FALSE),"")</f>
        <v/>
      </c>
      <c r="DS78" t="str">
        <f>_xlfn.IFNA(","&amp;VLOOKUP($A78*1000+DS$3,奖励辅助!$B:$M,12,FALSE),"")</f>
        <v/>
      </c>
      <c r="DT78" t="str">
        <f>_xlfn.IFNA(","&amp;VLOOKUP($A78*1000+DT$3,奖励辅助!$B:$M,12,FALSE),"")</f>
        <v/>
      </c>
      <c r="DU78" t="str">
        <f>_xlfn.IFNA(","&amp;VLOOKUP($A78*1000+DU$3,奖励辅助!$B:$M,12,FALSE),"")</f>
        <v/>
      </c>
      <c r="DV78" t="str">
        <f>_xlfn.IFNA(","&amp;VLOOKUP($A78*1000+DV$3,奖励辅助!$B:$M,12,FALSE),"")</f>
        <v/>
      </c>
      <c r="DW78" t="str">
        <f>_xlfn.IFNA(","&amp;VLOOKUP($A78*1000+DW$3,奖励辅助!$B:$M,12,FALSE),"")</f>
        <v/>
      </c>
      <c r="DX78" t="str">
        <f>_xlfn.IFNA(","&amp;VLOOKUP($A78*1000+DX$3,奖励辅助!$B:$M,12,FALSE),"")</f>
        <v/>
      </c>
      <c r="DY78" t="str">
        <f>_xlfn.IFNA(","&amp;VLOOKUP($A78*1000+DY$3,奖励辅助!$B:$M,12,FALSE),"")</f>
        <v/>
      </c>
      <c r="DZ78" t="str">
        <f>_xlfn.IFNA(","&amp;VLOOKUP($A78*1000+DZ$3,奖励辅助!$B:$M,12,FALSE),"")</f>
        <v/>
      </c>
      <c r="EA78" t="str">
        <f>_xlfn.IFNA(","&amp;VLOOKUP($A78*1000+EA$3,奖励辅助!$B:$M,12,FALSE),"")</f>
        <v/>
      </c>
      <c r="EB78" t="str">
        <f>_xlfn.IFNA(","&amp;VLOOKUP($A78*1000+EB$3,奖励辅助!$B:$M,12,FALSE),"")</f>
        <v/>
      </c>
      <c r="EC78" t="str">
        <f>_xlfn.IFNA(","&amp;VLOOKUP($A78*1000+EC$3,奖励辅助!$B:$M,12,FALSE),"")</f>
        <v/>
      </c>
      <c r="ED78" t="str">
        <f>_xlfn.IFNA(","&amp;VLOOKUP($A78*1000+ED$3,奖励辅助!$B:$M,12,FALSE),"")</f>
        <v/>
      </c>
      <c r="EE78" t="str">
        <f>_xlfn.IFNA(","&amp;VLOOKUP($A78*1000+EE$3,奖励辅助!$B:$M,12,FALSE),"")</f>
        <v/>
      </c>
      <c r="EF78" t="str">
        <f>_xlfn.IFNA(","&amp;VLOOKUP($A78*1000+EF$3,奖励辅助!$B:$M,12,FALSE),"")</f>
        <v/>
      </c>
      <c r="EG78" t="str">
        <f>_xlfn.IFNA(","&amp;VLOOKUP($A78*1000+EG$3,奖励辅助!$B:$M,12,FALSE),"")</f>
        <v/>
      </c>
      <c r="EH78" t="str">
        <f>_xlfn.IFNA(","&amp;VLOOKUP($A78*1000+EH$3,奖励辅助!$B:$M,12,FALSE),"")</f>
        <v/>
      </c>
      <c r="EI78" t="str">
        <f>_xlfn.IFNA(","&amp;VLOOKUP($A78*1000+EI$3,奖励辅助!$B:$M,12,FALSE),"")</f>
        <v/>
      </c>
      <c r="EJ78" t="str">
        <f>_xlfn.IFNA(","&amp;VLOOKUP($A78*1000+EJ$3,奖励辅助!$B:$M,12,FALSE),"")</f>
        <v/>
      </c>
      <c r="EK78" t="str">
        <f>_xlfn.IFNA(","&amp;VLOOKUP($A78*1000+EK$3,奖励辅助!$B:$M,12,FALSE),"")</f>
        <v/>
      </c>
      <c r="EL78" t="str">
        <f>_xlfn.IFNA(","&amp;VLOOKUP($A78*1000+EL$3,奖励辅助!$B:$M,12,FALSE),"")</f>
        <v/>
      </c>
      <c r="EM78" t="str">
        <f>_xlfn.IFNA(","&amp;VLOOKUP($A78*1000+EM$3,奖励辅助!$B:$M,12,FALSE),"")</f>
        <v/>
      </c>
      <c r="EN78" t="str">
        <f>_xlfn.IFNA(","&amp;VLOOKUP($A78*1000+EN$3,奖励辅助!$B:$M,12,FALSE),"")</f>
        <v/>
      </c>
      <c r="EO78" t="str">
        <f>_xlfn.IFNA(","&amp;VLOOKUP($A78*1000+EO$3,奖励辅助!$B:$M,12,FALSE),"")</f>
        <v/>
      </c>
      <c r="EP78" t="str">
        <f>_xlfn.IFNA(","&amp;VLOOKUP($A78*1000+EP$3,奖励辅助!$B:$M,12,FALSE),"")</f>
        <v/>
      </c>
      <c r="EQ78" t="str">
        <f>_xlfn.IFNA(","&amp;VLOOKUP($A78*1000+EQ$3,奖励辅助!$B:$M,12,FALSE),"")</f>
        <v/>
      </c>
      <c r="ER78" t="str">
        <f>_xlfn.IFNA(","&amp;VLOOKUP($A78*1000+ER$3,奖励辅助!$B:$M,12,FALSE),"")</f>
        <v/>
      </c>
      <c r="ES78" t="str">
        <f>_xlfn.IFNA(","&amp;VLOOKUP($A78*1000+ES$3,奖励辅助!$B:$M,12,FALSE),"")</f>
        <v/>
      </c>
      <c r="ET78" t="str">
        <f>_xlfn.IFNA(","&amp;VLOOKUP($A78*1000+ET$3,奖励辅助!$B:$M,12,FALSE),"")</f>
        <v/>
      </c>
      <c r="EU78" t="str">
        <f>_xlfn.IFNA(","&amp;VLOOKUP($A78*1000+EU$3,奖励辅助!$B:$M,12,FALSE),"")</f>
        <v/>
      </c>
      <c r="EV78" t="str">
        <f>_xlfn.IFNA(","&amp;VLOOKUP($A78*1000+EV$3,奖励辅助!$B:$M,12,FALSE),"")</f>
        <v/>
      </c>
      <c r="EW78" t="str">
        <f>_xlfn.IFNA(","&amp;VLOOKUP($A78*1000+EW$3,奖励辅助!$B:$M,12,FALSE),"")</f>
        <v/>
      </c>
      <c r="EX78" t="str">
        <f>_xlfn.IFNA(","&amp;VLOOKUP($A78*1000+EX$3,奖励辅助!$B:$M,12,FALSE),"")</f>
        <v/>
      </c>
      <c r="EY78" t="str">
        <f>_xlfn.IFNA(","&amp;VLOOKUP($A78*1000+EY$3,奖励辅助!$B:$M,12,FALSE),"")</f>
        <v/>
      </c>
      <c r="EZ78" t="str">
        <f>_xlfn.IFNA(","&amp;VLOOKUP($A78*1000+EZ$3,奖励辅助!$B:$M,12,FALSE),"")</f>
        <v/>
      </c>
    </row>
    <row r="79" spans="1:156" x14ac:dyDescent="0.15">
      <c r="A79">
        <v>930020</v>
      </c>
      <c r="B79" s="3" t="s">
        <v>525</v>
      </c>
      <c r="C79" s="3" t="s">
        <v>525</v>
      </c>
      <c r="D79" s="3" t="str">
        <f t="shared" si="228"/>
        <v>[{"t":"i","i":3,"c":500,"tr":0}]</v>
      </c>
      <c r="E79" s="2">
        <v>17</v>
      </c>
      <c r="F79" s="2">
        <v>17</v>
      </c>
      <c r="G79" t="str">
        <f>VLOOKUP($A79*1000+G$3,奖励辅助!$B:$M,12,FALSE)</f>
        <v>{"t":"i","i":3,"c":500,"tr":0}</v>
      </c>
      <c r="H79" t="str">
        <f>_xlfn.IFNA(","&amp;VLOOKUP($A79*1000+H$3,奖励辅助!$B:$M,12,FALSE),"")</f>
        <v/>
      </c>
      <c r="I79" t="str">
        <f>_xlfn.IFNA(","&amp;VLOOKUP($A79*1000+I$3,奖励辅助!$B:$M,12,FALSE),"")</f>
        <v/>
      </c>
      <c r="J79" t="str">
        <f>_xlfn.IFNA(","&amp;VLOOKUP($A79*1000+J$3,奖励辅助!$B:$M,12,FALSE),"")</f>
        <v/>
      </c>
      <c r="K79" t="str">
        <f>_xlfn.IFNA(","&amp;VLOOKUP($A79*1000+K$3,奖励辅助!$B:$M,12,FALSE),"")</f>
        <v/>
      </c>
      <c r="L79" t="str">
        <f>_xlfn.IFNA(","&amp;VLOOKUP($A79*1000+L$3,奖励辅助!$B:$M,12,FALSE),"")</f>
        <v/>
      </c>
      <c r="M79" t="str">
        <f>_xlfn.IFNA(","&amp;VLOOKUP($A79*1000+M$3,奖励辅助!$B:$M,12,FALSE),"")</f>
        <v/>
      </c>
      <c r="N79" t="str">
        <f>_xlfn.IFNA(","&amp;VLOOKUP($A79*1000+N$3,奖励辅助!$B:$M,12,FALSE),"")</f>
        <v/>
      </c>
      <c r="O79" t="str">
        <f>_xlfn.IFNA(","&amp;VLOOKUP($A79*1000+O$3,奖励辅助!$B:$M,12,FALSE),"")</f>
        <v/>
      </c>
      <c r="P79" t="str">
        <f>_xlfn.IFNA(","&amp;VLOOKUP($A79*1000+P$3,奖励辅助!$B:$M,12,FALSE),"")</f>
        <v/>
      </c>
      <c r="Q79" t="str">
        <f>_xlfn.IFNA(","&amp;VLOOKUP($A79*1000+Q$3,奖励辅助!$B:$M,12,FALSE),"")</f>
        <v/>
      </c>
      <c r="R79" t="str">
        <f>_xlfn.IFNA(","&amp;VLOOKUP($A79*1000+R$3,奖励辅助!$B:$M,12,FALSE),"")</f>
        <v/>
      </c>
      <c r="S79" t="str">
        <f>_xlfn.IFNA(","&amp;VLOOKUP($A79*1000+S$3,奖励辅助!$B:$M,12,FALSE),"")</f>
        <v/>
      </c>
      <c r="T79" t="str">
        <f>_xlfn.IFNA(","&amp;VLOOKUP($A79*1000+T$3,奖励辅助!$B:$M,12,FALSE),"")</f>
        <v/>
      </c>
      <c r="U79" t="str">
        <f>_xlfn.IFNA(","&amp;VLOOKUP($A79*1000+U$3,奖励辅助!$B:$M,12,FALSE),"")</f>
        <v/>
      </c>
      <c r="V79" t="str">
        <f>_xlfn.IFNA(","&amp;VLOOKUP($A79*1000+V$3,奖励辅助!$B:$M,12,FALSE),"")</f>
        <v/>
      </c>
      <c r="W79" t="str">
        <f>_xlfn.IFNA(","&amp;VLOOKUP($A79*1000+W$3,奖励辅助!$B:$M,12,FALSE),"")</f>
        <v/>
      </c>
      <c r="X79" t="str">
        <f>_xlfn.IFNA(","&amp;VLOOKUP($A79*1000+X$3,奖励辅助!$B:$M,12,FALSE),"")</f>
        <v/>
      </c>
      <c r="Y79" t="str">
        <f>_xlfn.IFNA(","&amp;VLOOKUP($A79*1000+Y$3,奖励辅助!$B:$M,12,FALSE),"")</f>
        <v/>
      </c>
      <c r="Z79" t="str">
        <f>_xlfn.IFNA(","&amp;VLOOKUP($A79*1000+Z$3,奖励辅助!$B:$M,12,FALSE),"")</f>
        <v/>
      </c>
      <c r="AA79" t="str">
        <f>_xlfn.IFNA(","&amp;VLOOKUP($A79*1000+AA$3,奖励辅助!$B:$M,12,FALSE),"")</f>
        <v/>
      </c>
      <c r="AB79" t="str">
        <f>_xlfn.IFNA(","&amp;VLOOKUP($A79*1000+AB$3,奖励辅助!$B:$M,12,FALSE),"")</f>
        <v/>
      </c>
      <c r="AC79" t="str">
        <f>_xlfn.IFNA(","&amp;VLOOKUP($A79*1000+AC$3,奖励辅助!$B:$M,12,FALSE),"")</f>
        <v/>
      </c>
      <c r="AD79" t="str">
        <f>_xlfn.IFNA(","&amp;VLOOKUP($A79*1000+AD$3,奖励辅助!$B:$M,12,FALSE),"")</f>
        <v/>
      </c>
      <c r="AE79" t="str">
        <f>_xlfn.IFNA(","&amp;VLOOKUP($A79*1000+AE$3,奖励辅助!$B:$M,12,FALSE),"")</f>
        <v/>
      </c>
      <c r="AF79" t="str">
        <f>_xlfn.IFNA(","&amp;VLOOKUP($A79*1000+AF$3,奖励辅助!$B:$M,12,FALSE),"")</f>
        <v/>
      </c>
      <c r="AG79" t="str">
        <f>_xlfn.IFNA(","&amp;VLOOKUP($A79*1000+AG$3,奖励辅助!$B:$M,12,FALSE),"")</f>
        <v/>
      </c>
      <c r="AH79" t="str">
        <f>_xlfn.IFNA(","&amp;VLOOKUP($A79*1000+AH$3,奖励辅助!$B:$M,12,FALSE),"")</f>
        <v/>
      </c>
      <c r="AI79" t="str">
        <f>_xlfn.IFNA(","&amp;VLOOKUP($A79*1000+AI$3,奖励辅助!$B:$M,12,FALSE),"")</f>
        <v/>
      </c>
      <c r="AJ79" t="str">
        <f>_xlfn.IFNA(","&amp;VLOOKUP($A79*1000+AJ$3,奖励辅助!$B:$M,12,FALSE),"")</f>
        <v/>
      </c>
      <c r="AK79" t="str">
        <f>_xlfn.IFNA(","&amp;VLOOKUP($A79*1000+AK$3,奖励辅助!$B:$M,12,FALSE),"")</f>
        <v/>
      </c>
      <c r="AL79" t="str">
        <f>_xlfn.IFNA(","&amp;VLOOKUP($A79*1000+AL$3,奖励辅助!$B:$M,12,FALSE),"")</f>
        <v/>
      </c>
      <c r="AM79" t="str">
        <f>_xlfn.IFNA(","&amp;VLOOKUP($A79*1000+AM$3,奖励辅助!$B:$M,12,FALSE),"")</f>
        <v/>
      </c>
      <c r="AN79" t="str">
        <f>_xlfn.IFNA(","&amp;VLOOKUP($A79*1000+AN$3,奖励辅助!$B:$M,12,FALSE),"")</f>
        <v/>
      </c>
      <c r="AO79" t="str">
        <f>_xlfn.IFNA(","&amp;VLOOKUP($A79*1000+AO$3,奖励辅助!$B:$M,12,FALSE),"")</f>
        <v/>
      </c>
      <c r="AP79" t="str">
        <f>_xlfn.IFNA(","&amp;VLOOKUP($A79*1000+AP$3,奖励辅助!$B:$M,12,FALSE),"")</f>
        <v/>
      </c>
      <c r="AQ79" t="str">
        <f>_xlfn.IFNA(","&amp;VLOOKUP($A79*1000+AQ$3,奖励辅助!$B:$M,12,FALSE),"")</f>
        <v/>
      </c>
      <c r="AR79" t="str">
        <f>_xlfn.IFNA(","&amp;VLOOKUP($A79*1000+AR$3,奖励辅助!$B:$M,12,FALSE),"")</f>
        <v/>
      </c>
      <c r="AS79" t="str">
        <f>_xlfn.IFNA(","&amp;VLOOKUP($A79*1000+AS$3,奖励辅助!$B:$M,12,FALSE),"")</f>
        <v/>
      </c>
      <c r="AT79" t="str">
        <f>_xlfn.IFNA(","&amp;VLOOKUP($A79*1000+AT$3,奖励辅助!$B:$M,12,FALSE),"")</f>
        <v/>
      </c>
      <c r="AU79" t="str">
        <f>_xlfn.IFNA(","&amp;VLOOKUP($A79*1000+AU$3,奖励辅助!$B:$M,12,FALSE),"")</f>
        <v/>
      </c>
      <c r="AV79" t="str">
        <f>_xlfn.IFNA(","&amp;VLOOKUP($A79*1000+AV$3,奖励辅助!$B:$M,12,FALSE),"")</f>
        <v/>
      </c>
      <c r="AW79" t="str">
        <f>_xlfn.IFNA(","&amp;VLOOKUP($A79*1000+AW$3,奖励辅助!$B:$M,12,FALSE),"")</f>
        <v/>
      </c>
      <c r="AX79" t="str">
        <f>_xlfn.IFNA(","&amp;VLOOKUP($A79*1000+AX$3,奖励辅助!$B:$M,12,FALSE),"")</f>
        <v/>
      </c>
      <c r="AY79" t="str">
        <f>_xlfn.IFNA(","&amp;VLOOKUP($A79*1000+AY$3,奖励辅助!$B:$M,12,FALSE),"")</f>
        <v/>
      </c>
      <c r="AZ79" t="str">
        <f>_xlfn.IFNA(","&amp;VLOOKUP($A79*1000+AZ$3,奖励辅助!$B:$M,12,FALSE),"")</f>
        <v/>
      </c>
      <c r="BA79" t="str">
        <f>_xlfn.IFNA(","&amp;VLOOKUP($A79*1000+BA$3,奖励辅助!$B:$M,12,FALSE),"")</f>
        <v/>
      </c>
      <c r="BB79" t="str">
        <f>_xlfn.IFNA(","&amp;VLOOKUP($A79*1000+BB$3,奖励辅助!$B:$M,12,FALSE),"")</f>
        <v/>
      </c>
      <c r="BC79" t="str">
        <f>_xlfn.IFNA(","&amp;VLOOKUP($A79*1000+BC$3,奖励辅助!$B:$M,12,FALSE),"")</f>
        <v/>
      </c>
      <c r="BD79" t="str">
        <f>_xlfn.IFNA(","&amp;VLOOKUP($A79*1000+BD$3,奖励辅助!$B:$M,12,FALSE),"")</f>
        <v/>
      </c>
      <c r="BE79" t="str">
        <f>_xlfn.IFNA(","&amp;VLOOKUP($A79*1000+BE$3,奖励辅助!$B:$M,12,FALSE),"")</f>
        <v/>
      </c>
      <c r="BF79" t="str">
        <f>_xlfn.IFNA(","&amp;VLOOKUP($A79*1000+BF$3,奖励辅助!$B:$M,12,FALSE),"")</f>
        <v/>
      </c>
      <c r="BG79" t="str">
        <f>_xlfn.IFNA(","&amp;VLOOKUP($A79*1000+BG$3,奖励辅助!$B:$M,12,FALSE),"")</f>
        <v/>
      </c>
      <c r="BH79" t="str">
        <f>_xlfn.IFNA(","&amp;VLOOKUP($A79*1000+BH$3,奖励辅助!$B:$M,12,FALSE),"")</f>
        <v/>
      </c>
      <c r="BI79" t="str">
        <f>_xlfn.IFNA(","&amp;VLOOKUP($A79*1000+BI$3,奖励辅助!$B:$M,12,FALSE),"")</f>
        <v/>
      </c>
      <c r="BJ79" t="str">
        <f>_xlfn.IFNA(","&amp;VLOOKUP($A79*1000+BJ$3,奖励辅助!$B:$M,12,FALSE),"")</f>
        <v/>
      </c>
      <c r="BK79" t="str">
        <f>_xlfn.IFNA(","&amp;VLOOKUP($A79*1000+BK$3,奖励辅助!$B:$M,12,FALSE),"")</f>
        <v/>
      </c>
      <c r="BL79" t="str">
        <f>_xlfn.IFNA(","&amp;VLOOKUP($A79*1000+BL$3,奖励辅助!$B:$M,12,FALSE),"")</f>
        <v/>
      </c>
      <c r="BM79" t="str">
        <f>_xlfn.IFNA(","&amp;VLOOKUP($A79*1000+BM$3,奖励辅助!$B:$M,12,FALSE),"")</f>
        <v/>
      </c>
      <c r="BN79" t="str">
        <f>_xlfn.IFNA(","&amp;VLOOKUP($A79*1000+BN$3,奖励辅助!$B:$M,12,FALSE),"")</f>
        <v/>
      </c>
      <c r="BO79" t="str">
        <f>_xlfn.IFNA(","&amp;VLOOKUP($A79*1000+BO$3,奖励辅助!$B:$M,12,FALSE),"")</f>
        <v/>
      </c>
      <c r="BP79" t="str">
        <f>_xlfn.IFNA(","&amp;VLOOKUP($A79*1000+BP$3,奖励辅助!$B:$M,12,FALSE),"")</f>
        <v/>
      </c>
      <c r="BQ79" t="str">
        <f>_xlfn.IFNA(","&amp;VLOOKUP($A79*1000+BQ$3,奖励辅助!$B:$M,12,FALSE),"")</f>
        <v/>
      </c>
      <c r="BR79" t="str">
        <f>_xlfn.IFNA(","&amp;VLOOKUP($A79*1000+BR$3,奖励辅助!$B:$M,12,FALSE),"")</f>
        <v/>
      </c>
      <c r="BS79" t="str">
        <f>_xlfn.IFNA(","&amp;VLOOKUP($A79*1000+BS$3,奖励辅助!$B:$M,12,FALSE),"")</f>
        <v/>
      </c>
      <c r="BT79" t="str">
        <f>_xlfn.IFNA(","&amp;VLOOKUP($A79*1000+BT$3,奖励辅助!$B:$M,12,FALSE),"")</f>
        <v/>
      </c>
      <c r="BU79" t="str">
        <f>_xlfn.IFNA(","&amp;VLOOKUP($A79*1000+BU$3,奖励辅助!$B:$M,12,FALSE),"")</f>
        <v/>
      </c>
      <c r="BV79" t="str">
        <f>_xlfn.IFNA(","&amp;VLOOKUP($A79*1000+BV$3,奖励辅助!$B:$M,12,FALSE),"")</f>
        <v/>
      </c>
      <c r="BW79" t="str">
        <f>_xlfn.IFNA(","&amp;VLOOKUP($A79*1000+BW$3,奖励辅助!$B:$M,12,FALSE),"")</f>
        <v/>
      </c>
      <c r="BX79" t="str">
        <f>_xlfn.IFNA(","&amp;VLOOKUP($A79*1000+BX$3,奖励辅助!$B:$M,12,FALSE),"")</f>
        <v/>
      </c>
      <c r="BY79" t="str">
        <f>_xlfn.IFNA(","&amp;VLOOKUP($A79*1000+BY$3,奖励辅助!$B:$M,12,FALSE),"")</f>
        <v/>
      </c>
      <c r="BZ79" t="str">
        <f>_xlfn.IFNA(","&amp;VLOOKUP($A79*1000+BZ$3,奖励辅助!$B:$M,12,FALSE),"")</f>
        <v/>
      </c>
      <c r="CA79" t="str">
        <f>_xlfn.IFNA(","&amp;VLOOKUP($A79*1000+CA$3,奖励辅助!$B:$M,12,FALSE),"")</f>
        <v/>
      </c>
      <c r="CB79" t="str">
        <f>_xlfn.IFNA(","&amp;VLOOKUP($A79*1000+CB$3,奖励辅助!$B:$M,12,FALSE),"")</f>
        <v/>
      </c>
      <c r="CC79" t="str">
        <f>_xlfn.IFNA(","&amp;VLOOKUP($A79*1000+CC$3,奖励辅助!$B:$M,12,FALSE),"")</f>
        <v/>
      </c>
      <c r="CD79" t="str">
        <f>_xlfn.IFNA(","&amp;VLOOKUP($A79*1000+CD$3,奖励辅助!$B:$M,12,FALSE),"")</f>
        <v/>
      </c>
      <c r="CE79" t="str">
        <f>_xlfn.IFNA(","&amp;VLOOKUP($A79*1000+CE$3,奖励辅助!$B:$M,12,FALSE),"")</f>
        <v/>
      </c>
      <c r="CF79" t="str">
        <f>_xlfn.IFNA(","&amp;VLOOKUP($A79*1000+CF$3,奖励辅助!$B:$M,12,FALSE),"")</f>
        <v/>
      </c>
      <c r="CG79" t="str">
        <f>_xlfn.IFNA(","&amp;VLOOKUP($A79*1000+CG$3,奖励辅助!$B:$M,12,FALSE),"")</f>
        <v/>
      </c>
      <c r="CH79" t="str">
        <f>_xlfn.IFNA(","&amp;VLOOKUP($A79*1000+CH$3,奖励辅助!$B:$M,12,FALSE),"")</f>
        <v/>
      </c>
      <c r="CI79" t="str">
        <f>_xlfn.IFNA(","&amp;VLOOKUP($A79*1000+CI$3,奖励辅助!$B:$M,12,FALSE),"")</f>
        <v/>
      </c>
      <c r="CJ79" t="str">
        <f>_xlfn.IFNA(","&amp;VLOOKUP($A79*1000+CJ$3,奖励辅助!$B:$M,12,FALSE),"")</f>
        <v/>
      </c>
      <c r="CK79" t="str">
        <f>_xlfn.IFNA(","&amp;VLOOKUP($A79*1000+CK$3,奖励辅助!$B:$M,12,FALSE),"")</f>
        <v/>
      </c>
      <c r="CL79" t="str">
        <f>_xlfn.IFNA(","&amp;VLOOKUP($A79*1000+CL$3,奖励辅助!$B:$M,12,FALSE),"")</f>
        <v/>
      </c>
      <c r="CM79" t="str">
        <f>_xlfn.IFNA(","&amp;VLOOKUP($A79*1000+CM$3,奖励辅助!$B:$M,12,FALSE),"")</f>
        <v/>
      </c>
      <c r="CN79" t="str">
        <f>_xlfn.IFNA(","&amp;VLOOKUP($A79*1000+CN$3,奖励辅助!$B:$M,12,FALSE),"")</f>
        <v/>
      </c>
      <c r="CO79" t="str">
        <f>_xlfn.IFNA(","&amp;VLOOKUP($A79*1000+CO$3,奖励辅助!$B:$M,12,FALSE),"")</f>
        <v/>
      </c>
      <c r="CP79" t="str">
        <f>_xlfn.IFNA(","&amp;VLOOKUP($A79*1000+CP$3,奖励辅助!$B:$M,12,FALSE),"")</f>
        <v/>
      </c>
      <c r="CQ79" t="str">
        <f>_xlfn.IFNA(","&amp;VLOOKUP($A79*1000+CQ$3,奖励辅助!$B:$M,12,FALSE),"")</f>
        <v/>
      </c>
      <c r="CR79" t="str">
        <f>_xlfn.IFNA(","&amp;VLOOKUP($A79*1000+CR$3,奖励辅助!$B:$M,12,FALSE),"")</f>
        <v/>
      </c>
      <c r="CS79" t="str">
        <f>_xlfn.IFNA(","&amp;VLOOKUP($A79*1000+CS$3,奖励辅助!$B:$M,12,FALSE),"")</f>
        <v/>
      </c>
      <c r="CT79" t="str">
        <f>_xlfn.IFNA(","&amp;VLOOKUP($A79*1000+CT$3,奖励辅助!$B:$M,12,FALSE),"")</f>
        <v/>
      </c>
      <c r="CU79" t="str">
        <f>_xlfn.IFNA(","&amp;VLOOKUP($A79*1000+CU$3,奖励辅助!$B:$M,12,FALSE),"")</f>
        <v/>
      </c>
      <c r="CV79" t="str">
        <f>_xlfn.IFNA(","&amp;VLOOKUP($A79*1000+CV$3,奖励辅助!$B:$M,12,FALSE),"")</f>
        <v/>
      </c>
      <c r="CW79" t="str">
        <f>_xlfn.IFNA(","&amp;VLOOKUP($A79*1000+CW$3,奖励辅助!$B:$M,12,FALSE),"")</f>
        <v/>
      </c>
      <c r="CX79" t="str">
        <f>_xlfn.IFNA(","&amp;VLOOKUP($A79*1000+CX$3,奖励辅助!$B:$M,12,FALSE),"")</f>
        <v/>
      </c>
      <c r="CY79" t="str">
        <f>_xlfn.IFNA(","&amp;VLOOKUP($A79*1000+CY$3,奖励辅助!$B:$M,12,FALSE),"")</f>
        <v/>
      </c>
      <c r="CZ79" t="str">
        <f>_xlfn.IFNA(","&amp;VLOOKUP($A79*1000+CZ$3,奖励辅助!$B:$M,12,FALSE),"")</f>
        <v/>
      </c>
      <c r="DA79" t="str">
        <f>_xlfn.IFNA(","&amp;VLOOKUP($A79*1000+DA$3,奖励辅助!$B:$M,12,FALSE),"")</f>
        <v/>
      </c>
      <c r="DB79" t="str">
        <f>_xlfn.IFNA(","&amp;VLOOKUP($A79*1000+DB$3,奖励辅助!$B:$M,12,FALSE),"")</f>
        <v/>
      </c>
      <c r="DC79" t="str">
        <f>_xlfn.IFNA(","&amp;VLOOKUP($A79*1000+DC$3,奖励辅助!$B:$M,12,FALSE),"")</f>
        <v/>
      </c>
      <c r="DD79" t="str">
        <f>_xlfn.IFNA(","&amp;VLOOKUP($A79*1000+DD$3,奖励辅助!$B:$M,12,FALSE),"")</f>
        <v/>
      </c>
      <c r="DE79" t="str">
        <f>_xlfn.IFNA(","&amp;VLOOKUP($A79*1000+DE$3,奖励辅助!$B:$M,12,FALSE),"")</f>
        <v/>
      </c>
      <c r="DF79" t="str">
        <f>_xlfn.IFNA(","&amp;VLOOKUP($A79*1000+DF$3,奖励辅助!$B:$M,12,FALSE),"")</f>
        <v/>
      </c>
      <c r="DG79" t="str">
        <f>_xlfn.IFNA(","&amp;VLOOKUP($A79*1000+DG$3,奖励辅助!$B:$M,12,FALSE),"")</f>
        <v/>
      </c>
      <c r="DH79" t="str">
        <f>_xlfn.IFNA(","&amp;VLOOKUP($A79*1000+DH$3,奖励辅助!$B:$M,12,FALSE),"")</f>
        <v/>
      </c>
      <c r="DI79" t="str">
        <f>_xlfn.IFNA(","&amp;VLOOKUP($A79*1000+DI$3,奖励辅助!$B:$M,12,FALSE),"")</f>
        <v/>
      </c>
      <c r="DJ79" t="str">
        <f>_xlfn.IFNA(","&amp;VLOOKUP($A79*1000+DJ$3,奖励辅助!$B:$M,12,FALSE),"")</f>
        <v/>
      </c>
      <c r="DK79" t="str">
        <f>_xlfn.IFNA(","&amp;VLOOKUP($A79*1000+DK$3,奖励辅助!$B:$M,12,FALSE),"")</f>
        <v/>
      </c>
      <c r="DL79" t="str">
        <f>_xlfn.IFNA(","&amp;VLOOKUP($A79*1000+DL$3,奖励辅助!$B:$M,12,FALSE),"")</f>
        <v/>
      </c>
      <c r="DM79" t="str">
        <f>_xlfn.IFNA(","&amp;VLOOKUP($A79*1000+DM$3,奖励辅助!$B:$M,12,FALSE),"")</f>
        <v/>
      </c>
      <c r="DN79" t="str">
        <f>_xlfn.IFNA(","&amp;VLOOKUP($A79*1000+DN$3,奖励辅助!$B:$M,12,FALSE),"")</f>
        <v/>
      </c>
      <c r="DO79" t="str">
        <f>_xlfn.IFNA(","&amp;VLOOKUP($A79*1000+DO$3,奖励辅助!$B:$M,12,FALSE),"")</f>
        <v/>
      </c>
      <c r="DP79" t="str">
        <f>_xlfn.IFNA(","&amp;VLOOKUP($A79*1000+DP$3,奖励辅助!$B:$M,12,FALSE),"")</f>
        <v/>
      </c>
      <c r="DQ79" t="str">
        <f>_xlfn.IFNA(","&amp;VLOOKUP($A79*1000+DQ$3,奖励辅助!$B:$M,12,FALSE),"")</f>
        <v/>
      </c>
      <c r="DR79" t="str">
        <f>_xlfn.IFNA(","&amp;VLOOKUP($A79*1000+DR$3,奖励辅助!$B:$M,12,FALSE),"")</f>
        <v/>
      </c>
      <c r="DS79" t="str">
        <f>_xlfn.IFNA(","&amp;VLOOKUP($A79*1000+DS$3,奖励辅助!$B:$M,12,FALSE),"")</f>
        <v/>
      </c>
      <c r="DT79" t="str">
        <f>_xlfn.IFNA(","&amp;VLOOKUP($A79*1000+DT$3,奖励辅助!$B:$M,12,FALSE),"")</f>
        <v/>
      </c>
      <c r="DU79" t="str">
        <f>_xlfn.IFNA(","&amp;VLOOKUP($A79*1000+DU$3,奖励辅助!$B:$M,12,FALSE),"")</f>
        <v/>
      </c>
      <c r="DV79" t="str">
        <f>_xlfn.IFNA(","&amp;VLOOKUP($A79*1000+DV$3,奖励辅助!$B:$M,12,FALSE),"")</f>
        <v/>
      </c>
      <c r="DW79" t="str">
        <f>_xlfn.IFNA(","&amp;VLOOKUP($A79*1000+DW$3,奖励辅助!$B:$M,12,FALSE),"")</f>
        <v/>
      </c>
      <c r="DX79" t="str">
        <f>_xlfn.IFNA(","&amp;VLOOKUP($A79*1000+DX$3,奖励辅助!$B:$M,12,FALSE),"")</f>
        <v/>
      </c>
      <c r="DY79" t="str">
        <f>_xlfn.IFNA(","&amp;VLOOKUP($A79*1000+DY$3,奖励辅助!$B:$M,12,FALSE),"")</f>
        <v/>
      </c>
      <c r="DZ79" t="str">
        <f>_xlfn.IFNA(","&amp;VLOOKUP($A79*1000+DZ$3,奖励辅助!$B:$M,12,FALSE),"")</f>
        <v/>
      </c>
      <c r="EA79" t="str">
        <f>_xlfn.IFNA(","&amp;VLOOKUP($A79*1000+EA$3,奖励辅助!$B:$M,12,FALSE),"")</f>
        <v/>
      </c>
      <c r="EB79" t="str">
        <f>_xlfn.IFNA(","&amp;VLOOKUP($A79*1000+EB$3,奖励辅助!$B:$M,12,FALSE),"")</f>
        <v/>
      </c>
      <c r="EC79" t="str">
        <f>_xlfn.IFNA(","&amp;VLOOKUP($A79*1000+EC$3,奖励辅助!$B:$M,12,FALSE),"")</f>
        <v/>
      </c>
      <c r="ED79" t="str">
        <f>_xlfn.IFNA(","&amp;VLOOKUP($A79*1000+ED$3,奖励辅助!$B:$M,12,FALSE),"")</f>
        <v/>
      </c>
      <c r="EE79" t="str">
        <f>_xlfn.IFNA(","&amp;VLOOKUP($A79*1000+EE$3,奖励辅助!$B:$M,12,FALSE),"")</f>
        <v/>
      </c>
      <c r="EF79" t="str">
        <f>_xlfn.IFNA(","&amp;VLOOKUP($A79*1000+EF$3,奖励辅助!$B:$M,12,FALSE),"")</f>
        <v/>
      </c>
      <c r="EG79" t="str">
        <f>_xlfn.IFNA(","&amp;VLOOKUP($A79*1000+EG$3,奖励辅助!$B:$M,12,FALSE),"")</f>
        <v/>
      </c>
      <c r="EH79" t="str">
        <f>_xlfn.IFNA(","&amp;VLOOKUP($A79*1000+EH$3,奖励辅助!$B:$M,12,FALSE),"")</f>
        <v/>
      </c>
      <c r="EI79" t="str">
        <f>_xlfn.IFNA(","&amp;VLOOKUP($A79*1000+EI$3,奖励辅助!$B:$M,12,FALSE),"")</f>
        <v/>
      </c>
      <c r="EJ79" t="str">
        <f>_xlfn.IFNA(","&amp;VLOOKUP($A79*1000+EJ$3,奖励辅助!$B:$M,12,FALSE),"")</f>
        <v/>
      </c>
      <c r="EK79" t="str">
        <f>_xlfn.IFNA(","&amp;VLOOKUP($A79*1000+EK$3,奖励辅助!$B:$M,12,FALSE),"")</f>
        <v/>
      </c>
      <c r="EL79" t="str">
        <f>_xlfn.IFNA(","&amp;VLOOKUP($A79*1000+EL$3,奖励辅助!$B:$M,12,FALSE),"")</f>
        <v/>
      </c>
      <c r="EM79" t="str">
        <f>_xlfn.IFNA(","&amp;VLOOKUP($A79*1000+EM$3,奖励辅助!$B:$M,12,FALSE),"")</f>
        <v/>
      </c>
      <c r="EN79" t="str">
        <f>_xlfn.IFNA(","&amp;VLOOKUP($A79*1000+EN$3,奖励辅助!$B:$M,12,FALSE),"")</f>
        <v/>
      </c>
      <c r="EO79" t="str">
        <f>_xlfn.IFNA(","&amp;VLOOKUP($A79*1000+EO$3,奖励辅助!$B:$M,12,FALSE),"")</f>
        <v/>
      </c>
      <c r="EP79" t="str">
        <f>_xlfn.IFNA(","&amp;VLOOKUP($A79*1000+EP$3,奖励辅助!$B:$M,12,FALSE),"")</f>
        <v/>
      </c>
      <c r="EQ79" t="str">
        <f>_xlfn.IFNA(","&amp;VLOOKUP($A79*1000+EQ$3,奖励辅助!$B:$M,12,FALSE),"")</f>
        <v/>
      </c>
      <c r="ER79" t="str">
        <f>_xlfn.IFNA(","&amp;VLOOKUP($A79*1000+ER$3,奖励辅助!$B:$M,12,FALSE),"")</f>
        <v/>
      </c>
      <c r="ES79" t="str">
        <f>_xlfn.IFNA(","&amp;VLOOKUP($A79*1000+ES$3,奖励辅助!$B:$M,12,FALSE),"")</f>
        <v/>
      </c>
      <c r="ET79" t="str">
        <f>_xlfn.IFNA(","&amp;VLOOKUP($A79*1000+ET$3,奖励辅助!$B:$M,12,FALSE),"")</f>
        <v/>
      </c>
      <c r="EU79" t="str">
        <f>_xlfn.IFNA(","&amp;VLOOKUP($A79*1000+EU$3,奖励辅助!$B:$M,12,FALSE),"")</f>
        <v/>
      </c>
      <c r="EV79" t="str">
        <f>_xlfn.IFNA(","&amp;VLOOKUP($A79*1000+EV$3,奖励辅助!$B:$M,12,FALSE),"")</f>
        <v/>
      </c>
      <c r="EW79" t="str">
        <f>_xlfn.IFNA(","&amp;VLOOKUP($A79*1000+EW$3,奖励辅助!$B:$M,12,FALSE),"")</f>
        <v/>
      </c>
      <c r="EX79" t="str">
        <f>_xlfn.IFNA(","&amp;VLOOKUP($A79*1000+EX$3,奖励辅助!$B:$M,12,FALSE),"")</f>
        <v/>
      </c>
      <c r="EY79" t="str">
        <f>_xlfn.IFNA(","&amp;VLOOKUP($A79*1000+EY$3,奖励辅助!$B:$M,12,FALSE),"")</f>
        <v/>
      </c>
      <c r="EZ79" t="str">
        <f>_xlfn.IFNA(","&amp;VLOOKUP($A79*1000+EZ$3,奖励辅助!$B:$M,12,FALSE),"")</f>
        <v/>
      </c>
    </row>
    <row r="80" spans="1:156" x14ac:dyDescent="0.15">
      <c r="A80">
        <v>930021</v>
      </c>
      <c r="B80" s="3" t="s">
        <v>526</v>
      </c>
      <c r="C80" s="3" t="s">
        <v>526</v>
      </c>
      <c r="D80" s="3" t="str">
        <f t="shared" si="228"/>
        <v>[{"t":"i","i":3,"c":1000,"tr":0}]</v>
      </c>
      <c r="E80" s="2">
        <v>18</v>
      </c>
      <c r="F80" s="2">
        <v>18</v>
      </c>
      <c r="G80" t="str">
        <f>VLOOKUP($A80*1000+G$3,奖励辅助!$B:$M,12,FALSE)</f>
        <v>{"t":"i","i":3,"c":1000,"tr":0}</v>
      </c>
      <c r="H80" t="str">
        <f>_xlfn.IFNA(","&amp;VLOOKUP($A80*1000+H$3,奖励辅助!$B:$M,12,FALSE),"")</f>
        <v/>
      </c>
      <c r="I80" t="str">
        <f>_xlfn.IFNA(","&amp;VLOOKUP($A80*1000+I$3,奖励辅助!$B:$M,12,FALSE),"")</f>
        <v/>
      </c>
      <c r="J80" t="str">
        <f>_xlfn.IFNA(","&amp;VLOOKUP($A80*1000+J$3,奖励辅助!$B:$M,12,FALSE),"")</f>
        <v/>
      </c>
      <c r="K80" t="str">
        <f>_xlfn.IFNA(","&amp;VLOOKUP($A80*1000+K$3,奖励辅助!$B:$M,12,FALSE),"")</f>
        <v/>
      </c>
      <c r="L80" t="str">
        <f>_xlfn.IFNA(","&amp;VLOOKUP($A80*1000+L$3,奖励辅助!$B:$M,12,FALSE),"")</f>
        <v/>
      </c>
      <c r="M80" t="str">
        <f>_xlfn.IFNA(","&amp;VLOOKUP($A80*1000+M$3,奖励辅助!$B:$M,12,FALSE),"")</f>
        <v/>
      </c>
      <c r="N80" t="str">
        <f>_xlfn.IFNA(","&amp;VLOOKUP($A80*1000+N$3,奖励辅助!$B:$M,12,FALSE),"")</f>
        <v/>
      </c>
      <c r="O80" t="str">
        <f>_xlfn.IFNA(","&amp;VLOOKUP($A80*1000+O$3,奖励辅助!$B:$M,12,FALSE),"")</f>
        <v/>
      </c>
      <c r="P80" t="str">
        <f>_xlfn.IFNA(","&amp;VLOOKUP($A80*1000+P$3,奖励辅助!$B:$M,12,FALSE),"")</f>
        <v/>
      </c>
      <c r="Q80" t="str">
        <f>_xlfn.IFNA(","&amp;VLOOKUP($A80*1000+Q$3,奖励辅助!$B:$M,12,FALSE),"")</f>
        <v/>
      </c>
      <c r="R80" t="str">
        <f>_xlfn.IFNA(","&amp;VLOOKUP($A80*1000+R$3,奖励辅助!$B:$M,12,FALSE),"")</f>
        <v/>
      </c>
      <c r="S80" t="str">
        <f>_xlfn.IFNA(","&amp;VLOOKUP($A80*1000+S$3,奖励辅助!$B:$M,12,FALSE),"")</f>
        <v/>
      </c>
      <c r="T80" t="str">
        <f>_xlfn.IFNA(","&amp;VLOOKUP($A80*1000+T$3,奖励辅助!$B:$M,12,FALSE),"")</f>
        <v/>
      </c>
      <c r="U80" t="str">
        <f>_xlfn.IFNA(","&amp;VLOOKUP($A80*1000+U$3,奖励辅助!$B:$M,12,FALSE),"")</f>
        <v/>
      </c>
      <c r="V80" t="str">
        <f>_xlfn.IFNA(","&amp;VLOOKUP($A80*1000+V$3,奖励辅助!$B:$M,12,FALSE),"")</f>
        <v/>
      </c>
      <c r="W80" t="str">
        <f>_xlfn.IFNA(","&amp;VLOOKUP($A80*1000+W$3,奖励辅助!$B:$M,12,FALSE),"")</f>
        <v/>
      </c>
      <c r="X80" t="str">
        <f>_xlfn.IFNA(","&amp;VLOOKUP($A80*1000+X$3,奖励辅助!$B:$M,12,FALSE),"")</f>
        <v/>
      </c>
      <c r="Y80" t="str">
        <f>_xlfn.IFNA(","&amp;VLOOKUP($A80*1000+Y$3,奖励辅助!$B:$M,12,FALSE),"")</f>
        <v/>
      </c>
      <c r="Z80" t="str">
        <f>_xlfn.IFNA(","&amp;VLOOKUP($A80*1000+Z$3,奖励辅助!$B:$M,12,FALSE),"")</f>
        <v/>
      </c>
      <c r="AA80" t="str">
        <f>_xlfn.IFNA(","&amp;VLOOKUP($A80*1000+AA$3,奖励辅助!$B:$M,12,FALSE),"")</f>
        <v/>
      </c>
      <c r="AB80" t="str">
        <f>_xlfn.IFNA(","&amp;VLOOKUP($A80*1000+AB$3,奖励辅助!$B:$M,12,FALSE),"")</f>
        <v/>
      </c>
      <c r="AC80" t="str">
        <f>_xlfn.IFNA(","&amp;VLOOKUP($A80*1000+AC$3,奖励辅助!$B:$M,12,FALSE),"")</f>
        <v/>
      </c>
      <c r="AD80" t="str">
        <f>_xlfn.IFNA(","&amp;VLOOKUP($A80*1000+AD$3,奖励辅助!$B:$M,12,FALSE),"")</f>
        <v/>
      </c>
      <c r="AE80" t="str">
        <f>_xlfn.IFNA(","&amp;VLOOKUP($A80*1000+AE$3,奖励辅助!$B:$M,12,FALSE),"")</f>
        <v/>
      </c>
      <c r="AF80" t="str">
        <f>_xlfn.IFNA(","&amp;VLOOKUP($A80*1000+AF$3,奖励辅助!$B:$M,12,FALSE),"")</f>
        <v/>
      </c>
      <c r="AG80" t="str">
        <f>_xlfn.IFNA(","&amp;VLOOKUP($A80*1000+AG$3,奖励辅助!$B:$M,12,FALSE),"")</f>
        <v/>
      </c>
      <c r="AH80" t="str">
        <f>_xlfn.IFNA(","&amp;VLOOKUP($A80*1000+AH$3,奖励辅助!$B:$M,12,FALSE),"")</f>
        <v/>
      </c>
      <c r="AI80" t="str">
        <f>_xlfn.IFNA(","&amp;VLOOKUP($A80*1000+AI$3,奖励辅助!$B:$M,12,FALSE),"")</f>
        <v/>
      </c>
      <c r="AJ80" t="str">
        <f>_xlfn.IFNA(","&amp;VLOOKUP($A80*1000+AJ$3,奖励辅助!$B:$M,12,FALSE),"")</f>
        <v/>
      </c>
      <c r="AK80" t="str">
        <f>_xlfn.IFNA(","&amp;VLOOKUP($A80*1000+AK$3,奖励辅助!$B:$M,12,FALSE),"")</f>
        <v/>
      </c>
      <c r="AL80" t="str">
        <f>_xlfn.IFNA(","&amp;VLOOKUP($A80*1000+AL$3,奖励辅助!$B:$M,12,FALSE),"")</f>
        <v/>
      </c>
      <c r="AM80" t="str">
        <f>_xlfn.IFNA(","&amp;VLOOKUP($A80*1000+AM$3,奖励辅助!$B:$M,12,FALSE),"")</f>
        <v/>
      </c>
      <c r="AN80" t="str">
        <f>_xlfn.IFNA(","&amp;VLOOKUP($A80*1000+AN$3,奖励辅助!$B:$M,12,FALSE),"")</f>
        <v/>
      </c>
      <c r="AO80" t="str">
        <f>_xlfn.IFNA(","&amp;VLOOKUP($A80*1000+AO$3,奖励辅助!$B:$M,12,FALSE),"")</f>
        <v/>
      </c>
      <c r="AP80" t="str">
        <f>_xlfn.IFNA(","&amp;VLOOKUP($A80*1000+AP$3,奖励辅助!$B:$M,12,FALSE),"")</f>
        <v/>
      </c>
      <c r="AQ80" t="str">
        <f>_xlfn.IFNA(","&amp;VLOOKUP($A80*1000+AQ$3,奖励辅助!$B:$M,12,FALSE),"")</f>
        <v/>
      </c>
      <c r="AR80" t="str">
        <f>_xlfn.IFNA(","&amp;VLOOKUP($A80*1000+AR$3,奖励辅助!$B:$M,12,FALSE),"")</f>
        <v/>
      </c>
      <c r="AS80" t="str">
        <f>_xlfn.IFNA(","&amp;VLOOKUP($A80*1000+AS$3,奖励辅助!$B:$M,12,FALSE),"")</f>
        <v/>
      </c>
      <c r="AT80" t="str">
        <f>_xlfn.IFNA(","&amp;VLOOKUP($A80*1000+AT$3,奖励辅助!$B:$M,12,FALSE),"")</f>
        <v/>
      </c>
      <c r="AU80" t="str">
        <f>_xlfn.IFNA(","&amp;VLOOKUP($A80*1000+AU$3,奖励辅助!$B:$M,12,FALSE),"")</f>
        <v/>
      </c>
      <c r="AV80" t="str">
        <f>_xlfn.IFNA(","&amp;VLOOKUP($A80*1000+AV$3,奖励辅助!$B:$M,12,FALSE),"")</f>
        <v/>
      </c>
      <c r="AW80" t="str">
        <f>_xlfn.IFNA(","&amp;VLOOKUP($A80*1000+AW$3,奖励辅助!$B:$M,12,FALSE),"")</f>
        <v/>
      </c>
      <c r="AX80" t="str">
        <f>_xlfn.IFNA(","&amp;VLOOKUP($A80*1000+AX$3,奖励辅助!$B:$M,12,FALSE),"")</f>
        <v/>
      </c>
      <c r="AY80" t="str">
        <f>_xlfn.IFNA(","&amp;VLOOKUP($A80*1000+AY$3,奖励辅助!$B:$M,12,FALSE),"")</f>
        <v/>
      </c>
      <c r="AZ80" t="str">
        <f>_xlfn.IFNA(","&amp;VLOOKUP($A80*1000+AZ$3,奖励辅助!$B:$M,12,FALSE),"")</f>
        <v/>
      </c>
      <c r="BA80" t="str">
        <f>_xlfn.IFNA(","&amp;VLOOKUP($A80*1000+BA$3,奖励辅助!$B:$M,12,FALSE),"")</f>
        <v/>
      </c>
      <c r="BB80" t="str">
        <f>_xlfn.IFNA(","&amp;VLOOKUP($A80*1000+BB$3,奖励辅助!$B:$M,12,FALSE),"")</f>
        <v/>
      </c>
      <c r="BC80" t="str">
        <f>_xlfn.IFNA(","&amp;VLOOKUP($A80*1000+BC$3,奖励辅助!$B:$M,12,FALSE),"")</f>
        <v/>
      </c>
      <c r="BD80" t="str">
        <f>_xlfn.IFNA(","&amp;VLOOKUP($A80*1000+BD$3,奖励辅助!$B:$M,12,FALSE),"")</f>
        <v/>
      </c>
      <c r="BE80" t="str">
        <f>_xlfn.IFNA(","&amp;VLOOKUP($A80*1000+BE$3,奖励辅助!$B:$M,12,FALSE),"")</f>
        <v/>
      </c>
      <c r="BF80" t="str">
        <f>_xlfn.IFNA(","&amp;VLOOKUP($A80*1000+BF$3,奖励辅助!$B:$M,12,FALSE),"")</f>
        <v/>
      </c>
      <c r="BG80" t="str">
        <f>_xlfn.IFNA(","&amp;VLOOKUP($A80*1000+BG$3,奖励辅助!$B:$M,12,FALSE),"")</f>
        <v/>
      </c>
      <c r="BH80" t="str">
        <f>_xlfn.IFNA(","&amp;VLOOKUP($A80*1000+BH$3,奖励辅助!$B:$M,12,FALSE),"")</f>
        <v/>
      </c>
      <c r="BI80" t="str">
        <f>_xlfn.IFNA(","&amp;VLOOKUP($A80*1000+BI$3,奖励辅助!$B:$M,12,FALSE),"")</f>
        <v/>
      </c>
      <c r="BJ80" t="str">
        <f>_xlfn.IFNA(","&amp;VLOOKUP($A80*1000+BJ$3,奖励辅助!$B:$M,12,FALSE),"")</f>
        <v/>
      </c>
      <c r="BK80" t="str">
        <f>_xlfn.IFNA(","&amp;VLOOKUP($A80*1000+BK$3,奖励辅助!$B:$M,12,FALSE),"")</f>
        <v/>
      </c>
      <c r="BL80" t="str">
        <f>_xlfn.IFNA(","&amp;VLOOKUP($A80*1000+BL$3,奖励辅助!$B:$M,12,FALSE),"")</f>
        <v/>
      </c>
      <c r="BM80" t="str">
        <f>_xlfn.IFNA(","&amp;VLOOKUP($A80*1000+BM$3,奖励辅助!$B:$M,12,FALSE),"")</f>
        <v/>
      </c>
      <c r="BN80" t="str">
        <f>_xlfn.IFNA(","&amp;VLOOKUP($A80*1000+BN$3,奖励辅助!$B:$M,12,FALSE),"")</f>
        <v/>
      </c>
      <c r="BO80" t="str">
        <f>_xlfn.IFNA(","&amp;VLOOKUP($A80*1000+BO$3,奖励辅助!$B:$M,12,FALSE),"")</f>
        <v/>
      </c>
      <c r="BP80" t="str">
        <f>_xlfn.IFNA(","&amp;VLOOKUP($A80*1000+BP$3,奖励辅助!$B:$M,12,FALSE),"")</f>
        <v/>
      </c>
      <c r="BQ80" t="str">
        <f>_xlfn.IFNA(","&amp;VLOOKUP($A80*1000+BQ$3,奖励辅助!$B:$M,12,FALSE),"")</f>
        <v/>
      </c>
      <c r="BR80" t="str">
        <f>_xlfn.IFNA(","&amp;VLOOKUP($A80*1000+BR$3,奖励辅助!$B:$M,12,FALSE),"")</f>
        <v/>
      </c>
      <c r="BS80" t="str">
        <f>_xlfn.IFNA(","&amp;VLOOKUP($A80*1000+BS$3,奖励辅助!$B:$M,12,FALSE),"")</f>
        <v/>
      </c>
      <c r="BT80" t="str">
        <f>_xlfn.IFNA(","&amp;VLOOKUP($A80*1000+BT$3,奖励辅助!$B:$M,12,FALSE),"")</f>
        <v/>
      </c>
      <c r="BU80" t="str">
        <f>_xlfn.IFNA(","&amp;VLOOKUP($A80*1000+BU$3,奖励辅助!$B:$M,12,FALSE),"")</f>
        <v/>
      </c>
      <c r="BV80" t="str">
        <f>_xlfn.IFNA(","&amp;VLOOKUP($A80*1000+BV$3,奖励辅助!$B:$M,12,FALSE),"")</f>
        <v/>
      </c>
      <c r="BW80" t="str">
        <f>_xlfn.IFNA(","&amp;VLOOKUP($A80*1000+BW$3,奖励辅助!$B:$M,12,FALSE),"")</f>
        <v/>
      </c>
      <c r="BX80" t="str">
        <f>_xlfn.IFNA(","&amp;VLOOKUP($A80*1000+BX$3,奖励辅助!$B:$M,12,FALSE),"")</f>
        <v/>
      </c>
      <c r="BY80" t="str">
        <f>_xlfn.IFNA(","&amp;VLOOKUP($A80*1000+BY$3,奖励辅助!$B:$M,12,FALSE),"")</f>
        <v/>
      </c>
      <c r="BZ80" t="str">
        <f>_xlfn.IFNA(","&amp;VLOOKUP($A80*1000+BZ$3,奖励辅助!$B:$M,12,FALSE),"")</f>
        <v/>
      </c>
      <c r="CA80" t="str">
        <f>_xlfn.IFNA(","&amp;VLOOKUP($A80*1000+CA$3,奖励辅助!$B:$M,12,FALSE),"")</f>
        <v/>
      </c>
      <c r="CB80" t="str">
        <f>_xlfn.IFNA(","&amp;VLOOKUP($A80*1000+CB$3,奖励辅助!$B:$M,12,FALSE),"")</f>
        <v/>
      </c>
      <c r="CC80" t="str">
        <f>_xlfn.IFNA(","&amp;VLOOKUP($A80*1000+CC$3,奖励辅助!$B:$M,12,FALSE),"")</f>
        <v/>
      </c>
      <c r="CD80" t="str">
        <f>_xlfn.IFNA(","&amp;VLOOKUP($A80*1000+CD$3,奖励辅助!$B:$M,12,FALSE),"")</f>
        <v/>
      </c>
      <c r="CE80" t="str">
        <f>_xlfn.IFNA(","&amp;VLOOKUP($A80*1000+CE$3,奖励辅助!$B:$M,12,FALSE),"")</f>
        <v/>
      </c>
      <c r="CF80" t="str">
        <f>_xlfn.IFNA(","&amp;VLOOKUP($A80*1000+CF$3,奖励辅助!$B:$M,12,FALSE),"")</f>
        <v/>
      </c>
      <c r="CG80" t="str">
        <f>_xlfn.IFNA(","&amp;VLOOKUP($A80*1000+CG$3,奖励辅助!$B:$M,12,FALSE),"")</f>
        <v/>
      </c>
      <c r="CH80" t="str">
        <f>_xlfn.IFNA(","&amp;VLOOKUP($A80*1000+CH$3,奖励辅助!$B:$M,12,FALSE),"")</f>
        <v/>
      </c>
      <c r="CI80" t="str">
        <f>_xlfn.IFNA(","&amp;VLOOKUP($A80*1000+CI$3,奖励辅助!$B:$M,12,FALSE),"")</f>
        <v/>
      </c>
      <c r="CJ80" t="str">
        <f>_xlfn.IFNA(","&amp;VLOOKUP($A80*1000+CJ$3,奖励辅助!$B:$M,12,FALSE),"")</f>
        <v/>
      </c>
      <c r="CK80" t="str">
        <f>_xlfn.IFNA(","&amp;VLOOKUP($A80*1000+CK$3,奖励辅助!$B:$M,12,FALSE),"")</f>
        <v/>
      </c>
      <c r="CL80" t="str">
        <f>_xlfn.IFNA(","&amp;VLOOKUP($A80*1000+CL$3,奖励辅助!$B:$M,12,FALSE),"")</f>
        <v/>
      </c>
      <c r="CM80" t="str">
        <f>_xlfn.IFNA(","&amp;VLOOKUP($A80*1000+CM$3,奖励辅助!$B:$M,12,FALSE),"")</f>
        <v/>
      </c>
      <c r="CN80" t="str">
        <f>_xlfn.IFNA(","&amp;VLOOKUP($A80*1000+CN$3,奖励辅助!$B:$M,12,FALSE),"")</f>
        <v/>
      </c>
      <c r="CO80" t="str">
        <f>_xlfn.IFNA(","&amp;VLOOKUP($A80*1000+CO$3,奖励辅助!$B:$M,12,FALSE),"")</f>
        <v/>
      </c>
      <c r="CP80" t="str">
        <f>_xlfn.IFNA(","&amp;VLOOKUP($A80*1000+CP$3,奖励辅助!$B:$M,12,FALSE),"")</f>
        <v/>
      </c>
      <c r="CQ80" t="str">
        <f>_xlfn.IFNA(","&amp;VLOOKUP($A80*1000+CQ$3,奖励辅助!$B:$M,12,FALSE),"")</f>
        <v/>
      </c>
      <c r="CR80" t="str">
        <f>_xlfn.IFNA(","&amp;VLOOKUP($A80*1000+CR$3,奖励辅助!$B:$M,12,FALSE),"")</f>
        <v/>
      </c>
      <c r="CS80" t="str">
        <f>_xlfn.IFNA(","&amp;VLOOKUP($A80*1000+CS$3,奖励辅助!$B:$M,12,FALSE),"")</f>
        <v/>
      </c>
      <c r="CT80" t="str">
        <f>_xlfn.IFNA(","&amp;VLOOKUP($A80*1000+CT$3,奖励辅助!$B:$M,12,FALSE),"")</f>
        <v/>
      </c>
      <c r="CU80" t="str">
        <f>_xlfn.IFNA(","&amp;VLOOKUP($A80*1000+CU$3,奖励辅助!$B:$M,12,FALSE),"")</f>
        <v/>
      </c>
      <c r="CV80" t="str">
        <f>_xlfn.IFNA(","&amp;VLOOKUP($A80*1000+CV$3,奖励辅助!$B:$M,12,FALSE),"")</f>
        <v/>
      </c>
      <c r="CW80" t="str">
        <f>_xlfn.IFNA(","&amp;VLOOKUP($A80*1000+CW$3,奖励辅助!$B:$M,12,FALSE),"")</f>
        <v/>
      </c>
      <c r="CX80" t="str">
        <f>_xlfn.IFNA(","&amp;VLOOKUP($A80*1000+CX$3,奖励辅助!$B:$M,12,FALSE),"")</f>
        <v/>
      </c>
      <c r="CY80" t="str">
        <f>_xlfn.IFNA(","&amp;VLOOKUP($A80*1000+CY$3,奖励辅助!$B:$M,12,FALSE),"")</f>
        <v/>
      </c>
      <c r="CZ80" t="str">
        <f>_xlfn.IFNA(","&amp;VLOOKUP($A80*1000+CZ$3,奖励辅助!$B:$M,12,FALSE),"")</f>
        <v/>
      </c>
      <c r="DA80" t="str">
        <f>_xlfn.IFNA(","&amp;VLOOKUP($A80*1000+DA$3,奖励辅助!$B:$M,12,FALSE),"")</f>
        <v/>
      </c>
      <c r="DB80" t="str">
        <f>_xlfn.IFNA(","&amp;VLOOKUP($A80*1000+DB$3,奖励辅助!$B:$M,12,FALSE),"")</f>
        <v/>
      </c>
      <c r="DC80" t="str">
        <f>_xlfn.IFNA(","&amp;VLOOKUP($A80*1000+DC$3,奖励辅助!$B:$M,12,FALSE),"")</f>
        <v/>
      </c>
      <c r="DD80" t="str">
        <f>_xlfn.IFNA(","&amp;VLOOKUP($A80*1000+DD$3,奖励辅助!$B:$M,12,FALSE),"")</f>
        <v/>
      </c>
      <c r="DE80" t="str">
        <f>_xlfn.IFNA(","&amp;VLOOKUP($A80*1000+DE$3,奖励辅助!$B:$M,12,FALSE),"")</f>
        <v/>
      </c>
      <c r="DF80" t="str">
        <f>_xlfn.IFNA(","&amp;VLOOKUP($A80*1000+DF$3,奖励辅助!$B:$M,12,FALSE),"")</f>
        <v/>
      </c>
      <c r="DG80" t="str">
        <f>_xlfn.IFNA(","&amp;VLOOKUP($A80*1000+DG$3,奖励辅助!$B:$M,12,FALSE),"")</f>
        <v/>
      </c>
      <c r="DH80" t="str">
        <f>_xlfn.IFNA(","&amp;VLOOKUP($A80*1000+DH$3,奖励辅助!$B:$M,12,FALSE),"")</f>
        <v/>
      </c>
      <c r="DI80" t="str">
        <f>_xlfn.IFNA(","&amp;VLOOKUP($A80*1000+DI$3,奖励辅助!$B:$M,12,FALSE),"")</f>
        <v/>
      </c>
      <c r="DJ80" t="str">
        <f>_xlfn.IFNA(","&amp;VLOOKUP($A80*1000+DJ$3,奖励辅助!$B:$M,12,FALSE),"")</f>
        <v/>
      </c>
      <c r="DK80" t="str">
        <f>_xlfn.IFNA(","&amp;VLOOKUP($A80*1000+DK$3,奖励辅助!$B:$M,12,FALSE),"")</f>
        <v/>
      </c>
      <c r="DL80" t="str">
        <f>_xlfn.IFNA(","&amp;VLOOKUP($A80*1000+DL$3,奖励辅助!$B:$M,12,FALSE),"")</f>
        <v/>
      </c>
      <c r="DM80" t="str">
        <f>_xlfn.IFNA(","&amp;VLOOKUP($A80*1000+DM$3,奖励辅助!$B:$M,12,FALSE),"")</f>
        <v/>
      </c>
      <c r="DN80" t="str">
        <f>_xlfn.IFNA(","&amp;VLOOKUP($A80*1000+DN$3,奖励辅助!$B:$M,12,FALSE),"")</f>
        <v/>
      </c>
      <c r="DO80" t="str">
        <f>_xlfn.IFNA(","&amp;VLOOKUP($A80*1000+DO$3,奖励辅助!$B:$M,12,FALSE),"")</f>
        <v/>
      </c>
      <c r="DP80" t="str">
        <f>_xlfn.IFNA(","&amp;VLOOKUP($A80*1000+DP$3,奖励辅助!$B:$M,12,FALSE),"")</f>
        <v/>
      </c>
      <c r="DQ80" t="str">
        <f>_xlfn.IFNA(","&amp;VLOOKUP($A80*1000+DQ$3,奖励辅助!$B:$M,12,FALSE),"")</f>
        <v/>
      </c>
      <c r="DR80" t="str">
        <f>_xlfn.IFNA(","&amp;VLOOKUP($A80*1000+DR$3,奖励辅助!$B:$M,12,FALSE),"")</f>
        <v/>
      </c>
      <c r="DS80" t="str">
        <f>_xlfn.IFNA(","&amp;VLOOKUP($A80*1000+DS$3,奖励辅助!$B:$M,12,FALSE),"")</f>
        <v/>
      </c>
      <c r="DT80" t="str">
        <f>_xlfn.IFNA(","&amp;VLOOKUP($A80*1000+DT$3,奖励辅助!$B:$M,12,FALSE),"")</f>
        <v/>
      </c>
      <c r="DU80" t="str">
        <f>_xlfn.IFNA(","&amp;VLOOKUP($A80*1000+DU$3,奖励辅助!$B:$M,12,FALSE),"")</f>
        <v/>
      </c>
      <c r="DV80" t="str">
        <f>_xlfn.IFNA(","&amp;VLOOKUP($A80*1000+DV$3,奖励辅助!$B:$M,12,FALSE),"")</f>
        <v/>
      </c>
      <c r="DW80" t="str">
        <f>_xlfn.IFNA(","&amp;VLOOKUP($A80*1000+DW$3,奖励辅助!$B:$M,12,FALSE),"")</f>
        <v/>
      </c>
      <c r="DX80" t="str">
        <f>_xlfn.IFNA(","&amp;VLOOKUP($A80*1000+DX$3,奖励辅助!$B:$M,12,FALSE),"")</f>
        <v/>
      </c>
      <c r="DY80" t="str">
        <f>_xlfn.IFNA(","&amp;VLOOKUP($A80*1000+DY$3,奖励辅助!$B:$M,12,FALSE),"")</f>
        <v/>
      </c>
      <c r="DZ80" t="str">
        <f>_xlfn.IFNA(","&amp;VLOOKUP($A80*1000+DZ$3,奖励辅助!$B:$M,12,FALSE),"")</f>
        <v/>
      </c>
      <c r="EA80" t="str">
        <f>_xlfn.IFNA(","&amp;VLOOKUP($A80*1000+EA$3,奖励辅助!$B:$M,12,FALSE),"")</f>
        <v/>
      </c>
      <c r="EB80" t="str">
        <f>_xlfn.IFNA(","&amp;VLOOKUP($A80*1000+EB$3,奖励辅助!$B:$M,12,FALSE),"")</f>
        <v/>
      </c>
      <c r="EC80" t="str">
        <f>_xlfn.IFNA(","&amp;VLOOKUP($A80*1000+EC$3,奖励辅助!$B:$M,12,FALSE),"")</f>
        <v/>
      </c>
      <c r="ED80" t="str">
        <f>_xlfn.IFNA(","&amp;VLOOKUP($A80*1000+ED$3,奖励辅助!$B:$M,12,FALSE),"")</f>
        <v/>
      </c>
      <c r="EE80" t="str">
        <f>_xlfn.IFNA(","&amp;VLOOKUP($A80*1000+EE$3,奖励辅助!$B:$M,12,FALSE),"")</f>
        <v/>
      </c>
      <c r="EF80" t="str">
        <f>_xlfn.IFNA(","&amp;VLOOKUP($A80*1000+EF$3,奖励辅助!$B:$M,12,FALSE),"")</f>
        <v/>
      </c>
      <c r="EG80" t="str">
        <f>_xlfn.IFNA(","&amp;VLOOKUP($A80*1000+EG$3,奖励辅助!$B:$M,12,FALSE),"")</f>
        <v/>
      </c>
      <c r="EH80" t="str">
        <f>_xlfn.IFNA(","&amp;VLOOKUP($A80*1000+EH$3,奖励辅助!$B:$M,12,FALSE),"")</f>
        <v/>
      </c>
      <c r="EI80" t="str">
        <f>_xlfn.IFNA(","&amp;VLOOKUP($A80*1000+EI$3,奖励辅助!$B:$M,12,FALSE),"")</f>
        <v/>
      </c>
      <c r="EJ80" t="str">
        <f>_xlfn.IFNA(","&amp;VLOOKUP($A80*1000+EJ$3,奖励辅助!$B:$M,12,FALSE),"")</f>
        <v/>
      </c>
      <c r="EK80" t="str">
        <f>_xlfn.IFNA(","&amp;VLOOKUP($A80*1000+EK$3,奖励辅助!$B:$M,12,FALSE),"")</f>
        <v/>
      </c>
      <c r="EL80" t="str">
        <f>_xlfn.IFNA(","&amp;VLOOKUP($A80*1000+EL$3,奖励辅助!$B:$M,12,FALSE),"")</f>
        <v/>
      </c>
      <c r="EM80" t="str">
        <f>_xlfn.IFNA(","&amp;VLOOKUP($A80*1000+EM$3,奖励辅助!$B:$M,12,FALSE),"")</f>
        <v/>
      </c>
      <c r="EN80" t="str">
        <f>_xlfn.IFNA(","&amp;VLOOKUP($A80*1000+EN$3,奖励辅助!$B:$M,12,FALSE),"")</f>
        <v/>
      </c>
      <c r="EO80" t="str">
        <f>_xlfn.IFNA(","&amp;VLOOKUP($A80*1000+EO$3,奖励辅助!$B:$M,12,FALSE),"")</f>
        <v/>
      </c>
      <c r="EP80" t="str">
        <f>_xlfn.IFNA(","&amp;VLOOKUP($A80*1000+EP$3,奖励辅助!$B:$M,12,FALSE),"")</f>
        <v/>
      </c>
      <c r="EQ80" t="str">
        <f>_xlfn.IFNA(","&amp;VLOOKUP($A80*1000+EQ$3,奖励辅助!$B:$M,12,FALSE),"")</f>
        <v/>
      </c>
      <c r="ER80" t="str">
        <f>_xlfn.IFNA(","&amp;VLOOKUP($A80*1000+ER$3,奖励辅助!$B:$M,12,FALSE),"")</f>
        <v/>
      </c>
      <c r="ES80" t="str">
        <f>_xlfn.IFNA(","&amp;VLOOKUP($A80*1000+ES$3,奖励辅助!$B:$M,12,FALSE),"")</f>
        <v/>
      </c>
      <c r="ET80" t="str">
        <f>_xlfn.IFNA(","&amp;VLOOKUP($A80*1000+ET$3,奖励辅助!$B:$M,12,FALSE),"")</f>
        <v/>
      </c>
      <c r="EU80" t="str">
        <f>_xlfn.IFNA(","&amp;VLOOKUP($A80*1000+EU$3,奖励辅助!$B:$M,12,FALSE),"")</f>
        <v/>
      </c>
      <c r="EV80" t="str">
        <f>_xlfn.IFNA(","&amp;VLOOKUP($A80*1000+EV$3,奖励辅助!$B:$M,12,FALSE),"")</f>
        <v/>
      </c>
      <c r="EW80" t="str">
        <f>_xlfn.IFNA(","&amp;VLOOKUP($A80*1000+EW$3,奖励辅助!$B:$M,12,FALSE),"")</f>
        <v/>
      </c>
      <c r="EX80" t="str">
        <f>_xlfn.IFNA(","&amp;VLOOKUP($A80*1000+EX$3,奖励辅助!$B:$M,12,FALSE),"")</f>
        <v/>
      </c>
      <c r="EY80" t="str">
        <f>_xlfn.IFNA(","&amp;VLOOKUP($A80*1000+EY$3,奖励辅助!$B:$M,12,FALSE),"")</f>
        <v/>
      </c>
      <c r="EZ80" t="str">
        <f>_xlfn.IFNA(","&amp;VLOOKUP($A80*1000+EZ$3,奖励辅助!$B:$M,12,FALSE),"")</f>
        <v/>
      </c>
    </row>
    <row r="81" spans="1:156" x14ac:dyDescent="0.15">
      <c r="A81">
        <v>930022</v>
      </c>
      <c r="B81" s="3" t="s">
        <v>540</v>
      </c>
      <c r="C81" s="3" t="s">
        <v>540</v>
      </c>
      <c r="D81" s="3" t="str">
        <f t="shared" ref="D81:D85" si="229">"["&amp;G81&amp;H81&amp;I81&amp;J81&amp;K81&amp;L81&amp;M81&amp;N81&amp;O81&amp;P81&amp;Q81&amp;R81&amp;S81&amp;T81&amp;U81&amp;V81&amp;W81&amp;X81&amp;Y81&amp;Z81&amp;AA81&amp;AB81&amp;AC81&amp;AD81&amp;AE81&amp;AF81&amp;AG81&amp;AH81&amp;AI81&amp;AJ81&amp;AK81&amp;AL81&amp;AM81&amp;AN81&amp;AO81&amp;AP81&amp;AQ81&amp;AR81&amp;AS81&amp;AT81&amp;AU81&amp;AV81&amp;AW81&amp;AX81&amp;AY81&amp;AZ81&amp;"]"</f>
        <v>[{"g":25,"i":[{"t":"i","i":3,"c":120,"tr":0}]},{"g":25,"i":[{"t":"i","i":3,"c":180,"tr":0}]},{"g":25,"i":[{"t":"i","i":3,"c":240,"tr":0}]},{"g":25,"i":[{"t":"i","i":3,"c":300,"tr":0}]}]</v>
      </c>
      <c r="E81" s="2">
        <v>19</v>
      </c>
      <c r="F81" s="2">
        <v>19</v>
      </c>
      <c r="G81" t="str">
        <f>VLOOKUP($A81*1000+G$3,奖励辅助!$B:$M,12,FALSE)</f>
        <v>{"g":25,"i":[{"t":"i","i":3,"c":120,"tr":0}]}</v>
      </c>
      <c r="H81" t="str">
        <f>_xlfn.IFNA(","&amp;VLOOKUP($A81*1000+H$3,奖励辅助!$B:$M,12,FALSE),"")</f>
        <v>,{"g":25,"i":[{"t":"i","i":3,"c":180,"tr":0}]}</v>
      </c>
      <c r="I81" t="str">
        <f>_xlfn.IFNA(","&amp;VLOOKUP($A81*1000+I$3,奖励辅助!$B:$M,12,FALSE),"")</f>
        <v>,{"g":25,"i":[{"t":"i","i":3,"c":240,"tr":0}]}</v>
      </c>
      <c r="J81" t="str">
        <f>_xlfn.IFNA(","&amp;VLOOKUP($A81*1000+J$3,奖励辅助!$B:$M,12,FALSE),"")</f>
        <v>,{"g":25,"i":[{"t":"i","i":3,"c":300,"tr":0}]}</v>
      </c>
      <c r="K81" t="str">
        <f>_xlfn.IFNA(","&amp;VLOOKUP($A81*1000+K$3,奖励辅助!$B:$M,12,FALSE),"")</f>
        <v/>
      </c>
      <c r="L81" t="str">
        <f>_xlfn.IFNA(","&amp;VLOOKUP($A81*1000+L$3,奖励辅助!$B:$M,12,FALSE),"")</f>
        <v/>
      </c>
      <c r="M81" t="str">
        <f>_xlfn.IFNA(","&amp;VLOOKUP($A81*1000+M$3,奖励辅助!$B:$M,12,FALSE),"")</f>
        <v/>
      </c>
      <c r="N81" t="str">
        <f>_xlfn.IFNA(","&amp;VLOOKUP($A81*1000+N$3,奖励辅助!$B:$M,12,FALSE),"")</f>
        <v/>
      </c>
      <c r="O81" t="str">
        <f>_xlfn.IFNA(","&amp;VLOOKUP($A81*1000+O$3,奖励辅助!$B:$M,12,FALSE),"")</f>
        <v/>
      </c>
      <c r="P81" t="str">
        <f>_xlfn.IFNA(","&amp;VLOOKUP($A81*1000+P$3,奖励辅助!$B:$M,12,FALSE),"")</f>
        <v/>
      </c>
      <c r="Q81" t="str">
        <f>_xlfn.IFNA(","&amp;VLOOKUP($A81*1000+Q$3,奖励辅助!$B:$M,12,FALSE),"")</f>
        <v/>
      </c>
      <c r="R81" t="str">
        <f>_xlfn.IFNA(","&amp;VLOOKUP($A81*1000+R$3,奖励辅助!$B:$M,12,FALSE),"")</f>
        <v/>
      </c>
      <c r="S81" t="str">
        <f>_xlfn.IFNA(","&amp;VLOOKUP($A81*1000+S$3,奖励辅助!$B:$M,12,FALSE),"")</f>
        <v/>
      </c>
      <c r="T81" t="str">
        <f>_xlfn.IFNA(","&amp;VLOOKUP($A81*1000+T$3,奖励辅助!$B:$M,12,FALSE),"")</f>
        <v/>
      </c>
      <c r="U81" t="str">
        <f>_xlfn.IFNA(","&amp;VLOOKUP($A81*1000+U$3,奖励辅助!$B:$M,12,FALSE),"")</f>
        <v/>
      </c>
      <c r="V81" t="str">
        <f>_xlfn.IFNA(","&amp;VLOOKUP($A81*1000+V$3,奖励辅助!$B:$M,12,FALSE),"")</f>
        <v/>
      </c>
      <c r="W81" t="str">
        <f>_xlfn.IFNA(","&amp;VLOOKUP($A81*1000+W$3,奖励辅助!$B:$M,12,FALSE),"")</f>
        <v/>
      </c>
      <c r="X81" t="str">
        <f>_xlfn.IFNA(","&amp;VLOOKUP($A81*1000+X$3,奖励辅助!$B:$M,12,FALSE),"")</f>
        <v/>
      </c>
      <c r="Y81" t="str">
        <f>_xlfn.IFNA(","&amp;VLOOKUP($A81*1000+Y$3,奖励辅助!$B:$M,12,FALSE),"")</f>
        <v/>
      </c>
      <c r="Z81" t="str">
        <f>_xlfn.IFNA(","&amp;VLOOKUP($A81*1000+Z$3,奖励辅助!$B:$M,12,FALSE),"")</f>
        <v/>
      </c>
      <c r="AA81" t="str">
        <f>_xlfn.IFNA(","&amp;VLOOKUP($A81*1000+AA$3,奖励辅助!$B:$M,12,FALSE),"")</f>
        <v/>
      </c>
      <c r="AB81" t="str">
        <f>_xlfn.IFNA(","&amp;VLOOKUP($A81*1000+AB$3,奖励辅助!$B:$M,12,FALSE),"")</f>
        <v/>
      </c>
      <c r="AC81" t="str">
        <f>_xlfn.IFNA(","&amp;VLOOKUP($A81*1000+AC$3,奖励辅助!$B:$M,12,FALSE),"")</f>
        <v/>
      </c>
      <c r="AD81" t="str">
        <f>_xlfn.IFNA(","&amp;VLOOKUP($A81*1000+AD$3,奖励辅助!$B:$M,12,FALSE),"")</f>
        <v/>
      </c>
      <c r="AE81" t="str">
        <f>_xlfn.IFNA(","&amp;VLOOKUP($A81*1000+AE$3,奖励辅助!$B:$M,12,FALSE),"")</f>
        <v/>
      </c>
      <c r="AF81" t="str">
        <f>_xlfn.IFNA(","&amp;VLOOKUP($A81*1000+AF$3,奖励辅助!$B:$M,12,FALSE),"")</f>
        <v/>
      </c>
      <c r="AG81" t="str">
        <f>_xlfn.IFNA(","&amp;VLOOKUP($A81*1000+AG$3,奖励辅助!$B:$M,12,FALSE),"")</f>
        <v/>
      </c>
      <c r="AH81" t="str">
        <f>_xlfn.IFNA(","&amp;VLOOKUP($A81*1000+AH$3,奖励辅助!$B:$M,12,FALSE),"")</f>
        <v/>
      </c>
      <c r="AI81" t="str">
        <f>_xlfn.IFNA(","&amp;VLOOKUP($A81*1000+AI$3,奖励辅助!$B:$M,12,FALSE),"")</f>
        <v/>
      </c>
      <c r="AJ81" t="str">
        <f>_xlfn.IFNA(","&amp;VLOOKUP($A81*1000+AJ$3,奖励辅助!$B:$M,12,FALSE),"")</f>
        <v/>
      </c>
      <c r="AK81" t="str">
        <f>_xlfn.IFNA(","&amp;VLOOKUP($A81*1000+AK$3,奖励辅助!$B:$M,12,FALSE),"")</f>
        <v/>
      </c>
      <c r="AL81" t="str">
        <f>_xlfn.IFNA(","&amp;VLOOKUP($A81*1000+AL$3,奖励辅助!$B:$M,12,FALSE),"")</f>
        <v/>
      </c>
      <c r="AM81" t="str">
        <f>_xlfn.IFNA(","&amp;VLOOKUP($A81*1000+AM$3,奖励辅助!$B:$M,12,FALSE),"")</f>
        <v/>
      </c>
      <c r="AN81" t="str">
        <f>_xlfn.IFNA(","&amp;VLOOKUP($A81*1000+AN$3,奖励辅助!$B:$M,12,FALSE),"")</f>
        <v/>
      </c>
      <c r="AO81" t="str">
        <f>_xlfn.IFNA(","&amp;VLOOKUP($A81*1000+AO$3,奖励辅助!$B:$M,12,FALSE),"")</f>
        <v/>
      </c>
      <c r="AP81" t="str">
        <f>_xlfn.IFNA(","&amp;VLOOKUP($A81*1000+AP$3,奖励辅助!$B:$M,12,FALSE),"")</f>
        <v/>
      </c>
      <c r="AQ81" t="str">
        <f>_xlfn.IFNA(","&amp;VLOOKUP($A81*1000+AQ$3,奖励辅助!$B:$M,12,FALSE),"")</f>
        <v/>
      </c>
      <c r="AR81" t="str">
        <f>_xlfn.IFNA(","&amp;VLOOKUP($A81*1000+AR$3,奖励辅助!$B:$M,12,FALSE),"")</f>
        <v/>
      </c>
      <c r="AS81" t="str">
        <f>_xlfn.IFNA(","&amp;VLOOKUP($A81*1000+AS$3,奖励辅助!$B:$M,12,FALSE),"")</f>
        <v/>
      </c>
      <c r="AT81" t="str">
        <f>_xlfn.IFNA(","&amp;VLOOKUP($A81*1000+AT$3,奖励辅助!$B:$M,12,FALSE),"")</f>
        <v/>
      </c>
      <c r="AU81" t="str">
        <f>_xlfn.IFNA(","&amp;VLOOKUP($A81*1000+AU$3,奖励辅助!$B:$M,12,FALSE),"")</f>
        <v/>
      </c>
      <c r="AV81" t="str">
        <f>_xlfn.IFNA(","&amp;VLOOKUP($A81*1000+AV$3,奖励辅助!$B:$M,12,FALSE),"")</f>
        <v/>
      </c>
      <c r="AW81" t="str">
        <f>_xlfn.IFNA(","&amp;VLOOKUP($A81*1000+AW$3,奖励辅助!$B:$M,12,FALSE),"")</f>
        <v/>
      </c>
      <c r="AX81" t="str">
        <f>_xlfn.IFNA(","&amp;VLOOKUP($A81*1000+AX$3,奖励辅助!$B:$M,12,FALSE),"")</f>
        <v/>
      </c>
      <c r="AY81" t="str">
        <f>_xlfn.IFNA(","&amp;VLOOKUP($A81*1000+AY$3,奖励辅助!$B:$M,12,FALSE),"")</f>
        <v/>
      </c>
      <c r="AZ81" t="str">
        <f>_xlfn.IFNA(","&amp;VLOOKUP($A81*1000+AZ$3,奖励辅助!$B:$M,12,FALSE),"")</f>
        <v/>
      </c>
      <c r="BA81" t="str">
        <f>_xlfn.IFNA(","&amp;VLOOKUP($A81*1000+BA$3,奖励辅助!$B:$M,12,FALSE),"")</f>
        <v/>
      </c>
      <c r="BB81" t="str">
        <f>_xlfn.IFNA(","&amp;VLOOKUP($A81*1000+BB$3,奖励辅助!$B:$M,12,FALSE),"")</f>
        <v/>
      </c>
      <c r="BC81" t="str">
        <f>_xlfn.IFNA(","&amp;VLOOKUP($A81*1000+BC$3,奖励辅助!$B:$M,12,FALSE),"")</f>
        <v/>
      </c>
      <c r="BD81" t="str">
        <f>_xlfn.IFNA(","&amp;VLOOKUP($A81*1000+BD$3,奖励辅助!$B:$M,12,FALSE),"")</f>
        <v/>
      </c>
      <c r="BE81" t="str">
        <f>_xlfn.IFNA(","&amp;VLOOKUP($A81*1000+BE$3,奖励辅助!$B:$M,12,FALSE),"")</f>
        <v/>
      </c>
      <c r="BF81" t="str">
        <f>_xlfn.IFNA(","&amp;VLOOKUP($A81*1000+BF$3,奖励辅助!$B:$M,12,FALSE),"")</f>
        <v/>
      </c>
      <c r="BG81" t="str">
        <f>_xlfn.IFNA(","&amp;VLOOKUP($A81*1000+BG$3,奖励辅助!$B:$M,12,FALSE),"")</f>
        <v/>
      </c>
      <c r="BH81" t="str">
        <f>_xlfn.IFNA(","&amp;VLOOKUP($A81*1000+BH$3,奖励辅助!$B:$M,12,FALSE),"")</f>
        <v/>
      </c>
      <c r="BI81" t="str">
        <f>_xlfn.IFNA(","&amp;VLOOKUP($A81*1000+BI$3,奖励辅助!$B:$M,12,FALSE),"")</f>
        <v/>
      </c>
      <c r="BJ81" t="str">
        <f>_xlfn.IFNA(","&amp;VLOOKUP($A81*1000+BJ$3,奖励辅助!$B:$M,12,FALSE),"")</f>
        <v/>
      </c>
      <c r="BK81" t="str">
        <f>_xlfn.IFNA(","&amp;VLOOKUP($A81*1000+BK$3,奖励辅助!$B:$M,12,FALSE),"")</f>
        <v/>
      </c>
      <c r="BL81" t="str">
        <f>_xlfn.IFNA(","&amp;VLOOKUP($A81*1000+BL$3,奖励辅助!$B:$M,12,FALSE),"")</f>
        <v/>
      </c>
      <c r="BM81" t="str">
        <f>_xlfn.IFNA(","&amp;VLOOKUP($A81*1000+BM$3,奖励辅助!$B:$M,12,FALSE),"")</f>
        <v/>
      </c>
      <c r="BN81" t="str">
        <f>_xlfn.IFNA(","&amp;VLOOKUP($A81*1000+BN$3,奖励辅助!$B:$M,12,FALSE),"")</f>
        <v/>
      </c>
      <c r="BO81" t="str">
        <f>_xlfn.IFNA(","&amp;VLOOKUP($A81*1000+BO$3,奖励辅助!$B:$M,12,FALSE),"")</f>
        <v/>
      </c>
      <c r="BP81" t="str">
        <f>_xlfn.IFNA(","&amp;VLOOKUP($A81*1000+BP$3,奖励辅助!$B:$M,12,FALSE),"")</f>
        <v/>
      </c>
      <c r="BQ81" t="str">
        <f>_xlfn.IFNA(","&amp;VLOOKUP($A81*1000+BQ$3,奖励辅助!$B:$M,12,FALSE),"")</f>
        <v/>
      </c>
      <c r="BR81" t="str">
        <f>_xlfn.IFNA(","&amp;VLOOKUP($A81*1000+BR$3,奖励辅助!$B:$M,12,FALSE),"")</f>
        <v/>
      </c>
      <c r="BS81" t="str">
        <f>_xlfn.IFNA(","&amp;VLOOKUP($A81*1000+BS$3,奖励辅助!$B:$M,12,FALSE),"")</f>
        <v/>
      </c>
      <c r="BT81" t="str">
        <f>_xlfn.IFNA(","&amp;VLOOKUP($A81*1000+BT$3,奖励辅助!$B:$M,12,FALSE),"")</f>
        <v/>
      </c>
      <c r="BU81" t="str">
        <f>_xlfn.IFNA(","&amp;VLOOKUP($A81*1000+BU$3,奖励辅助!$B:$M,12,FALSE),"")</f>
        <v/>
      </c>
      <c r="BV81" t="str">
        <f>_xlfn.IFNA(","&amp;VLOOKUP($A81*1000+BV$3,奖励辅助!$B:$M,12,FALSE),"")</f>
        <v/>
      </c>
      <c r="BW81" t="str">
        <f>_xlfn.IFNA(","&amp;VLOOKUP($A81*1000+BW$3,奖励辅助!$B:$M,12,FALSE),"")</f>
        <v/>
      </c>
      <c r="BX81" t="str">
        <f>_xlfn.IFNA(","&amp;VLOOKUP($A81*1000+BX$3,奖励辅助!$B:$M,12,FALSE),"")</f>
        <v/>
      </c>
      <c r="BY81" t="str">
        <f>_xlfn.IFNA(","&amp;VLOOKUP($A81*1000+BY$3,奖励辅助!$B:$M,12,FALSE),"")</f>
        <v/>
      </c>
      <c r="BZ81" t="str">
        <f>_xlfn.IFNA(","&amp;VLOOKUP($A81*1000+BZ$3,奖励辅助!$B:$M,12,FALSE),"")</f>
        <v/>
      </c>
      <c r="CA81" t="str">
        <f>_xlfn.IFNA(","&amp;VLOOKUP($A81*1000+CA$3,奖励辅助!$B:$M,12,FALSE),"")</f>
        <v/>
      </c>
      <c r="CB81" t="str">
        <f>_xlfn.IFNA(","&amp;VLOOKUP($A81*1000+CB$3,奖励辅助!$B:$M,12,FALSE),"")</f>
        <v/>
      </c>
      <c r="CC81" t="str">
        <f>_xlfn.IFNA(","&amp;VLOOKUP($A81*1000+CC$3,奖励辅助!$B:$M,12,FALSE),"")</f>
        <v/>
      </c>
      <c r="CD81" t="str">
        <f>_xlfn.IFNA(","&amp;VLOOKUP($A81*1000+CD$3,奖励辅助!$B:$M,12,FALSE),"")</f>
        <v/>
      </c>
      <c r="CE81" t="str">
        <f>_xlfn.IFNA(","&amp;VLOOKUP($A81*1000+CE$3,奖励辅助!$B:$M,12,FALSE),"")</f>
        <v/>
      </c>
      <c r="CF81" t="str">
        <f>_xlfn.IFNA(","&amp;VLOOKUP($A81*1000+CF$3,奖励辅助!$B:$M,12,FALSE),"")</f>
        <v/>
      </c>
      <c r="CG81" t="str">
        <f>_xlfn.IFNA(","&amp;VLOOKUP($A81*1000+CG$3,奖励辅助!$B:$M,12,FALSE),"")</f>
        <v/>
      </c>
      <c r="CH81" t="str">
        <f>_xlfn.IFNA(","&amp;VLOOKUP($A81*1000+CH$3,奖励辅助!$B:$M,12,FALSE),"")</f>
        <v/>
      </c>
      <c r="CI81" t="str">
        <f>_xlfn.IFNA(","&amp;VLOOKUP($A81*1000+CI$3,奖励辅助!$B:$M,12,FALSE),"")</f>
        <v/>
      </c>
      <c r="CJ81" t="str">
        <f>_xlfn.IFNA(","&amp;VLOOKUP($A81*1000+CJ$3,奖励辅助!$B:$M,12,FALSE),"")</f>
        <v/>
      </c>
      <c r="CK81" t="str">
        <f>_xlfn.IFNA(","&amp;VLOOKUP($A81*1000+CK$3,奖励辅助!$B:$M,12,FALSE),"")</f>
        <v/>
      </c>
      <c r="CL81" t="str">
        <f>_xlfn.IFNA(","&amp;VLOOKUP($A81*1000+CL$3,奖励辅助!$B:$M,12,FALSE),"")</f>
        <v/>
      </c>
      <c r="CM81" t="str">
        <f>_xlfn.IFNA(","&amp;VLOOKUP($A81*1000+CM$3,奖励辅助!$B:$M,12,FALSE),"")</f>
        <v/>
      </c>
      <c r="CN81" t="str">
        <f>_xlfn.IFNA(","&amp;VLOOKUP($A81*1000+CN$3,奖励辅助!$B:$M,12,FALSE),"")</f>
        <v/>
      </c>
      <c r="CO81" t="str">
        <f>_xlfn.IFNA(","&amp;VLOOKUP($A81*1000+CO$3,奖励辅助!$B:$M,12,FALSE),"")</f>
        <v/>
      </c>
      <c r="CP81" t="str">
        <f>_xlfn.IFNA(","&amp;VLOOKUP($A81*1000+CP$3,奖励辅助!$B:$M,12,FALSE),"")</f>
        <v/>
      </c>
      <c r="CQ81" t="str">
        <f>_xlfn.IFNA(","&amp;VLOOKUP($A81*1000+CQ$3,奖励辅助!$B:$M,12,FALSE),"")</f>
        <v/>
      </c>
      <c r="CR81" t="str">
        <f>_xlfn.IFNA(","&amp;VLOOKUP($A81*1000+CR$3,奖励辅助!$B:$M,12,FALSE),"")</f>
        <v/>
      </c>
      <c r="CS81" t="str">
        <f>_xlfn.IFNA(","&amp;VLOOKUP($A81*1000+CS$3,奖励辅助!$B:$M,12,FALSE),"")</f>
        <v/>
      </c>
      <c r="CT81" t="str">
        <f>_xlfn.IFNA(","&amp;VLOOKUP($A81*1000+CT$3,奖励辅助!$B:$M,12,FALSE),"")</f>
        <v/>
      </c>
      <c r="CU81" t="str">
        <f>_xlfn.IFNA(","&amp;VLOOKUP($A81*1000+CU$3,奖励辅助!$B:$M,12,FALSE),"")</f>
        <v/>
      </c>
      <c r="CV81" t="str">
        <f>_xlfn.IFNA(","&amp;VLOOKUP($A81*1000+CV$3,奖励辅助!$B:$M,12,FALSE),"")</f>
        <v/>
      </c>
      <c r="CW81" t="str">
        <f>_xlfn.IFNA(","&amp;VLOOKUP($A81*1000+CW$3,奖励辅助!$B:$M,12,FALSE),"")</f>
        <v/>
      </c>
      <c r="CX81" t="str">
        <f>_xlfn.IFNA(","&amp;VLOOKUP($A81*1000+CX$3,奖励辅助!$B:$M,12,FALSE),"")</f>
        <v/>
      </c>
      <c r="CY81" t="str">
        <f>_xlfn.IFNA(","&amp;VLOOKUP($A81*1000+CY$3,奖励辅助!$B:$M,12,FALSE),"")</f>
        <v/>
      </c>
      <c r="CZ81" t="str">
        <f>_xlfn.IFNA(","&amp;VLOOKUP($A81*1000+CZ$3,奖励辅助!$B:$M,12,FALSE),"")</f>
        <v/>
      </c>
      <c r="DA81" t="str">
        <f>_xlfn.IFNA(","&amp;VLOOKUP($A81*1000+DA$3,奖励辅助!$B:$M,12,FALSE),"")</f>
        <v/>
      </c>
      <c r="DB81" t="str">
        <f>_xlfn.IFNA(","&amp;VLOOKUP($A81*1000+DB$3,奖励辅助!$B:$M,12,FALSE),"")</f>
        <v/>
      </c>
      <c r="DC81" t="str">
        <f>_xlfn.IFNA(","&amp;VLOOKUP($A81*1000+DC$3,奖励辅助!$B:$M,12,FALSE),"")</f>
        <v/>
      </c>
      <c r="DD81" t="str">
        <f>_xlfn.IFNA(","&amp;VLOOKUP($A81*1000+DD$3,奖励辅助!$B:$M,12,FALSE),"")</f>
        <v/>
      </c>
      <c r="DE81" t="str">
        <f>_xlfn.IFNA(","&amp;VLOOKUP($A81*1000+DE$3,奖励辅助!$B:$M,12,FALSE),"")</f>
        <v/>
      </c>
      <c r="DF81" t="str">
        <f>_xlfn.IFNA(","&amp;VLOOKUP($A81*1000+DF$3,奖励辅助!$B:$M,12,FALSE),"")</f>
        <v/>
      </c>
      <c r="DG81" t="str">
        <f>_xlfn.IFNA(","&amp;VLOOKUP($A81*1000+DG$3,奖励辅助!$B:$M,12,FALSE),"")</f>
        <v/>
      </c>
      <c r="DH81" t="str">
        <f>_xlfn.IFNA(","&amp;VLOOKUP($A81*1000+DH$3,奖励辅助!$B:$M,12,FALSE),"")</f>
        <v/>
      </c>
      <c r="DI81" t="str">
        <f>_xlfn.IFNA(","&amp;VLOOKUP($A81*1000+DI$3,奖励辅助!$B:$M,12,FALSE),"")</f>
        <v/>
      </c>
      <c r="DJ81" t="str">
        <f>_xlfn.IFNA(","&amp;VLOOKUP($A81*1000+DJ$3,奖励辅助!$B:$M,12,FALSE),"")</f>
        <v/>
      </c>
      <c r="DK81" t="str">
        <f>_xlfn.IFNA(","&amp;VLOOKUP($A81*1000+DK$3,奖励辅助!$B:$M,12,FALSE),"")</f>
        <v/>
      </c>
      <c r="DL81" t="str">
        <f>_xlfn.IFNA(","&amp;VLOOKUP($A81*1000+DL$3,奖励辅助!$B:$M,12,FALSE),"")</f>
        <v/>
      </c>
      <c r="DM81" t="str">
        <f>_xlfn.IFNA(","&amp;VLOOKUP($A81*1000+DM$3,奖励辅助!$B:$M,12,FALSE),"")</f>
        <v/>
      </c>
      <c r="DN81" t="str">
        <f>_xlfn.IFNA(","&amp;VLOOKUP($A81*1000+DN$3,奖励辅助!$B:$M,12,FALSE),"")</f>
        <v/>
      </c>
      <c r="DO81" t="str">
        <f>_xlfn.IFNA(","&amp;VLOOKUP($A81*1000+DO$3,奖励辅助!$B:$M,12,FALSE),"")</f>
        <v/>
      </c>
      <c r="DP81" t="str">
        <f>_xlfn.IFNA(","&amp;VLOOKUP($A81*1000+DP$3,奖励辅助!$B:$M,12,FALSE),"")</f>
        <v/>
      </c>
      <c r="DQ81" t="str">
        <f>_xlfn.IFNA(","&amp;VLOOKUP($A81*1000+DQ$3,奖励辅助!$B:$M,12,FALSE),"")</f>
        <v/>
      </c>
      <c r="DR81" t="str">
        <f>_xlfn.IFNA(","&amp;VLOOKUP($A81*1000+DR$3,奖励辅助!$B:$M,12,FALSE),"")</f>
        <v/>
      </c>
      <c r="DS81" t="str">
        <f>_xlfn.IFNA(","&amp;VLOOKUP($A81*1000+DS$3,奖励辅助!$B:$M,12,FALSE),"")</f>
        <v/>
      </c>
      <c r="DT81" t="str">
        <f>_xlfn.IFNA(","&amp;VLOOKUP($A81*1000+DT$3,奖励辅助!$B:$M,12,FALSE),"")</f>
        <v/>
      </c>
      <c r="DU81" t="str">
        <f>_xlfn.IFNA(","&amp;VLOOKUP($A81*1000+DU$3,奖励辅助!$B:$M,12,FALSE),"")</f>
        <v/>
      </c>
      <c r="DV81" t="str">
        <f>_xlfn.IFNA(","&amp;VLOOKUP($A81*1000+DV$3,奖励辅助!$B:$M,12,FALSE),"")</f>
        <v/>
      </c>
      <c r="DW81" t="str">
        <f>_xlfn.IFNA(","&amp;VLOOKUP($A81*1000+DW$3,奖励辅助!$B:$M,12,FALSE),"")</f>
        <v/>
      </c>
      <c r="DX81" t="str">
        <f>_xlfn.IFNA(","&amp;VLOOKUP($A81*1000+DX$3,奖励辅助!$B:$M,12,FALSE),"")</f>
        <v/>
      </c>
      <c r="DY81" t="str">
        <f>_xlfn.IFNA(","&amp;VLOOKUP($A81*1000+DY$3,奖励辅助!$B:$M,12,FALSE),"")</f>
        <v/>
      </c>
      <c r="DZ81" t="str">
        <f>_xlfn.IFNA(","&amp;VLOOKUP($A81*1000+DZ$3,奖励辅助!$B:$M,12,FALSE),"")</f>
        <v/>
      </c>
      <c r="EA81" t="str">
        <f>_xlfn.IFNA(","&amp;VLOOKUP($A81*1000+EA$3,奖励辅助!$B:$M,12,FALSE),"")</f>
        <v/>
      </c>
      <c r="EB81" t="str">
        <f>_xlfn.IFNA(","&amp;VLOOKUP($A81*1000+EB$3,奖励辅助!$B:$M,12,FALSE),"")</f>
        <v/>
      </c>
      <c r="EC81" t="str">
        <f>_xlfn.IFNA(","&amp;VLOOKUP($A81*1000+EC$3,奖励辅助!$B:$M,12,FALSE),"")</f>
        <v/>
      </c>
      <c r="ED81" t="str">
        <f>_xlfn.IFNA(","&amp;VLOOKUP($A81*1000+ED$3,奖励辅助!$B:$M,12,FALSE),"")</f>
        <v/>
      </c>
      <c r="EE81" t="str">
        <f>_xlfn.IFNA(","&amp;VLOOKUP($A81*1000+EE$3,奖励辅助!$B:$M,12,FALSE),"")</f>
        <v/>
      </c>
      <c r="EF81" t="str">
        <f>_xlfn.IFNA(","&amp;VLOOKUP($A81*1000+EF$3,奖励辅助!$B:$M,12,FALSE),"")</f>
        <v/>
      </c>
      <c r="EG81" t="str">
        <f>_xlfn.IFNA(","&amp;VLOOKUP($A81*1000+EG$3,奖励辅助!$B:$M,12,FALSE),"")</f>
        <v/>
      </c>
      <c r="EH81" t="str">
        <f>_xlfn.IFNA(","&amp;VLOOKUP($A81*1000+EH$3,奖励辅助!$B:$M,12,FALSE),"")</f>
        <v/>
      </c>
      <c r="EI81" t="str">
        <f>_xlfn.IFNA(","&amp;VLOOKUP($A81*1000+EI$3,奖励辅助!$B:$M,12,FALSE),"")</f>
        <v/>
      </c>
      <c r="EJ81" t="str">
        <f>_xlfn.IFNA(","&amp;VLOOKUP($A81*1000+EJ$3,奖励辅助!$B:$M,12,FALSE),"")</f>
        <v/>
      </c>
      <c r="EK81" t="str">
        <f>_xlfn.IFNA(","&amp;VLOOKUP($A81*1000+EK$3,奖励辅助!$B:$M,12,FALSE),"")</f>
        <v/>
      </c>
      <c r="EL81" t="str">
        <f>_xlfn.IFNA(","&amp;VLOOKUP($A81*1000+EL$3,奖励辅助!$B:$M,12,FALSE),"")</f>
        <v/>
      </c>
      <c r="EM81" t="str">
        <f>_xlfn.IFNA(","&amp;VLOOKUP($A81*1000+EM$3,奖励辅助!$B:$M,12,FALSE),"")</f>
        <v/>
      </c>
      <c r="EN81" t="str">
        <f>_xlfn.IFNA(","&amp;VLOOKUP($A81*1000+EN$3,奖励辅助!$B:$M,12,FALSE),"")</f>
        <v/>
      </c>
      <c r="EO81" t="str">
        <f>_xlfn.IFNA(","&amp;VLOOKUP($A81*1000+EO$3,奖励辅助!$B:$M,12,FALSE),"")</f>
        <v/>
      </c>
      <c r="EP81" t="str">
        <f>_xlfn.IFNA(","&amp;VLOOKUP($A81*1000+EP$3,奖励辅助!$B:$M,12,FALSE),"")</f>
        <v/>
      </c>
      <c r="EQ81" t="str">
        <f>_xlfn.IFNA(","&amp;VLOOKUP($A81*1000+EQ$3,奖励辅助!$B:$M,12,FALSE),"")</f>
        <v/>
      </c>
      <c r="ER81" t="str">
        <f>_xlfn.IFNA(","&amp;VLOOKUP($A81*1000+ER$3,奖励辅助!$B:$M,12,FALSE),"")</f>
        <v/>
      </c>
      <c r="ES81" t="str">
        <f>_xlfn.IFNA(","&amp;VLOOKUP($A81*1000+ES$3,奖励辅助!$B:$M,12,FALSE),"")</f>
        <v/>
      </c>
      <c r="ET81" t="str">
        <f>_xlfn.IFNA(","&amp;VLOOKUP($A81*1000+ET$3,奖励辅助!$B:$M,12,FALSE),"")</f>
        <v/>
      </c>
      <c r="EU81" t="str">
        <f>_xlfn.IFNA(","&amp;VLOOKUP($A81*1000+EU$3,奖励辅助!$B:$M,12,FALSE),"")</f>
        <v/>
      </c>
      <c r="EV81" t="str">
        <f>_xlfn.IFNA(","&amp;VLOOKUP($A81*1000+EV$3,奖励辅助!$B:$M,12,FALSE),"")</f>
        <v/>
      </c>
      <c r="EW81" t="str">
        <f>_xlfn.IFNA(","&amp;VLOOKUP($A81*1000+EW$3,奖励辅助!$B:$M,12,FALSE),"")</f>
        <v/>
      </c>
      <c r="EX81" t="str">
        <f>_xlfn.IFNA(","&amp;VLOOKUP($A81*1000+EX$3,奖励辅助!$B:$M,12,FALSE),"")</f>
        <v/>
      </c>
      <c r="EY81" t="str">
        <f>_xlfn.IFNA(","&amp;VLOOKUP($A81*1000+EY$3,奖励辅助!$B:$M,12,FALSE),"")</f>
        <v/>
      </c>
      <c r="EZ81" t="str">
        <f>_xlfn.IFNA(","&amp;VLOOKUP($A81*1000+EZ$3,奖励辅助!$B:$M,12,FALSE),"")</f>
        <v/>
      </c>
    </row>
    <row r="82" spans="1:156" x14ac:dyDescent="0.15">
      <c r="A82">
        <v>930023</v>
      </c>
      <c r="B82" s="3" t="s">
        <v>541</v>
      </c>
      <c r="C82" s="3" t="s">
        <v>541</v>
      </c>
      <c r="D82" s="3" t="str">
        <f t="shared" si="229"/>
        <v>[{"g":25,"i":[{"t":"i","i":3,"c":376,"tr":0}]},{"g":25,"i":[{"t":"i","i":3,"c":564,"tr":0}]},{"g":25,"i":[{"t":"i","i":3,"c":752,"tr":0}]},{"g":25,"i":[{"t":"i","i":3,"c":940,"tr":0}]}]</v>
      </c>
      <c r="E82" s="2">
        <v>20</v>
      </c>
      <c r="F82" s="2">
        <v>20</v>
      </c>
      <c r="G82" t="str">
        <f>VLOOKUP($A82*1000+G$3,奖励辅助!$B:$M,12,FALSE)</f>
        <v>{"g":25,"i":[{"t":"i","i":3,"c":376,"tr":0}]}</v>
      </c>
      <c r="H82" t="str">
        <f>_xlfn.IFNA(","&amp;VLOOKUP($A82*1000+H$3,奖励辅助!$B:$M,12,FALSE),"")</f>
        <v>,{"g":25,"i":[{"t":"i","i":3,"c":564,"tr":0}]}</v>
      </c>
      <c r="I82" t="str">
        <f>_xlfn.IFNA(","&amp;VLOOKUP($A82*1000+I$3,奖励辅助!$B:$M,12,FALSE),"")</f>
        <v>,{"g":25,"i":[{"t":"i","i":3,"c":752,"tr":0}]}</v>
      </c>
      <c r="J82" t="str">
        <f>_xlfn.IFNA(","&amp;VLOOKUP($A82*1000+J$3,奖励辅助!$B:$M,12,FALSE),"")</f>
        <v>,{"g":25,"i":[{"t":"i","i":3,"c":940,"tr":0}]}</v>
      </c>
      <c r="K82" t="str">
        <f>_xlfn.IFNA(","&amp;VLOOKUP($A82*1000+K$3,奖励辅助!$B:$M,12,FALSE),"")</f>
        <v/>
      </c>
      <c r="L82" t="str">
        <f>_xlfn.IFNA(","&amp;VLOOKUP($A82*1000+L$3,奖励辅助!$B:$M,12,FALSE),"")</f>
        <v/>
      </c>
      <c r="M82" t="str">
        <f>_xlfn.IFNA(","&amp;VLOOKUP($A82*1000+M$3,奖励辅助!$B:$M,12,FALSE),"")</f>
        <v/>
      </c>
      <c r="N82" t="str">
        <f>_xlfn.IFNA(","&amp;VLOOKUP($A82*1000+N$3,奖励辅助!$B:$M,12,FALSE),"")</f>
        <v/>
      </c>
      <c r="O82" t="str">
        <f>_xlfn.IFNA(","&amp;VLOOKUP($A82*1000+O$3,奖励辅助!$B:$M,12,FALSE),"")</f>
        <v/>
      </c>
      <c r="P82" t="str">
        <f>_xlfn.IFNA(","&amp;VLOOKUP($A82*1000+P$3,奖励辅助!$B:$M,12,FALSE),"")</f>
        <v/>
      </c>
      <c r="Q82" t="str">
        <f>_xlfn.IFNA(","&amp;VLOOKUP($A82*1000+Q$3,奖励辅助!$B:$M,12,FALSE),"")</f>
        <v/>
      </c>
      <c r="R82" t="str">
        <f>_xlfn.IFNA(","&amp;VLOOKUP($A82*1000+R$3,奖励辅助!$B:$M,12,FALSE),"")</f>
        <v/>
      </c>
      <c r="S82" t="str">
        <f>_xlfn.IFNA(","&amp;VLOOKUP($A82*1000+S$3,奖励辅助!$B:$M,12,FALSE),"")</f>
        <v/>
      </c>
      <c r="T82" t="str">
        <f>_xlfn.IFNA(","&amp;VLOOKUP($A82*1000+T$3,奖励辅助!$B:$M,12,FALSE),"")</f>
        <v/>
      </c>
      <c r="U82" t="str">
        <f>_xlfn.IFNA(","&amp;VLOOKUP($A82*1000+U$3,奖励辅助!$B:$M,12,FALSE),"")</f>
        <v/>
      </c>
      <c r="V82" t="str">
        <f>_xlfn.IFNA(","&amp;VLOOKUP($A82*1000+V$3,奖励辅助!$B:$M,12,FALSE),"")</f>
        <v/>
      </c>
      <c r="W82" t="str">
        <f>_xlfn.IFNA(","&amp;VLOOKUP($A82*1000+W$3,奖励辅助!$B:$M,12,FALSE),"")</f>
        <v/>
      </c>
      <c r="X82" t="str">
        <f>_xlfn.IFNA(","&amp;VLOOKUP($A82*1000+X$3,奖励辅助!$B:$M,12,FALSE),"")</f>
        <v/>
      </c>
      <c r="Y82" t="str">
        <f>_xlfn.IFNA(","&amp;VLOOKUP($A82*1000+Y$3,奖励辅助!$B:$M,12,FALSE),"")</f>
        <v/>
      </c>
      <c r="Z82" t="str">
        <f>_xlfn.IFNA(","&amp;VLOOKUP($A82*1000+Z$3,奖励辅助!$B:$M,12,FALSE),"")</f>
        <v/>
      </c>
      <c r="AA82" t="str">
        <f>_xlfn.IFNA(","&amp;VLOOKUP($A82*1000+AA$3,奖励辅助!$B:$M,12,FALSE),"")</f>
        <v/>
      </c>
      <c r="AB82" t="str">
        <f>_xlfn.IFNA(","&amp;VLOOKUP($A82*1000+AB$3,奖励辅助!$B:$M,12,FALSE),"")</f>
        <v/>
      </c>
      <c r="AC82" t="str">
        <f>_xlfn.IFNA(","&amp;VLOOKUP($A82*1000+AC$3,奖励辅助!$B:$M,12,FALSE),"")</f>
        <v/>
      </c>
      <c r="AD82" t="str">
        <f>_xlfn.IFNA(","&amp;VLOOKUP($A82*1000+AD$3,奖励辅助!$B:$M,12,FALSE),"")</f>
        <v/>
      </c>
      <c r="AE82" t="str">
        <f>_xlfn.IFNA(","&amp;VLOOKUP($A82*1000+AE$3,奖励辅助!$B:$M,12,FALSE),"")</f>
        <v/>
      </c>
      <c r="AF82" t="str">
        <f>_xlfn.IFNA(","&amp;VLOOKUP($A82*1000+AF$3,奖励辅助!$B:$M,12,FALSE),"")</f>
        <v/>
      </c>
      <c r="AG82" t="str">
        <f>_xlfn.IFNA(","&amp;VLOOKUP($A82*1000+AG$3,奖励辅助!$B:$M,12,FALSE),"")</f>
        <v/>
      </c>
      <c r="AH82" t="str">
        <f>_xlfn.IFNA(","&amp;VLOOKUP($A82*1000+AH$3,奖励辅助!$B:$M,12,FALSE),"")</f>
        <v/>
      </c>
      <c r="AI82" t="str">
        <f>_xlfn.IFNA(","&amp;VLOOKUP($A82*1000+AI$3,奖励辅助!$B:$M,12,FALSE),"")</f>
        <v/>
      </c>
      <c r="AJ82" t="str">
        <f>_xlfn.IFNA(","&amp;VLOOKUP($A82*1000+AJ$3,奖励辅助!$B:$M,12,FALSE),"")</f>
        <v/>
      </c>
      <c r="AK82" t="str">
        <f>_xlfn.IFNA(","&amp;VLOOKUP($A82*1000+AK$3,奖励辅助!$B:$M,12,FALSE),"")</f>
        <v/>
      </c>
      <c r="AL82" t="str">
        <f>_xlfn.IFNA(","&amp;VLOOKUP($A82*1000+AL$3,奖励辅助!$B:$M,12,FALSE),"")</f>
        <v/>
      </c>
      <c r="AM82" t="str">
        <f>_xlfn.IFNA(","&amp;VLOOKUP($A82*1000+AM$3,奖励辅助!$B:$M,12,FALSE),"")</f>
        <v/>
      </c>
      <c r="AN82" t="str">
        <f>_xlfn.IFNA(","&amp;VLOOKUP($A82*1000+AN$3,奖励辅助!$B:$M,12,FALSE),"")</f>
        <v/>
      </c>
      <c r="AO82" t="str">
        <f>_xlfn.IFNA(","&amp;VLOOKUP($A82*1000+AO$3,奖励辅助!$B:$M,12,FALSE),"")</f>
        <v/>
      </c>
      <c r="AP82" t="str">
        <f>_xlfn.IFNA(","&amp;VLOOKUP($A82*1000+AP$3,奖励辅助!$B:$M,12,FALSE),"")</f>
        <v/>
      </c>
      <c r="AQ82" t="str">
        <f>_xlfn.IFNA(","&amp;VLOOKUP($A82*1000+AQ$3,奖励辅助!$B:$M,12,FALSE),"")</f>
        <v/>
      </c>
      <c r="AR82" t="str">
        <f>_xlfn.IFNA(","&amp;VLOOKUP($A82*1000+AR$3,奖励辅助!$B:$M,12,FALSE),"")</f>
        <v/>
      </c>
      <c r="AS82" t="str">
        <f>_xlfn.IFNA(","&amp;VLOOKUP($A82*1000+AS$3,奖励辅助!$B:$M,12,FALSE),"")</f>
        <v/>
      </c>
      <c r="AT82" t="str">
        <f>_xlfn.IFNA(","&amp;VLOOKUP($A82*1000+AT$3,奖励辅助!$B:$M,12,FALSE),"")</f>
        <v/>
      </c>
      <c r="AU82" t="str">
        <f>_xlfn.IFNA(","&amp;VLOOKUP($A82*1000+AU$3,奖励辅助!$B:$M,12,FALSE),"")</f>
        <v/>
      </c>
      <c r="AV82" t="str">
        <f>_xlfn.IFNA(","&amp;VLOOKUP($A82*1000+AV$3,奖励辅助!$B:$M,12,FALSE),"")</f>
        <v/>
      </c>
      <c r="AW82" t="str">
        <f>_xlfn.IFNA(","&amp;VLOOKUP($A82*1000+AW$3,奖励辅助!$B:$M,12,FALSE),"")</f>
        <v/>
      </c>
      <c r="AX82" t="str">
        <f>_xlfn.IFNA(","&amp;VLOOKUP($A82*1000+AX$3,奖励辅助!$B:$M,12,FALSE),"")</f>
        <v/>
      </c>
      <c r="AY82" t="str">
        <f>_xlfn.IFNA(","&amp;VLOOKUP($A82*1000+AY$3,奖励辅助!$B:$M,12,FALSE),"")</f>
        <v/>
      </c>
      <c r="AZ82" t="str">
        <f>_xlfn.IFNA(","&amp;VLOOKUP($A82*1000+AZ$3,奖励辅助!$B:$M,12,FALSE),"")</f>
        <v/>
      </c>
      <c r="BA82" t="str">
        <f>_xlfn.IFNA(","&amp;VLOOKUP($A82*1000+BA$3,奖励辅助!$B:$M,12,FALSE),"")</f>
        <v/>
      </c>
      <c r="BB82" t="str">
        <f>_xlfn.IFNA(","&amp;VLOOKUP($A82*1000+BB$3,奖励辅助!$B:$M,12,FALSE),"")</f>
        <v/>
      </c>
      <c r="BC82" t="str">
        <f>_xlfn.IFNA(","&amp;VLOOKUP($A82*1000+BC$3,奖励辅助!$B:$M,12,FALSE),"")</f>
        <v/>
      </c>
      <c r="BD82" t="str">
        <f>_xlfn.IFNA(","&amp;VLOOKUP($A82*1000+BD$3,奖励辅助!$B:$M,12,FALSE),"")</f>
        <v/>
      </c>
      <c r="BE82" t="str">
        <f>_xlfn.IFNA(","&amp;VLOOKUP($A82*1000+BE$3,奖励辅助!$B:$M,12,FALSE),"")</f>
        <v/>
      </c>
      <c r="BF82" t="str">
        <f>_xlfn.IFNA(","&amp;VLOOKUP($A82*1000+BF$3,奖励辅助!$B:$M,12,FALSE),"")</f>
        <v/>
      </c>
      <c r="BG82" t="str">
        <f>_xlfn.IFNA(","&amp;VLOOKUP($A82*1000+BG$3,奖励辅助!$B:$M,12,FALSE),"")</f>
        <v/>
      </c>
      <c r="BH82" t="str">
        <f>_xlfn.IFNA(","&amp;VLOOKUP($A82*1000+BH$3,奖励辅助!$B:$M,12,FALSE),"")</f>
        <v/>
      </c>
      <c r="BI82" t="str">
        <f>_xlfn.IFNA(","&amp;VLOOKUP($A82*1000+BI$3,奖励辅助!$B:$M,12,FALSE),"")</f>
        <v/>
      </c>
      <c r="BJ82" t="str">
        <f>_xlfn.IFNA(","&amp;VLOOKUP($A82*1000+BJ$3,奖励辅助!$B:$M,12,FALSE),"")</f>
        <v/>
      </c>
      <c r="BK82" t="str">
        <f>_xlfn.IFNA(","&amp;VLOOKUP($A82*1000+BK$3,奖励辅助!$B:$M,12,FALSE),"")</f>
        <v/>
      </c>
      <c r="BL82" t="str">
        <f>_xlfn.IFNA(","&amp;VLOOKUP($A82*1000+BL$3,奖励辅助!$B:$M,12,FALSE),"")</f>
        <v/>
      </c>
      <c r="BM82" t="str">
        <f>_xlfn.IFNA(","&amp;VLOOKUP($A82*1000+BM$3,奖励辅助!$B:$M,12,FALSE),"")</f>
        <v/>
      </c>
      <c r="BN82" t="str">
        <f>_xlfn.IFNA(","&amp;VLOOKUP($A82*1000+BN$3,奖励辅助!$B:$M,12,FALSE),"")</f>
        <v/>
      </c>
      <c r="BO82" t="str">
        <f>_xlfn.IFNA(","&amp;VLOOKUP($A82*1000+BO$3,奖励辅助!$B:$M,12,FALSE),"")</f>
        <v/>
      </c>
      <c r="BP82" t="str">
        <f>_xlfn.IFNA(","&amp;VLOOKUP($A82*1000+BP$3,奖励辅助!$B:$M,12,FALSE),"")</f>
        <v/>
      </c>
      <c r="BQ82" t="str">
        <f>_xlfn.IFNA(","&amp;VLOOKUP($A82*1000+BQ$3,奖励辅助!$B:$M,12,FALSE),"")</f>
        <v/>
      </c>
      <c r="BR82" t="str">
        <f>_xlfn.IFNA(","&amp;VLOOKUP($A82*1000+BR$3,奖励辅助!$B:$M,12,FALSE),"")</f>
        <v/>
      </c>
      <c r="BS82" t="str">
        <f>_xlfn.IFNA(","&amp;VLOOKUP($A82*1000+BS$3,奖励辅助!$B:$M,12,FALSE),"")</f>
        <v/>
      </c>
      <c r="BT82" t="str">
        <f>_xlfn.IFNA(","&amp;VLOOKUP($A82*1000+BT$3,奖励辅助!$B:$M,12,FALSE),"")</f>
        <v/>
      </c>
      <c r="BU82" t="str">
        <f>_xlfn.IFNA(","&amp;VLOOKUP($A82*1000+BU$3,奖励辅助!$B:$M,12,FALSE),"")</f>
        <v/>
      </c>
      <c r="BV82" t="str">
        <f>_xlfn.IFNA(","&amp;VLOOKUP($A82*1000+BV$3,奖励辅助!$B:$M,12,FALSE),"")</f>
        <v/>
      </c>
      <c r="BW82" t="str">
        <f>_xlfn.IFNA(","&amp;VLOOKUP($A82*1000+BW$3,奖励辅助!$B:$M,12,FALSE),"")</f>
        <v/>
      </c>
      <c r="BX82" t="str">
        <f>_xlfn.IFNA(","&amp;VLOOKUP($A82*1000+BX$3,奖励辅助!$B:$M,12,FALSE),"")</f>
        <v/>
      </c>
      <c r="BY82" t="str">
        <f>_xlfn.IFNA(","&amp;VLOOKUP($A82*1000+BY$3,奖励辅助!$B:$M,12,FALSE),"")</f>
        <v/>
      </c>
      <c r="BZ82" t="str">
        <f>_xlfn.IFNA(","&amp;VLOOKUP($A82*1000+BZ$3,奖励辅助!$B:$M,12,FALSE),"")</f>
        <v/>
      </c>
      <c r="CA82" t="str">
        <f>_xlfn.IFNA(","&amp;VLOOKUP($A82*1000+CA$3,奖励辅助!$B:$M,12,FALSE),"")</f>
        <v/>
      </c>
      <c r="CB82" t="str">
        <f>_xlfn.IFNA(","&amp;VLOOKUP($A82*1000+CB$3,奖励辅助!$B:$M,12,FALSE),"")</f>
        <v/>
      </c>
      <c r="CC82" t="str">
        <f>_xlfn.IFNA(","&amp;VLOOKUP($A82*1000+CC$3,奖励辅助!$B:$M,12,FALSE),"")</f>
        <v/>
      </c>
      <c r="CD82" t="str">
        <f>_xlfn.IFNA(","&amp;VLOOKUP($A82*1000+CD$3,奖励辅助!$B:$M,12,FALSE),"")</f>
        <v/>
      </c>
      <c r="CE82" t="str">
        <f>_xlfn.IFNA(","&amp;VLOOKUP($A82*1000+CE$3,奖励辅助!$B:$M,12,FALSE),"")</f>
        <v/>
      </c>
      <c r="CF82" t="str">
        <f>_xlfn.IFNA(","&amp;VLOOKUP($A82*1000+CF$3,奖励辅助!$B:$M,12,FALSE),"")</f>
        <v/>
      </c>
      <c r="CG82" t="str">
        <f>_xlfn.IFNA(","&amp;VLOOKUP($A82*1000+CG$3,奖励辅助!$B:$M,12,FALSE),"")</f>
        <v/>
      </c>
      <c r="CH82" t="str">
        <f>_xlfn.IFNA(","&amp;VLOOKUP($A82*1000+CH$3,奖励辅助!$B:$M,12,FALSE),"")</f>
        <v/>
      </c>
      <c r="CI82" t="str">
        <f>_xlfn.IFNA(","&amp;VLOOKUP($A82*1000+CI$3,奖励辅助!$B:$M,12,FALSE),"")</f>
        <v/>
      </c>
      <c r="CJ82" t="str">
        <f>_xlfn.IFNA(","&amp;VLOOKUP($A82*1000+CJ$3,奖励辅助!$B:$M,12,FALSE),"")</f>
        <v/>
      </c>
      <c r="CK82" t="str">
        <f>_xlfn.IFNA(","&amp;VLOOKUP($A82*1000+CK$3,奖励辅助!$B:$M,12,FALSE),"")</f>
        <v/>
      </c>
      <c r="CL82" t="str">
        <f>_xlfn.IFNA(","&amp;VLOOKUP($A82*1000+CL$3,奖励辅助!$B:$M,12,FALSE),"")</f>
        <v/>
      </c>
      <c r="CM82" t="str">
        <f>_xlfn.IFNA(","&amp;VLOOKUP($A82*1000+CM$3,奖励辅助!$B:$M,12,FALSE),"")</f>
        <v/>
      </c>
      <c r="CN82" t="str">
        <f>_xlfn.IFNA(","&amp;VLOOKUP($A82*1000+CN$3,奖励辅助!$B:$M,12,FALSE),"")</f>
        <v/>
      </c>
      <c r="CO82" t="str">
        <f>_xlfn.IFNA(","&amp;VLOOKUP($A82*1000+CO$3,奖励辅助!$B:$M,12,FALSE),"")</f>
        <v/>
      </c>
      <c r="CP82" t="str">
        <f>_xlfn.IFNA(","&amp;VLOOKUP($A82*1000+CP$3,奖励辅助!$B:$M,12,FALSE),"")</f>
        <v/>
      </c>
      <c r="CQ82" t="str">
        <f>_xlfn.IFNA(","&amp;VLOOKUP($A82*1000+CQ$3,奖励辅助!$B:$M,12,FALSE),"")</f>
        <v/>
      </c>
      <c r="CR82" t="str">
        <f>_xlfn.IFNA(","&amp;VLOOKUP($A82*1000+CR$3,奖励辅助!$B:$M,12,FALSE),"")</f>
        <v/>
      </c>
      <c r="CS82" t="str">
        <f>_xlfn.IFNA(","&amp;VLOOKUP($A82*1000+CS$3,奖励辅助!$B:$M,12,FALSE),"")</f>
        <v/>
      </c>
      <c r="CT82" t="str">
        <f>_xlfn.IFNA(","&amp;VLOOKUP($A82*1000+CT$3,奖励辅助!$B:$M,12,FALSE),"")</f>
        <v/>
      </c>
      <c r="CU82" t="str">
        <f>_xlfn.IFNA(","&amp;VLOOKUP($A82*1000+CU$3,奖励辅助!$B:$M,12,FALSE),"")</f>
        <v/>
      </c>
      <c r="CV82" t="str">
        <f>_xlfn.IFNA(","&amp;VLOOKUP($A82*1000+CV$3,奖励辅助!$B:$M,12,FALSE),"")</f>
        <v/>
      </c>
      <c r="CW82" t="str">
        <f>_xlfn.IFNA(","&amp;VLOOKUP($A82*1000+CW$3,奖励辅助!$B:$M,12,FALSE),"")</f>
        <v/>
      </c>
      <c r="CX82" t="str">
        <f>_xlfn.IFNA(","&amp;VLOOKUP($A82*1000+CX$3,奖励辅助!$B:$M,12,FALSE),"")</f>
        <v/>
      </c>
      <c r="CY82" t="str">
        <f>_xlfn.IFNA(","&amp;VLOOKUP($A82*1000+CY$3,奖励辅助!$B:$M,12,FALSE),"")</f>
        <v/>
      </c>
      <c r="CZ82" t="str">
        <f>_xlfn.IFNA(","&amp;VLOOKUP($A82*1000+CZ$3,奖励辅助!$B:$M,12,FALSE),"")</f>
        <v/>
      </c>
      <c r="DA82" t="str">
        <f>_xlfn.IFNA(","&amp;VLOOKUP($A82*1000+DA$3,奖励辅助!$B:$M,12,FALSE),"")</f>
        <v/>
      </c>
      <c r="DB82" t="str">
        <f>_xlfn.IFNA(","&amp;VLOOKUP($A82*1000+DB$3,奖励辅助!$B:$M,12,FALSE),"")</f>
        <v/>
      </c>
      <c r="DC82" t="str">
        <f>_xlfn.IFNA(","&amp;VLOOKUP($A82*1000+DC$3,奖励辅助!$B:$M,12,FALSE),"")</f>
        <v/>
      </c>
      <c r="DD82" t="str">
        <f>_xlfn.IFNA(","&amp;VLOOKUP($A82*1000+DD$3,奖励辅助!$B:$M,12,FALSE),"")</f>
        <v/>
      </c>
      <c r="DE82" t="str">
        <f>_xlfn.IFNA(","&amp;VLOOKUP($A82*1000+DE$3,奖励辅助!$B:$M,12,FALSE),"")</f>
        <v/>
      </c>
      <c r="DF82" t="str">
        <f>_xlfn.IFNA(","&amp;VLOOKUP($A82*1000+DF$3,奖励辅助!$B:$M,12,FALSE),"")</f>
        <v/>
      </c>
      <c r="DG82" t="str">
        <f>_xlfn.IFNA(","&amp;VLOOKUP($A82*1000+DG$3,奖励辅助!$B:$M,12,FALSE),"")</f>
        <v/>
      </c>
      <c r="DH82" t="str">
        <f>_xlfn.IFNA(","&amp;VLOOKUP($A82*1000+DH$3,奖励辅助!$B:$M,12,FALSE),"")</f>
        <v/>
      </c>
      <c r="DI82" t="str">
        <f>_xlfn.IFNA(","&amp;VLOOKUP($A82*1000+DI$3,奖励辅助!$B:$M,12,FALSE),"")</f>
        <v/>
      </c>
      <c r="DJ82" t="str">
        <f>_xlfn.IFNA(","&amp;VLOOKUP($A82*1000+DJ$3,奖励辅助!$B:$M,12,FALSE),"")</f>
        <v/>
      </c>
      <c r="DK82" t="str">
        <f>_xlfn.IFNA(","&amp;VLOOKUP($A82*1000+DK$3,奖励辅助!$B:$M,12,FALSE),"")</f>
        <v/>
      </c>
      <c r="DL82" t="str">
        <f>_xlfn.IFNA(","&amp;VLOOKUP($A82*1000+DL$3,奖励辅助!$B:$M,12,FALSE),"")</f>
        <v/>
      </c>
      <c r="DM82" t="str">
        <f>_xlfn.IFNA(","&amp;VLOOKUP($A82*1000+DM$3,奖励辅助!$B:$M,12,FALSE),"")</f>
        <v/>
      </c>
      <c r="DN82" t="str">
        <f>_xlfn.IFNA(","&amp;VLOOKUP($A82*1000+DN$3,奖励辅助!$B:$M,12,FALSE),"")</f>
        <v/>
      </c>
      <c r="DO82" t="str">
        <f>_xlfn.IFNA(","&amp;VLOOKUP($A82*1000+DO$3,奖励辅助!$B:$M,12,FALSE),"")</f>
        <v/>
      </c>
      <c r="DP82" t="str">
        <f>_xlfn.IFNA(","&amp;VLOOKUP($A82*1000+DP$3,奖励辅助!$B:$M,12,FALSE),"")</f>
        <v/>
      </c>
      <c r="DQ82" t="str">
        <f>_xlfn.IFNA(","&amp;VLOOKUP($A82*1000+DQ$3,奖励辅助!$B:$M,12,FALSE),"")</f>
        <v/>
      </c>
      <c r="DR82" t="str">
        <f>_xlfn.IFNA(","&amp;VLOOKUP($A82*1000+DR$3,奖励辅助!$B:$M,12,FALSE),"")</f>
        <v/>
      </c>
      <c r="DS82" t="str">
        <f>_xlfn.IFNA(","&amp;VLOOKUP($A82*1000+DS$3,奖励辅助!$B:$M,12,FALSE),"")</f>
        <v/>
      </c>
      <c r="DT82" t="str">
        <f>_xlfn.IFNA(","&amp;VLOOKUP($A82*1000+DT$3,奖励辅助!$B:$M,12,FALSE),"")</f>
        <v/>
      </c>
      <c r="DU82" t="str">
        <f>_xlfn.IFNA(","&amp;VLOOKUP($A82*1000+DU$3,奖励辅助!$B:$M,12,FALSE),"")</f>
        <v/>
      </c>
      <c r="DV82" t="str">
        <f>_xlfn.IFNA(","&amp;VLOOKUP($A82*1000+DV$3,奖励辅助!$B:$M,12,FALSE),"")</f>
        <v/>
      </c>
      <c r="DW82" t="str">
        <f>_xlfn.IFNA(","&amp;VLOOKUP($A82*1000+DW$3,奖励辅助!$B:$M,12,FALSE),"")</f>
        <v/>
      </c>
      <c r="DX82" t="str">
        <f>_xlfn.IFNA(","&amp;VLOOKUP($A82*1000+DX$3,奖励辅助!$B:$M,12,FALSE),"")</f>
        <v/>
      </c>
      <c r="DY82" t="str">
        <f>_xlfn.IFNA(","&amp;VLOOKUP($A82*1000+DY$3,奖励辅助!$B:$M,12,FALSE),"")</f>
        <v/>
      </c>
      <c r="DZ82" t="str">
        <f>_xlfn.IFNA(","&amp;VLOOKUP($A82*1000+DZ$3,奖励辅助!$B:$M,12,FALSE),"")</f>
        <v/>
      </c>
      <c r="EA82" t="str">
        <f>_xlfn.IFNA(","&amp;VLOOKUP($A82*1000+EA$3,奖励辅助!$B:$M,12,FALSE),"")</f>
        <v/>
      </c>
      <c r="EB82" t="str">
        <f>_xlfn.IFNA(","&amp;VLOOKUP($A82*1000+EB$3,奖励辅助!$B:$M,12,FALSE),"")</f>
        <v/>
      </c>
      <c r="EC82" t="str">
        <f>_xlfn.IFNA(","&amp;VLOOKUP($A82*1000+EC$3,奖励辅助!$B:$M,12,FALSE),"")</f>
        <v/>
      </c>
      <c r="ED82" t="str">
        <f>_xlfn.IFNA(","&amp;VLOOKUP($A82*1000+ED$3,奖励辅助!$B:$M,12,FALSE),"")</f>
        <v/>
      </c>
      <c r="EE82" t="str">
        <f>_xlfn.IFNA(","&amp;VLOOKUP($A82*1000+EE$3,奖励辅助!$B:$M,12,FALSE),"")</f>
        <v/>
      </c>
      <c r="EF82" t="str">
        <f>_xlfn.IFNA(","&amp;VLOOKUP($A82*1000+EF$3,奖励辅助!$B:$M,12,FALSE),"")</f>
        <v/>
      </c>
      <c r="EG82" t="str">
        <f>_xlfn.IFNA(","&amp;VLOOKUP($A82*1000+EG$3,奖励辅助!$B:$M,12,FALSE),"")</f>
        <v/>
      </c>
      <c r="EH82" t="str">
        <f>_xlfn.IFNA(","&amp;VLOOKUP($A82*1000+EH$3,奖励辅助!$B:$M,12,FALSE),"")</f>
        <v/>
      </c>
      <c r="EI82" t="str">
        <f>_xlfn.IFNA(","&amp;VLOOKUP($A82*1000+EI$3,奖励辅助!$B:$M,12,FALSE),"")</f>
        <v/>
      </c>
      <c r="EJ82" t="str">
        <f>_xlfn.IFNA(","&amp;VLOOKUP($A82*1000+EJ$3,奖励辅助!$B:$M,12,FALSE),"")</f>
        <v/>
      </c>
      <c r="EK82" t="str">
        <f>_xlfn.IFNA(","&amp;VLOOKUP($A82*1000+EK$3,奖励辅助!$B:$M,12,FALSE),"")</f>
        <v/>
      </c>
      <c r="EL82" t="str">
        <f>_xlfn.IFNA(","&amp;VLOOKUP($A82*1000+EL$3,奖励辅助!$B:$M,12,FALSE),"")</f>
        <v/>
      </c>
      <c r="EM82" t="str">
        <f>_xlfn.IFNA(","&amp;VLOOKUP($A82*1000+EM$3,奖励辅助!$B:$M,12,FALSE),"")</f>
        <v/>
      </c>
      <c r="EN82" t="str">
        <f>_xlfn.IFNA(","&amp;VLOOKUP($A82*1000+EN$3,奖励辅助!$B:$M,12,FALSE),"")</f>
        <v/>
      </c>
      <c r="EO82" t="str">
        <f>_xlfn.IFNA(","&amp;VLOOKUP($A82*1000+EO$3,奖励辅助!$B:$M,12,FALSE),"")</f>
        <v/>
      </c>
      <c r="EP82" t="str">
        <f>_xlfn.IFNA(","&amp;VLOOKUP($A82*1000+EP$3,奖励辅助!$B:$M,12,FALSE),"")</f>
        <v/>
      </c>
      <c r="EQ82" t="str">
        <f>_xlfn.IFNA(","&amp;VLOOKUP($A82*1000+EQ$3,奖励辅助!$B:$M,12,FALSE),"")</f>
        <v/>
      </c>
      <c r="ER82" t="str">
        <f>_xlfn.IFNA(","&amp;VLOOKUP($A82*1000+ER$3,奖励辅助!$B:$M,12,FALSE),"")</f>
        <v/>
      </c>
      <c r="ES82" t="str">
        <f>_xlfn.IFNA(","&amp;VLOOKUP($A82*1000+ES$3,奖励辅助!$B:$M,12,FALSE),"")</f>
        <v/>
      </c>
      <c r="ET82" t="str">
        <f>_xlfn.IFNA(","&amp;VLOOKUP($A82*1000+ET$3,奖励辅助!$B:$M,12,FALSE),"")</f>
        <v/>
      </c>
      <c r="EU82" t="str">
        <f>_xlfn.IFNA(","&amp;VLOOKUP($A82*1000+EU$3,奖励辅助!$B:$M,12,FALSE),"")</f>
        <v/>
      </c>
      <c r="EV82" t="str">
        <f>_xlfn.IFNA(","&amp;VLOOKUP($A82*1000+EV$3,奖励辅助!$B:$M,12,FALSE),"")</f>
        <v/>
      </c>
      <c r="EW82" t="str">
        <f>_xlfn.IFNA(","&amp;VLOOKUP($A82*1000+EW$3,奖励辅助!$B:$M,12,FALSE),"")</f>
        <v/>
      </c>
      <c r="EX82" t="str">
        <f>_xlfn.IFNA(","&amp;VLOOKUP($A82*1000+EX$3,奖励辅助!$B:$M,12,FALSE),"")</f>
        <v/>
      </c>
      <c r="EY82" t="str">
        <f>_xlfn.IFNA(","&amp;VLOOKUP($A82*1000+EY$3,奖励辅助!$B:$M,12,FALSE),"")</f>
        <v/>
      </c>
      <c r="EZ82" t="str">
        <f>_xlfn.IFNA(","&amp;VLOOKUP($A82*1000+EZ$3,奖励辅助!$B:$M,12,FALSE),"")</f>
        <v/>
      </c>
    </row>
    <row r="83" spans="1:156" x14ac:dyDescent="0.15">
      <c r="A83">
        <v>930024</v>
      </c>
      <c r="B83" s="3" t="s">
        <v>542</v>
      </c>
      <c r="C83" s="3" t="s">
        <v>542</v>
      </c>
      <c r="D83" s="3" t="str">
        <f t="shared" si="229"/>
        <v>[{"g":25,"i":[{"t":"i","i":3,"c":776,"tr":0}]},{"g":25,"i":[{"t":"i","i":3,"c":1164,"tr":0}]},{"g":25,"i":[{"t":"i","i":3,"c":1552,"tr":0}]},{"g":25,"i":[{"t":"i","i":3,"c":1940,"tr":0}]}]</v>
      </c>
      <c r="E83" s="2">
        <v>21</v>
      </c>
      <c r="F83" s="2">
        <v>21</v>
      </c>
      <c r="G83" t="str">
        <f>VLOOKUP($A83*1000+G$3,奖励辅助!$B:$M,12,FALSE)</f>
        <v>{"g":25,"i":[{"t":"i","i":3,"c":776,"tr":0}]}</v>
      </c>
      <c r="H83" t="str">
        <f>_xlfn.IFNA(","&amp;VLOOKUP($A83*1000+H$3,奖励辅助!$B:$M,12,FALSE),"")</f>
        <v>,{"g":25,"i":[{"t":"i","i":3,"c":1164,"tr":0}]}</v>
      </c>
      <c r="I83" t="str">
        <f>_xlfn.IFNA(","&amp;VLOOKUP($A83*1000+I$3,奖励辅助!$B:$M,12,FALSE),"")</f>
        <v>,{"g":25,"i":[{"t":"i","i":3,"c":1552,"tr":0}]}</v>
      </c>
      <c r="J83" t="str">
        <f>_xlfn.IFNA(","&amp;VLOOKUP($A83*1000+J$3,奖励辅助!$B:$M,12,FALSE),"")</f>
        <v>,{"g":25,"i":[{"t":"i","i":3,"c":1940,"tr":0}]}</v>
      </c>
      <c r="K83" t="str">
        <f>_xlfn.IFNA(","&amp;VLOOKUP($A83*1000+K$3,奖励辅助!$B:$M,12,FALSE),"")</f>
        <v/>
      </c>
      <c r="L83" t="str">
        <f>_xlfn.IFNA(","&amp;VLOOKUP($A83*1000+L$3,奖励辅助!$B:$M,12,FALSE),"")</f>
        <v/>
      </c>
      <c r="M83" t="str">
        <f>_xlfn.IFNA(","&amp;VLOOKUP($A83*1000+M$3,奖励辅助!$B:$M,12,FALSE),"")</f>
        <v/>
      </c>
      <c r="N83" t="str">
        <f>_xlfn.IFNA(","&amp;VLOOKUP($A83*1000+N$3,奖励辅助!$B:$M,12,FALSE),"")</f>
        <v/>
      </c>
      <c r="O83" t="str">
        <f>_xlfn.IFNA(","&amp;VLOOKUP($A83*1000+O$3,奖励辅助!$B:$M,12,FALSE),"")</f>
        <v/>
      </c>
      <c r="P83" t="str">
        <f>_xlfn.IFNA(","&amp;VLOOKUP($A83*1000+P$3,奖励辅助!$B:$M,12,FALSE),"")</f>
        <v/>
      </c>
      <c r="Q83" t="str">
        <f>_xlfn.IFNA(","&amp;VLOOKUP($A83*1000+Q$3,奖励辅助!$B:$M,12,FALSE),"")</f>
        <v/>
      </c>
      <c r="R83" t="str">
        <f>_xlfn.IFNA(","&amp;VLOOKUP($A83*1000+R$3,奖励辅助!$B:$M,12,FALSE),"")</f>
        <v/>
      </c>
      <c r="S83" t="str">
        <f>_xlfn.IFNA(","&amp;VLOOKUP($A83*1000+S$3,奖励辅助!$B:$M,12,FALSE),"")</f>
        <v/>
      </c>
      <c r="T83" t="str">
        <f>_xlfn.IFNA(","&amp;VLOOKUP($A83*1000+T$3,奖励辅助!$B:$M,12,FALSE),"")</f>
        <v/>
      </c>
      <c r="U83" t="str">
        <f>_xlfn.IFNA(","&amp;VLOOKUP($A83*1000+U$3,奖励辅助!$B:$M,12,FALSE),"")</f>
        <v/>
      </c>
      <c r="V83" t="str">
        <f>_xlfn.IFNA(","&amp;VLOOKUP($A83*1000+V$3,奖励辅助!$B:$M,12,FALSE),"")</f>
        <v/>
      </c>
      <c r="W83" t="str">
        <f>_xlfn.IFNA(","&amp;VLOOKUP($A83*1000+W$3,奖励辅助!$B:$M,12,FALSE),"")</f>
        <v/>
      </c>
      <c r="X83" t="str">
        <f>_xlfn.IFNA(","&amp;VLOOKUP($A83*1000+X$3,奖励辅助!$B:$M,12,FALSE),"")</f>
        <v/>
      </c>
      <c r="Y83" t="str">
        <f>_xlfn.IFNA(","&amp;VLOOKUP($A83*1000+Y$3,奖励辅助!$B:$M,12,FALSE),"")</f>
        <v/>
      </c>
      <c r="Z83" t="str">
        <f>_xlfn.IFNA(","&amp;VLOOKUP($A83*1000+Z$3,奖励辅助!$B:$M,12,FALSE),"")</f>
        <v/>
      </c>
      <c r="AA83" t="str">
        <f>_xlfn.IFNA(","&amp;VLOOKUP($A83*1000+AA$3,奖励辅助!$B:$M,12,FALSE),"")</f>
        <v/>
      </c>
      <c r="AB83" t="str">
        <f>_xlfn.IFNA(","&amp;VLOOKUP($A83*1000+AB$3,奖励辅助!$B:$M,12,FALSE),"")</f>
        <v/>
      </c>
      <c r="AC83" t="str">
        <f>_xlfn.IFNA(","&amp;VLOOKUP($A83*1000+AC$3,奖励辅助!$B:$M,12,FALSE),"")</f>
        <v/>
      </c>
      <c r="AD83" t="str">
        <f>_xlfn.IFNA(","&amp;VLOOKUP($A83*1000+AD$3,奖励辅助!$B:$M,12,FALSE),"")</f>
        <v/>
      </c>
      <c r="AE83" t="str">
        <f>_xlfn.IFNA(","&amp;VLOOKUP($A83*1000+AE$3,奖励辅助!$B:$M,12,FALSE),"")</f>
        <v/>
      </c>
      <c r="AF83" t="str">
        <f>_xlfn.IFNA(","&amp;VLOOKUP($A83*1000+AF$3,奖励辅助!$B:$M,12,FALSE),"")</f>
        <v/>
      </c>
      <c r="AG83" t="str">
        <f>_xlfn.IFNA(","&amp;VLOOKUP($A83*1000+AG$3,奖励辅助!$B:$M,12,FALSE),"")</f>
        <v/>
      </c>
      <c r="AH83" t="str">
        <f>_xlfn.IFNA(","&amp;VLOOKUP($A83*1000+AH$3,奖励辅助!$B:$M,12,FALSE),"")</f>
        <v/>
      </c>
      <c r="AI83" t="str">
        <f>_xlfn.IFNA(","&amp;VLOOKUP($A83*1000+AI$3,奖励辅助!$B:$M,12,FALSE),"")</f>
        <v/>
      </c>
      <c r="AJ83" t="str">
        <f>_xlfn.IFNA(","&amp;VLOOKUP($A83*1000+AJ$3,奖励辅助!$B:$M,12,FALSE),"")</f>
        <v/>
      </c>
      <c r="AK83" t="str">
        <f>_xlfn.IFNA(","&amp;VLOOKUP($A83*1000+AK$3,奖励辅助!$B:$M,12,FALSE),"")</f>
        <v/>
      </c>
      <c r="AL83" t="str">
        <f>_xlfn.IFNA(","&amp;VLOOKUP($A83*1000+AL$3,奖励辅助!$B:$M,12,FALSE),"")</f>
        <v/>
      </c>
      <c r="AM83" t="str">
        <f>_xlfn.IFNA(","&amp;VLOOKUP($A83*1000+AM$3,奖励辅助!$B:$M,12,FALSE),"")</f>
        <v/>
      </c>
      <c r="AN83" t="str">
        <f>_xlfn.IFNA(","&amp;VLOOKUP($A83*1000+AN$3,奖励辅助!$B:$M,12,FALSE),"")</f>
        <v/>
      </c>
      <c r="AO83" t="str">
        <f>_xlfn.IFNA(","&amp;VLOOKUP($A83*1000+AO$3,奖励辅助!$B:$M,12,FALSE),"")</f>
        <v/>
      </c>
      <c r="AP83" t="str">
        <f>_xlfn.IFNA(","&amp;VLOOKUP($A83*1000+AP$3,奖励辅助!$B:$M,12,FALSE),"")</f>
        <v/>
      </c>
      <c r="AQ83" t="str">
        <f>_xlfn.IFNA(","&amp;VLOOKUP($A83*1000+AQ$3,奖励辅助!$B:$M,12,FALSE),"")</f>
        <v/>
      </c>
      <c r="AR83" t="str">
        <f>_xlfn.IFNA(","&amp;VLOOKUP($A83*1000+AR$3,奖励辅助!$B:$M,12,FALSE),"")</f>
        <v/>
      </c>
      <c r="AS83" t="str">
        <f>_xlfn.IFNA(","&amp;VLOOKUP($A83*1000+AS$3,奖励辅助!$B:$M,12,FALSE),"")</f>
        <v/>
      </c>
      <c r="AT83" t="str">
        <f>_xlfn.IFNA(","&amp;VLOOKUP($A83*1000+AT$3,奖励辅助!$B:$M,12,FALSE),"")</f>
        <v/>
      </c>
      <c r="AU83" t="str">
        <f>_xlfn.IFNA(","&amp;VLOOKUP($A83*1000+AU$3,奖励辅助!$B:$M,12,FALSE),"")</f>
        <v/>
      </c>
      <c r="AV83" t="str">
        <f>_xlfn.IFNA(","&amp;VLOOKUP($A83*1000+AV$3,奖励辅助!$B:$M,12,FALSE),"")</f>
        <v/>
      </c>
      <c r="AW83" t="str">
        <f>_xlfn.IFNA(","&amp;VLOOKUP($A83*1000+AW$3,奖励辅助!$B:$M,12,FALSE),"")</f>
        <v/>
      </c>
      <c r="AX83" t="str">
        <f>_xlfn.IFNA(","&amp;VLOOKUP($A83*1000+AX$3,奖励辅助!$B:$M,12,FALSE),"")</f>
        <v/>
      </c>
      <c r="AY83" t="str">
        <f>_xlfn.IFNA(","&amp;VLOOKUP($A83*1000+AY$3,奖励辅助!$B:$M,12,FALSE),"")</f>
        <v/>
      </c>
      <c r="AZ83" t="str">
        <f>_xlfn.IFNA(","&amp;VLOOKUP($A83*1000+AZ$3,奖励辅助!$B:$M,12,FALSE),"")</f>
        <v/>
      </c>
      <c r="BA83" t="str">
        <f>_xlfn.IFNA(","&amp;VLOOKUP($A83*1000+BA$3,奖励辅助!$B:$M,12,FALSE),"")</f>
        <v/>
      </c>
      <c r="BB83" t="str">
        <f>_xlfn.IFNA(","&amp;VLOOKUP($A83*1000+BB$3,奖励辅助!$B:$M,12,FALSE),"")</f>
        <v/>
      </c>
      <c r="BC83" t="str">
        <f>_xlfn.IFNA(","&amp;VLOOKUP($A83*1000+BC$3,奖励辅助!$B:$M,12,FALSE),"")</f>
        <v/>
      </c>
      <c r="BD83" t="str">
        <f>_xlfn.IFNA(","&amp;VLOOKUP($A83*1000+BD$3,奖励辅助!$B:$M,12,FALSE),"")</f>
        <v/>
      </c>
      <c r="BE83" t="str">
        <f>_xlfn.IFNA(","&amp;VLOOKUP($A83*1000+BE$3,奖励辅助!$B:$M,12,FALSE),"")</f>
        <v/>
      </c>
      <c r="BF83" t="str">
        <f>_xlfn.IFNA(","&amp;VLOOKUP($A83*1000+BF$3,奖励辅助!$B:$M,12,FALSE),"")</f>
        <v/>
      </c>
      <c r="BG83" t="str">
        <f>_xlfn.IFNA(","&amp;VLOOKUP($A83*1000+BG$3,奖励辅助!$B:$M,12,FALSE),"")</f>
        <v/>
      </c>
      <c r="BH83" t="str">
        <f>_xlfn.IFNA(","&amp;VLOOKUP($A83*1000+BH$3,奖励辅助!$B:$M,12,FALSE),"")</f>
        <v/>
      </c>
      <c r="BI83" t="str">
        <f>_xlfn.IFNA(","&amp;VLOOKUP($A83*1000+BI$3,奖励辅助!$B:$M,12,FALSE),"")</f>
        <v/>
      </c>
      <c r="BJ83" t="str">
        <f>_xlfn.IFNA(","&amp;VLOOKUP($A83*1000+BJ$3,奖励辅助!$B:$M,12,FALSE),"")</f>
        <v/>
      </c>
      <c r="BK83" t="str">
        <f>_xlfn.IFNA(","&amp;VLOOKUP($A83*1000+BK$3,奖励辅助!$B:$M,12,FALSE),"")</f>
        <v/>
      </c>
      <c r="BL83" t="str">
        <f>_xlfn.IFNA(","&amp;VLOOKUP($A83*1000+BL$3,奖励辅助!$B:$M,12,FALSE),"")</f>
        <v/>
      </c>
      <c r="BM83" t="str">
        <f>_xlfn.IFNA(","&amp;VLOOKUP($A83*1000+BM$3,奖励辅助!$B:$M,12,FALSE),"")</f>
        <v/>
      </c>
      <c r="BN83" t="str">
        <f>_xlfn.IFNA(","&amp;VLOOKUP($A83*1000+BN$3,奖励辅助!$B:$M,12,FALSE),"")</f>
        <v/>
      </c>
      <c r="BO83" t="str">
        <f>_xlfn.IFNA(","&amp;VLOOKUP($A83*1000+BO$3,奖励辅助!$B:$M,12,FALSE),"")</f>
        <v/>
      </c>
      <c r="BP83" t="str">
        <f>_xlfn.IFNA(","&amp;VLOOKUP($A83*1000+BP$3,奖励辅助!$B:$M,12,FALSE),"")</f>
        <v/>
      </c>
      <c r="BQ83" t="str">
        <f>_xlfn.IFNA(","&amp;VLOOKUP($A83*1000+BQ$3,奖励辅助!$B:$M,12,FALSE),"")</f>
        <v/>
      </c>
      <c r="BR83" t="str">
        <f>_xlfn.IFNA(","&amp;VLOOKUP($A83*1000+BR$3,奖励辅助!$B:$M,12,FALSE),"")</f>
        <v/>
      </c>
      <c r="BS83" t="str">
        <f>_xlfn.IFNA(","&amp;VLOOKUP($A83*1000+BS$3,奖励辅助!$B:$M,12,FALSE),"")</f>
        <v/>
      </c>
      <c r="BT83" t="str">
        <f>_xlfn.IFNA(","&amp;VLOOKUP($A83*1000+BT$3,奖励辅助!$B:$M,12,FALSE),"")</f>
        <v/>
      </c>
      <c r="BU83" t="str">
        <f>_xlfn.IFNA(","&amp;VLOOKUP($A83*1000+BU$3,奖励辅助!$B:$M,12,FALSE),"")</f>
        <v/>
      </c>
      <c r="BV83" t="str">
        <f>_xlfn.IFNA(","&amp;VLOOKUP($A83*1000+BV$3,奖励辅助!$B:$M,12,FALSE),"")</f>
        <v/>
      </c>
      <c r="BW83" t="str">
        <f>_xlfn.IFNA(","&amp;VLOOKUP($A83*1000+BW$3,奖励辅助!$B:$M,12,FALSE),"")</f>
        <v/>
      </c>
      <c r="BX83" t="str">
        <f>_xlfn.IFNA(","&amp;VLOOKUP($A83*1000+BX$3,奖励辅助!$B:$M,12,FALSE),"")</f>
        <v/>
      </c>
      <c r="BY83" t="str">
        <f>_xlfn.IFNA(","&amp;VLOOKUP($A83*1000+BY$3,奖励辅助!$B:$M,12,FALSE),"")</f>
        <v/>
      </c>
      <c r="BZ83" t="str">
        <f>_xlfn.IFNA(","&amp;VLOOKUP($A83*1000+BZ$3,奖励辅助!$B:$M,12,FALSE),"")</f>
        <v/>
      </c>
      <c r="CA83" t="str">
        <f>_xlfn.IFNA(","&amp;VLOOKUP($A83*1000+CA$3,奖励辅助!$B:$M,12,FALSE),"")</f>
        <v/>
      </c>
      <c r="CB83" t="str">
        <f>_xlfn.IFNA(","&amp;VLOOKUP($A83*1000+CB$3,奖励辅助!$B:$M,12,FALSE),"")</f>
        <v/>
      </c>
      <c r="CC83" t="str">
        <f>_xlfn.IFNA(","&amp;VLOOKUP($A83*1000+CC$3,奖励辅助!$B:$M,12,FALSE),"")</f>
        <v/>
      </c>
      <c r="CD83" t="str">
        <f>_xlfn.IFNA(","&amp;VLOOKUP($A83*1000+CD$3,奖励辅助!$B:$M,12,FALSE),"")</f>
        <v/>
      </c>
      <c r="CE83" t="str">
        <f>_xlfn.IFNA(","&amp;VLOOKUP($A83*1000+CE$3,奖励辅助!$B:$M,12,FALSE),"")</f>
        <v/>
      </c>
      <c r="CF83" t="str">
        <f>_xlfn.IFNA(","&amp;VLOOKUP($A83*1000+CF$3,奖励辅助!$B:$M,12,FALSE),"")</f>
        <v/>
      </c>
      <c r="CG83" t="str">
        <f>_xlfn.IFNA(","&amp;VLOOKUP($A83*1000+CG$3,奖励辅助!$B:$M,12,FALSE),"")</f>
        <v/>
      </c>
      <c r="CH83" t="str">
        <f>_xlfn.IFNA(","&amp;VLOOKUP($A83*1000+CH$3,奖励辅助!$B:$M,12,FALSE),"")</f>
        <v/>
      </c>
      <c r="CI83" t="str">
        <f>_xlfn.IFNA(","&amp;VLOOKUP($A83*1000+CI$3,奖励辅助!$B:$M,12,FALSE),"")</f>
        <v/>
      </c>
      <c r="CJ83" t="str">
        <f>_xlfn.IFNA(","&amp;VLOOKUP($A83*1000+CJ$3,奖励辅助!$B:$M,12,FALSE),"")</f>
        <v/>
      </c>
      <c r="CK83" t="str">
        <f>_xlfn.IFNA(","&amp;VLOOKUP($A83*1000+CK$3,奖励辅助!$B:$M,12,FALSE),"")</f>
        <v/>
      </c>
      <c r="CL83" t="str">
        <f>_xlfn.IFNA(","&amp;VLOOKUP($A83*1000+CL$3,奖励辅助!$B:$M,12,FALSE),"")</f>
        <v/>
      </c>
      <c r="CM83" t="str">
        <f>_xlfn.IFNA(","&amp;VLOOKUP($A83*1000+CM$3,奖励辅助!$B:$M,12,FALSE),"")</f>
        <v/>
      </c>
      <c r="CN83" t="str">
        <f>_xlfn.IFNA(","&amp;VLOOKUP($A83*1000+CN$3,奖励辅助!$B:$M,12,FALSE),"")</f>
        <v/>
      </c>
      <c r="CO83" t="str">
        <f>_xlfn.IFNA(","&amp;VLOOKUP($A83*1000+CO$3,奖励辅助!$B:$M,12,FALSE),"")</f>
        <v/>
      </c>
      <c r="CP83" t="str">
        <f>_xlfn.IFNA(","&amp;VLOOKUP($A83*1000+CP$3,奖励辅助!$B:$M,12,FALSE),"")</f>
        <v/>
      </c>
      <c r="CQ83" t="str">
        <f>_xlfn.IFNA(","&amp;VLOOKUP($A83*1000+CQ$3,奖励辅助!$B:$M,12,FALSE),"")</f>
        <v/>
      </c>
      <c r="CR83" t="str">
        <f>_xlfn.IFNA(","&amp;VLOOKUP($A83*1000+CR$3,奖励辅助!$B:$M,12,FALSE),"")</f>
        <v/>
      </c>
      <c r="CS83" t="str">
        <f>_xlfn.IFNA(","&amp;VLOOKUP($A83*1000+CS$3,奖励辅助!$B:$M,12,FALSE),"")</f>
        <v/>
      </c>
      <c r="CT83" t="str">
        <f>_xlfn.IFNA(","&amp;VLOOKUP($A83*1000+CT$3,奖励辅助!$B:$M,12,FALSE),"")</f>
        <v/>
      </c>
      <c r="CU83" t="str">
        <f>_xlfn.IFNA(","&amp;VLOOKUP($A83*1000+CU$3,奖励辅助!$B:$M,12,FALSE),"")</f>
        <v/>
      </c>
      <c r="CV83" t="str">
        <f>_xlfn.IFNA(","&amp;VLOOKUP($A83*1000+CV$3,奖励辅助!$B:$M,12,FALSE),"")</f>
        <v/>
      </c>
      <c r="CW83" t="str">
        <f>_xlfn.IFNA(","&amp;VLOOKUP($A83*1000+CW$3,奖励辅助!$B:$M,12,FALSE),"")</f>
        <v/>
      </c>
      <c r="CX83" t="str">
        <f>_xlfn.IFNA(","&amp;VLOOKUP($A83*1000+CX$3,奖励辅助!$B:$M,12,FALSE),"")</f>
        <v/>
      </c>
      <c r="CY83" t="str">
        <f>_xlfn.IFNA(","&amp;VLOOKUP($A83*1000+CY$3,奖励辅助!$B:$M,12,FALSE),"")</f>
        <v/>
      </c>
      <c r="CZ83" t="str">
        <f>_xlfn.IFNA(","&amp;VLOOKUP($A83*1000+CZ$3,奖励辅助!$B:$M,12,FALSE),"")</f>
        <v/>
      </c>
      <c r="DA83" t="str">
        <f>_xlfn.IFNA(","&amp;VLOOKUP($A83*1000+DA$3,奖励辅助!$B:$M,12,FALSE),"")</f>
        <v/>
      </c>
      <c r="DB83" t="str">
        <f>_xlfn.IFNA(","&amp;VLOOKUP($A83*1000+DB$3,奖励辅助!$B:$M,12,FALSE),"")</f>
        <v/>
      </c>
      <c r="DC83" t="str">
        <f>_xlfn.IFNA(","&amp;VLOOKUP($A83*1000+DC$3,奖励辅助!$B:$M,12,FALSE),"")</f>
        <v/>
      </c>
      <c r="DD83" t="str">
        <f>_xlfn.IFNA(","&amp;VLOOKUP($A83*1000+DD$3,奖励辅助!$B:$M,12,FALSE),"")</f>
        <v/>
      </c>
      <c r="DE83" t="str">
        <f>_xlfn.IFNA(","&amp;VLOOKUP($A83*1000+DE$3,奖励辅助!$B:$M,12,FALSE),"")</f>
        <v/>
      </c>
      <c r="DF83" t="str">
        <f>_xlfn.IFNA(","&amp;VLOOKUP($A83*1000+DF$3,奖励辅助!$B:$M,12,FALSE),"")</f>
        <v/>
      </c>
      <c r="DG83" t="str">
        <f>_xlfn.IFNA(","&amp;VLOOKUP($A83*1000+DG$3,奖励辅助!$B:$M,12,FALSE),"")</f>
        <v/>
      </c>
      <c r="DH83" t="str">
        <f>_xlfn.IFNA(","&amp;VLOOKUP($A83*1000+DH$3,奖励辅助!$B:$M,12,FALSE),"")</f>
        <v/>
      </c>
      <c r="DI83" t="str">
        <f>_xlfn.IFNA(","&amp;VLOOKUP($A83*1000+DI$3,奖励辅助!$B:$M,12,FALSE),"")</f>
        <v/>
      </c>
      <c r="DJ83" t="str">
        <f>_xlfn.IFNA(","&amp;VLOOKUP($A83*1000+DJ$3,奖励辅助!$B:$M,12,FALSE),"")</f>
        <v/>
      </c>
      <c r="DK83" t="str">
        <f>_xlfn.IFNA(","&amp;VLOOKUP($A83*1000+DK$3,奖励辅助!$B:$M,12,FALSE),"")</f>
        <v/>
      </c>
      <c r="DL83" t="str">
        <f>_xlfn.IFNA(","&amp;VLOOKUP($A83*1000+DL$3,奖励辅助!$B:$M,12,FALSE),"")</f>
        <v/>
      </c>
      <c r="DM83" t="str">
        <f>_xlfn.IFNA(","&amp;VLOOKUP($A83*1000+DM$3,奖励辅助!$B:$M,12,FALSE),"")</f>
        <v/>
      </c>
      <c r="DN83" t="str">
        <f>_xlfn.IFNA(","&amp;VLOOKUP($A83*1000+DN$3,奖励辅助!$B:$M,12,FALSE),"")</f>
        <v/>
      </c>
      <c r="DO83" t="str">
        <f>_xlfn.IFNA(","&amp;VLOOKUP($A83*1000+DO$3,奖励辅助!$B:$M,12,FALSE),"")</f>
        <v/>
      </c>
      <c r="DP83" t="str">
        <f>_xlfn.IFNA(","&amp;VLOOKUP($A83*1000+DP$3,奖励辅助!$B:$M,12,FALSE),"")</f>
        <v/>
      </c>
      <c r="DQ83" t="str">
        <f>_xlfn.IFNA(","&amp;VLOOKUP($A83*1000+DQ$3,奖励辅助!$B:$M,12,FALSE),"")</f>
        <v/>
      </c>
      <c r="DR83" t="str">
        <f>_xlfn.IFNA(","&amp;VLOOKUP($A83*1000+DR$3,奖励辅助!$B:$M,12,FALSE),"")</f>
        <v/>
      </c>
      <c r="DS83" t="str">
        <f>_xlfn.IFNA(","&amp;VLOOKUP($A83*1000+DS$3,奖励辅助!$B:$M,12,FALSE),"")</f>
        <v/>
      </c>
      <c r="DT83" t="str">
        <f>_xlfn.IFNA(","&amp;VLOOKUP($A83*1000+DT$3,奖励辅助!$B:$M,12,FALSE),"")</f>
        <v/>
      </c>
      <c r="DU83" t="str">
        <f>_xlfn.IFNA(","&amp;VLOOKUP($A83*1000+DU$3,奖励辅助!$B:$M,12,FALSE),"")</f>
        <v/>
      </c>
      <c r="DV83" t="str">
        <f>_xlfn.IFNA(","&amp;VLOOKUP($A83*1000+DV$3,奖励辅助!$B:$M,12,FALSE),"")</f>
        <v/>
      </c>
      <c r="DW83" t="str">
        <f>_xlfn.IFNA(","&amp;VLOOKUP($A83*1000+DW$3,奖励辅助!$B:$M,12,FALSE),"")</f>
        <v/>
      </c>
      <c r="DX83" t="str">
        <f>_xlfn.IFNA(","&amp;VLOOKUP($A83*1000+DX$3,奖励辅助!$B:$M,12,FALSE),"")</f>
        <v/>
      </c>
      <c r="DY83" t="str">
        <f>_xlfn.IFNA(","&amp;VLOOKUP($A83*1000+DY$3,奖励辅助!$B:$M,12,FALSE),"")</f>
        <v/>
      </c>
      <c r="DZ83" t="str">
        <f>_xlfn.IFNA(","&amp;VLOOKUP($A83*1000+DZ$3,奖励辅助!$B:$M,12,FALSE),"")</f>
        <v/>
      </c>
      <c r="EA83" t="str">
        <f>_xlfn.IFNA(","&amp;VLOOKUP($A83*1000+EA$3,奖励辅助!$B:$M,12,FALSE),"")</f>
        <v/>
      </c>
      <c r="EB83" t="str">
        <f>_xlfn.IFNA(","&amp;VLOOKUP($A83*1000+EB$3,奖励辅助!$B:$M,12,FALSE),"")</f>
        <v/>
      </c>
      <c r="EC83" t="str">
        <f>_xlfn.IFNA(","&amp;VLOOKUP($A83*1000+EC$3,奖励辅助!$B:$M,12,FALSE),"")</f>
        <v/>
      </c>
      <c r="ED83" t="str">
        <f>_xlfn.IFNA(","&amp;VLOOKUP($A83*1000+ED$3,奖励辅助!$B:$M,12,FALSE),"")</f>
        <v/>
      </c>
      <c r="EE83" t="str">
        <f>_xlfn.IFNA(","&amp;VLOOKUP($A83*1000+EE$3,奖励辅助!$B:$M,12,FALSE),"")</f>
        <v/>
      </c>
      <c r="EF83" t="str">
        <f>_xlfn.IFNA(","&amp;VLOOKUP($A83*1000+EF$3,奖励辅助!$B:$M,12,FALSE),"")</f>
        <v/>
      </c>
      <c r="EG83" t="str">
        <f>_xlfn.IFNA(","&amp;VLOOKUP($A83*1000+EG$3,奖励辅助!$B:$M,12,FALSE),"")</f>
        <v/>
      </c>
      <c r="EH83" t="str">
        <f>_xlfn.IFNA(","&amp;VLOOKUP($A83*1000+EH$3,奖励辅助!$B:$M,12,FALSE),"")</f>
        <v/>
      </c>
      <c r="EI83" t="str">
        <f>_xlfn.IFNA(","&amp;VLOOKUP($A83*1000+EI$3,奖励辅助!$B:$M,12,FALSE),"")</f>
        <v/>
      </c>
      <c r="EJ83" t="str">
        <f>_xlfn.IFNA(","&amp;VLOOKUP($A83*1000+EJ$3,奖励辅助!$B:$M,12,FALSE),"")</f>
        <v/>
      </c>
      <c r="EK83" t="str">
        <f>_xlfn.IFNA(","&amp;VLOOKUP($A83*1000+EK$3,奖励辅助!$B:$M,12,FALSE),"")</f>
        <v/>
      </c>
      <c r="EL83" t="str">
        <f>_xlfn.IFNA(","&amp;VLOOKUP($A83*1000+EL$3,奖励辅助!$B:$M,12,FALSE),"")</f>
        <v/>
      </c>
      <c r="EM83" t="str">
        <f>_xlfn.IFNA(","&amp;VLOOKUP($A83*1000+EM$3,奖励辅助!$B:$M,12,FALSE),"")</f>
        <v/>
      </c>
      <c r="EN83" t="str">
        <f>_xlfn.IFNA(","&amp;VLOOKUP($A83*1000+EN$3,奖励辅助!$B:$M,12,FALSE),"")</f>
        <v/>
      </c>
      <c r="EO83" t="str">
        <f>_xlfn.IFNA(","&amp;VLOOKUP($A83*1000+EO$3,奖励辅助!$B:$M,12,FALSE),"")</f>
        <v/>
      </c>
      <c r="EP83" t="str">
        <f>_xlfn.IFNA(","&amp;VLOOKUP($A83*1000+EP$3,奖励辅助!$B:$M,12,FALSE),"")</f>
        <v/>
      </c>
      <c r="EQ83" t="str">
        <f>_xlfn.IFNA(","&amp;VLOOKUP($A83*1000+EQ$3,奖励辅助!$B:$M,12,FALSE),"")</f>
        <v/>
      </c>
      <c r="ER83" t="str">
        <f>_xlfn.IFNA(","&amp;VLOOKUP($A83*1000+ER$3,奖励辅助!$B:$M,12,FALSE),"")</f>
        <v/>
      </c>
      <c r="ES83" t="str">
        <f>_xlfn.IFNA(","&amp;VLOOKUP($A83*1000+ES$3,奖励辅助!$B:$M,12,FALSE),"")</f>
        <v/>
      </c>
      <c r="ET83" t="str">
        <f>_xlfn.IFNA(","&amp;VLOOKUP($A83*1000+ET$3,奖励辅助!$B:$M,12,FALSE),"")</f>
        <v/>
      </c>
      <c r="EU83" t="str">
        <f>_xlfn.IFNA(","&amp;VLOOKUP($A83*1000+EU$3,奖励辅助!$B:$M,12,FALSE),"")</f>
        <v/>
      </c>
      <c r="EV83" t="str">
        <f>_xlfn.IFNA(","&amp;VLOOKUP($A83*1000+EV$3,奖励辅助!$B:$M,12,FALSE),"")</f>
        <v/>
      </c>
      <c r="EW83" t="str">
        <f>_xlfn.IFNA(","&amp;VLOOKUP($A83*1000+EW$3,奖励辅助!$B:$M,12,FALSE),"")</f>
        <v/>
      </c>
      <c r="EX83" t="str">
        <f>_xlfn.IFNA(","&amp;VLOOKUP($A83*1000+EX$3,奖励辅助!$B:$M,12,FALSE),"")</f>
        <v/>
      </c>
      <c r="EY83" t="str">
        <f>_xlfn.IFNA(","&amp;VLOOKUP($A83*1000+EY$3,奖励辅助!$B:$M,12,FALSE),"")</f>
        <v/>
      </c>
      <c r="EZ83" t="str">
        <f>_xlfn.IFNA(","&amp;VLOOKUP($A83*1000+EZ$3,奖励辅助!$B:$M,12,FALSE),"")</f>
        <v/>
      </c>
    </row>
    <row r="84" spans="1:156" x14ac:dyDescent="0.15">
      <c r="A84">
        <v>930025</v>
      </c>
      <c r="B84" s="5" t="s">
        <v>547</v>
      </c>
      <c r="C84" s="5" t="s">
        <v>547</v>
      </c>
      <c r="D84" s="3" t="str">
        <f t="shared" si="229"/>
        <v>[{"t":"g","i":42,"c":1,"tr":0},{"t":"i","i":26002,"c":5,"tr":0},{"t":"i","i":36,"c":10,"tr":0},{"t":"i","i":1,"c":66666,"tr":0}]</v>
      </c>
      <c r="E84" s="2">
        <v>22</v>
      </c>
      <c r="F84" s="2">
        <v>22</v>
      </c>
      <c r="G84" t="str">
        <f>VLOOKUP($A84*1000+G$3,奖励辅助!$B:$M,12,FALSE)</f>
        <v>{"t":"g","i":42,"c":1,"tr":0}</v>
      </c>
      <c r="H84" t="str">
        <f>_xlfn.IFNA(","&amp;VLOOKUP($A84*1000+H$3,奖励辅助!$B:$M,12,FALSE),"")</f>
        <v>,{"t":"i","i":26002,"c":5,"tr":0}</v>
      </c>
      <c r="I84" t="str">
        <f>_xlfn.IFNA(","&amp;VLOOKUP($A84*1000+I$3,奖励辅助!$B:$M,12,FALSE),"")</f>
        <v>,{"t":"i","i":36,"c":10,"tr":0}</v>
      </c>
      <c r="J84" t="str">
        <f>_xlfn.IFNA(","&amp;VLOOKUP($A84*1000+J$3,奖励辅助!$B:$M,12,FALSE),"")</f>
        <v>,{"t":"i","i":1,"c":66666,"tr":0}</v>
      </c>
      <c r="K84" t="str">
        <f>_xlfn.IFNA(","&amp;VLOOKUP($A84*1000+K$3,奖励辅助!$B:$M,12,FALSE),"")</f>
        <v/>
      </c>
      <c r="L84" t="str">
        <f>_xlfn.IFNA(","&amp;VLOOKUP($A84*1000+L$3,奖励辅助!$B:$M,12,FALSE),"")</f>
        <v/>
      </c>
      <c r="M84" t="str">
        <f>_xlfn.IFNA(","&amp;VLOOKUP($A84*1000+M$3,奖励辅助!$B:$M,12,FALSE),"")</f>
        <v/>
      </c>
      <c r="N84" t="str">
        <f>_xlfn.IFNA(","&amp;VLOOKUP($A84*1000+N$3,奖励辅助!$B:$M,12,FALSE),"")</f>
        <v/>
      </c>
      <c r="O84" t="str">
        <f>_xlfn.IFNA(","&amp;VLOOKUP($A84*1000+O$3,奖励辅助!$B:$M,12,FALSE),"")</f>
        <v/>
      </c>
      <c r="P84" t="str">
        <f>_xlfn.IFNA(","&amp;VLOOKUP($A84*1000+P$3,奖励辅助!$B:$M,12,FALSE),"")</f>
        <v/>
      </c>
      <c r="Q84" t="str">
        <f>_xlfn.IFNA(","&amp;VLOOKUP($A84*1000+Q$3,奖励辅助!$B:$M,12,FALSE),"")</f>
        <v/>
      </c>
      <c r="R84" t="str">
        <f>_xlfn.IFNA(","&amp;VLOOKUP($A84*1000+R$3,奖励辅助!$B:$M,12,FALSE),"")</f>
        <v/>
      </c>
      <c r="S84" t="str">
        <f>_xlfn.IFNA(","&amp;VLOOKUP($A84*1000+S$3,奖励辅助!$B:$M,12,FALSE),"")</f>
        <v/>
      </c>
      <c r="T84" t="str">
        <f>_xlfn.IFNA(","&amp;VLOOKUP($A84*1000+T$3,奖励辅助!$B:$M,12,FALSE),"")</f>
        <v/>
      </c>
      <c r="U84" t="str">
        <f>_xlfn.IFNA(","&amp;VLOOKUP($A84*1000+U$3,奖励辅助!$B:$M,12,FALSE),"")</f>
        <v/>
      </c>
      <c r="V84" t="str">
        <f>_xlfn.IFNA(","&amp;VLOOKUP($A84*1000+V$3,奖励辅助!$B:$M,12,FALSE),"")</f>
        <v/>
      </c>
      <c r="W84" t="str">
        <f>_xlfn.IFNA(","&amp;VLOOKUP($A84*1000+W$3,奖励辅助!$B:$M,12,FALSE),"")</f>
        <v/>
      </c>
      <c r="X84" t="str">
        <f>_xlfn.IFNA(","&amp;VLOOKUP($A84*1000+X$3,奖励辅助!$B:$M,12,FALSE),"")</f>
        <v/>
      </c>
      <c r="Y84" t="str">
        <f>_xlfn.IFNA(","&amp;VLOOKUP($A84*1000+Y$3,奖励辅助!$B:$M,12,FALSE),"")</f>
        <v/>
      </c>
      <c r="Z84" t="str">
        <f>_xlfn.IFNA(","&amp;VLOOKUP($A84*1000+Z$3,奖励辅助!$B:$M,12,FALSE),"")</f>
        <v/>
      </c>
      <c r="AA84" t="str">
        <f>_xlfn.IFNA(","&amp;VLOOKUP($A84*1000+AA$3,奖励辅助!$B:$M,12,FALSE),"")</f>
        <v/>
      </c>
      <c r="AB84" t="str">
        <f>_xlfn.IFNA(","&amp;VLOOKUP($A84*1000+AB$3,奖励辅助!$B:$M,12,FALSE),"")</f>
        <v/>
      </c>
      <c r="AC84" t="str">
        <f>_xlfn.IFNA(","&amp;VLOOKUP($A84*1000+AC$3,奖励辅助!$B:$M,12,FALSE),"")</f>
        <v/>
      </c>
      <c r="AD84" t="str">
        <f>_xlfn.IFNA(","&amp;VLOOKUP($A84*1000+AD$3,奖励辅助!$B:$M,12,FALSE),"")</f>
        <v/>
      </c>
      <c r="AE84" t="str">
        <f>_xlfn.IFNA(","&amp;VLOOKUP($A84*1000+AE$3,奖励辅助!$B:$M,12,FALSE),"")</f>
        <v/>
      </c>
      <c r="AF84" t="str">
        <f>_xlfn.IFNA(","&amp;VLOOKUP($A84*1000+AF$3,奖励辅助!$B:$M,12,FALSE),"")</f>
        <v/>
      </c>
      <c r="AG84" t="str">
        <f>_xlfn.IFNA(","&amp;VLOOKUP($A84*1000+AG$3,奖励辅助!$B:$M,12,FALSE),"")</f>
        <v/>
      </c>
      <c r="AH84" t="str">
        <f>_xlfn.IFNA(","&amp;VLOOKUP($A84*1000+AH$3,奖励辅助!$B:$M,12,FALSE),"")</f>
        <v/>
      </c>
      <c r="AI84" t="str">
        <f>_xlfn.IFNA(","&amp;VLOOKUP($A84*1000+AI$3,奖励辅助!$B:$M,12,FALSE),"")</f>
        <v/>
      </c>
      <c r="AJ84" t="str">
        <f>_xlfn.IFNA(","&amp;VLOOKUP($A84*1000+AJ$3,奖励辅助!$B:$M,12,FALSE),"")</f>
        <v/>
      </c>
      <c r="AK84" t="str">
        <f>_xlfn.IFNA(","&amp;VLOOKUP($A84*1000+AK$3,奖励辅助!$B:$M,12,FALSE),"")</f>
        <v/>
      </c>
      <c r="AL84" t="str">
        <f>_xlfn.IFNA(","&amp;VLOOKUP($A84*1000+AL$3,奖励辅助!$B:$M,12,FALSE),"")</f>
        <v/>
      </c>
      <c r="AM84" t="str">
        <f>_xlfn.IFNA(","&amp;VLOOKUP($A84*1000+AM$3,奖励辅助!$B:$M,12,FALSE),"")</f>
        <v/>
      </c>
      <c r="AN84" t="str">
        <f>_xlfn.IFNA(","&amp;VLOOKUP($A84*1000+AN$3,奖励辅助!$B:$M,12,FALSE),"")</f>
        <v/>
      </c>
      <c r="AO84" t="str">
        <f>_xlfn.IFNA(","&amp;VLOOKUP($A84*1000+AO$3,奖励辅助!$B:$M,12,FALSE),"")</f>
        <v/>
      </c>
      <c r="AP84" t="str">
        <f>_xlfn.IFNA(","&amp;VLOOKUP($A84*1000+AP$3,奖励辅助!$B:$M,12,FALSE),"")</f>
        <v/>
      </c>
      <c r="AQ84" t="str">
        <f>_xlfn.IFNA(","&amp;VLOOKUP($A84*1000+AQ$3,奖励辅助!$B:$M,12,FALSE),"")</f>
        <v/>
      </c>
      <c r="AR84" t="str">
        <f>_xlfn.IFNA(","&amp;VLOOKUP($A84*1000+AR$3,奖励辅助!$B:$M,12,FALSE),"")</f>
        <v/>
      </c>
      <c r="AS84" t="str">
        <f>_xlfn.IFNA(","&amp;VLOOKUP($A84*1000+AS$3,奖励辅助!$B:$M,12,FALSE),"")</f>
        <v/>
      </c>
      <c r="AT84" t="str">
        <f>_xlfn.IFNA(","&amp;VLOOKUP($A84*1000+AT$3,奖励辅助!$B:$M,12,FALSE),"")</f>
        <v/>
      </c>
      <c r="AU84" t="str">
        <f>_xlfn.IFNA(","&amp;VLOOKUP($A84*1000+AU$3,奖励辅助!$B:$M,12,FALSE),"")</f>
        <v/>
      </c>
      <c r="AV84" t="str">
        <f>_xlfn.IFNA(","&amp;VLOOKUP($A84*1000+AV$3,奖励辅助!$B:$M,12,FALSE),"")</f>
        <v/>
      </c>
      <c r="AW84" t="str">
        <f>_xlfn.IFNA(","&amp;VLOOKUP($A84*1000+AW$3,奖励辅助!$B:$M,12,FALSE),"")</f>
        <v/>
      </c>
      <c r="AX84" t="str">
        <f>_xlfn.IFNA(","&amp;VLOOKUP($A84*1000+AX$3,奖励辅助!$B:$M,12,FALSE),"")</f>
        <v/>
      </c>
      <c r="AY84" t="str">
        <f>_xlfn.IFNA(","&amp;VLOOKUP($A84*1000+AY$3,奖励辅助!$B:$M,12,FALSE),"")</f>
        <v/>
      </c>
      <c r="AZ84" t="str">
        <f>_xlfn.IFNA(","&amp;VLOOKUP($A84*1000+AZ$3,奖励辅助!$B:$M,12,FALSE),"")</f>
        <v/>
      </c>
      <c r="BA84" t="str">
        <f>_xlfn.IFNA(","&amp;VLOOKUP($A84*1000+BA$3,奖励辅助!$B:$M,12,FALSE),"")</f>
        <v/>
      </c>
      <c r="BB84" t="str">
        <f>_xlfn.IFNA(","&amp;VLOOKUP($A84*1000+BB$3,奖励辅助!$B:$M,12,FALSE),"")</f>
        <v/>
      </c>
      <c r="BC84" t="str">
        <f>_xlfn.IFNA(","&amp;VLOOKUP($A84*1000+BC$3,奖励辅助!$B:$M,12,FALSE),"")</f>
        <v/>
      </c>
      <c r="BD84" t="str">
        <f>_xlfn.IFNA(","&amp;VLOOKUP($A84*1000+BD$3,奖励辅助!$B:$M,12,FALSE),"")</f>
        <v/>
      </c>
      <c r="BE84" t="str">
        <f>_xlfn.IFNA(","&amp;VLOOKUP($A84*1000+BE$3,奖励辅助!$B:$M,12,FALSE),"")</f>
        <v/>
      </c>
      <c r="BF84" t="str">
        <f>_xlfn.IFNA(","&amp;VLOOKUP($A84*1000+BF$3,奖励辅助!$B:$M,12,FALSE),"")</f>
        <v/>
      </c>
      <c r="BG84" t="str">
        <f>_xlfn.IFNA(","&amp;VLOOKUP($A84*1000+BG$3,奖励辅助!$B:$M,12,FALSE),"")</f>
        <v/>
      </c>
      <c r="BH84" t="str">
        <f>_xlfn.IFNA(","&amp;VLOOKUP($A84*1000+BH$3,奖励辅助!$B:$M,12,FALSE),"")</f>
        <v/>
      </c>
      <c r="BI84" t="str">
        <f>_xlfn.IFNA(","&amp;VLOOKUP($A84*1000+BI$3,奖励辅助!$B:$M,12,FALSE),"")</f>
        <v/>
      </c>
      <c r="BJ84" t="str">
        <f>_xlfn.IFNA(","&amp;VLOOKUP($A84*1000+BJ$3,奖励辅助!$B:$M,12,FALSE),"")</f>
        <v/>
      </c>
      <c r="BK84" t="str">
        <f>_xlfn.IFNA(","&amp;VLOOKUP($A84*1000+BK$3,奖励辅助!$B:$M,12,FALSE),"")</f>
        <v/>
      </c>
      <c r="BL84" t="str">
        <f>_xlfn.IFNA(","&amp;VLOOKUP($A84*1000+BL$3,奖励辅助!$B:$M,12,FALSE),"")</f>
        <v/>
      </c>
      <c r="BM84" t="str">
        <f>_xlfn.IFNA(","&amp;VLOOKUP($A84*1000+BM$3,奖励辅助!$B:$M,12,FALSE),"")</f>
        <v/>
      </c>
      <c r="BN84" t="str">
        <f>_xlfn.IFNA(","&amp;VLOOKUP($A84*1000+BN$3,奖励辅助!$B:$M,12,FALSE),"")</f>
        <v/>
      </c>
      <c r="BO84" t="str">
        <f>_xlfn.IFNA(","&amp;VLOOKUP($A84*1000+BO$3,奖励辅助!$B:$M,12,FALSE),"")</f>
        <v/>
      </c>
      <c r="BP84" t="str">
        <f>_xlfn.IFNA(","&amp;VLOOKUP($A84*1000+BP$3,奖励辅助!$B:$M,12,FALSE),"")</f>
        <v/>
      </c>
      <c r="BQ84" t="str">
        <f>_xlfn.IFNA(","&amp;VLOOKUP($A84*1000+BQ$3,奖励辅助!$B:$M,12,FALSE),"")</f>
        <v/>
      </c>
      <c r="BR84" t="str">
        <f>_xlfn.IFNA(","&amp;VLOOKUP($A84*1000+BR$3,奖励辅助!$B:$M,12,FALSE),"")</f>
        <v/>
      </c>
      <c r="BS84" t="str">
        <f>_xlfn.IFNA(","&amp;VLOOKUP($A84*1000+BS$3,奖励辅助!$B:$M,12,FALSE),"")</f>
        <v/>
      </c>
      <c r="BT84" t="str">
        <f>_xlfn.IFNA(","&amp;VLOOKUP($A84*1000+BT$3,奖励辅助!$B:$M,12,FALSE),"")</f>
        <v/>
      </c>
      <c r="BU84" t="str">
        <f>_xlfn.IFNA(","&amp;VLOOKUP($A84*1000+BU$3,奖励辅助!$B:$M,12,FALSE),"")</f>
        <v/>
      </c>
      <c r="BV84" t="str">
        <f>_xlfn.IFNA(","&amp;VLOOKUP($A84*1000+BV$3,奖励辅助!$B:$M,12,FALSE),"")</f>
        <v/>
      </c>
      <c r="BW84" t="str">
        <f>_xlfn.IFNA(","&amp;VLOOKUP($A84*1000+BW$3,奖励辅助!$B:$M,12,FALSE),"")</f>
        <v/>
      </c>
      <c r="BX84" t="str">
        <f>_xlfn.IFNA(","&amp;VLOOKUP($A84*1000+BX$3,奖励辅助!$B:$M,12,FALSE),"")</f>
        <v/>
      </c>
      <c r="BY84" t="str">
        <f>_xlfn.IFNA(","&amp;VLOOKUP($A84*1000+BY$3,奖励辅助!$B:$M,12,FALSE),"")</f>
        <v/>
      </c>
      <c r="BZ84" t="str">
        <f>_xlfn.IFNA(","&amp;VLOOKUP($A84*1000+BZ$3,奖励辅助!$B:$M,12,FALSE),"")</f>
        <v/>
      </c>
      <c r="CA84" t="str">
        <f>_xlfn.IFNA(","&amp;VLOOKUP($A84*1000+CA$3,奖励辅助!$B:$M,12,FALSE),"")</f>
        <v/>
      </c>
      <c r="CB84" t="str">
        <f>_xlfn.IFNA(","&amp;VLOOKUP($A84*1000+CB$3,奖励辅助!$B:$M,12,FALSE),"")</f>
        <v/>
      </c>
      <c r="CC84" t="str">
        <f>_xlfn.IFNA(","&amp;VLOOKUP($A84*1000+CC$3,奖励辅助!$B:$M,12,FALSE),"")</f>
        <v/>
      </c>
      <c r="CD84" t="str">
        <f>_xlfn.IFNA(","&amp;VLOOKUP($A84*1000+CD$3,奖励辅助!$B:$M,12,FALSE),"")</f>
        <v/>
      </c>
      <c r="CE84" t="str">
        <f>_xlfn.IFNA(","&amp;VLOOKUP($A84*1000+CE$3,奖励辅助!$B:$M,12,FALSE),"")</f>
        <v/>
      </c>
      <c r="CF84" t="str">
        <f>_xlfn.IFNA(","&amp;VLOOKUP($A84*1000+CF$3,奖励辅助!$B:$M,12,FALSE),"")</f>
        <v/>
      </c>
      <c r="CG84" t="str">
        <f>_xlfn.IFNA(","&amp;VLOOKUP($A84*1000+CG$3,奖励辅助!$B:$M,12,FALSE),"")</f>
        <v/>
      </c>
      <c r="CH84" t="str">
        <f>_xlfn.IFNA(","&amp;VLOOKUP($A84*1000+CH$3,奖励辅助!$B:$M,12,FALSE),"")</f>
        <v/>
      </c>
      <c r="CI84" t="str">
        <f>_xlfn.IFNA(","&amp;VLOOKUP($A84*1000+CI$3,奖励辅助!$B:$M,12,FALSE),"")</f>
        <v/>
      </c>
      <c r="CJ84" t="str">
        <f>_xlfn.IFNA(","&amp;VLOOKUP($A84*1000+CJ$3,奖励辅助!$B:$M,12,FALSE),"")</f>
        <v/>
      </c>
      <c r="CK84" t="str">
        <f>_xlfn.IFNA(","&amp;VLOOKUP($A84*1000+CK$3,奖励辅助!$B:$M,12,FALSE),"")</f>
        <v/>
      </c>
      <c r="CL84" t="str">
        <f>_xlfn.IFNA(","&amp;VLOOKUP($A84*1000+CL$3,奖励辅助!$B:$M,12,FALSE),"")</f>
        <v/>
      </c>
      <c r="CM84" t="str">
        <f>_xlfn.IFNA(","&amp;VLOOKUP($A84*1000+CM$3,奖励辅助!$B:$M,12,FALSE),"")</f>
        <v/>
      </c>
      <c r="CN84" t="str">
        <f>_xlfn.IFNA(","&amp;VLOOKUP($A84*1000+CN$3,奖励辅助!$B:$M,12,FALSE),"")</f>
        <v/>
      </c>
      <c r="CO84" t="str">
        <f>_xlfn.IFNA(","&amp;VLOOKUP($A84*1000+CO$3,奖励辅助!$B:$M,12,FALSE),"")</f>
        <v/>
      </c>
      <c r="CP84" t="str">
        <f>_xlfn.IFNA(","&amp;VLOOKUP($A84*1000+CP$3,奖励辅助!$B:$M,12,FALSE),"")</f>
        <v/>
      </c>
      <c r="CQ84" t="str">
        <f>_xlfn.IFNA(","&amp;VLOOKUP($A84*1000+CQ$3,奖励辅助!$B:$M,12,FALSE),"")</f>
        <v/>
      </c>
      <c r="CR84" t="str">
        <f>_xlfn.IFNA(","&amp;VLOOKUP($A84*1000+CR$3,奖励辅助!$B:$M,12,FALSE),"")</f>
        <v/>
      </c>
      <c r="CS84" t="str">
        <f>_xlfn.IFNA(","&amp;VLOOKUP($A84*1000+CS$3,奖励辅助!$B:$M,12,FALSE),"")</f>
        <v/>
      </c>
      <c r="CT84" t="str">
        <f>_xlfn.IFNA(","&amp;VLOOKUP($A84*1000+CT$3,奖励辅助!$B:$M,12,FALSE),"")</f>
        <v/>
      </c>
      <c r="CU84" t="str">
        <f>_xlfn.IFNA(","&amp;VLOOKUP($A84*1000+CU$3,奖励辅助!$B:$M,12,FALSE),"")</f>
        <v/>
      </c>
      <c r="CV84" t="str">
        <f>_xlfn.IFNA(","&amp;VLOOKUP($A84*1000+CV$3,奖励辅助!$B:$M,12,FALSE),"")</f>
        <v/>
      </c>
      <c r="CW84" t="str">
        <f>_xlfn.IFNA(","&amp;VLOOKUP($A84*1000+CW$3,奖励辅助!$B:$M,12,FALSE),"")</f>
        <v/>
      </c>
      <c r="CX84" t="str">
        <f>_xlfn.IFNA(","&amp;VLOOKUP($A84*1000+CX$3,奖励辅助!$B:$M,12,FALSE),"")</f>
        <v/>
      </c>
      <c r="CY84" t="str">
        <f>_xlfn.IFNA(","&amp;VLOOKUP($A84*1000+CY$3,奖励辅助!$B:$M,12,FALSE),"")</f>
        <v/>
      </c>
      <c r="CZ84" t="str">
        <f>_xlfn.IFNA(","&amp;VLOOKUP($A84*1000+CZ$3,奖励辅助!$B:$M,12,FALSE),"")</f>
        <v/>
      </c>
      <c r="DA84" t="str">
        <f>_xlfn.IFNA(","&amp;VLOOKUP($A84*1000+DA$3,奖励辅助!$B:$M,12,FALSE),"")</f>
        <v/>
      </c>
      <c r="DB84" t="str">
        <f>_xlfn.IFNA(","&amp;VLOOKUP($A84*1000+DB$3,奖励辅助!$B:$M,12,FALSE),"")</f>
        <v/>
      </c>
      <c r="DC84" t="str">
        <f>_xlfn.IFNA(","&amp;VLOOKUP($A84*1000+DC$3,奖励辅助!$B:$M,12,FALSE),"")</f>
        <v/>
      </c>
      <c r="DD84" t="str">
        <f>_xlfn.IFNA(","&amp;VLOOKUP($A84*1000+DD$3,奖励辅助!$B:$M,12,FALSE),"")</f>
        <v/>
      </c>
      <c r="DE84" t="str">
        <f>_xlfn.IFNA(","&amp;VLOOKUP($A84*1000+DE$3,奖励辅助!$B:$M,12,FALSE),"")</f>
        <v/>
      </c>
      <c r="DF84" t="str">
        <f>_xlfn.IFNA(","&amp;VLOOKUP($A84*1000+DF$3,奖励辅助!$B:$M,12,FALSE),"")</f>
        <v/>
      </c>
      <c r="DG84" t="str">
        <f>_xlfn.IFNA(","&amp;VLOOKUP($A84*1000+DG$3,奖励辅助!$B:$M,12,FALSE),"")</f>
        <v/>
      </c>
      <c r="DH84" t="str">
        <f>_xlfn.IFNA(","&amp;VLOOKUP($A84*1000+DH$3,奖励辅助!$B:$M,12,FALSE),"")</f>
        <v/>
      </c>
      <c r="DI84" t="str">
        <f>_xlfn.IFNA(","&amp;VLOOKUP($A84*1000+DI$3,奖励辅助!$B:$M,12,FALSE),"")</f>
        <v/>
      </c>
      <c r="DJ84" t="str">
        <f>_xlfn.IFNA(","&amp;VLOOKUP($A84*1000+DJ$3,奖励辅助!$B:$M,12,FALSE),"")</f>
        <v/>
      </c>
      <c r="DK84" t="str">
        <f>_xlfn.IFNA(","&amp;VLOOKUP($A84*1000+DK$3,奖励辅助!$B:$M,12,FALSE),"")</f>
        <v/>
      </c>
      <c r="DL84" t="str">
        <f>_xlfn.IFNA(","&amp;VLOOKUP($A84*1000+DL$3,奖励辅助!$B:$M,12,FALSE),"")</f>
        <v/>
      </c>
      <c r="DM84" t="str">
        <f>_xlfn.IFNA(","&amp;VLOOKUP($A84*1000+DM$3,奖励辅助!$B:$M,12,FALSE),"")</f>
        <v/>
      </c>
      <c r="DN84" t="str">
        <f>_xlfn.IFNA(","&amp;VLOOKUP($A84*1000+DN$3,奖励辅助!$B:$M,12,FALSE),"")</f>
        <v/>
      </c>
      <c r="DO84" t="str">
        <f>_xlfn.IFNA(","&amp;VLOOKUP($A84*1000+DO$3,奖励辅助!$B:$M,12,FALSE),"")</f>
        <v/>
      </c>
      <c r="DP84" t="str">
        <f>_xlfn.IFNA(","&amp;VLOOKUP($A84*1000+DP$3,奖励辅助!$B:$M,12,FALSE),"")</f>
        <v/>
      </c>
      <c r="DQ84" t="str">
        <f>_xlfn.IFNA(","&amp;VLOOKUP($A84*1000+DQ$3,奖励辅助!$B:$M,12,FALSE),"")</f>
        <v/>
      </c>
      <c r="DR84" t="str">
        <f>_xlfn.IFNA(","&amp;VLOOKUP($A84*1000+DR$3,奖励辅助!$B:$M,12,FALSE),"")</f>
        <v/>
      </c>
      <c r="DS84" t="str">
        <f>_xlfn.IFNA(","&amp;VLOOKUP($A84*1000+DS$3,奖励辅助!$B:$M,12,FALSE),"")</f>
        <v/>
      </c>
      <c r="DT84" t="str">
        <f>_xlfn.IFNA(","&amp;VLOOKUP($A84*1000+DT$3,奖励辅助!$B:$M,12,FALSE),"")</f>
        <v/>
      </c>
      <c r="DU84" t="str">
        <f>_xlfn.IFNA(","&amp;VLOOKUP($A84*1000+DU$3,奖励辅助!$B:$M,12,FALSE),"")</f>
        <v/>
      </c>
      <c r="DV84" t="str">
        <f>_xlfn.IFNA(","&amp;VLOOKUP($A84*1000+DV$3,奖励辅助!$B:$M,12,FALSE),"")</f>
        <v/>
      </c>
      <c r="DW84" t="str">
        <f>_xlfn.IFNA(","&amp;VLOOKUP($A84*1000+DW$3,奖励辅助!$B:$M,12,FALSE),"")</f>
        <v/>
      </c>
      <c r="DX84" t="str">
        <f>_xlfn.IFNA(","&amp;VLOOKUP($A84*1000+DX$3,奖励辅助!$B:$M,12,FALSE),"")</f>
        <v/>
      </c>
      <c r="DY84" t="str">
        <f>_xlfn.IFNA(","&amp;VLOOKUP($A84*1000+DY$3,奖励辅助!$B:$M,12,FALSE),"")</f>
        <v/>
      </c>
      <c r="DZ84" t="str">
        <f>_xlfn.IFNA(","&amp;VLOOKUP($A84*1000+DZ$3,奖励辅助!$B:$M,12,FALSE),"")</f>
        <v/>
      </c>
      <c r="EA84" t="str">
        <f>_xlfn.IFNA(","&amp;VLOOKUP($A84*1000+EA$3,奖励辅助!$B:$M,12,FALSE),"")</f>
        <v/>
      </c>
      <c r="EB84" t="str">
        <f>_xlfn.IFNA(","&amp;VLOOKUP($A84*1000+EB$3,奖励辅助!$B:$M,12,FALSE),"")</f>
        <v/>
      </c>
      <c r="EC84" t="str">
        <f>_xlfn.IFNA(","&amp;VLOOKUP($A84*1000+EC$3,奖励辅助!$B:$M,12,FALSE),"")</f>
        <v/>
      </c>
      <c r="ED84" t="str">
        <f>_xlfn.IFNA(","&amp;VLOOKUP($A84*1000+ED$3,奖励辅助!$B:$M,12,FALSE),"")</f>
        <v/>
      </c>
      <c r="EE84" t="str">
        <f>_xlfn.IFNA(","&amp;VLOOKUP($A84*1000+EE$3,奖励辅助!$B:$M,12,FALSE),"")</f>
        <v/>
      </c>
      <c r="EF84" t="str">
        <f>_xlfn.IFNA(","&amp;VLOOKUP($A84*1000+EF$3,奖励辅助!$B:$M,12,FALSE),"")</f>
        <v/>
      </c>
      <c r="EG84" t="str">
        <f>_xlfn.IFNA(","&amp;VLOOKUP($A84*1000+EG$3,奖励辅助!$B:$M,12,FALSE),"")</f>
        <v/>
      </c>
      <c r="EH84" t="str">
        <f>_xlfn.IFNA(","&amp;VLOOKUP($A84*1000+EH$3,奖励辅助!$B:$M,12,FALSE),"")</f>
        <v/>
      </c>
      <c r="EI84" t="str">
        <f>_xlfn.IFNA(","&amp;VLOOKUP($A84*1000+EI$3,奖励辅助!$B:$M,12,FALSE),"")</f>
        <v/>
      </c>
      <c r="EJ84" t="str">
        <f>_xlfn.IFNA(","&amp;VLOOKUP($A84*1000+EJ$3,奖励辅助!$B:$M,12,FALSE),"")</f>
        <v/>
      </c>
      <c r="EK84" t="str">
        <f>_xlfn.IFNA(","&amp;VLOOKUP($A84*1000+EK$3,奖励辅助!$B:$M,12,FALSE),"")</f>
        <v/>
      </c>
      <c r="EL84" t="str">
        <f>_xlfn.IFNA(","&amp;VLOOKUP($A84*1000+EL$3,奖励辅助!$B:$M,12,FALSE),"")</f>
        <v/>
      </c>
      <c r="EM84" t="str">
        <f>_xlfn.IFNA(","&amp;VLOOKUP($A84*1000+EM$3,奖励辅助!$B:$M,12,FALSE),"")</f>
        <v/>
      </c>
      <c r="EN84" t="str">
        <f>_xlfn.IFNA(","&amp;VLOOKUP($A84*1000+EN$3,奖励辅助!$B:$M,12,FALSE),"")</f>
        <v/>
      </c>
      <c r="EO84" t="str">
        <f>_xlfn.IFNA(","&amp;VLOOKUP($A84*1000+EO$3,奖励辅助!$B:$M,12,FALSE),"")</f>
        <v/>
      </c>
      <c r="EP84" t="str">
        <f>_xlfn.IFNA(","&amp;VLOOKUP($A84*1000+EP$3,奖励辅助!$B:$M,12,FALSE),"")</f>
        <v/>
      </c>
      <c r="EQ84" t="str">
        <f>_xlfn.IFNA(","&amp;VLOOKUP($A84*1000+EQ$3,奖励辅助!$B:$M,12,FALSE),"")</f>
        <v/>
      </c>
      <c r="ER84" t="str">
        <f>_xlfn.IFNA(","&amp;VLOOKUP($A84*1000+ER$3,奖励辅助!$B:$M,12,FALSE),"")</f>
        <v/>
      </c>
      <c r="ES84" t="str">
        <f>_xlfn.IFNA(","&amp;VLOOKUP($A84*1000+ES$3,奖励辅助!$B:$M,12,FALSE),"")</f>
        <v/>
      </c>
      <c r="ET84" t="str">
        <f>_xlfn.IFNA(","&amp;VLOOKUP($A84*1000+ET$3,奖励辅助!$B:$M,12,FALSE),"")</f>
        <v/>
      </c>
      <c r="EU84" t="str">
        <f>_xlfn.IFNA(","&amp;VLOOKUP($A84*1000+EU$3,奖励辅助!$B:$M,12,FALSE),"")</f>
        <v/>
      </c>
      <c r="EV84" t="str">
        <f>_xlfn.IFNA(","&amp;VLOOKUP($A84*1000+EV$3,奖励辅助!$B:$M,12,FALSE),"")</f>
        <v/>
      </c>
      <c r="EW84" t="str">
        <f>_xlfn.IFNA(","&amp;VLOOKUP($A84*1000+EW$3,奖励辅助!$B:$M,12,FALSE),"")</f>
        <v/>
      </c>
      <c r="EX84" t="str">
        <f>_xlfn.IFNA(","&amp;VLOOKUP($A84*1000+EX$3,奖励辅助!$B:$M,12,FALSE),"")</f>
        <v/>
      </c>
      <c r="EY84" t="str">
        <f>_xlfn.IFNA(","&amp;VLOOKUP($A84*1000+EY$3,奖励辅助!$B:$M,12,FALSE),"")</f>
        <v/>
      </c>
      <c r="EZ84" t="str">
        <f>_xlfn.IFNA(","&amp;VLOOKUP($A84*1000+EZ$3,奖励辅助!$B:$M,12,FALSE),"")</f>
        <v/>
      </c>
    </row>
    <row r="85" spans="1:156" x14ac:dyDescent="0.15">
      <c r="A85">
        <v>930026</v>
      </c>
      <c r="B85" s="5" t="s">
        <v>548</v>
      </c>
      <c r="C85" s="5" t="s">
        <v>548</v>
      </c>
      <c r="D85" s="3" t="str">
        <f t="shared" si="229"/>
        <v>[{"t":"a","i":45,"c":1,"tr":0},{"t":"i","i":6,"c":88888,"tr":0},{"t":"i","i":1,"c":888888,"tr":0},{"t":"i","i":3,"c":10000,"tr":0}]</v>
      </c>
      <c r="E85" s="2">
        <v>23</v>
      </c>
      <c r="F85" s="2">
        <v>23</v>
      </c>
      <c r="G85" t="str">
        <f>VLOOKUP($A85*1000+G$3,奖励辅助!$B:$M,12,FALSE)</f>
        <v>{"t":"a","i":45,"c":1,"tr":0}</v>
      </c>
      <c r="H85" t="str">
        <f>_xlfn.IFNA(","&amp;VLOOKUP($A85*1000+H$3,奖励辅助!$B:$M,12,FALSE),"")</f>
        <v>,{"t":"i","i":6,"c":88888,"tr":0}</v>
      </c>
      <c r="I85" t="str">
        <f>_xlfn.IFNA(","&amp;VLOOKUP($A85*1000+I$3,奖励辅助!$B:$M,12,FALSE),"")</f>
        <v>,{"t":"i","i":1,"c":888888,"tr":0}</v>
      </c>
      <c r="J85" t="str">
        <f>_xlfn.IFNA(","&amp;VLOOKUP($A85*1000+J$3,奖励辅助!$B:$M,12,FALSE),"")</f>
        <v>,{"t":"i","i":3,"c":10000,"tr":0}</v>
      </c>
      <c r="K85" t="str">
        <f>_xlfn.IFNA(","&amp;VLOOKUP($A85*1000+K$3,奖励辅助!$B:$M,12,FALSE),"")</f>
        <v/>
      </c>
      <c r="L85" t="str">
        <f>_xlfn.IFNA(","&amp;VLOOKUP($A85*1000+L$3,奖励辅助!$B:$M,12,FALSE),"")</f>
        <v/>
      </c>
      <c r="M85" t="str">
        <f>_xlfn.IFNA(","&amp;VLOOKUP($A85*1000+M$3,奖励辅助!$B:$M,12,FALSE),"")</f>
        <v/>
      </c>
      <c r="N85" t="str">
        <f>_xlfn.IFNA(","&amp;VLOOKUP($A85*1000+N$3,奖励辅助!$B:$M,12,FALSE),"")</f>
        <v/>
      </c>
      <c r="O85" t="str">
        <f>_xlfn.IFNA(","&amp;VLOOKUP($A85*1000+O$3,奖励辅助!$B:$M,12,FALSE),"")</f>
        <v/>
      </c>
      <c r="P85" t="str">
        <f>_xlfn.IFNA(","&amp;VLOOKUP($A85*1000+P$3,奖励辅助!$B:$M,12,FALSE),"")</f>
        <v/>
      </c>
      <c r="Q85" t="str">
        <f>_xlfn.IFNA(","&amp;VLOOKUP($A85*1000+Q$3,奖励辅助!$B:$M,12,FALSE),"")</f>
        <v/>
      </c>
      <c r="R85" t="str">
        <f>_xlfn.IFNA(","&amp;VLOOKUP($A85*1000+R$3,奖励辅助!$B:$M,12,FALSE),"")</f>
        <v/>
      </c>
      <c r="S85" t="str">
        <f>_xlfn.IFNA(","&amp;VLOOKUP($A85*1000+S$3,奖励辅助!$B:$M,12,FALSE),"")</f>
        <v/>
      </c>
      <c r="T85" t="str">
        <f>_xlfn.IFNA(","&amp;VLOOKUP($A85*1000+T$3,奖励辅助!$B:$M,12,FALSE),"")</f>
        <v/>
      </c>
      <c r="U85" t="str">
        <f>_xlfn.IFNA(","&amp;VLOOKUP($A85*1000+U$3,奖励辅助!$B:$M,12,FALSE),"")</f>
        <v/>
      </c>
      <c r="V85" t="str">
        <f>_xlfn.IFNA(","&amp;VLOOKUP($A85*1000+V$3,奖励辅助!$B:$M,12,FALSE),"")</f>
        <v/>
      </c>
      <c r="W85" t="str">
        <f>_xlfn.IFNA(","&amp;VLOOKUP($A85*1000+W$3,奖励辅助!$B:$M,12,FALSE),"")</f>
        <v/>
      </c>
      <c r="X85" t="str">
        <f>_xlfn.IFNA(","&amp;VLOOKUP($A85*1000+X$3,奖励辅助!$B:$M,12,FALSE),"")</f>
        <v/>
      </c>
      <c r="Y85" t="str">
        <f>_xlfn.IFNA(","&amp;VLOOKUP($A85*1000+Y$3,奖励辅助!$B:$M,12,FALSE),"")</f>
        <v/>
      </c>
      <c r="Z85" t="str">
        <f>_xlfn.IFNA(","&amp;VLOOKUP($A85*1000+Z$3,奖励辅助!$B:$M,12,FALSE),"")</f>
        <v/>
      </c>
      <c r="AA85" t="str">
        <f>_xlfn.IFNA(","&amp;VLOOKUP($A85*1000+AA$3,奖励辅助!$B:$M,12,FALSE),"")</f>
        <v/>
      </c>
      <c r="AB85" t="str">
        <f>_xlfn.IFNA(","&amp;VLOOKUP($A85*1000+AB$3,奖励辅助!$B:$M,12,FALSE),"")</f>
        <v/>
      </c>
      <c r="AC85" t="str">
        <f>_xlfn.IFNA(","&amp;VLOOKUP($A85*1000+AC$3,奖励辅助!$B:$M,12,FALSE),"")</f>
        <v/>
      </c>
      <c r="AD85" t="str">
        <f>_xlfn.IFNA(","&amp;VLOOKUP($A85*1000+AD$3,奖励辅助!$B:$M,12,FALSE),"")</f>
        <v/>
      </c>
      <c r="AE85" t="str">
        <f>_xlfn.IFNA(","&amp;VLOOKUP($A85*1000+AE$3,奖励辅助!$B:$M,12,FALSE),"")</f>
        <v/>
      </c>
      <c r="AF85" t="str">
        <f>_xlfn.IFNA(","&amp;VLOOKUP($A85*1000+AF$3,奖励辅助!$B:$M,12,FALSE),"")</f>
        <v/>
      </c>
      <c r="AG85" t="str">
        <f>_xlfn.IFNA(","&amp;VLOOKUP($A85*1000+AG$3,奖励辅助!$B:$M,12,FALSE),"")</f>
        <v/>
      </c>
      <c r="AH85" t="str">
        <f>_xlfn.IFNA(","&amp;VLOOKUP($A85*1000+AH$3,奖励辅助!$B:$M,12,FALSE),"")</f>
        <v/>
      </c>
      <c r="AI85" t="str">
        <f>_xlfn.IFNA(","&amp;VLOOKUP($A85*1000+AI$3,奖励辅助!$B:$M,12,FALSE),"")</f>
        <v/>
      </c>
      <c r="AJ85" t="str">
        <f>_xlfn.IFNA(","&amp;VLOOKUP($A85*1000+AJ$3,奖励辅助!$B:$M,12,FALSE),"")</f>
        <v/>
      </c>
      <c r="AK85" t="str">
        <f>_xlfn.IFNA(","&amp;VLOOKUP($A85*1000+AK$3,奖励辅助!$B:$M,12,FALSE),"")</f>
        <v/>
      </c>
      <c r="AL85" t="str">
        <f>_xlfn.IFNA(","&amp;VLOOKUP($A85*1000+AL$3,奖励辅助!$B:$M,12,FALSE),"")</f>
        <v/>
      </c>
      <c r="AM85" t="str">
        <f>_xlfn.IFNA(","&amp;VLOOKUP($A85*1000+AM$3,奖励辅助!$B:$M,12,FALSE),"")</f>
        <v/>
      </c>
      <c r="AN85" t="str">
        <f>_xlfn.IFNA(","&amp;VLOOKUP($A85*1000+AN$3,奖励辅助!$B:$M,12,FALSE),"")</f>
        <v/>
      </c>
      <c r="AO85" t="str">
        <f>_xlfn.IFNA(","&amp;VLOOKUP($A85*1000+AO$3,奖励辅助!$B:$M,12,FALSE),"")</f>
        <v/>
      </c>
      <c r="AP85" t="str">
        <f>_xlfn.IFNA(","&amp;VLOOKUP($A85*1000+AP$3,奖励辅助!$B:$M,12,FALSE),"")</f>
        <v/>
      </c>
      <c r="AQ85" t="str">
        <f>_xlfn.IFNA(","&amp;VLOOKUP($A85*1000+AQ$3,奖励辅助!$B:$M,12,FALSE),"")</f>
        <v/>
      </c>
      <c r="AR85" t="str">
        <f>_xlfn.IFNA(","&amp;VLOOKUP($A85*1000+AR$3,奖励辅助!$B:$M,12,FALSE),"")</f>
        <v/>
      </c>
      <c r="AS85" t="str">
        <f>_xlfn.IFNA(","&amp;VLOOKUP($A85*1000+AS$3,奖励辅助!$B:$M,12,FALSE),"")</f>
        <v/>
      </c>
      <c r="AT85" t="str">
        <f>_xlfn.IFNA(","&amp;VLOOKUP($A85*1000+AT$3,奖励辅助!$B:$M,12,FALSE),"")</f>
        <v/>
      </c>
      <c r="AU85" t="str">
        <f>_xlfn.IFNA(","&amp;VLOOKUP($A85*1000+AU$3,奖励辅助!$B:$M,12,FALSE),"")</f>
        <v/>
      </c>
      <c r="AV85" t="str">
        <f>_xlfn.IFNA(","&amp;VLOOKUP($A85*1000+AV$3,奖励辅助!$B:$M,12,FALSE),"")</f>
        <v/>
      </c>
      <c r="AW85" t="str">
        <f>_xlfn.IFNA(","&amp;VLOOKUP($A85*1000+AW$3,奖励辅助!$B:$M,12,FALSE),"")</f>
        <v/>
      </c>
      <c r="AX85" t="str">
        <f>_xlfn.IFNA(","&amp;VLOOKUP($A85*1000+AX$3,奖励辅助!$B:$M,12,FALSE),"")</f>
        <v/>
      </c>
      <c r="AY85" t="str">
        <f>_xlfn.IFNA(","&amp;VLOOKUP($A85*1000+AY$3,奖励辅助!$B:$M,12,FALSE),"")</f>
        <v/>
      </c>
      <c r="AZ85" t="str">
        <f>_xlfn.IFNA(","&amp;VLOOKUP($A85*1000+AZ$3,奖励辅助!$B:$M,12,FALSE),"")</f>
        <v/>
      </c>
      <c r="BA85" t="str">
        <f>_xlfn.IFNA(","&amp;VLOOKUP($A85*1000+BA$3,奖励辅助!$B:$M,12,FALSE),"")</f>
        <v/>
      </c>
      <c r="BB85" t="str">
        <f>_xlfn.IFNA(","&amp;VLOOKUP($A85*1000+BB$3,奖励辅助!$B:$M,12,FALSE),"")</f>
        <v/>
      </c>
      <c r="BC85" t="str">
        <f>_xlfn.IFNA(","&amp;VLOOKUP($A85*1000+BC$3,奖励辅助!$B:$M,12,FALSE),"")</f>
        <v/>
      </c>
      <c r="BD85" t="str">
        <f>_xlfn.IFNA(","&amp;VLOOKUP($A85*1000+BD$3,奖励辅助!$B:$M,12,FALSE),"")</f>
        <v/>
      </c>
      <c r="BE85" t="str">
        <f>_xlfn.IFNA(","&amp;VLOOKUP($A85*1000+BE$3,奖励辅助!$B:$M,12,FALSE),"")</f>
        <v/>
      </c>
      <c r="BF85" t="str">
        <f>_xlfn.IFNA(","&amp;VLOOKUP($A85*1000+BF$3,奖励辅助!$B:$M,12,FALSE),"")</f>
        <v/>
      </c>
      <c r="BG85" t="str">
        <f>_xlfn.IFNA(","&amp;VLOOKUP($A85*1000+BG$3,奖励辅助!$B:$M,12,FALSE),"")</f>
        <v/>
      </c>
      <c r="BH85" t="str">
        <f>_xlfn.IFNA(","&amp;VLOOKUP($A85*1000+BH$3,奖励辅助!$B:$M,12,FALSE),"")</f>
        <v/>
      </c>
      <c r="BI85" t="str">
        <f>_xlfn.IFNA(","&amp;VLOOKUP($A85*1000+BI$3,奖励辅助!$B:$M,12,FALSE),"")</f>
        <v/>
      </c>
      <c r="BJ85" t="str">
        <f>_xlfn.IFNA(","&amp;VLOOKUP($A85*1000+BJ$3,奖励辅助!$B:$M,12,FALSE),"")</f>
        <v/>
      </c>
      <c r="BK85" t="str">
        <f>_xlfn.IFNA(","&amp;VLOOKUP($A85*1000+BK$3,奖励辅助!$B:$M,12,FALSE),"")</f>
        <v/>
      </c>
      <c r="BL85" t="str">
        <f>_xlfn.IFNA(","&amp;VLOOKUP($A85*1000+BL$3,奖励辅助!$B:$M,12,FALSE),"")</f>
        <v/>
      </c>
      <c r="BM85" t="str">
        <f>_xlfn.IFNA(","&amp;VLOOKUP($A85*1000+BM$3,奖励辅助!$B:$M,12,FALSE),"")</f>
        <v/>
      </c>
      <c r="BN85" t="str">
        <f>_xlfn.IFNA(","&amp;VLOOKUP($A85*1000+BN$3,奖励辅助!$B:$M,12,FALSE),"")</f>
        <v/>
      </c>
      <c r="BO85" t="str">
        <f>_xlfn.IFNA(","&amp;VLOOKUP($A85*1000+BO$3,奖励辅助!$B:$M,12,FALSE),"")</f>
        <v/>
      </c>
      <c r="BP85" t="str">
        <f>_xlfn.IFNA(","&amp;VLOOKUP($A85*1000+BP$3,奖励辅助!$B:$M,12,FALSE),"")</f>
        <v/>
      </c>
      <c r="BQ85" t="str">
        <f>_xlfn.IFNA(","&amp;VLOOKUP($A85*1000+BQ$3,奖励辅助!$B:$M,12,FALSE),"")</f>
        <v/>
      </c>
      <c r="BR85" t="str">
        <f>_xlfn.IFNA(","&amp;VLOOKUP($A85*1000+BR$3,奖励辅助!$B:$M,12,FALSE),"")</f>
        <v/>
      </c>
      <c r="BS85" t="str">
        <f>_xlfn.IFNA(","&amp;VLOOKUP($A85*1000+BS$3,奖励辅助!$B:$M,12,FALSE),"")</f>
        <v/>
      </c>
      <c r="BT85" t="str">
        <f>_xlfn.IFNA(","&amp;VLOOKUP($A85*1000+BT$3,奖励辅助!$B:$M,12,FALSE),"")</f>
        <v/>
      </c>
      <c r="BU85" t="str">
        <f>_xlfn.IFNA(","&amp;VLOOKUP($A85*1000+BU$3,奖励辅助!$B:$M,12,FALSE),"")</f>
        <v/>
      </c>
      <c r="BV85" t="str">
        <f>_xlfn.IFNA(","&amp;VLOOKUP($A85*1000+BV$3,奖励辅助!$B:$M,12,FALSE),"")</f>
        <v/>
      </c>
      <c r="BW85" t="str">
        <f>_xlfn.IFNA(","&amp;VLOOKUP($A85*1000+BW$3,奖励辅助!$B:$M,12,FALSE),"")</f>
        <v/>
      </c>
      <c r="BX85" t="str">
        <f>_xlfn.IFNA(","&amp;VLOOKUP($A85*1000+BX$3,奖励辅助!$B:$M,12,FALSE),"")</f>
        <v/>
      </c>
      <c r="BY85" t="str">
        <f>_xlfn.IFNA(","&amp;VLOOKUP($A85*1000+BY$3,奖励辅助!$B:$M,12,FALSE),"")</f>
        <v/>
      </c>
      <c r="BZ85" t="str">
        <f>_xlfn.IFNA(","&amp;VLOOKUP($A85*1000+BZ$3,奖励辅助!$B:$M,12,FALSE),"")</f>
        <v/>
      </c>
      <c r="CA85" t="str">
        <f>_xlfn.IFNA(","&amp;VLOOKUP($A85*1000+CA$3,奖励辅助!$B:$M,12,FALSE),"")</f>
        <v/>
      </c>
      <c r="CB85" t="str">
        <f>_xlfn.IFNA(","&amp;VLOOKUP($A85*1000+CB$3,奖励辅助!$B:$M,12,FALSE),"")</f>
        <v/>
      </c>
      <c r="CC85" t="str">
        <f>_xlfn.IFNA(","&amp;VLOOKUP($A85*1000+CC$3,奖励辅助!$B:$M,12,FALSE),"")</f>
        <v/>
      </c>
      <c r="CD85" t="str">
        <f>_xlfn.IFNA(","&amp;VLOOKUP($A85*1000+CD$3,奖励辅助!$B:$M,12,FALSE),"")</f>
        <v/>
      </c>
      <c r="CE85" t="str">
        <f>_xlfn.IFNA(","&amp;VLOOKUP($A85*1000+CE$3,奖励辅助!$B:$M,12,FALSE),"")</f>
        <v/>
      </c>
      <c r="CF85" t="str">
        <f>_xlfn.IFNA(","&amp;VLOOKUP($A85*1000+CF$3,奖励辅助!$B:$M,12,FALSE),"")</f>
        <v/>
      </c>
      <c r="CG85" t="str">
        <f>_xlfn.IFNA(","&amp;VLOOKUP($A85*1000+CG$3,奖励辅助!$B:$M,12,FALSE),"")</f>
        <v/>
      </c>
      <c r="CH85" t="str">
        <f>_xlfn.IFNA(","&amp;VLOOKUP($A85*1000+CH$3,奖励辅助!$B:$M,12,FALSE),"")</f>
        <v/>
      </c>
      <c r="CI85" t="str">
        <f>_xlfn.IFNA(","&amp;VLOOKUP($A85*1000+CI$3,奖励辅助!$B:$M,12,FALSE),"")</f>
        <v/>
      </c>
      <c r="CJ85" t="str">
        <f>_xlfn.IFNA(","&amp;VLOOKUP($A85*1000+CJ$3,奖励辅助!$B:$M,12,FALSE),"")</f>
        <v/>
      </c>
      <c r="CK85" t="str">
        <f>_xlfn.IFNA(","&amp;VLOOKUP($A85*1000+CK$3,奖励辅助!$B:$M,12,FALSE),"")</f>
        <v/>
      </c>
      <c r="CL85" t="str">
        <f>_xlfn.IFNA(","&amp;VLOOKUP($A85*1000+CL$3,奖励辅助!$B:$M,12,FALSE),"")</f>
        <v/>
      </c>
      <c r="CM85" t="str">
        <f>_xlfn.IFNA(","&amp;VLOOKUP($A85*1000+CM$3,奖励辅助!$B:$M,12,FALSE),"")</f>
        <v/>
      </c>
      <c r="CN85" t="str">
        <f>_xlfn.IFNA(","&amp;VLOOKUP($A85*1000+CN$3,奖励辅助!$B:$M,12,FALSE),"")</f>
        <v/>
      </c>
      <c r="CO85" t="str">
        <f>_xlfn.IFNA(","&amp;VLOOKUP($A85*1000+CO$3,奖励辅助!$B:$M,12,FALSE),"")</f>
        <v/>
      </c>
      <c r="CP85" t="str">
        <f>_xlfn.IFNA(","&amp;VLOOKUP($A85*1000+CP$3,奖励辅助!$B:$M,12,FALSE),"")</f>
        <v/>
      </c>
      <c r="CQ85" t="str">
        <f>_xlfn.IFNA(","&amp;VLOOKUP($A85*1000+CQ$3,奖励辅助!$B:$M,12,FALSE),"")</f>
        <v/>
      </c>
      <c r="CR85" t="str">
        <f>_xlfn.IFNA(","&amp;VLOOKUP($A85*1000+CR$3,奖励辅助!$B:$M,12,FALSE),"")</f>
        <v/>
      </c>
      <c r="CS85" t="str">
        <f>_xlfn.IFNA(","&amp;VLOOKUP($A85*1000+CS$3,奖励辅助!$B:$M,12,FALSE),"")</f>
        <v/>
      </c>
      <c r="CT85" t="str">
        <f>_xlfn.IFNA(","&amp;VLOOKUP($A85*1000+CT$3,奖励辅助!$B:$M,12,FALSE),"")</f>
        <v/>
      </c>
      <c r="CU85" t="str">
        <f>_xlfn.IFNA(","&amp;VLOOKUP($A85*1000+CU$3,奖励辅助!$B:$M,12,FALSE),"")</f>
        <v/>
      </c>
      <c r="CV85" t="str">
        <f>_xlfn.IFNA(","&amp;VLOOKUP($A85*1000+CV$3,奖励辅助!$B:$M,12,FALSE),"")</f>
        <v/>
      </c>
      <c r="CW85" t="str">
        <f>_xlfn.IFNA(","&amp;VLOOKUP($A85*1000+CW$3,奖励辅助!$B:$M,12,FALSE),"")</f>
        <v/>
      </c>
      <c r="CX85" t="str">
        <f>_xlfn.IFNA(","&amp;VLOOKUP($A85*1000+CX$3,奖励辅助!$B:$M,12,FALSE),"")</f>
        <v/>
      </c>
      <c r="CY85" t="str">
        <f>_xlfn.IFNA(","&amp;VLOOKUP($A85*1000+CY$3,奖励辅助!$B:$M,12,FALSE),"")</f>
        <v/>
      </c>
      <c r="CZ85" t="str">
        <f>_xlfn.IFNA(","&amp;VLOOKUP($A85*1000+CZ$3,奖励辅助!$B:$M,12,FALSE),"")</f>
        <v/>
      </c>
      <c r="DA85" t="str">
        <f>_xlfn.IFNA(","&amp;VLOOKUP($A85*1000+DA$3,奖励辅助!$B:$M,12,FALSE),"")</f>
        <v/>
      </c>
      <c r="DB85" t="str">
        <f>_xlfn.IFNA(","&amp;VLOOKUP($A85*1000+DB$3,奖励辅助!$B:$M,12,FALSE),"")</f>
        <v/>
      </c>
      <c r="DC85" t="str">
        <f>_xlfn.IFNA(","&amp;VLOOKUP($A85*1000+DC$3,奖励辅助!$B:$M,12,FALSE),"")</f>
        <v/>
      </c>
      <c r="DD85" t="str">
        <f>_xlfn.IFNA(","&amp;VLOOKUP($A85*1000+DD$3,奖励辅助!$B:$M,12,FALSE),"")</f>
        <v/>
      </c>
      <c r="DE85" t="str">
        <f>_xlfn.IFNA(","&amp;VLOOKUP($A85*1000+DE$3,奖励辅助!$B:$M,12,FALSE),"")</f>
        <v/>
      </c>
      <c r="DF85" t="str">
        <f>_xlfn.IFNA(","&amp;VLOOKUP($A85*1000+DF$3,奖励辅助!$B:$M,12,FALSE),"")</f>
        <v/>
      </c>
      <c r="DG85" t="str">
        <f>_xlfn.IFNA(","&amp;VLOOKUP($A85*1000+DG$3,奖励辅助!$B:$M,12,FALSE),"")</f>
        <v/>
      </c>
      <c r="DH85" t="str">
        <f>_xlfn.IFNA(","&amp;VLOOKUP($A85*1000+DH$3,奖励辅助!$B:$M,12,FALSE),"")</f>
        <v/>
      </c>
      <c r="DI85" t="str">
        <f>_xlfn.IFNA(","&amp;VLOOKUP($A85*1000+DI$3,奖励辅助!$B:$M,12,FALSE),"")</f>
        <v/>
      </c>
      <c r="DJ85" t="str">
        <f>_xlfn.IFNA(","&amp;VLOOKUP($A85*1000+DJ$3,奖励辅助!$B:$M,12,FALSE),"")</f>
        <v/>
      </c>
      <c r="DK85" t="str">
        <f>_xlfn.IFNA(","&amp;VLOOKUP($A85*1000+DK$3,奖励辅助!$B:$M,12,FALSE),"")</f>
        <v/>
      </c>
      <c r="DL85" t="str">
        <f>_xlfn.IFNA(","&amp;VLOOKUP($A85*1000+DL$3,奖励辅助!$B:$M,12,FALSE),"")</f>
        <v/>
      </c>
      <c r="DM85" t="str">
        <f>_xlfn.IFNA(","&amp;VLOOKUP($A85*1000+DM$3,奖励辅助!$B:$M,12,FALSE),"")</f>
        <v/>
      </c>
      <c r="DN85" t="str">
        <f>_xlfn.IFNA(","&amp;VLOOKUP($A85*1000+DN$3,奖励辅助!$B:$M,12,FALSE),"")</f>
        <v/>
      </c>
      <c r="DO85" t="str">
        <f>_xlfn.IFNA(","&amp;VLOOKUP($A85*1000+DO$3,奖励辅助!$B:$M,12,FALSE),"")</f>
        <v/>
      </c>
      <c r="DP85" t="str">
        <f>_xlfn.IFNA(","&amp;VLOOKUP($A85*1000+DP$3,奖励辅助!$B:$M,12,FALSE),"")</f>
        <v/>
      </c>
      <c r="DQ85" t="str">
        <f>_xlfn.IFNA(","&amp;VLOOKUP($A85*1000+DQ$3,奖励辅助!$B:$M,12,FALSE),"")</f>
        <v/>
      </c>
      <c r="DR85" t="str">
        <f>_xlfn.IFNA(","&amp;VLOOKUP($A85*1000+DR$3,奖励辅助!$B:$M,12,FALSE),"")</f>
        <v/>
      </c>
      <c r="DS85" t="str">
        <f>_xlfn.IFNA(","&amp;VLOOKUP($A85*1000+DS$3,奖励辅助!$B:$M,12,FALSE),"")</f>
        <v/>
      </c>
      <c r="DT85" t="str">
        <f>_xlfn.IFNA(","&amp;VLOOKUP($A85*1000+DT$3,奖励辅助!$B:$M,12,FALSE),"")</f>
        <v/>
      </c>
      <c r="DU85" t="str">
        <f>_xlfn.IFNA(","&amp;VLOOKUP($A85*1000+DU$3,奖励辅助!$B:$M,12,FALSE),"")</f>
        <v/>
      </c>
      <c r="DV85" t="str">
        <f>_xlfn.IFNA(","&amp;VLOOKUP($A85*1000+DV$3,奖励辅助!$B:$M,12,FALSE),"")</f>
        <v/>
      </c>
      <c r="DW85" t="str">
        <f>_xlfn.IFNA(","&amp;VLOOKUP($A85*1000+DW$3,奖励辅助!$B:$M,12,FALSE),"")</f>
        <v/>
      </c>
      <c r="DX85" t="str">
        <f>_xlfn.IFNA(","&amp;VLOOKUP($A85*1000+DX$3,奖励辅助!$B:$M,12,FALSE),"")</f>
        <v/>
      </c>
      <c r="DY85" t="str">
        <f>_xlfn.IFNA(","&amp;VLOOKUP($A85*1000+DY$3,奖励辅助!$B:$M,12,FALSE),"")</f>
        <v/>
      </c>
      <c r="DZ85" t="str">
        <f>_xlfn.IFNA(","&amp;VLOOKUP($A85*1000+DZ$3,奖励辅助!$B:$M,12,FALSE),"")</f>
        <v/>
      </c>
      <c r="EA85" t="str">
        <f>_xlfn.IFNA(","&amp;VLOOKUP($A85*1000+EA$3,奖励辅助!$B:$M,12,FALSE),"")</f>
        <v/>
      </c>
      <c r="EB85" t="str">
        <f>_xlfn.IFNA(","&amp;VLOOKUP($A85*1000+EB$3,奖励辅助!$B:$M,12,FALSE),"")</f>
        <v/>
      </c>
      <c r="EC85" t="str">
        <f>_xlfn.IFNA(","&amp;VLOOKUP($A85*1000+EC$3,奖励辅助!$B:$M,12,FALSE),"")</f>
        <v/>
      </c>
      <c r="ED85" t="str">
        <f>_xlfn.IFNA(","&amp;VLOOKUP($A85*1000+ED$3,奖励辅助!$B:$M,12,FALSE),"")</f>
        <v/>
      </c>
      <c r="EE85" t="str">
        <f>_xlfn.IFNA(","&amp;VLOOKUP($A85*1000+EE$3,奖励辅助!$B:$M,12,FALSE),"")</f>
        <v/>
      </c>
      <c r="EF85" t="str">
        <f>_xlfn.IFNA(","&amp;VLOOKUP($A85*1000+EF$3,奖励辅助!$B:$M,12,FALSE),"")</f>
        <v/>
      </c>
      <c r="EG85" t="str">
        <f>_xlfn.IFNA(","&amp;VLOOKUP($A85*1000+EG$3,奖励辅助!$B:$M,12,FALSE),"")</f>
        <v/>
      </c>
      <c r="EH85" t="str">
        <f>_xlfn.IFNA(","&amp;VLOOKUP($A85*1000+EH$3,奖励辅助!$B:$M,12,FALSE),"")</f>
        <v/>
      </c>
      <c r="EI85" t="str">
        <f>_xlfn.IFNA(","&amp;VLOOKUP($A85*1000+EI$3,奖励辅助!$B:$M,12,FALSE),"")</f>
        <v/>
      </c>
      <c r="EJ85" t="str">
        <f>_xlfn.IFNA(","&amp;VLOOKUP($A85*1000+EJ$3,奖励辅助!$B:$M,12,FALSE),"")</f>
        <v/>
      </c>
      <c r="EK85" t="str">
        <f>_xlfn.IFNA(","&amp;VLOOKUP($A85*1000+EK$3,奖励辅助!$B:$M,12,FALSE),"")</f>
        <v/>
      </c>
      <c r="EL85" t="str">
        <f>_xlfn.IFNA(","&amp;VLOOKUP($A85*1000+EL$3,奖励辅助!$B:$M,12,FALSE),"")</f>
        <v/>
      </c>
      <c r="EM85" t="str">
        <f>_xlfn.IFNA(","&amp;VLOOKUP($A85*1000+EM$3,奖励辅助!$B:$M,12,FALSE),"")</f>
        <v/>
      </c>
      <c r="EN85" t="str">
        <f>_xlfn.IFNA(","&amp;VLOOKUP($A85*1000+EN$3,奖励辅助!$B:$M,12,FALSE),"")</f>
        <v/>
      </c>
      <c r="EO85" t="str">
        <f>_xlfn.IFNA(","&amp;VLOOKUP($A85*1000+EO$3,奖励辅助!$B:$M,12,FALSE),"")</f>
        <v/>
      </c>
      <c r="EP85" t="str">
        <f>_xlfn.IFNA(","&amp;VLOOKUP($A85*1000+EP$3,奖励辅助!$B:$M,12,FALSE),"")</f>
        <v/>
      </c>
      <c r="EQ85" t="str">
        <f>_xlfn.IFNA(","&amp;VLOOKUP($A85*1000+EQ$3,奖励辅助!$B:$M,12,FALSE),"")</f>
        <v/>
      </c>
      <c r="ER85" t="str">
        <f>_xlfn.IFNA(","&amp;VLOOKUP($A85*1000+ER$3,奖励辅助!$B:$M,12,FALSE),"")</f>
        <v/>
      </c>
      <c r="ES85" t="str">
        <f>_xlfn.IFNA(","&amp;VLOOKUP($A85*1000+ES$3,奖励辅助!$B:$M,12,FALSE),"")</f>
        <v/>
      </c>
      <c r="ET85" t="str">
        <f>_xlfn.IFNA(","&amp;VLOOKUP($A85*1000+ET$3,奖励辅助!$B:$M,12,FALSE),"")</f>
        <v/>
      </c>
      <c r="EU85" t="str">
        <f>_xlfn.IFNA(","&amp;VLOOKUP($A85*1000+EU$3,奖励辅助!$B:$M,12,FALSE),"")</f>
        <v/>
      </c>
      <c r="EV85" t="str">
        <f>_xlfn.IFNA(","&amp;VLOOKUP($A85*1000+EV$3,奖励辅助!$B:$M,12,FALSE),"")</f>
        <v/>
      </c>
      <c r="EW85" t="str">
        <f>_xlfn.IFNA(","&amp;VLOOKUP($A85*1000+EW$3,奖励辅助!$B:$M,12,FALSE),"")</f>
        <v/>
      </c>
      <c r="EX85" t="str">
        <f>_xlfn.IFNA(","&amp;VLOOKUP($A85*1000+EX$3,奖励辅助!$B:$M,12,FALSE),"")</f>
        <v/>
      </c>
      <c r="EY85" t="str">
        <f>_xlfn.IFNA(","&amp;VLOOKUP($A85*1000+EY$3,奖励辅助!$B:$M,12,FALSE),"")</f>
        <v/>
      </c>
      <c r="EZ85" t="str">
        <f>_xlfn.IFNA(","&amp;VLOOKUP($A85*1000+EZ$3,奖励辅助!$B:$M,12,FALSE),"")</f>
        <v/>
      </c>
    </row>
    <row r="86" spans="1:156" x14ac:dyDescent="0.15">
      <c r="A86">
        <v>930027</v>
      </c>
      <c r="B86" s="5" t="s">
        <v>550</v>
      </c>
      <c r="C86" s="5" t="s">
        <v>550</v>
      </c>
      <c r="D86" s="3" t="str">
        <f t="shared" ref="D86:D105" si="230">"["&amp;G86&amp;H86&amp;I86&amp;J86&amp;K86&amp;L86&amp;M86&amp;N86&amp;O86&amp;P86&amp;Q86&amp;R86&amp;S86&amp;T86&amp;U86&amp;V86&amp;W86&amp;X86&amp;Y86&amp;Z86&amp;AA86&amp;AB86&amp;AC86&amp;AD86&amp;AE86&amp;AF86&amp;AG86&amp;AH86&amp;AI86&amp;AJ86&amp;AK86&amp;AL86&amp;AM86&amp;AN86&amp;AO86&amp;AP86&amp;AQ86&amp;AR86&amp;AS86&amp;AT86&amp;AU86&amp;AV86&amp;AW86&amp;AX86&amp;AY86&amp;AZ86&amp;"]"</f>
        <v>[{"t":"i","i":3,"c":192,"tr":0}]</v>
      </c>
      <c r="E86" s="2">
        <v>24</v>
      </c>
      <c r="F86" s="2">
        <v>24</v>
      </c>
      <c r="G86" t="str">
        <f>VLOOKUP($A86*1000+G$3,奖励辅助!$B:$M,12,FALSE)</f>
        <v>{"t":"i","i":3,"c":192,"tr":0}</v>
      </c>
      <c r="H86" t="str">
        <f>_xlfn.IFNA(","&amp;VLOOKUP($A86*1000+H$3,奖励辅助!$B:$M,12,FALSE),"")</f>
        <v/>
      </c>
      <c r="I86" t="str">
        <f>_xlfn.IFNA(","&amp;VLOOKUP($A86*1000+I$3,奖励辅助!$B:$M,12,FALSE),"")</f>
        <v/>
      </c>
      <c r="J86" t="str">
        <f>_xlfn.IFNA(","&amp;VLOOKUP($A86*1000+J$3,奖励辅助!$B:$M,12,FALSE),"")</f>
        <v/>
      </c>
      <c r="K86" t="str">
        <f>_xlfn.IFNA(","&amp;VLOOKUP($A86*1000+K$3,奖励辅助!$B:$M,12,FALSE),"")</f>
        <v/>
      </c>
      <c r="L86" t="str">
        <f>_xlfn.IFNA(","&amp;VLOOKUP($A86*1000+L$3,奖励辅助!$B:$M,12,FALSE),"")</f>
        <v/>
      </c>
      <c r="M86" t="str">
        <f>_xlfn.IFNA(","&amp;VLOOKUP($A86*1000+M$3,奖励辅助!$B:$M,12,FALSE),"")</f>
        <v/>
      </c>
      <c r="N86" t="str">
        <f>_xlfn.IFNA(","&amp;VLOOKUP($A86*1000+N$3,奖励辅助!$B:$M,12,FALSE),"")</f>
        <v/>
      </c>
      <c r="O86" t="str">
        <f>_xlfn.IFNA(","&amp;VLOOKUP($A86*1000+O$3,奖励辅助!$B:$M,12,FALSE),"")</f>
        <v/>
      </c>
      <c r="P86" t="str">
        <f>_xlfn.IFNA(","&amp;VLOOKUP($A86*1000+P$3,奖励辅助!$B:$M,12,FALSE),"")</f>
        <v/>
      </c>
      <c r="Q86" t="str">
        <f>_xlfn.IFNA(","&amp;VLOOKUP($A86*1000+Q$3,奖励辅助!$B:$M,12,FALSE),"")</f>
        <v/>
      </c>
      <c r="R86" t="str">
        <f>_xlfn.IFNA(","&amp;VLOOKUP($A86*1000+R$3,奖励辅助!$B:$M,12,FALSE),"")</f>
        <v/>
      </c>
      <c r="S86" t="str">
        <f>_xlfn.IFNA(","&amp;VLOOKUP($A86*1000+S$3,奖励辅助!$B:$M,12,FALSE),"")</f>
        <v/>
      </c>
      <c r="T86" t="str">
        <f>_xlfn.IFNA(","&amp;VLOOKUP($A86*1000+T$3,奖励辅助!$B:$M,12,FALSE),"")</f>
        <v/>
      </c>
      <c r="U86" t="str">
        <f>_xlfn.IFNA(","&amp;VLOOKUP($A86*1000+U$3,奖励辅助!$B:$M,12,FALSE),"")</f>
        <v/>
      </c>
      <c r="V86" t="str">
        <f>_xlfn.IFNA(","&amp;VLOOKUP($A86*1000+V$3,奖励辅助!$B:$M,12,FALSE),"")</f>
        <v/>
      </c>
      <c r="W86" t="str">
        <f>_xlfn.IFNA(","&amp;VLOOKUP($A86*1000+W$3,奖励辅助!$B:$M,12,FALSE),"")</f>
        <v/>
      </c>
      <c r="X86" t="str">
        <f>_xlfn.IFNA(","&amp;VLOOKUP($A86*1000+X$3,奖励辅助!$B:$M,12,FALSE),"")</f>
        <v/>
      </c>
      <c r="Y86" t="str">
        <f>_xlfn.IFNA(","&amp;VLOOKUP($A86*1000+Y$3,奖励辅助!$B:$M,12,FALSE),"")</f>
        <v/>
      </c>
      <c r="Z86" t="str">
        <f>_xlfn.IFNA(","&amp;VLOOKUP($A86*1000+Z$3,奖励辅助!$B:$M,12,FALSE),"")</f>
        <v/>
      </c>
      <c r="AA86" t="str">
        <f>_xlfn.IFNA(","&amp;VLOOKUP($A86*1000+AA$3,奖励辅助!$B:$M,12,FALSE),"")</f>
        <v/>
      </c>
      <c r="AB86" t="str">
        <f>_xlfn.IFNA(","&amp;VLOOKUP($A86*1000+AB$3,奖励辅助!$B:$M,12,FALSE),"")</f>
        <v/>
      </c>
      <c r="AC86" t="str">
        <f>_xlfn.IFNA(","&amp;VLOOKUP($A86*1000+AC$3,奖励辅助!$B:$M,12,FALSE),"")</f>
        <v/>
      </c>
      <c r="AD86" t="str">
        <f>_xlfn.IFNA(","&amp;VLOOKUP($A86*1000+AD$3,奖励辅助!$B:$M,12,FALSE),"")</f>
        <v/>
      </c>
      <c r="AE86" t="str">
        <f>_xlfn.IFNA(","&amp;VLOOKUP($A86*1000+AE$3,奖励辅助!$B:$M,12,FALSE),"")</f>
        <v/>
      </c>
      <c r="AF86" t="str">
        <f>_xlfn.IFNA(","&amp;VLOOKUP($A86*1000+AF$3,奖励辅助!$B:$M,12,FALSE),"")</f>
        <v/>
      </c>
      <c r="AG86" t="str">
        <f>_xlfn.IFNA(","&amp;VLOOKUP($A86*1000+AG$3,奖励辅助!$B:$M,12,FALSE),"")</f>
        <v/>
      </c>
      <c r="AH86" t="str">
        <f>_xlfn.IFNA(","&amp;VLOOKUP($A86*1000+AH$3,奖励辅助!$B:$M,12,FALSE),"")</f>
        <v/>
      </c>
      <c r="AI86" t="str">
        <f>_xlfn.IFNA(","&amp;VLOOKUP($A86*1000+AI$3,奖励辅助!$B:$M,12,FALSE),"")</f>
        <v/>
      </c>
      <c r="AJ86" t="str">
        <f>_xlfn.IFNA(","&amp;VLOOKUP($A86*1000+AJ$3,奖励辅助!$B:$M,12,FALSE),"")</f>
        <v/>
      </c>
      <c r="AK86" t="str">
        <f>_xlfn.IFNA(","&amp;VLOOKUP($A86*1000+AK$3,奖励辅助!$B:$M,12,FALSE),"")</f>
        <v/>
      </c>
      <c r="AL86" t="str">
        <f>_xlfn.IFNA(","&amp;VLOOKUP($A86*1000+AL$3,奖励辅助!$B:$M,12,FALSE),"")</f>
        <v/>
      </c>
      <c r="AM86" t="str">
        <f>_xlfn.IFNA(","&amp;VLOOKUP($A86*1000+AM$3,奖励辅助!$B:$M,12,FALSE),"")</f>
        <v/>
      </c>
      <c r="AN86" t="str">
        <f>_xlfn.IFNA(","&amp;VLOOKUP($A86*1000+AN$3,奖励辅助!$B:$M,12,FALSE),"")</f>
        <v/>
      </c>
      <c r="AO86" t="str">
        <f>_xlfn.IFNA(","&amp;VLOOKUP($A86*1000+AO$3,奖励辅助!$B:$M,12,FALSE),"")</f>
        <v/>
      </c>
      <c r="AP86" t="str">
        <f>_xlfn.IFNA(","&amp;VLOOKUP($A86*1000+AP$3,奖励辅助!$B:$M,12,FALSE),"")</f>
        <v/>
      </c>
      <c r="AQ86" t="str">
        <f>_xlfn.IFNA(","&amp;VLOOKUP($A86*1000+AQ$3,奖励辅助!$B:$M,12,FALSE),"")</f>
        <v/>
      </c>
      <c r="AR86" t="str">
        <f>_xlfn.IFNA(","&amp;VLOOKUP($A86*1000+AR$3,奖励辅助!$B:$M,12,FALSE),"")</f>
        <v/>
      </c>
      <c r="AS86" t="str">
        <f>_xlfn.IFNA(","&amp;VLOOKUP($A86*1000+AS$3,奖励辅助!$B:$M,12,FALSE),"")</f>
        <v/>
      </c>
      <c r="AT86" t="str">
        <f>_xlfn.IFNA(","&amp;VLOOKUP($A86*1000+AT$3,奖励辅助!$B:$M,12,FALSE),"")</f>
        <v/>
      </c>
      <c r="AU86" t="str">
        <f>_xlfn.IFNA(","&amp;VLOOKUP($A86*1000+AU$3,奖励辅助!$B:$M,12,FALSE),"")</f>
        <v/>
      </c>
      <c r="AV86" t="str">
        <f>_xlfn.IFNA(","&amp;VLOOKUP($A86*1000+AV$3,奖励辅助!$B:$M,12,FALSE),"")</f>
        <v/>
      </c>
      <c r="AW86" t="str">
        <f>_xlfn.IFNA(","&amp;VLOOKUP($A86*1000+AW$3,奖励辅助!$B:$M,12,FALSE),"")</f>
        <v/>
      </c>
      <c r="AX86" t="str">
        <f>_xlfn.IFNA(","&amp;VLOOKUP($A86*1000+AX$3,奖励辅助!$B:$M,12,FALSE),"")</f>
        <v/>
      </c>
      <c r="AY86" t="str">
        <f>_xlfn.IFNA(","&amp;VLOOKUP($A86*1000+AY$3,奖励辅助!$B:$M,12,FALSE),"")</f>
        <v/>
      </c>
      <c r="AZ86" t="str">
        <f>_xlfn.IFNA(","&amp;VLOOKUP($A86*1000+AZ$3,奖励辅助!$B:$M,12,FALSE),"")</f>
        <v/>
      </c>
      <c r="BA86" t="str">
        <f>_xlfn.IFNA(","&amp;VLOOKUP($A86*1000+BA$3,奖励辅助!$B:$M,12,FALSE),"")</f>
        <v/>
      </c>
      <c r="BB86" t="str">
        <f>_xlfn.IFNA(","&amp;VLOOKUP($A86*1000+BB$3,奖励辅助!$B:$M,12,FALSE),"")</f>
        <v/>
      </c>
      <c r="BC86" t="str">
        <f>_xlfn.IFNA(","&amp;VLOOKUP($A86*1000+BC$3,奖励辅助!$B:$M,12,FALSE),"")</f>
        <v/>
      </c>
      <c r="BD86" t="str">
        <f>_xlfn.IFNA(","&amp;VLOOKUP($A86*1000+BD$3,奖励辅助!$B:$M,12,FALSE),"")</f>
        <v/>
      </c>
      <c r="BE86" t="str">
        <f>_xlfn.IFNA(","&amp;VLOOKUP($A86*1000+BE$3,奖励辅助!$B:$M,12,FALSE),"")</f>
        <v/>
      </c>
      <c r="BF86" t="str">
        <f>_xlfn.IFNA(","&amp;VLOOKUP($A86*1000+BF$3,奖励辅助!$B:$M,12,FALSE),"")</f>
        <v/>
      </c>
      <c r="BG86" t="str">
        <f>_xlfn.IFNA(","&amp;VLOOKUP($A86*1000+BG$3,奖励辅助!$B:$M,12,FALSE),"")</f>
        <v/>
      </c>
      <c r="BH86" t="str">
        <f>_xlfn.IFNA(","&amp;VLOOKUP($A86*1000+BH$3,奖励辅助!$B:$M,12,FALSE),"")</f>
        <v/>
      </c>
      <c r="BI86" t="str">
        <f>_xlfn.IFNA(","&amp;VLOOKUP($A86*1000+BI$3,奖励辅助!$B:$M,12,FALSE),"")</f>
        <v/>
      </c>
      <c r="BJ86" t="str">
        <f>_xlfn.IFNA(","&amp;VLOOKUP($A86*1000+BJ$3,奖励辅助!$B:$M,12,FALSE),"")</f>
        <v/>
      </c>
      <c r="BK86" t="str">
        <f>_xlfn.IFNA(","&amp;VLOOKUP($A86*1000+BK$3,奖励辅助!$B:$M,12,FALSE),"")</f>
        <v/>
      </c>
      <c r="BL86" t="str">
        <f>_xlfn.IFNA(","&amp;VLOOKUP($A86*1000+BL$3,奖励辅助!$B:$M,12,FALSE),"")</f>
        <v/>
      </c>
      <c r="BM86" t="str">
        <f>_xlfn.IFNA(","&amp;VLOOKUP($A86*1000+BM$3,奖励辅助!$B:$M,12,FALSE),"")</f>
        <v/>
      </c>
      <c r="BN86" t="str">
        <f>_xlfn.IFNA(","&amp;VLOOKUP($A86*1000+BN$3,奖励辅助!$B:$M,12,FALSE),"")</f>
        <v/>
      </c>
      <c r="BO86" t="str">
        <f>_xlfn.IFNA(","&amp;VLOOKUP($A86*1000+BO$3,奖励辅助!$B:$M,12,FALSE),"")</f>
        <v/>
      </c>
      <c r="BP86" t="str">
        <f>_xlfn.IFNA(","&amp;VLOOKUP($A86*1000+BP$3,奖励辅助!$B:$M,12,FALSE),"")</f>
        <v/>
      </c>
      <c r="BQ86" t="str">
        <f>_xlfn.IFNA(","&amp;VLOOKUP($A86*1000+BQ$3,奖励辅助!$B:$M,12,FALSE),"")</f>
        <v/>
      </c>
      <c r="BR86" t="str">
        <f>_xlfn.IFNA(","&amp;VLOOKUP($A86*1000+BR$3,奖励辅助!$B:$M,12,FALSE),"")</f>
        <v/>
      </c>
      <c r="BS86" t="str">
        <f>_xlfn.IFNA(","&amp;VLOOKUP($A86*1000+BS$3,奖励辅助!$B:$M,12,FALSE),"")</f>
        <v/>
      </c>
      <c r="BT86" t="str">
        <f>_xlfn.IFNA(","&amp;VLOOKUP($A86*1000+BT$3,奖励辅助!$B:$M,12,FALSE),"")</f>
        <v/>
      </c>
      <c r="BU86" t="str">
        <f>_xlfn.IFNA(","&amp;VLOOKUP($A86*1000+BU$3,奖励辅助!$B:$M,12,FALSE),"")</f>
        <v/>
      </c>
      <c r="BV86" t="str">
        <f>_xlfn.IFNA(","&amp;VLOOKUP($A86*1000+BV$3,奖励辅助!$B:$M,12,FALSE),"")</f>
        <v/>
      </c>
      <c r="BW86" t="str">
        <f>_xlfn.IFNA(","&amp;VLOOKUP($A86*1000+BW$3,奖励辅助!$B:$M,12,FALSE),"")</f>
        <v/>
      </c>
      <c r="BX86" t="str">
        <f>_xlfn.IFNA(","&amp;VLOOKUP($A86*1000+BX$3,奖励辅助!$B:$M,12,FALSE),"")</f>
        <v/>
      </c>
      <c r="BY86" t="str">
        <f>_xlfn.IFNA(","&amp;VLOOKUP($A86*1000+BY$3,奖励辅助!$B:$M,12,FALSE),"")</f>
        <v/>
      </c>
      <c r="BZ86" t="str">
        <f>_xlfn.IFNA(","&amp;VLOOKUP($A86*1000+BZ$3,奖励辅助!$B:$M,12,FALSE),"")</f>
        <v/>
      </c>
      <c r="CA86" t="str">
        <f>_xlfn.IFNA(","&amp;VLOOKUP($A86*1000+CA$3,奖励辅助!$B:$M,12,FALSE),"")</f>
        <v/>
      </c>
      <c r="CB86" t="str">
        <f>_xlfn.IFNA(","&amp;VLOOKUP($A86*1000+CB$3,奖励辅助!$B:$M,12,FALSE),"")</f>
        <v/>
      </c>
      <c r="CC86" t="str">
        <f>_xlfn.IFNA(","&amp;VLOOKUP($A86*1000+CC$3,奖励辅助!$B:$M,12,FALSE),"")</f>
        <v/>
      </c>
      <c r="CD86" t="str">
        <f>_xlfn.IFNA(","&amp;VLOOKUP($A86*1000+CD$3,奖励辅助!$B:$M,12,FALSE),"")</f>
        <v/>
      </c>
      <c r="CE86" t="str">
        <f>_xlfn.IFNA(","&amp;VLOOKUP($A86*1000+CE$3,奖励辅助!$B:$M,12,FALSE),"")</f>
        <v/>
      </c>
      <c r="CF86" t="str">
        <f>_xlfn.IFNA(","&amp;VLOOKUP($A86*1000+CF$3,奖励辅助!$B:$M,12,FALSE),"")</f>
        <v/>
      </c>
      <c r="CG86" t="str">
        <f>_xlfn.IFNA(","&amp;VLOOKUP($A86*1000+CG$3,奖励辅助!$B:$M,12,FALSE),"")</f>
        <v/>
      </c>
      <c r="CH86" t="str">
        <f>_xlfn.IFNA(","&amp;VLOOKUP($A86*1000+CH$3,奖励辅助!$B:$M,12,FALSE),"")</f>
        <v/>
      </c>
      <c r="CI86" t="str">
        <f>_xlfn.IFNA(","&amp;VLOOKUP($A86*1000+CI$3,奖励辅助!$B:$M,12,FALSE),"")</f>
        <v/>
      </c>
      <c r="CJ86" t="str">
        <f>_xlfn.IFNA(","&amp;VLOOKUP($A86*1000+CJ$3,奖励辅助!$B:$M,12,FALSE),"")</f>
        <v/>
      </c>
      <c r="CK86" t="str">
        <f>_xlfn.IFNA(","&amp;VLOOKUP($A86*1000+CK$3,奖励辅助!$B:$M,12,FALSE),"")</f>
        <v/>
      </c>
      <c r="CL86" t="str">
        <f>_xlfn.IFNA(","&amp;VLOOKUP($A86*1000+CL$3,奖励辅助!$B:$M,12,FALSE),"")</f>
        <v/>
      </c>
      <c r="CM86" t="str">
        <f>_xlfn.IFNA(","&amp;VLOOKUP($A86*1000+CM$3,奖励辅助!$B:$M,12,FALSE),"")</f>
        <v/>
      </c>
      <c r="CN86" t="str">
        <f>_xlfn.IFNA(","&amp;VLOOKUP($A86*1000+CN$3,奖励辅助!$B:$M,12,FALSE),"")</f>
        <v/>
      </c>
      <c r="CO86" t="str">
        <f>_xlfn.IFNA(","&amp;VLOOKUP($A86*1000+CO$3,奖励辅助!$B:$M,12,FALSE),"")</f>
        <v/>
      </c>
      <c r="CP86" t="str">
        <f>_xlfn.IFNA(","&amp;VLOOKUP($A86*1000+CP$3,奖励辅助!$B:$M,12,FALSE),"")</f>
        <v/>
      </c>
      <c r="CQ86" t="str">
        <f>_xlfn.IFNA(","&amp;VLOOKUP($A86*1000+CQ$3,奖励辅助!$B:$M,12,FALSE),"")</f>
        <v/>
      </c>
      <c r="CR86" t="str">
        <f>_xlfn.IFNA(","&amp;VLOOKUP($A86*1000+CR$3,奖励辅助!$B:$M,12,FALSE),"")</f>
        <v/>
      </c>
      <c r="CS86" t="str">
        <f>_xlfn.IFNA(","&amp;VLOOKUP($A86*1000+CS$3,奖励辅助!$B:$M,12,FALSE),"")</f>
        <v/>
      </c>
      <c r="CT86" t="str">
        <f>_xlfn.IFNA(","&amp;VLOOKUP($A86*1000+CT$3,奖励辅助!$B:$M,12,FALSE),"")</f>
        <v/>
      </c>
      <c r="CU86" t="str">
        <f>_xlfn.IFNA(","&amp;VLOOKUP($A86*1000+CU$3,奖励辅助!$B:$M,12,FALSE),"")</f>
        <v/>
      </c>
      <c r="CV86" t="str">
        <f>_xlfn.IFNA(","&amp;VLOOKUP($A86*1000+CV$3,奖励辅助!$B:$M,12,FALSE),"")</f>
        <v/>
      </c>
      <c r="CW86" t="str">
        <f>_xlfn.IFNA(","&amp;VLOOKUP($A86*1000+CW$3,奖励辅助!$B:$M,12,FALSE),"")</f>
        <v/>
      </c>
      <c r="CX86" t="str">
        <f>_xlfn.IFNA(","&amp;VLOOKUP($A86*1000+CX$3,奖励辅助!$B:$M,12,FALSE),"")</f>
        <v/>
      </c>
      <c r="CY86" t="str">
        <f>_xlfn.IFNA(","&amp;VLOOKUP($A86*1000+CY$3,奖励辅助!$B:$M,12,FALSE),"")</f>
        <v/>
      </c>
      <c r="CZ86" t="str">
        <f>_xlfn.IFNA(","&amp;VLOOKUP($A86*1000+CZ$3,奖励辅助!$B:$M,12,FALSE),"")</f>
        <v/>
      </c>
      <c r="DA86" t="str">
        <f>_xlfn.IFNA(","&amp;VLOOKUP($A86*1000+DA$3,奖励辅助!$B:$M,12,FALSE),"")</f>
        <v/>
      </c>
      <c r="DB86" t="str">
        <f>_xlfn.IFNA(","&amp;VLOOKUP($A86*1000+DB$3,奖励辅助!$B:$M,12,FALSE),"")</f>
        <v/>
      </c>
      <c r="DC86" t="str">
        <f>_xlfn.IFNA(","&amp;VLOOKUP($A86*1000+DC$3,奖励辅助!$B:$M,12,FALSE),"")</f>
        <v/>
      </c>
      <c r="DD86" t="str">
        <f>_xlfn.IFNA(","&amp;VLOOKUP($A86*1000+DD$3,奖励辅助!$B:$M,12,FALSE),"")</f>
        <v/>
      </c>
      <c r="DE86" t="str">
        <f>_xlfn.IFNA(","&amp;VLOOKUP($A86*1000+DE$3,奖励辅助!$B:$M,12,FALSE),"")</f>
        <v/>
      </c>
      <c r="DF86" t="str">
        <f>_xlfn.IFNA(","&amp;VLOOKUP($A86*1000+DF$3,奖励辅助!$B:$M,12,FALSE),"")</f>
        <v/>
      </c>
      <c r="DG86" t="str">
        <f>_xlfn.IFNA(","&amp;VLOOKUP($A86*1000+DG$3,奖励辅助!$B:$M,12,FALSE),"")</f>
        <v/>
      </c>
      <c r="DH86" t="str">
        <f>_xlfn.IFNA(","&amp;VLOOKUP($A86*1000+DH$3,奖励辅助!$B:$M,12,FALSE),"")</f>
        <v/>
      </c>
      <c r="DI86" t="str">
        <f>_xlfn.IFNA(","&amp;VLOOKUP($A86*1000+DI$3,奖励辅助!$B:$M,12,FALSE),"")</f>
        <v/>
      </c>
      <c r="DJ86" t="str">
        <f>_xlfn.IFNA(","&amp;VLOOKUP($A86*1000+DJ$3,奖励辅助!$B:$M,12,FALSE),"")</f>
        <v/>
      </c>
      <c r="DK86" t="str">
        <f>_xlfn.IFNA(","&amp;VLOOKUP($A86*1000+DK$3,奖励辅助!$B:$M,12,FALSE),"")</f>
        <v/>
      </c>
      <c r="DL86" t="str">
        <f>_xlfn.IFNA(","&amp;VLOOKUP($A86*1000+DL$3,奖励辅助!$B:$M,12,FALSE),"")</f>
        <v/>
      </c>
      <c r="DM86" t="str">
        <f>_xlfn.IFNA(","&amp;VLOOKUP($A86*1000+DM$3,奖励辅助!$B:$M,12,FALSE),"")</f>
        <v/>
      </c>
      <c r="DN86" t="str">
        <f>_xlfn.IFNA(","&amp;VLOOKUP($A86*1000+DN$3,奖励辅助!$B:$M,12,FALSE),"")</f>
        <v/>
      </c>
      <c r="DO86" t="str">
        <f>_xlfn.IFNA(","&amp;VLOOKUP($A86*1000+DO$3,奖励辅助!$B:$M,12,FALSE),"")</f>
        <v/>
      </c>
      <c r="DP86" t="str">
        <f>_xlfn.IFNA(","&amp;VLOOKUP($A86*1000+DP$3,奖励辅助!$B:$M,12,FALSE),"")</f>
        <v/>
      </c>
      <c r="DQ86" t="str">
        <f>_xlfn.IFNA(","&amp;VLOOKUP($A86*1000+DQ$3,奖励辅助!$B:$M,12,FALSE),"")</f>
        <v/>
      </c>
      <c r="DR86" t="str">
        <f>_xlfn.IFNA(","&amp;VLOOKUP($A86*1000+DR$3,奖励辅助!$B:$M,12,FALSE),"")</f>
        <v/>
      </c>
      <c r="DS86" t="str">
        <f>_xlfn.IFNA(","&amp;VLOOKUP($A86*1000+DS$3,奖励辅助!$B:$M,12,FALSE),"")</f>
        <v/>
      </c>
      <c r="DT86" t="str">
        <f>_xlfn.IFNA(","&amp;VLOOKUP($A86*1000+DT$3,奖励辅助!$B:$M,12,FALSE),"")</f>
        <v/>
      </c>
      <c r="DU86" t="str">
        <f>_xlfn.IFNA(","&amp;VLOOKUP($A86*1000+DU$3,奖励辅助!$B:$M,12,FALSE),"")</f>
        <v/>
      </c>
      <c r="DV86" t="str">
        <f>_xlfn.IFNA(","&amp;VLOOKUP($A86*1000+DV$3,奖励辅助!$B:$M,12,FALSE),"")</f>
        <v/>
      </c>
      <c r="DW86" t="str">
        <f>_xlfn.IFNA(","&amp;VLOOKUP($A86*1000+DW$3,奖励辅助!$B:$M,12,FALSE),"")</f>
        <v/>
      </c>
      <c r="DX86" t="str">
        <f>_xlfn.IFNA(","&amp;VLOOKUP($A86*1000+DX$3,奖励辅助!$B:$M,12,FALSE),"")</f>
        <v/>
      </c>
      <c r="DY86" t="str">
        <f>_xlfn.IFNA(","&amp;VLOOKUP($A86*1000+DY$3,奖励辅助!$B:$M,12,FALSE),"")</f>
        <v/>
      </c>
      <c r="DZ86" t="str">
        <f>_xlfn.IFNA(","&amp;VLOOKUP($A86*1000+DZ$3,奖励辅助!$B:$M,12,FALSE),"")</f>
        <v/>
      </c>
      <c r="EA86" t="str">
        <f>_xlfn.IFNA(","&amp;VLOOKUP($A86*1000+EA$3,奖励辅助!$B:$M,12,FALSE),"")</f>
        <v/>
      </c>
      <c r="EB86" t="str">
        <f>_xlfn.IFNA(","&amp;VLOOKUP($A86*1000+EB$3,奖励辅助!$B:$M,12,FALSE),"")</f>
        <v/>
      </c>
      <c r="EC86" t="str">
        <f>_xlfn.IFNA(","&amp;VLOOKUP($A86*1000+EC$3,奖励辅助!$B:$M,12,FALSE),"")</f>
        <v/>
      </c>
      <c r="ED86" t="str">
        <f>_xlfn.IFNA(","&amp;VLOOKUP($A86*1000+ED$3,奖励辅助!$B:$M,12,FALSE),"")</f>
        <v/>
      </c>
      <c r="EE86" t="str">
        <f>_xlfn.IFNA(","&amp;VLOOKUP($A86*1000+EE$3,奖励辅助!$B:$M,12,FALSE),"")</f>
        <v/>
      </c>
      <c r="EF86" t="str">
        <f>_xlfn.IFNA(","&amp;VLOOKUP($A86*1000+EF$3,奖励辅助!$B:$M,12,FALSE),"")</f>
        <v/>
      </c>
      <c r="EG86" t="str">
        <f>_xlfn.IFNA(","&amp;VLOOKUP($A86*1000+EG$3,奖励辅助!$B:$M,12,FALSE),"")</f>
        <v/>
      </c>
      <c r="EH86" t="str">
        <f>_xlfn.IFNA(","&amp;VLOOKUP($A86*1000+EH$3,奖励辅助!$B:$M,12,FALSE),"")</f>
        <v/>
      </c>
      <c r="EI86" t="str">
        <f>_xlfn.IFNA(","&amp;VLOOKUP($A86*1000+EI$3,奖励辅助!$B:$M,12,FALSE),"")</f>
        <v/>
      </c>
      <c r="EJ86" t="str">
        <f>_xlfn.IFNA(","&amp;VLOOKUP($A86*1000+EJ$3,奖励辅助!$B:$M,12,FALSE),"")</f>
        <v/>
      </c>
      <c r="EK86" t="str">
        <f>_xlfn.IFNA(","&amp;VLOOKUP($A86*1000+EK$3,奖励辅助!$B:$M,12,FALSE),"")</f>
        <v/>
      </c>
      <c r="EL86" t="str">
        <f>_xlfn.IFNA(","&amp;VLOOKUP($A86*1000+EL$3,奖励辅助!$B:$M,12,FALSE),"")</f>
        <v/>
      </c>
      <c r="EM86" t="str">
        <f>_xlfn.IFNA(","&amp;VLOOKUP($A86*1000+EM$3,奖励辅助!$B:$M,12,FALSE),"")</f>
        <v/>
      </c>
      <c r="EN86" t="str">
        <f>_xlfn.IFNA(","&amp;VLOOKUP($A86*1000+EN$3,奖励辅助!$B:$M,12,FALSE),"")</f>
        <v/>
      </c>
      <c r="EO86" t="str">
        <f>_xlfn.IFNA(","&amp;VLOOKUP($A86*1000+EO$3,奖励辅助!$B:$M,12,FALSE),"")</f>
        <v/>
      </c>
      <c r="EP86" t="str">
        <f>_xlfn.IFNA(","&amp;VLOOKUP($A86*1000+EP$3,奖励辅助!$B:$M,12,FALSE),"")</f>
        <v/>
      </c>
      <c r="EQ86" t="str">
        <f>_xlfn.IFNA(","&amp;VLOOKUP($A86*1000+EQ$3,奖励辅助!$B:$M,12,FALSE),"")</f>
        <v/>
      </c>
      <c r="ER86" t="str">
        <f>_xlfn.IFNA(","&amp;VLOOKUP($A86*1000+ER$3,奖励辅助!$B:$M,12,FALSE),"")</f>
        <v/>
      </c>
      <c r="ES86" t="str">
        <f>_xlfn.IFNA(","&amp;VLOOKUP($A86*1000+ES$3,奖励辅助!$B:$M,12,FALSE),"")</f>
        <v/>
      </c>
      <c r="ET86" t="str">
        <f>_xlfn.IFNA(","&amp;VLOOKUP($A86*1000+ET$3,奖励辅助!$B:$M,12,FALSE),"")</f>
        <v/>
      </c>
      <c r="EU86" t="str">
        <f>_xlfn.IFNA(","&amp;VLOOKUP($A86*1000+EU$3,奖励辅助!$B:$M,12,FALSE),"")</f>
        <v/>
      </c>
      <c r="EV86" t="str">
        <f>_xlfn.IFNA(","&amp;VLOOKUP($A86*1000+EV$3,奖励辅助!$B:$M,12,FALSE),"")</f>
        <v/>
      </c>
      <c r="EW86" t="str">
        <f>_xlfn.IFNA(","&amp;VLOOKUP($A86*1000+EW$3,奖励辅助!$B:$M,12,FALSE),"")</f>
        <v/>
      </c>
      <c r="EX86" t="str">
        <f>_xlfn.IFNA(","&amp;VLOOKUP($A86*1000+EX$3,奖励辅助!$B:$M,12,FALSE),"")</f>
        <v/>
      </c>
      <c r="EY86" t="str">
        <f>_xlfn.IFNA(","&amp;VLOOKUP($A86*1000+EY$3,奖励辅助!$B:$M,12,FALSE),"")</f>
        <v/>
      </c>
      <c r="EZ86" t="str">
        <f>_xlfn.IFNA(","&amp;VLOOKUP($A86*1000+EZ$3,奖励辅助!$B:$M,12,FALSE),"")</f>
        <v/>
      </c>
    </row>
    <row r="87" spans="1:156" x14ac:dyDescent="0.15">
      <c r="A87">
        <v>930028</v>
      </c>
      <c r="B87" s="5" t="s">
        <v>551</v>
      </c>
      <c r="C87" s="5" t="s">
        <v>551</v>
      </c>
      <c r="D87" s="3" t="str">
        <f t="shared" si="230"/>
        <v>[{"t":"i","i":3,"c":230,"tr":0}]</v>
      </c>
      <c r="E87" s="2">
        <v>25</v>
      </c>
      <c r="F87" s="2">
        <v>25</v>
      </c>
      <c r="G87" t="str">
        <f>VLOOKUP($A87*1000+G$3,奖励辅助!$B:$M,12,FALSE)</f>
        <v>{"t":"i","i":3,"c":230,"tr":0}</v>
      </c>
      <c r="H87" t="str">
        <f>_xlfn.IFNA(","&amp;VLOOKUP($A87*1000+H$3,奖励辅助!$B:$M,12,FALSE),"")</f>
        <v/>
      </c>
      <c r="I87" t="str">
        <f>_xlfn.IFNA(","&amp;VLOOKUP($A87*1000+I$3,奖励辅助!$B:$M,12,FALSE),"")</f>
        <v/>
      </c>
      <c r="J87" t="str">
        <f>_xlfn.IFNA(","&amp;VLOOKUP($A87*1000+J$3,奖励辅助!$B:$M,12,FALSE),"")</f>
        <v/>
      </c>
      <c r="K87" t="str">
        <f>_xlfn.IFNA(","&amp;VLOOKUP($A87*1000+K$3,奖励辅助!$B:$M,12,FALSE),"")</f>
        <v/>
      </c>
      <c r="L87" t="str">
        <f>_xlfn.IFNA(","&amp;VLOOKUP($A87*1000+L$3,奖励辅助!$B:$M,12,FALSE),"")</f>
        <v/>
      </c>
      <c r="M87" t="str">
        <f>_xlfn.IFNA(","&amp;VLOOKUP($A87*1000+M$3,奖励辅助!$B:$M,12,FALSE),"")</f>
        <v/>
      </c>
      <c r="N87" t="str">
        <f>_xlfn.IFNA(","&amp;VLOOKUP($A87*1000+N$3,奖励辅助!$B:$M,12,FALSE),"")</f>
        <v/>
      </c>
      <c r="O87" t="str">
        <f>_xlfn.IFNA(","&amp;VLOOKUP($A87*1000+O$3,奖励辅助!$B:$M,12,FALSE),"")</f>
        <v/>
      </c>
      <c r="P87" t="str">
        <f>_xlfn.IFNA(","&amp;VLOOKUP($A87*1000+P$3,奖励辅助!$B:$M,12,FALSE),"")</f>
        <v/>
      </c>
      <c r="Q87" t="str">
        <f>_xlfn.IFNA(","&amp;VLOOKUP($A87*1000+Q$3,奖励辅助!$B:$M,12,FALSE),"")</f>
        <v/>
      </c>
      <c r="R87" t="str">
        <f>_xlfn.IFNA(","&amp;VLOOKUP($A87*1000+R$3,奖励辅助!$B:$M,12,FALSE),"")</f>
        <v/>
      </c>
      <c r="S87" t="str">
        <f>_xlfn.IFNA(","&amp;VLOOKUP($A87*1000+S$3,奖励辅助!$B:$M,12,FALSE),"")</f>
        <v/>
      </c>
      <c r="T87" t="str">
        <f>_xlfn.IFNA(","&amp;VLOOKUP($A87*1000+T$3,奖励辅助!$B:$M,12,FALSE),"")</f>
        <v/>
      </c>
      <c r="U87" t="str">
        <f>_xlfn.IFNA(","&amp;VLOOKUP($A87*1000+U$3,奖励辅助!$B:$M,12,FALSE),"")</f>
        <v/>
      </c>
      <c r="V87" t="str">
        <f>_xlfn.IFNA(","&amp;VLOOKUP($A87*1000+V$3,奖励辅助!$B:$M,12,FALSE),"")</f>
        <v/>
      </c>
      <c r="W87" t="str">
        <f>_xlfn.IFNA(","&amp;VLOOKUP($A87*1000+W$3,奖励辅助!$B:$M,12,FALSE),"")</f>
        <v/>
      </c>
      <c r="X87" t="str">
        <f>_xlfn.IFNA(","&amp;VLOOKUP($A87*1000+X$3,奖励辅助!$B:$M,12,FALSE),"")</f>
        <v/>
      </c>
      <c r="Y87" t="str">
        <f>_xlfn.IFNA(","&amp;VLOOKUP($A87*1000+Y$3,奖励辅助!$B:$M,12,FALSE),"")</f>
        <v/>
      </c>
      <c r="Z87" t="str">
        <f>_xlfn.IFNA(","&amp;VLOOKUP($A87*1000+Z$3,奖励辅助!$B:$M,12,FALSE),"")</f>
        <v/>
      </c>
      <c r="AA87" t="str">
        <f>_xlfn.IFNA(","&amp;VLOOKUP($A87*1000+AA$3,奖励辅助!$B:$M,12,FALSE),"")</f>
        <v/>
      </c>
      <c r="AB87" t="str">
        <f>_xlfn.IFNA(","&amp;VLOOKUP($A87*1000+AB$3,奖励辅助!$B:$M,12,FALSE),"")</f>
        <v/>
      </c>
      <c r="AC87" t="str">
        <f>_xlfn.IFNA(","&amp;VLOOKUP($A87*1000+AC$3,奖励辅助!$B:$M,12,FALSE),"")</f>
        <v/>
      </c>
      <c r="AD87" t="str">
        <f>_xlfn.IFNA(","&amp;VLOOKUP($A87*1000+AD$3,奖励辅助!$B:$M,12,FALSE),"")</f>
        <v/>
      </c>
      <c r="AE87" t="str">
        <f>_xlfn.IFNA(","&amp;VLOOKUP($A87*1000+AE$3,奖励辅助!$B:$M,12,FALSE),"")</f>
        <v/>
      </c>
      <c r="AF87" t="str">
        <f>_xlfn.IFNA(","&amp;VLOOKUP($A87*1000+AF$3,奖励辅助!$B:$M,12,FALSE),"")</f>
        <v/>
      </c>
      <c r="AG87" t="str">
        <f>_xlfn.IFNA(","&amp;VLOOKUP($A87*1000+AG$3,奖励辅助!$B:$M,12,FALSE),"")</f>
        <v/>
      </c>
      <c r="AH87" t="str">
        <f>_xlfn.IFNA(","&amp;VLOOKUP($A87*1000+AH$3,奖励辅助!$B:$M,12,FALSE),"")</f>
        <v/>
      </c>
      <c r="AI87" t="str">
        <f>_xlfn.IFNA(","&amp;VLOOKUP($A87*1000+AI$3,奖励辅助!$B:$M,12,FALSE),"")</f>
        <v/>
      </c>
      <c r="AJ87" t="str">
        <f>_xlfn.IFNA(","&amp;VLOOKUP($A87*1000+AJ$3,奖励辅助!$B:$M,12,FALSE),"")</f>
        <v/>
      </c>
      <c r="AK87" t="str">
        <f>_xlfn.IFNA(","&amp;VLOOKUP($A87*1000+AK$3,奖励辅助!$B:$M,12,FALSE),"")</f>
        <v/>
      </c>
      <c r="AL87" t="str">
        <f>_xlfn.IFNA(","&amp;VLOOKUP($A87*1000+AL$3,奖励辅助!$B:$M,12,FALSE),"")</f>
        <v/>
      </c>
      <c r="AM87" t="str">
        <f>_xlfn.IFNA(","&amp;VLOOKUP($A87*1000+AM$3,奖励辅助!$B:$M,12,FALSE),"")</f>
        <v/>
      </c>
      <c r="AN87" t="str">
        <f>_xlfn.IFNA(","&amp;VLOOKUP($A87*1000+AN$3,奖励辅助!$B:$M,12,FALSE),"")</f>
        <v/>
      </c>
      <c r="AO87" t="str">
        <f>_xlfn.IFNA(","&amp;VLOOKUP($A87*1000+AO$3,奖励辅助!$B:$M,12,FALSE),"")</f>
        <v/>
      </c>
      <c r="AP87" t="str">
        <f>_xlfn.IFNA(","&amp;VLOOKUP($A87*1000+AP$3,奖励辅助!$B:$M,12,FALSE),"")</f>
        <v/>
      </c>
      <c r="AQ87" t="str">
        <f>_xlfn.IFNA(","&amp;VLOOKUP($A87*1000+AQ$3,奖励辅助!$B:$M,12,FALSE),"")</f>
        <v/>
      </c>
      <c r="AR87" t="str">
        <f>_xlfn.IFNA(","&amp;VLOOKUP($A87*1000+AR$3,奖励辅助!$B:$M,12,FALSE),"")</f>
        <v/>
      </c>
      <c r="AS87" t="str">
        <f>_xlfn.IFNA(","&amp;VLOOKUP($A87*1000+AS$3,奖励辅助!$B:$M,12,FALSE),"")</f>
        <v/>
      </c>
      <c r="AT87" t="str">
        <f>_xlfn.IFNA(","&amp;VLOOKUP($A87*1000+AT$3,奖励辅助!$B:$M,12,FALSE),"")</f>
        <v/>
      </c>
      <c r="AU87" t="str">
        <f>_xlfn.IFNA(","&amp;VLOOKUP($A87*1000+AU$3,奖励辅助!$B:$M,12,FALSE),"")</f>
        <v/>
      </c>
      <c r="AV87" t="str">
        <f>_xlfn.IFNA(","&amp;VLOOKUP($A87*1000+AV$3,奖励辅助!$B:$M,12,FALSE),"")</f>
        <v/>
      </c>
      <c r="AW87" t="str">
        <f>_xlfn.IFNA(","&amp;VLOOKUP($A87*1000+AW$3,奖励辅助!$B:$M,12,FALSE),"")</f>
        <v/>
      </c>
      <c r="AX87" t="str">
        <f>_xlfn.IFNA(","&amp;VLOOKUP($A87*1000+AX$3,奖励辅助!$B:$M,12,FALSE),"")</f>
        <v/>
      </c>
      <c r="AY87" t="str">
        <f>_xlfn.IFNA(","&amp;VLOOKUP($A87*1000+AY$3,奖励辅助!$B:$M,12,FALSE),"")</f>
        <v/>
      </c>
      <c r="AZ87" t="str">
        <f>_xlfn.IFNA(","&amp;VLOOKUP($A87*1000+AZ$3,奖励辅助!$B:$M,12,FALSE),"")</f>
        <v/>
      </c>
      <c r="BA87" t="str">
        <f>_xlfn.IFNA(","&amp;VLOOKUP($A87*1000+BA$3,奖励辅助!$B:$M,12,FALSE),"")</f>
        <v/>
      </c>
      <c r="BB87" t="str">
        <f>_xlfn.IFNA(","&amp;VLOOKUP($A87*1000+BB$3,奖励辅助!$B:$M,12,FALSE),"")</f>
        <v/>
      </c>
      <c r="BC87" t="str">
        <f>_xlfn.IFNA(","&amp;VLOOKUP($A87*1000+BC$3,奖励辅助!$B:$M,12,FALSE),"")</f>
        <v/>
      </c>
      <c r="BD87" t="str">
        <f>_xlfn.IFNA(","&amp;VLOOKUP($A87*1000+BD$3,奖励辅助!$B:$M,12,FALSE),"")</f>
        <v/>
      </c>
      <c r="BE87" t="str">
        <f>_xlfn.IFNA(","&amp;VLOOKUP($A87*1000+BE$3,奖励辅助!$B:$M,12,FALSE),"")</f>
        <v/>
      </c>
      <c r="BF87" t="str">
        <f>_xlfn.IFNA(","&amp;VLOOKUP($A87*1000+BF$3,奖励辅助!$B:$M,12,FALSE),"")</f>
        <v/>
      </c>
      <c r="BG87" t="str">
        <f>_xlfn.IFNA(","&amp;VLOOKUP($A87*1000+BG$3,奖励辅助!$B:$M,12,FALSE),"")</f>
        <v/>
      </c>
      <c r="BH87" t="str">
        <f>_xlfn.IFNA(","&amp;VLOOKUP($A87*1000+BH$3,奖励辅助!$B:$M,12,FALSE),"")</f>
        <v/>
      </c>
      <c r="BI87" t="str">
        <f>_xlfn.IFNA(","&amp;VLOOKUP($A87*1000+BI$3,奖励辅助!$B:$M,12,FALSE),"")</f>
        <v/>
      </c>
      <c r="BJ87" t="str">
        <f>_xlfn.IFNA(","&amp;VLOOKUP($A87*1000+BJ$3,奖励辅助!$B:$M,12,FALSE),"")</f>
        <v/>
      </c>
      <c r="BK87" t="str">
        <f>_xlfn.IFNA(","&amp;VLOOKUP($A87*1000+BK$3,奖励辅助!$B:$M,12,FALSE),"")</f>
        <v/>
      </c>
      <c r="BL87" t="str">
        <f>_xlfn.IFNA(","&amp;VLOOKUP($A87*1000+BL$3,奖励辅助!$B:$M,12,FALSE),"")</f>
        <v/>
      </c>
      <c r="BM87" t="str">
        <f>_xlfn.IFNA(","&amp;VLOOKUP($A87*1000+BM$3,奖励辅助!$B:$M,12,FALSE),"")</f>
        <v/>
      </c>
      <c r="BN87" t="str">
        <f>_xlfn.IFNA(","&amp;VLOOKUP($A87*1000+BN$3,奖励辅助!$B:$M,12,FALSE),"")</f>
        <v/>
      </c>
      <c r="BO87" t="str">
        <f>_xlfn.IFNA(","&amp;VLOOKUP($A87*1000+BO$3,奖励辅助!$B:$M,12,FALSE),"")</f>
        <v/>
      </c>
      <c r="BP87" t="str">
        <f>_xlfn.IFNA(","&amp;VLOOKUP($A87*1000+BP$3,奖励辅助!$B:$M,12,FALSE),"")</f>
        <v/>
      </c>
      <c r="BQ87" t="str">
        <f>_xlfn.IFNA(","&amp;VLOOKUP($A87*1000+BQ$3,奖励辅助!$B:$M,12,FALSE),"")</f>
        <v/>
      </c>
      <c r="BR87" t="str">
        <f>_xlfn.IFNA(","&amp;VLOOKUP($A87*1000+BR$3,奖励辅助!$B:$M,12,FALSE),"")</f>
        <v/>
      </c>
      <c r="BS87" t="str">
        <f>_xlfn.IFNA(","&amp;VLOOKUP($A87*1000+BS$3,奖励辅助!$B:$M,12,FALSE),"")</f>
        <v/>
      </c>
      <c r="BT87" t="str">
        <f>_xlfn.IFNA(","&amp;VLOOKUP($A87*1000+BT$3,奖励辅助!$B:$M,12,FALSE),"")</f>
        <v/>
      </c>
      <c r="BU87" t="str">
        <f>_xlfn.IFNA(","&amp;VLOOKUP($A87*1000+BU$3,奖励辅助!$B:$M,12,FALSE),"")</f>
        <v/>
      </c>
      <c r="BV87" t="str">
        <f>_xlfn.IFNA(","&amp;VLOOKUP($A87*1000+BV$3,奖励辅助!$B:$M,12,FALSE),"")</f>
        <v/>
      </c>
      <c r="BW87" t="str">
        <f>_xlfn.IFNA(","&amp;VLOOKUP($A87*1000+BW$3,奖励辅助!$B:$M,12,FALSE),"")</f>
        <v/>
      </c>
      <c r="BX87" t="str">
        <f>_xlfn.IFNA(","&amp;VLOOKUP($A87*1000+BX$3,奖励辅助!$B:$M,12,FALSE),"")</f>
        <v/>
      </c>
      <c r="BY87" t="str">
        <f>_xlfn.IFNA(","&amp;VLOOKUP($A87*1000+BY$3,奖励辅助!$B:$M,12,FALSE),"")</f>
        <v/>
      </c>
      <c r="BZ87" t="str">
        <f>_xlfn.IFNA(","&amp;VLOOKUP($A87*1000+BZ$3,奖励辅助!$B:$M,12,FALSE),"")</f>
        <v/>
      </c>
      <c r="CA87" t="str">
        <f>_xlfn.IFNA(","&amp;VLOOKUP($A87*1000+CA$3,奖励辅助!$B:$M,12,FALSE),"")</f>
        <v/>
      </c>
      <c r="CB87" t="str">
        <f>_xlfn.IFNA(","&amp;VLOOKUP($A87*1000+CB$3,奖励辅助!$B:$M,12,FALSE),"")</f>
        <v/>
      </c>
      <c r="CC87" t="str">
        <f>_xlfn.IFNA(","&amp;VLOOKUP($A87*1000+CC$3,奖励辅助!$B:$M,12,FALSE),"")</f>
        <v/>
      </c>
      <c r="CD87" t="str">
        <f>_xlfn.IFNA(","&amp;VLOOKUP($A87*1000+CD$3,奖励辅助!$B:$M,12,FALSE),"")</f>
        <v/>
      </c>
      <c r="CE87" t="str">
        <f>_xlfn.IFNA(","&amp;VLOOKUP($A87*1000+CE$3,奖励辅助!$B:$M,12,FALSE),"")</f>
        <v/>
      </c>
      <c r="CF87" t="str">
        <f>_xlfn.IFNA(","&amp;VLOOKUP($A87*1000+CF$3,奖励辅助!$B:$M,12,FALSE),"")</f>
        <v/>
      </c>
      <c r="CG87" t="str">
        <f>_xlfn.IFNA(","&amp;VLOOKUP($A87*1000+CG$3,奖励辅助!$B:$M,12,FALSE),"")</f>
        <v/>
      </c>
      <c r="CH87" t="str">
        <f>_xlfn.IFNA(","&amp;VLOOKUP($A87*1000+CH$3,奖励辅助!$B:$M,12,FALSE),"")</f>
        <v/>
      </c>
      <c r="CI87" t="str">
        <f>_xlfn.IFNA(","&amp;VLOOKUP($A87*1000+CI$3,奖励辅助!$B:$M,12,FALSE),"")</f>
        <v/>
      </c>
      <c r="CJ87" t="str">
        <f>_xlfn.IFNA(","&amp;VLOOKUP($A87*1000+CJ$3,奖励辅助!$B:$M,12,FALSE),"")</f>
        <v/>
      </c>
      <c r="CK87" t="str">
        <f>_xlfn.IFNA(","&amp;VLOOKUP($A87*1000+CK$3,奖励辅助!$B:$M,12,FALSE),"")</f>
        <v/>
      </c>
      <c r="CL87" t="str">
        <f>_xlfn.IFNA(","&amp;VLOOKUP($A87*1000+CL$3,奖励辅助!$B:$M,12,FALSE),"")</f>
        <v/>
      </c>
      <c r="CM87" t="str">
        <f>_xlfn.IFNA(","&amp;VLOOKUP($A87*1000+CM$3,奖励辅助!$B:$M,12,FALSE),"")</f>
        <v/>
      </c>
      <c r="CN87" t="str">
        <f>_xlfn.IFNA(","&amp;VLOOKUP($A87*1000+CN$3,奖励辅助!$B:$M,12,FALSE),"")</f>
        <v/>
      </c>
      <c r="CO87" t="str">
        <f>_xlfn.IFNA(","&amp;VLOOKUP($A87*1000+CO$3,奖励辅助!$B:$M,12,FALSE),"")</f>
        <v/>
      </c>
      <c r="CP87" t="str">
        <f>_xlfn.IFNA(","&amp;VLOOKUP($A87*1000+CP$3,奖励辅助!$B:$M,12,FALSE),"")</f>
        <v/>
      </c>
      <c r="CQ87" t="str">
        <f>_xlfn.IFNA(","&amp;VLOOKUP($A87*1000+CQ$3,奖励辅助!$B:$M,12,FALSE),"")</f>
        <v/>
      </c>
      <c r="CR87" t="str">
        <f>_xlfn.IFNA(","&amp;VLOOKUP($A87*1000+CR$3,奖励辅助!$B:$M,12,FALSE),"")</f>
        <v/>
      </c>
      <c r="CS87" t="str">
        <f>_xlfn.IFNA(","&amp;VLOOKUP($A87*1000+CS$3,奖励辅助!$B:$M,12,FALSE),"")</f>
        <v/>
      </c>
      <c r="CT87" t="str">
        <f>_xlfn.IFNA(","&amp;VLOOKUP($A87*1000+CT$3,奖励辅助!$B:$M,12,FALSE),"")</f>
        <v/>
      </c>
      <c r="CU87" t="str">
        <f>_xlfn.IFNA(","&amp;VLOOKUP($A87*1000+CU$3,奖励辅助!$B:$M,12,FALSE),"")</f>
        <v/>
      </c>
      <c r="CV87" t="str">
        <f>_xlfn.IFNA(","&amp;VLOOKUP($A87*1000+CV$3,奖励辅助!$B:$M,12,FALSE),"")</f>
        <v/>
      </c>
      <c r="CW87" t="str">
        <f>_xlfn.IFNA(","&amp;VLOOKUP($A87*1000+CW$3,奖励辅助!$B:$M,12,FALSE),"")</f>
        <v/>
      </c>
      <c r="CX87" t="str">
        <f>_xlfn.IFNA(","&amp;VLOOKUP($A87*1000+CX$3,奖励辅助!$B:$M,12,FALSE),"")</f>
        <v/>
      </c>
      <c r="CY87" t="str">
        <f>_xlfn.IFNA(","&amp;VLOOKUP($A87*1000+CY$3,奖励辅助!$B:$M,12,FALSE),"")</f>
        <v/>
      </c>
      <c r="CZ87" t="str">
        <f>_xlfn.IFNA(","&amp;VLOOKUP($A87*1000+CZ$3,奖励辅助!$B:$M,12,FALSE),"")</f>
        <v/>
      </c>
      <c r="DA87" t="str">
        <f>_xlfn.IFNA(","&amp;VLOOKUP($A87*1000+DA$3,奖励辅助!$B:$M,12,FALSE),"")</f>
        <v/>
      </c>
      <c r="DB87" t="str">
        <f>_xlfn.IFNA(","&amp;VLOOKUP($A87*1000+DB$3,奖励辅助!$B:$M,12,FALSE),"")</f>
        <v/>
      </c>
      <c r="DC87" t="str">
        <f>_xlfn.IFNA(","&amp;VLOOKUP($A87*1000+DC$3,奖励辅助!$B:$M,12,FALSE),"")</f>
        <v/>
      </c>
      <c r="DD87" t="str">
        <f>_xlfn.IFNA(","&amp;VLOOKUP($A87*1000+DD$3,奖励辅助!$B:$M,12,FALSE),"")</f>
        <v/>
      </c>
      <c r="DE87" t="str">
        <f>_xlfn.IFNA(","&amp;VLOOKUP($A87*1000+DE$3,奖励辅助!$B:$M,12,FALSE),"")</f>
        <v/>
      </c>
      <c r="DF87" t="str">
        <f>_xlfn.IFNA(","&amp;VLOOKUP($A87*1000+DF$3,奖励辅助!$B:$M,12,FALSE),"")</f>
        <v/>
      </c>
      <c r="DG87" t="str">
        <f>_xlfn.IFNA(","&amp;VLOOKUP($A87*1000+DG$3,奖励辅助!$B:$M,12,FALSE),"")</f>
        <v/>
      </c>
      <c r="DH87" t="str">
        <f>_xlfn.IFNA(","&amp;VLOOKUP($A87*1000+DH$3,奖励辅助!$B:$M,12,FALSE),"")</f>
        <v/>
      </c>
      <c r="DI87" t="str">
        <f>_xlfn.IFNA(","&amp;VLOOKUP($A87*1000+DI$3,奖励辅助!$B:$M,12,FALSE),"")</f>
        <v/>
      </c>
      <c r="DJ87" t="str">
        <f>_xlfn.IFNA(","&amp;VLOOKUP($A87*1000+DJ$3,奖励辅助!$B:$M,12,FALSE),"")</f>
        <v/>
      </c>
      <c r="DK87" t="str">
        <f>_xlfn.IFNA(","&amp;VLOOKUP($A87*1000+DK$3,奖励辅助!$B:$M,12,FALSE),"")</f>
        <v/>
      </c>
      <c r="DL87" t="str">
        <f>_xlfn.IFNA(","&amp;VLOOKUP($A87*1000+DL$3,奖励辅助!$B:$M,12,FALSE),"")</f>
        <v/>
      </c>
      <c r="DM87" t="str">
        <f>_xlfn.IFNA(","&amp;VLOOKUP($A87*1000+DM$3,奖励辅助!$B:$M,12,FALSE),"")</f>
        <v/>
      </c>
      <c r="DN87" t="str">
        <f>_xlfn.IFNA(","&amp;VLOOKUP($A87*1000+DN$3,奖励辅助!$B:$M,12,FALSE),"")</f>
        <v/>
      </c>
      <c r="DO87" t="str">
        <f>_xlfn.IFNA(","&amp;VLOOKUP($A87*1000+DO$3,奖励辅助!$B:$M,12,FALSE),"")</f>
        <v/>
      </c>
      <c r="DP87" t="str">
        <f>_xlfn.IFNA(","&amp;VLOOKUP($A87*1000+DP$3,奖励辅助!$B:$M,12,FALSE),"")</f>
        <v/>
      </c>
      <c r="DQ87" t="str">
        <f>_xlfn.IFNA(","&amp;VLOOKUP($A87*1000+DQ$3,奖励辅助!$B:$M,12,FALSE),"")</f>
        <v/>
      </c>
      <c r="DR87" t="str">
        <f>_xlfn.IFNA(","&amp;VLOOKUP($A87*1000+DR$3,奖励辅助!$B:$M,12,FALSE),"")</f>
        <v/>
      </c>
      <c r="DS87" t="str">
        <f>_xlfn.IFNA(","&amp;VLOOKUP($A87*1000+DS$3,奖励辅助!$B:$M,12,FALSE),"")</f>
        <v/>
      </c>
      <c r="DT87" t="str">
        <f>_xlfn.IFNA(","&amp;VLOOKUP($A87*1000+DT$3,奖励辅助!$B:$M,12,FALSE),"")</f>
        <v/>
      </c>
      <c r="DU87" t="str">
        <f>_xlfn.IFNA(","&amp;VLOOKUP($A87*1000+DU$3,奖励辅助!$B:$M,12,FALSE),"")</f>
        <v/>
      </c>
      <c r="DV87" t="str">
        <f>_xlfn.IFNA(","&amp;VLOOKUP($A87*1000+DV$3,奖励辅助!$B:$M,12,FALSE),"")</f>
        <v/>
      </c>
      <c r="DW87" t="str">
        <f>_xlfn.IFNA(","&amp;VLOOKUP($A87*1000+DW$3,奖励辅助!$B:$M,12,FALSE),"")</f>
        <v/>
      </c>
      <c r="DX87" t="str">
        <f>_xlfn.IFNA(","&amp;VLOOKUP($A87*1000+DX$3,奖励辅助!$B:$M,12,FALSE),"")</f>
        <v/>
      </c>
      <c r="DY87" t="str">
        <f>_xlfn.IFNA(","&amp;VLOOKUP($A87*1000+DY$3,奖励辅助!$B:$M,12,FALSE),"")</f>
        <v/>
      </c>
      <c r="DZ87" t="str">
        <f>_xlfn.IFNA(","&amp;VLOOKUP($A87*1000+DZ$3,奖励辅助!$B:$M,12,FALSE),"")</f>
        <v/>
      </c>
      <c r="EA87" t="str">
        <f>_xlfn.IFNA(","&amp;VLOOKUP($A87*1000+EA$3,奖励辅助!$B:$M,12,FALSE),"")</f>
        <v/>
      </c>
      <c r="EB87" t="str">
        <f>_xlfn.IFNA(","&amp;VLOOKUP($A87*1000+EB$3,奖励辅助!$B:$M,12,FALSE),"")</f>
        <v/>
      </c>
      <c r="EC87" t="str">
        <f>_xlfn.IFNA(","&amp;VLOOKUP($A87*1000+EC$3,奖励辅助!$B:$M,12,FALSE),"")</f>
        <v/>
      </c>
      <c r="ED87" t="str">
        <f>_xlfn.IFNA(","&amp;VLOOKUP($A87*1000+ED$3,奖励辅助!$B:$M,12,FALSE),"")</f>
        <v/>
      </c>
      <c r="EE87" t="str">
        <f>_xlfn.IFNA(","&amp;VLOOKUP($A87*1000+EE$3,奖励辅助!$B:$M,12,FALSE),"")</f>
        <v/>
      </c>
      <c r="EF87" t="str">
        <f>_xlfn.IFNA(","&amp;VLOOKUP($A87*1000+EF$3,奖励辅助!$B:$M,12,FALSE),"")</f>
        <v/>
      </c>
      <c r="EG87" t="str">
        <f>_xlfn.IFNA(","&amp;VLOOKUP($A87*1000+EG$3,奖励辅助!$B:$M,12,FALSE),"")</f>
        <v/>
      </c>
      <c r="EH87" t="str">
        <f>_xlfn.IFNA(","&amp;VLOOKUP($A87*1000+EH$3,奖励辅助!$B:$M,12,FALSE),"")</f>
        <v/>
      </c>
      <c r="EI87" t="str">
        <f>_xlfn.IFNA(","&amp;VLOOKUP($A87*1000+EI$3,奖励辅助!$B:$M,12,FALSE),"")</f>
        <v/>
      </c>
      <c r="EJ87" t="str">
        <f>_xlfn.IFNA(","&amp;VLOOKUP($A87*1000+EJ$3,奖励辅助!$B:$M,12,FALSE),"")</f>
        <v/>
      </c>
      <c r="EK87" t="str">
        <f>_xlfn.IFNA(","&amp;VLOOKUP($A87*1000+EK$3,奖励辅助!$B:$M,12,FALSE),"")</f>
        <v/>
      </c>
      <c r="EL87" t="str">
        <f>_xlfn.IFNA(","&amp;VLOOKUP($A87*1000+EL$3,奖励辅助!$B:$M,12,FALSE),"")</f>
        <v/>
      </c>
      <c r="EM87" t="str">
        <f>_xlfn.IFNA(","&amp;VLOOKUP($A87*1000+EM$3,奖励辅助!$B:$M,12,FALSE),"")</f>
        <v/>
      </c>
      <c r="EN87" t="str">
        <f>_xlfn.IFNA(","&amp;VLOOKUP($A87*1000+EN$3,奖励辅助!$B:$M,12,FALSE),"")</f>
        <v/>
      </c>
      <c r="EO87" t="str">
        <f>_xlfn.IFNA(","&amp;VLOOKUP($A87*1000+EO$3,奖励辅助!$B:$M,12,FALSE),"")</f>
        <v/>
      </c>
      <c r="EP87" t="str">
        <f>_xlfn.IFNA(","&amp;VLOOKUP($A87*1000+EP$3,奖励辅助!$B:$M,12,FALSE),"")</f>
        <v/>
      </c>
      <c r="EQ87" t="str">
        <f>_xlfn.IFNA(","&amp;VLOOKUP($A87*1000+EQ$3,奖励辅助!$B:$M,12,FALSE),"")</f>
        <v/>
      </c>
      <c r="ER87" t="str">
        <f>_xlfn.IFNA(","&amp;VLOOKUP($A87*1000+ER$3,奖励辅助!$B:$M,12,FALSE),"")</f>
        <v/>
      </c>
      <c r="ES87" t="str">
        <f>_xlfn.IFNA(","&amp;VLOOKUP($A87*1000+ES$3,奖励辅助!$B:$M,12,FALSE),"")</f>
        <v/>
      </c>
      <c r="ET87" t="str">
        <f>_xlfn.IFNA(","&amp;VLOOKUP($A87*1000+ET$3,奖励辅助!$B:$M,12,FALSE),"")</f>
        <v/>
      </c>
      <c r="EU87" t="str">
        <f>_xlfn.IFNA(","&amp;VLOOKUP($A87*1000+EU$3,奖励辅助!$B:$M,12,FALSE),"")</f>
        <v/>
      </c>
      <c r="EV87" t="str">
        <f>_xlfn.IFNA(","&amp;VLOOKUP($A87*1000+EV$3,奖励辅助!$B:$M,12,FALSE),"")</f>
        <v/>
      </c>
      <c r="EW87" t="str">
        <f>_xlfn.IFNA(","&amp;VLOOKUP($A87*1000+EW$3,奖励辅助!$B:$M,12,FALSE),"")</f>
        <v/>
      </c>
      <c r="EX87" t="str">
        <f>_xlfn.IFNA(","&amp;VLOOKUP($A87*1000+EX$3,奖励辅助!$B:$M,12,FALSE),"")</f>
        <v/>
      </c>
      <c r="EY87" t="str">
        <f>_xlfn.IFNA(","&amp;VLOOKUP($A87*1000+EY$3,奖励辅助!$B:$M,12,FALSE),"")</f>
        <v/>
      </c>
      <c r="EZ87" t="str">
        <f>_xlfn.IFNA(","&amp;VLOOKUP($A87*1000+EZ$3,奖励辅助!$B:$M,12,FALSE),"")</f>
        <v/>
      </c>
    </row>
    <row r="88" spans="1:156" x14ac:dyDescent="0.15">
      <c r="A88">
        <v>930029</v>
      </c>
      <c r="B88" s="5" t="s">
        <v>552</v>
      </c>
      <c r="C88" s="5" t="s">
        <v>552</v>
      </c>
      <c r="D88" s="3" t="str">
        <f t="shared" si="230"/>
        <v>[{"t":"i","i":3,"c":256,"tr":0}]</v>
      </c>
      <c r="E88" s="2">
        <v>26</v>
      </c>
      <c r="F88" s="2">
        <v>26</v>
      </c>
      <c r="G88" t="str">
        <f>VLOOKUP($A88*1000+G$3,奖励辅助!$B:$M,12,FALSE)</f>
        <v>{"t":"i","i":3,"c":256,"tr":0}</v>
      </c>
      <c r="H88" t="str">
        <f>_xlfn.IFNA(","&amp;VLOOKUP($A88*1000+H$3,奖励辅助!$B:$M,12,FALSE),"")</f>
        <v/>
      </c>
      <c r="I88" t="str">
        <f>_xlfn.IFNA(","&amp;VLOOKUP($A88*1000+I$3,奖励辅助!$B:$M,12,FALSE),"")</f>
        <v/>
      </c>
      <c r="J88" t="str">
        <f>_xlfn.IFNA(","&amp;VLOOKUP($A88*1000+J$3,奖励辅助!$B:$M,12,FALSE),"")</f>
        <v/>
      </c>
      <c r="K88" t="str">
        <f>_xlfn.IFNA(","&amp;VLOOKUP($A88*1000+K$3,奖励辅助!$B:$M,12,FALSE),"")</f>
        <v/>
      </c>
      <c r="L88" t="str">
        <f>_xlfn.IFNA(","&amp;VLOOKUP($A88*1000+L$3,奖励辅助!$B:$M,12,FALSE),"")</f>
        <v/>
      </c>
      <c r="M88" t="str">
        <f>_xlfn.IFNA(","&amp;VLOOKUP($A88*1000+M$3,奖励辅助!$B:$M,12,FALSE),"")</f>
        <v/>
      </c>
      <c r="N88" t="str">
        <f>_xlfn.IFNA(","&amp;VLOOKUP($A88*1000+N$3,奖励辅助!$B:$M,12,FALSE),"")</f>
        <v/>
      </c>
      <c r="O88" t="str">
        <f>_xlfn.IFNA(","&amp;VLOOKUP($A88*1000+O$3,奖励辅助!$B:$M,12,FALSE),"")</f>
        <v/>
      </c>
      <c r="P88" t="str">
        <f>_xlfn.IFNA(","&amp;VLOOKUP($A88*1000+P$3,奖励辅助!$B:$M,12,FALSE),"")</f>
        <v/>
      </c>
      <c r="Q88" t="str">
        <f>_xlfn.IFNA(","&amp;VLOOKUP($A88*1000+Q$3,奖励辅助!$B:$M,12,FALSE),"")</f>
        <v/>
      </c>
      <c r="R88" t="str">
        <f>_xlfn.IFNA(","&amp;VLOOKUP($A88*1000+R$3,奖励辅助!$B:$M,12,FALSE),"")</f>
        <v/>
      </c>
      <c r="S88" t="str">
        <f>_xlfn.IFNA(","&amp;VLOOKUP($A88*1000+S$3,奖励辅助!$B:$M,12,FALSE),"")</f>
        <v/>
      </c>
      <c r="T88" t="str">
        <f>_xlfn.IFNA(","&amp;VLOOKUP($A88*1000+T$3,奖励辅助!$B:$M,12,FALSE),"")</f>
        <v/>
      </c>
      <c r="U88" t="str">
        <f>_xlfn.IFNA(","&amp;VLOOKUP($A88*1000+U$3,奖励辅助!$B:$M,12,FALSE),"")</f>
        <v/>
      </c>
      <c r="V88" t="str">
        <f>_xlfn.IFNA(","&amp;VLOOKUP($A88*1000+V$3,奖励辅助!$B:$M,12,FALSE),"")</f>
        <v/>
      </c>
      <c r="W88" t="str">
        <f>_xlfn.IFNA(","&amp;VLOOKUP($A88*1000+W$3,奖励辅助!$B:$M,12,FALSE),"")</f>
        <v/>
      </c>
      <c r="X88" t="str">
        <f>_xlfn.IFNA(","&amp;VLOOKUP($A88*1000+X$3,奖励辅助!$B:$M,12,FALSE),"")</f>
        <v/>
      </c>
      <c r="Y88" t="str">
        <f>_xlfn.IFNA(","&amp;VLOOKUP($A88*1000+Y$3,奖励辅助!$B:$M,12,FALSE),"")</f>
        <v/>
      </c>
      <c r="Z88" t="str">
        <f>_xlfn.IFNA(","&amp;VLOOKUP($A88*1000+Z$3,奖励辅助!$B:$M,12,FALSE),"")</f>
        <v/>
      </c>
      <c r="AA88" t="str">
        <f>_xlfn.IFNA(","&amp;VLOOKUP($A88*1000+AA$3,奖励辅助!$B:$M,12,FALSE),"")</f>
        <v/>
      </c>
      <c r="AB88" t="str">
        <f>_xlfn.IFNA(","&amp;VLOOKUP($A88*1000+AB$3,奖励辅助!$B:$M,12,FALSE),"")</f>
        <v/>
      </c>
      <c r="AC88" t="str">
        <f>_xlfn.IFNA(","&amp;VLOOKUP($A88*1000+AC$3,奖励辅助!$B:$M,12,FALSE),"")</f>
        <v/>
      </c>
      <c r="AD88" t="str">
        <f>_xlfn.IFNA(","&amp;VLOOKUP($A88*1000+AD$3,奖励辅助!$B:$M,12,FALSE),"")</f>
        <v/>
      </c>
      <c r="AE88" t="str">
        <f>_xlfn.IFNA(","&amp;VLOOKUP($A88*1000+AE$3,奖励辅助!$B:$M,12,FALSE),"")</f>
        <v/>
      </c>
      <c r="AF88" t="str">
        <f>_xlfn.IFNA(","&amp;VLOOKUP($A88*1000+AF$3,奖励辅助!$B:$M,12,FALSE),"")</f>
        <v/>
      </c>
      <c r="AG88" t="str">
        <f>_xlfn.IFNA(","&amp;VLOOKUP($A88*1000+AG$3,奖励辅助!$B:$M,12,FALSE),"")</f>
        <v/>
      </c>
      <c r="AH88" t="str">
        <f>_xlfn.IFNA(","&amp;VLOOKUP($A88*1000+AH$3,奖励辅助!$B:$M,12,FALSE),"")</f>
        <v/>
      </c>
      <c r="AI88" t="str">
        <f>_xlfn.IFNA(","&amp;VLOOKUP($A88*1000+AI$3,奖励辅助!$B:$M,12,FALSE),"")</f>
        <v/>
      </c>
      <c r="AJ88" t="str">
        <f>_xlfn.IFNA(","&amp;VLOOKUP($A88*1000+AJ$3,奖励辅助!$B:$M,12,FALSE),"")</f>
        <v/>
      </c>
      <c r="AK88" t="str">
        <f>_xlfn.IFNA(","&amp;VLOOKUP($A88*1000+AK$3,奖励辅助!$B:$M,12,FALSE),"")</f>
        <v/>
      </c>
      <c r="AL88" t="str">
        <f>_xlfn.IFNA(","&amp;VLOOKUP($A88*1000+AL$3,奖励辅助!$B:$M,12,FALSE),"")</f>
        <v/>
      </c>
      <c r="AM88" t="str">
        <f>_xlfn.IFNA(","&amp;VLOOKUP($A88*1000+AM$3,奖励辅助!$B:$M,12,FALSE),"")</f>
        <v/>
      </c>
      <c r="AN88" t="str">
        <f>_xlfn.IFNA(","&amp;VLOOKUP($A88*1000+AN$3,奖励辅助!$B:$M,12,FALSE),"")</f>
        <v/>
      </c>
      <c r="AO88" t="str">
        <f>_xlfn.IFNA(","&amp;VLOOKUP($A88*1000+AO$3,奖励辅助!$B:$M,12,FALSE),"")</f>
        <v/>
      </c>
      <c r="AP88" t="str">
        <f>_xlfn.IFNA(","&amp;VLOOKUP($A88*1000+AP$3,奖励辅助!$B:$M,12,FALSE),"")</f>
        <v/>
      </c>
      <c r="AQ88" t="str">
        <f>_xlfn.IFNA(","&amp;VLOOKUP($A88*1000+AQ$3,奖励辅助!$B:$M,12,FALSE),"")</f>
        <v/>
      </c>
      <c r="AR88" t="str">
        <f>_xlfn.IFNA(","&amp;VLOOKUP($A88*1000+AR$3,奖励辅助!$B:$M,12,FALSE),"")</f>
        <v/>
      </c>
      <c r="AS88" t="str">
        <f>_xlfn.IFNA(","&amp;VLOOKUP($A88*1000+AS$3,奖励辅助!$B:$M,12,FALSE),"")</f>
        <v/>
      </c>
      <c r="AT88" t="str">
        <f>_xlfn.IFNA(","&amp;VLOOKUP($A88*1000+AT$3,奖励辅助!$B:$M,12,FALSE),"")</f>
        <v/>
      </c>
      <c r="AU88" t="str">
        <f>_xlfn.IFNA(","&amp;VLOOKUP($A88*1000+AU$3,奖励辅助!$B:$M,12,FALSE),"")</f>
        <v/>
      </c>
      <c r="AV88" t="str">
        <f>_xlfn.IFNA(","&amp;VLOOKUP($A88*1000+AV$3,奖励辅助!$B:$M,12,FALSE),"")</f>
        <v/>
      </c>
      <c r="AW88" t="str">
        <f>_xlfn.IFNA(","&amp;VLOOKUP($A88*1000+AW$3,奖励辅助!$B:$M,12,FALSE),"")</f>
        <v/>
      </c>
      <c r="AX88" t="str">
        <f>_xlfn.IFNA(","&amp;VLOOKUP($A88*1000+AX$3,奖励辅助!$B:$M,12,FALSE),"")</f>
        <v/>
      </c>
      <c r="AY88" t="str">
        <f>_xlfn.IFNA(","&amp;VLOOKUP($A88*1000+AY$3,奖励辅助!$B:$M,12,FALSE),"")</f>
        <v/>
      </c>
      <c r="AZ88" t="str">
        <f>_xlfn.IFNA(","&amp;VLOOKUP($A88*1000+AZ$3,奖励辅助!$B:$M,12,FALSE),"")</f>
        <v/>
      </c>
      <c r="BA88" t="str">
        <f>_xlfn.IFNA(","&amp;VLOOKUP($A88*1000+BA$3,奖励辅助!$B:$M,12,FALSE),"")</f>
        <v/>
      </c>
      <c r="BB88" t="str">
        <f>_xlfn.IFNA(","&amp;VLOOKUP($A88*1000+BB$3,奖励辅助!$B:$M,12,FALSE),"")</f>
        <v/>
      </c>
      <c r="BC88" t="str">
        <f>_xlfn.IFNA(","&amp;VLOOKUP($A88*1000+BC$3,奖励辅助!$B:$M,12,FALSE),"")</f>
        <v/>
      </c>
      <c r="BD88" t="str">
        <f>_xlfn.IFNA(","&amp;VLOOKUP($A88*1000+BD$3,奖励辅助!$B:$M,12,FALSE),"")</f>
        <v/>
      </c>
      <c r="BE88" t="str">
        <f>_xlfn.IFNA(","&amp;VLOOKUP($A88*1000+BE$3,奖励辅助!$B:$M,12,FALSE),"")</f>
        <v/>
      </c>
      <c r="BF88" t="str">
        <f>_xlfn.IFNA(","&amp;VLOOKUP($A88*1000+BF$3,奖励辅助!$B:$M,12,FALSE),"")</f>
        <v/>
      </c>
      <c r="BG88" t="str">
        <f>_xlfn.IFNA(","&amp;VLOOKUP($A88*1000+BG$3,奖励辅助!$B:$M,12,FALSE),"")</f>
        <v/>
      </c>
      <c r="BH88" t="str">
        <f>_xlfn.IFNA(","&amp;VLOOKUP($A88*1000+BH$3,奖励辅助!$B:$M,12,FALSE),"")</f>
        <v/>
      </c>
      <c r="BI88" t="str">
        <f>_xlfn.IFNA(","&amp;VLOOKUP($A88*1000+BI$3,奖励辅助!$B:$M,12,FALSE),"")</f>
        <v/>
      </c>
      <c r="BJ88" t="str">
        <f>_xlfn.IFNA(","&amp;VLOOKUP($A88*1000+BJ$3,奖励辅助!$B:$M,12,FALSE),"")</f>
        <v/>
      </c>
      <c r="BK88" t="str">
        <f>_xlfn.IFNA(","&amp;VLOOKUP($A88*1000+BK$3,奖励辅助!$B:$M,12,FALSE),"")</f>
        <v/>
      </c>
      <c r="BL88" t="str">
        <f>_xlfn.IFNA(","&amp;VLOOKUP($A88*1000+BL$3,奖励辅助!$B:$M,12,FALSE),"")</f>
        <v/>
      </c>
      <c r="BM88" t="str">
        <f>_xlfn.IFNA(","&amp;VLOOKUP($A88*1000+BM$3,奖励辅助!$B:$M,12,FALSE),"")</f>
        <v/>
      </c>
      <c r="BN88" t="str">
        <f>_xlfn.IFNA(","&amp;VLOOKUP($A88*1000+BN$3,奖励辅助!$B:$M,12,FALSE),"")</f>
        <v/>
      </c>
      <c r="BO88" t="str">
        <f>_xlfn.IFNA(","&amp;VLOOKUP($A88*1000+BO$3,奖励辅助!$B:$M,12,FALSE),"")</f>
        <v/>
      </c>
      <c r="BP88" t="str">
        <f>_xlfn.IFNA(","&amp;VLOOKUP($A88*1000+BP$3,奖励辅助!$B:$M,12,FALSE),"")</f>
        <v/>
      </c>
      <c r="BQ88" t="str">
        <f>_xlfn.IFNA(","&amp;VLOOKUP($A88*1000+BQ$3,奖励辅助!$B:$M,12,FALSE),"")</f>
        <v/>
      </c>
      <c r="BR88" t="str">
        <f>_xlfn.IFNA(","&amp;VLOOKUP($A88*1000+BR$3,奖励辅助!$B:$M,12,FALSE),"")</f>
        <v/>
      </c>
      <c r="BS88" t="str">
        <f>_xlfn.IFNA(","&amp;VLOOKUP($A88*1000+BS$3,奖励辅助!$B:$M,12,FALSE),"")</f>
        <v/>
      </c>
      <c r="BT88" t="str">
        <f>_xlfn.IFNA(","&amp;VLOOKUP($A88*1000+BT$3,奖励辅助!$B:$M,12,FALSE),"")</f>
        <v/>
      </c>
      <c r="BU88" t="str">
        <f>_xlfn.IFNA(","&amp;VLOOKUP($A88*1000+BU$3,奖励辅助!$B:$M,12,FALSE),"")</f>
        <v/>
      </c>
      <c r="BV88" t="str">
        <f>_xlfn.IFNA(","&amp;VLOOKUP($A88*1000+BV$3,奖励辅助!$B:$M,12,FALSE),"")</f>
        <v/>
      </c>
      <c r="BW88" t="str">
        <f>_xlfn.IFNA(","&amp;VLOOKUP($A88*1000+BW$3,奖励辅助!$B:$M,12,FALSE),"")</f>
        <v/>
      </c>
      <c r="BX88" t="str">
        <f>_xlfn.IFNA(","&amp;VLOOKUP($A88*1000+BX$3,奖励辅助!$B:$M,12,FALSE),"")</f>
        <v/>
      </c>
      <c r="BY88" t="str">
        <f>_xlfn.IFNA(","&amp;VLOOKUP($A88*1000+BY$3,奖励辅助!$B:$M,12,FALSE),"")</f>
        <v/>
      </c>
      <c r="BZ88" t="str">
        <f>_xlfn.IFNA(","&amp;VLOOKUP($A88*1000+BZ$3,奖励辅助!$B:$M,12,FALSE),"")</f>
        <v/>
      </c>
      <c r="CA88" t="str">
        <f>_xlfn.IFNA(","&amp;VLOOKUP($A88*1000+CA$3,奖励辅助!$B:$M,12,FALSE),"")</f>
        <v/>
      </c>
      <c r="CB88" t="str">
        <f>_xlfn.IFNA(","&amp;VLOOKUP($A88*1000+CB$3,奖励辅助!$B:$M,12,FALSE),"")</f>
        <v/>
      </c>
      <c r="CC88" t="str">
        <f>_xlfn.IFNA(","&amp;VLOOKUP($A88*1000+CC$3,奖励辅助!$B:$M,12,FALSE),"")</f>
        <v/>
      </c>
      <c r="CD88" t="str">
        <f>_xlfn.IFNA(","&amp;VLOOKUP($A88*1000+CD$3,奖励辅助!$B:$M,12,FALSE),"")</f>
        <v/>
      </c>
      <c r="CE88" t="str">
        <f>_xlfn.IFNA(","&amp;VLOOKUP($A88*1000+CE$3,奖励辅助!$B:$M,12,FALSE),"")</f>
        <v/>
      </c>
      <c r="CF88" t="str">
        <f>_xlfn.IFNA(","&amp;VLOOKUP($A88*1000+CF$3,奖励辅助!$B:$M,12,FALSE),"")</f>
        <v/>
      </c>
      <c r="CG88" t="str">
        <f>_xlfn.IFNA(","&amp;VLOOKUP($A88*1000+CG$3,奖励辅助!$B:$M,12,FALSE),"")</f>
        <v/>
      </c>
      <c r="CH88" t="str">
        <f>_xlfn.IFNA(","&amp;VLOOKUP($A88*1000+CH$3,奖励辅助!$B:$M,12,FALSE),"")</f>
        <v/>
      </c>
      <c r="CI88" t="str">
        <f>_xlfn.IFNA(","&amp;VLOOKUP($A88*1000+CI$3,奖励辅助!$B:$M,12,FALSE),"")</f>
        <v/>
      </c>
      <c r="CJ88" t="str">
        <f>_xlfn.IFNA(","&amp;VLOOKUP($A88*1000+CJ$3,奖励辅助!$B:$M,12,FALSE),"")</f>
        <v/>
      </c>
      <c r="CK88" t="str">
        <f>_xlfn.IFNA(","&amp;VLOOKUP($A88*1000+CK$3,奖励辅助!$B:$M,12,FALSE),"")</f>
        <v/>
      </c>
      <c r="CL88" t="str">
        <f>_xlfn.IFNA(","&amp;VLOOKUP($A88*1000+CL$3,奖励辅助!$B:$M,12,FALSE),"")</f>
        <v/>
      </c>
      <c r="CM88" t="str">
        <f>_xlfn.IFNA(","&amp;VLOOKUP($A88*1000+CM$3,奖励辅助!$B:$M,12,FALSE),"")</f>
        <v/>
      </c>
      <c r="CN88" t="str">
        <f>_xlfn.IFNA(","&amp;VLOOKUP($A88*1000+CN$3,奖励辅助!$B:$M,12,FALSE),"")</f>
        <v/>
      </c>
      <c r="CO88" t="str">
        <f>_xlfn.IFNA(","&amp;VLOOKUP($A88*1000+CO$3,奖励辅助!$B:$M,12,FALSE),"")</f>
        <v/>
      </c>
      <c r="CP88" t="str">
        <f>_xlfn.IFNA(","&amp;VLOOKUP($A88*1000+CP$3,奖励辅助!$B:$M,12,FALSE),"")</f>
        <v/>
      </c>
      <c r="CQ88" t="str">
        <f>_xlfn.IFNA(","&amp;VLOOKUP($A88*1000+CQ$3,奖励辅助!$B:$M,12,FALSE),"")</f>
        <v/>
      </c>
      <c r="CR88" t="str">
        <f>_xlfn.IFNA(","&amp;VLOOKUP($A88*1000+CR$3,奖励辅助!$B:$M,12,FALSE),"")</f>
        <v/>
      </c>
      <c r="CS88" t="str">
        <f>_xlfn.IFNA(","&amp;VLOOKUP($A88*1000+CS$3,奖励辅助!$B:$M,12,FALSE),"")</f>
        <v/>
      </c>
      <c r="CT88" t="str">
        <f>_xlfn.IFNA(","&amp;VLOOKUP($A88*1000+CT$3,奖励辅助!$B:$M,12,FALSE),"")</f>
        <v/>
      </c>
      <c r="CU88" t="str">
        <f>_xlfn.IFNA(","&amp;VLOOKUP($A88*1000+CU$3,奖励辅助!$B:$M,12,FALSE),"")</f>
        <v/>
      </c>
      <c r="CV88" t="str">
        <f>_xlfn.IFNA(","&amp;VLOOKUP($A88*1000+CV$3,奖励辅助!$B:$M,12,FALSE),"")</f>
        <v/>
      </c>
      <c r="CW88" t="str">
        <f>_xlfn.IFNA(","&amp;VLOOKUP($A88*1000+CW$3,奖励辅助!$B:$M,12,FALSE),"")</f>
        <v/>
      </c>
      <c r="CX88" t="str">
        <f>_xlfn.IFNA(","&amp;VLOOKUP($A88*1000+CX$3,奖励辅助!$B:$M,12,FALSE),"")</f>
        <v/>
      </c>
      <c r="CY88" t="str">
        <f>_xlfn.IFNA(","&amp;VLOOKUP($A88*1000+CY$3,奖励辅助!$B:$M,12,FALSE),"")</f>
        <v/>
      </c>
      <c r="CZ88" t="str">
        <f>_xlfn.IFNA(","&amp;VLOOKUP($A88*1000+CZ$3,奖励辅助!$B:$M,12,FALSE),"")</f>
        <v/>
      </c>
      <c r="DA88" t="str">
        <f>_xlfn.IFNA(","&amp;VLOOKUP($A88*1000+DA$3,奖励辅助!$B:$M,12,FALSE),"")</f>
        <v/>
      </c>
      <c r="DB88" t="str">
        <f>_xlfn.IFNA(","&amp;VLOOKUP($A88*1000+DB$3,奖励辅助!$B:$M,12,FALSE),"")</f>
        <v/>
      </c>
      <c r="DC88" t="str">
        <f>_xlfn.IFNA(","&amp;VLOOKUP($A88*1000+DC$3,奖励辅助!$B:$M,12,FALSE),"")</f>
        <v/>
      </c>
      <c r="DD88" t="str">
        <f>_xlfn.IFNA(","&amp;VLOOKUP($A88*1000+DD$3,奖励辅助!$B:$M,12,FALSE),"")</f>
        <v/>
      </c>
      <c r="DE88" t="str">
        <f>_xlfn.IFNA(","&amp;VLOOKUP($A88*1000+DE$3,奖励辅助!$B:$M,12,FALSE),"")</f>
        <v/>
      </c>
      <c r="DF88" t="str">
        <f>_xlfn.IFNA(","&amp;VLOOKUP($A88*1000+DF$3,奖励辅助!$B:$M,12,FALSE),"")</f>
        <v/>
      </c>
      <c r="DG88" t="str">
        <f>_xlfn.IFNA(","&amp;VLOOKUP($A88*1000+DG$3,奖励辅助!$B:$M,12,FALSE),"")</f>
        <v/>
      </c>
      <c r="DH88" t="str">
        <f>_xlfn.IFNA(","&amp;VLOOKUP($A88*1000+DH$3,奖励辅助!$B:$M,12,FALSE),"")</f>
        <v/>
      </c>
      <c r="DI88" t="str">
        <f>_xlfn.IFNA(","&amp;VLOOKUP($A88*1000+DI$3,奖励辅助!$B:$M,12,FALSE),"")</f>
        <v/>
      </c>
      <c r="DJ88" t="str">
        <f>_xlfn.IFNA(","&amp;VLOOKUP($A88*1000+DJ$3,奖励辅助!$B:$M,12,FALSE),"")</f>
        <v/>
      </c>
      <c r="DK88" t="str">
        <f>_xlfn.IFNA(","&amp;VLOOKUP($A88*1000+DK$3,奖励辅助!$B:$M,12,FALSE),"")</f>
        <v/>
      </c>
      <c r="DL88" t="str">
        <f>_xlfn.IFNA(","&amp;VLOOKUP($A88*1000+DL$3,奖励辅助!$B:$M,12,FALSE),"")</f>
        <v/>
      </c>
      <c r="DM88" t="str">
        <f>_xlfn.IFNA(","&amp;VLOOKUP($A88*1000+DM$3,奖励辅助!$B:$M,12,FALSE),"")</f>
        <v/>
      </c>
      <c r="DN88" t="str">
        <f>_xlfn.IFNA(","&amp;VLOOKUP($A88*1000+DN$3,奖励辅助!$B:$M,12,FALSE),"")</f>
        <v/>
      </c>
      <c r="DO88" t="str">
        <f>_xlfn.IFNA(","&amp;VLOOKUP($A88*1000+DO$3,奖励辅助!$B:$M,12,FALSE),"")</f>
        <v/>
      </c>
      <c r="DP88" t="str">
        <f>_xlfn.IFNA(","&amp;VLOOKUP($A88*1000+DP$3,奖励辅助!$B:$M,12,FALSE),"")</f>
        <v/>
      </c>
      <c r="DQ88" t="str">
        <f>_xlfn.IFNA(","&amp;VLOOKUP($A88*1000+DQ$3,奖励辅助!$B:$M,12,FALSE),"")</f>
        <v/>
      </c>
      <c r="DR88" t="str">
        <f>_xlfn.IFNA(","&amp;VLOOKUP($A88*1000+DR$3,奖励辅助!$B:$M,12,FALSE),"")</f>
        <v/>
      </c>
      <c r="DS88" t="str">
        <f>_xlfn.IFNA(","&amp;VLOOKUP($A88*1000+DS$3,奖励辅助!$B:$M,12,FALSE),"")</f>
        <v/>
      </c>
      <c r="DT88" t="str">
        <f>_xlfn.IFNA(","&amp;VLOOKUP($A88*1000+DT$3,奖励辅助!$B:$M,12,FALSE),"")</f>
        <v/>
      </c>
      <c r="DU88" t="str">
        <f>_xlfn.IFNA(","&amp;VLOOKUP($A88*1000+DU$3,奖励辅助!$B:$M,12,FALSE),"")</f>
        <v/>
      </c>
      <c r="DV88" t="str">
        <f>_xlfn.IFNA(","&amp;VLOOKUP($A88*1000+DV$3,奖励辅助!$B:$M,12,FALSE),"")</f>
        <v/>
      </c>
      <c r="DW88" t="str">
        <f>_xlfn.IFNA(","&amp;VLOOKUP($A88*1000+DW$3,奖励辅助!$B:$M,12,FALSE),"")</f>
        <v/>
      </c>
      <c r="DX88" t="str">
        <f>_xlfn.IFNA(","&amp;VLOOKUP($A88*1000+DX$3,奖励辅助!$B:$M,12,FALSE),"")</f>
        <v/>
      </c>
      <c r="DY88" t="str">
        <f>_xlfn.IFNA(","&amp;VLOOKUP($A88*1000+DY$3,奖励辅助!$B:$M,12,FALSE),"")</f>
        <v/>
      </c>
      <c r="DZ88" t="str">
        <f>_xlfn.IFNA(","&amp;VLOOKUP($A88*1000+DZ$3,奖励辅助!$B:$M,12,FALSE),"")</f>
        <v/>
      </c>
      <c r="EA88" t="str">
        <f>_xlfn.IFNA(","&amp;VLOOKUP($A88*1000+EA$3,奖励辅助!$B:$M,12,FALSE),"")</f>
        <v/>
      </c>
      <c r="EB88" t="str">
        <f>_xlfn.IFNA(","&amp;VLOOKUP($A88*1000+EB$3,奖励辅助!$B:$M,12,FALSE),"")</f>
        <v/>
      </c>
      <c r="EC88" t="str">
        <f>_xlfn.IFNA(","&amp;VLOOKUP($A88*1000+EC$3,奖励辅助!$B:$M,12,FALSE),"")</f>
        <v/>
      </c>
      <c r="ED88" t="str">
        <f>_xlfn.IFNA(","&amp;VLOOKUP($A88*1000+ED$3,奖励辅助!$B:$M,12,FALSE),"")</f>
        <v/>
      </c>
      <c r="EE88" t="str">
        <f>_xlfn.IFNA(","&amp;VLOOKUP($A88*1000+EE$3,奖励辅助!$B:$M,12,FALSE),"")</f>
        <v/>
      </c>
      <c r="EF88" t="str">
        <f>_xlfn.IFNA(","&amp;VLOOKUP($A88*1000+EF$3,奖励辅助!$B:$M,12,FALSE),"")</f>
        <v/>
      </c>
      <c r="EG88" t="str">
        <f>_xlfn.IFNA(","&amp;VLOOKUP($A88*1000+EG$3,奖励辅助!$B:$M,12,FALSE),"")</f>
        <v/>
      </c>
      <c r="EH88" t="str">
        <f>_xlfn.IFNA(","&amp;VLOOKUP($A88*1000+EH$3,奖励辅助!$B:$M,12,FALSE),"")</f>
        <v/>
      </c>
      <c r="EI88" t="str">
        <f>_xlfn.IFNA(","&amp;VLOOKUP($A88*1000+EI$3,奖励辅助!$B:$M,12,FALSE),"")</f>
        <v/>
      </c>
      <c r="EJ88" t="str">
        <f>_xlfn.IFNA(","&amp;VLOOKUP($A88*1000+EJ$3,奖励辅助!$B:$M,12,FALSE),"")</f>
        <v/>
      </c>
      <c r="EK88" t="str">
        <f>_xlfn.IFNA(","&amp;VLOOKUP($A88*1000+EK$3,奖励辅助!$B:$M,12,FALSE),"")</f>
        <v/>
      </c>
      <c r="EL88" t="str">
        <f>_xlfn.IFNA(","&amp;VLOOKUP($A88*1000+EL$3,奖励辅助!$B:$M,12,FALSE),"")</f>
        <v/>
      </c>
      <c r="EM88" t="str">
        <f>_xlfn.IFNA(","&amp;VLOOKUP($A88*1000+EM$3,奖励辅助!$B:$M,12,FALSE),"")</f>
        <v/>
      </c>
      <c r="EN88" t="str">
        <f>_xlfn.IFNA(","&amp;VLOOKUP($A88*1000+EN$3,奖励辅助!$B:$M,12,FALSE),"")</f>
        <v/>
      </c>
      <c r="EO88" t="str">
        <f>_xlfn.IFNA(","&amp;VLOOKUP($A88*1000+EO$3,奖励辅助!$B:$M,12,FALSE),"")</f>
        <v/>
      </c>
      <c r="EP88" t="str">
        <f>_xlfn.IFNA(","&amp;VLOOKUP($A88*1000+EP$3,奖励辅助!$B:$M,12,FALSE),"")</f>
        <v/>
      </c>
      <c r="EQ88" t="str">
        <f>_xlfn.IFNA(","&amp;VLOOKUP($A88*1000+EQ$3,奖励辅助!$B:$M,12,FALSE),"")</f>
        <v/>
      </c>
      <c r="ER88" t="str">
        <f>_xlfn.IFNA(","&amp;VLOOKUP($A88*1000+ER$3,奖励辅助!$B:$M,12,FALSE),"")</f>
        <v/>
      </c>
      <c r="ES88" t="str">
        <f>_xlfn.IFNA(","&amp;VLOOKUP($A88*1000+ES$3,奖励辅助!$B:$M,12,FALSE),"")</f>
        <v/>
      </c>
      <c r="ET88" t="str">
        <f>_xlfn.IFNA(","&amp;VLOOKUP($A88*1000+ET$3,奖励辅助!$B:$M,12,FALSE),"")</f>
        <v/>
      </c>
      <c r="EU88" t="str">
        <f>_xlfn.IFNA(","&amp;VLOOKUP($A88*1000+EU$3,奖励辅助!$B:$M,12,FALSE),"")</f>
        <v/>
      </c>
      <c r="EV88" t="str">
        <f>_xlfn.IFNA(","&amp;VLOOKUP($A88*1000+EV$3,奖励辅助!$B:$M,12,FALSE),"")</f>
        <v/>
      </c>
      <c r="EW88" t="str">
        <f>_xlfn.IFNA(","&amp;VLOOKUP($A88*1000+EW$3,奖励辅助!$B:$M,12,FALSE),"")</f>
        <v/>
      </c>
      <c r="EX88" t="str">
        <f>_xlfn.IFNA(","&amp;VLOOKUP($A88*1000+EX$3,奖励辅助!$B:$M,12,FALSE),"")</f>
        <v/>
      </c>
      <c r="EY88" t="str">
        <f>_xlfn.IFNA(","&amp;VLOOKUP($A88*1000+EY$3,奖励辅助!$B:$M,12,FALSE),"")</f>
        <v/>
      </c>
      <c r="EZ88" t="str">
        <f>_xlfn.IFNA(","&amp;VLOOKUP($A88*1000+EZ$3,奖励辅助!$B:$M,12,FALSE),"")</f>
        <v/>
      </c>
    </row>
    <row r="89" spans="1:156" x14ac:dyDescent="0.15">
      <c r="A89">
        <v>930030</v>
      </c>
      <c r="B89" s="5" t="s">
        <v>553</v>
      </c>
      <c r="C89" s="5" t="s">
        <v>553</v>
      </c>
      <c r="D89" s="3" t="str">
        <f t="shared" si="230"/>
        <v>[{"t":"i","i":3,"c":384,"tr":0}]</v>
      </c>
      <c r="E89" s="2">
        <v>27</v>
      </c>
      <c r="F89" s="2">
        <v>27</v>
      </c>
      <c r="G89" t="str">
        <f>VLOOKUP($A89*1000+G$3,奖励辅助!$B:$M,12,FALSE)</f>
        <v>{"t":"i","i":3,"c":384,"tr":0}</v>
      </c>
      <c r="H89" t="str">
        <f>_xlfn.IFNA(","&amp;VLOOKUP($A89*1000+H$3,奖励辅助!$B:$M,12,FALSE),"")</f>
        <v/>
      </c>
      <c r="I89" t="str">
        <f>_xlfn.IFNA(","&amp;VLOOKUP($A89*1000+I$3,奖励辅助!$B:$M,12,FALSE),"")</f>
        <v/>
      </c>
      <c r="J89" t="str">
        <f>_xlfn.IFNA(","&amp;VLOOKUP($A89*1000+J$3,奖励辅助!$B:$M,12,FALSE),"")</f>
        <v/>
      </c>
      <c r="K89" t="str">
        <f>_xlfn.IFNA(","&amp;VLOOKUP($A89*1000+K$3,奖励辅助!$B:$M,12,FALSE),"")</f>
        <v/>
      </c>
      <c r="L89" t="str">
        <f>_xlfn.IFNA(","&amp;VLOOKUP($A89*1000+L$3,奖励辅助!$B:$M,12,FALSE),"")</f>
        <v/>
      </c>
      <c r="M89" t="str">
        <f>_xlfn.IFNA(","&amp;VLOOKUP($A89*1000+M$3,奖励辅助!$B:$M,12,FALSE),"")</f>
        <v/>
      </c>
      <c r="N89" t="str">
        <f>_xlfn.IFNA(","&amp;VLOOKUP($A89*1000+N$3,奖励辅助!$B:$M,12,FALSE),"")</f>
        <v/>
      </c>
      <c r="O89" t="str">
        <f>_xlfn.IFNA(","&amp;VLOOKUP($A89*1000+O$3,奖励辅助!$B:$M,12,FALSE),"")</f>
        <v/>
      </c>
      <c r="P89" t="str">
        <f>_xlfn.IFNA(","&amp;VLOOKUP($A89*1000+P$3,奖励辅助!$B:$M,12,FALSE),"")</f>
        <v/>
      </c>
      <c r="Q89" t="str">
        <f>_xlfn.IFNA(","&amp;VLOOKUP($A89*1000+Q$3,奖励辅助!$B:$M,12,FALSE),"")</f>
        <v/>
      </c>
      <c r="R89" t="str">
        <f>_xlfn.IFNA(","&amp;VLOOKUP($A89*1000+R$3,奖励辅助!$B:$M,12,FALSE),"")</f>
        <v/>
      </c>
      <c r="S89" t="str">
        <f>_xlfn.IFNA(","&amp;VLOOKUP($A89*1000+S$3,奖励辅助!$B:$M,12,FALSE),"")</f>
        <v/>
      </c>
      <c r="T89" t="str">
        <f>_xlfn.IFNA(","&amp;VLOOKUP($A89*1000+T$3,奖励辅助!$B:$M,12,FALSE),"")</f>
        <v/>
      </c>
      <c r="U89" t="str">
        <f>_xlfn.IFNA(","&amp;VLOOKUP($A89*1000+U$3,奖励辅助!$B:$M,12,FALSE),"")</f>
        <v/>
      </c>
      <c r="V89" t="str">
        <f>_xlfn.IFNA(","&amp;VLOOKUP($A89*1000+V$3,奖励辅助!$B:$M,12,FALSE),"")</f>
        <v/>
      </c>
      <c r="W89" t="str">
        <f>_xlfn.IFNA(","&amp;VLOOKUP($A89*1000+W$3,奖励辅助!$B:$M,12,FALSE),"")</f>
        <v/>
      </c>
      <c r="X89" t="str">
        <f>_xlfn.IFNA(","&amp;VLOOKUP($A89*1000+X$3,奖励辅助!$B:$M,12,FALSE),"")</f>
        <v/>
      </c>
      <c r="Y89" t="str">
        <f>_xlfn.IFNA(","&amp;VLOOKUP($A89*1000+Y$3,奖励辅助!$B:$M,12,FALSE),"")</f>
        <v/>
      </c>
      <c r="Z89" t="str">
        <f>_xlfn.IFNA(","&amp;VLOOKUP($A89*1000+Z$3,奖励辅助!$B:$M,12,FALSE),"")</f>
        <v/>
      </c>
      <c r="AA89" t="str">
        <f>_xlfn.IFNA(","&amp;VLOOKUP($A89*1000+AA$3,奖励辅助!$B:$M,12,FALSE),"")</f>
        <v/>
      </c>
      <c r="AB89" t="str">
        <f>_xlfn.IFNA(","&amp;VLOOKUP($A89*1000+AB$3,奖励辅助!$B:$M,12,FALSE),"")</f>
        <v/>
      </c>
      <c r="AC89" t="str">
        <f>_xlfn.IFNA(","&amp;VLOOKUP($A89*1000+AC$3,奖励辅助!$B:$M,12,FALSE),"")</f>
        <v/>
      </c>
      <c r="AD89" t="str">
        <f>_xlfn.IFNA(","&amp;VLOOKUP($A89*1000+AD$3,奖励辅助!$B:$M,12,FALSE),"")</f>
        <v/>
      </c>
      <c r="AE89" t="str">
        <f>_xlfn.IFNA(","&amp;VLOOKUP($A89*1000+AE$3,奖励辅助!$B:$M,12,FALSE),"")</f>
        <v/>
      </c>
      <c r="AF89" t="str">
        <f>_xlfn.IFNA(","&amp;VLOOKUP($A89*1000+AF$3,奖励辅助!$B:$M,12,FALSE),"")</f>
        <v/>
      </c>
      <c r="AG89" t="str">
        <f>_xlfn.IFNA(","&amp;VLOOKUP($A89*1000+AG$3,奖励辅助!$B:$M,12,FALSE),"")</f>
        <v/>
      </c>
      <c r="AH89" t="str">
        <f>_xlfn.IFNA(","&amp;VLOOKUP($A89*1000+AH$3,奖励辅助!$B:$M,12,FALSE),"")</f>
        <v/>
      </c>
      <c r="AI89" t="str">
        <f>_xlfn.IFNA(","&amp;VLOOKUP($A89*1000+AI$3,奖励辅助!$B:$M,12,FALSE),"")</f>
        <v/>
      </c>
      <c r="AJ89" t="str">
        <f>_xlfn.IFNA(","&amp;VLOOKUP($A89*1000+AJ$3,奖励辅助!$B:$M,12,FALSE),"")</f>
        <v/>
      </c>
      <c r="AK89" t="str">
        <f>_xlfn.IFNA(","&amp;VLOOKUP($A89*1000+AK$3,奖励辅助!$B:$M,12,FALSE),"")</f>
        <v/>
      </c>
      <c r="AL89" t="str">
        <f>_xlfn.IFNA(","&amp;VLOOKUP($A89*1000+AL$3,奖励辅助!$B:$M,12,FALSE),"")</f>
        <v/>
      </c>
      <c r="AM89" t="str">
        <f>_xlfn.IFNA(","&amp;VLOOKUP($A89*1000+AM$3,奖励辅助!$B:$M,12,FALSE),"")</f>
        <v/>
      </c>
      <c r="AN89" t="str">
        <f>_xlfn.IFNA(","&amp;VLOOKUP($A89*1000+AN$3,奖励辅助!$B:$M,12,FALSE),"")</f>
        <v/>
      </c>
      <c r="AO89" t="str">
        <f>_xlfn.IFNA(","&amp;VLOOKUP($A89*1000+AO$3,奖励辅助!$B:$M,12,FALSE),"")</f>
        <v/>
      </c>
      <c r="AP89" t="str">
        <f>_xlfn.IFNA(","&amp;VLOOKUP($A89*1000+AP$3,奖励辅助!$B:$M,12,FALSE),"")</f>
        <v/>
      </c>
      <c r="AQ89" t="str">
        <f>_xlfn.IFNA(","&amp;VLOOKUP($A89*1000+AQ$3,奖励辅助!$B:$M,12,FALSE),"")</f>
        <v/>
      </c>
      <c r="AR89" t="str">
        <f>_xlfn.IFNA(","&amp;VLOOKUP($A89*1000+AR$3,奖励辅助!$B:$M,12,FALSE),"")</f>
        <v/>
      </c>
      <c r="AS89" t="str">
        <f>_xlfn.IFNA(","&amp;VLOOKUP($A89*1000+AS$3,奖励辅助!$B:$M,12,FALSE),"")</f>
        <v/>
      </c>
      <c r="AT89" t="str">
        <f>_xlfn.IFNA(","&amp;VLOOKUP($A89*1000+AT$3,奖励辅助!$B:$M,12,FALSE),"")</f>
        <v/>
      </c>
      <c r="AU89" t="str">
        <f>_xlfn.IFNA(","&amp;VLOOKUP($A89*1000+AU$3,奖励辅助!$B:$M,12,FALSE),"")</f>
        <v/>
      </c>
      <c r="AV89" t="str">
        <f>_xlfn.IFNA(","&amp;VLOOKUP($A89*1000+AV$3,奖励辅助!$B:$M,12,FALSE),"")</f>
        <v/>
      </c>
      <c r="AW89" t="str">
        <f>_xlfn.IFNA(","&amp;VLOOKUP($A89*1000+AW$3,奖励辅助!$B:$M,12,FALSE),"")</f>
        <v/>
      </c>
      <c r="AX89" t="str">
        <f>_xlfn.IFNA(","&amp;VLOOKUP($A89*1000+AX$3,奖励辅助!$B:$M,12,FALSE),"")</f>
        <v/>
      </c>
      <c r="AY89" t="str">
        <f>_xlfn.IFNA(","&amp;VLOOKUP($A89*1000+AY$3,奖励辅助!$B:$M,12,FALSE),"")</f>
        <v/>
      </c>
      <c r="AZ89" t="str">
        <f>_xlfn.IFNA(","&amp;VLOOKUP($A89*1000+AZ$3,奖励辅助!$B:$M,12,FALSE),"")</f>
        <v/>
      </c>
      <c r="BA89" t="str">
        <f>_xlfn.IFNA(","&amp;VLOOKUP($A89*1000+BA$3,奖励辅助!$B:$M,12,FALSE),"")</f>
        <v/>
      </c>
      <c r="BB89" t="str">
        <f>_xlfn.IFNA(","&amp;VLOOKUP($A89*1000+BB$3,奖励辅助!$B:$M,12,FALSE),"")</f>
        <v/>
      </c>
      <c r="BC89" t="str">
        <f>_xlfn.IFNA(","&amp;VLOOKUP($A89*1000+BC$3,奖励辅助!$B:$M,12,FALSE),"")</f>
        <v/>
      </c>
      <c r="BD89" t="str">
        <f>_xlfn.IFNA(","&amp;VLOOKUP($A89*1000+BD$3,奖励辅助!$B:$M,12,FALSE),"")</f>
        <v/>
      </c>
      <c r="BE89" t="str">
        <f>_xlfn.IFNA(","&amp;VLOOKUP($A89*1000+BE$3,奖励辅助!$B:$M,12,FALSE),"")</f>
        <v/>
      </c>
      <c r="BF89" t="str">
        <f>_xlfn.IFNA(","&amp;VLOOKUP($A89*1000+BF$3,奖励辅助!$B:$M,12,FALSE),"")</f>
        <v/>
      </c>
      <c r="BG89" t="str">
        <f>_xlfn.IFNA(","&amp;VLOOKUP($A89*1000+BG$3,奖励辅助!$B:$M,12,FALSE),"")</f>
        <v/>
      </c>
      <c r="BH89" t="str">
        <f>_xlfn.IFNA(","&amp;VLOOKUP($A89*1000+BH$3,奖励辅助!$B:$M,12,FALSE),"")</f>
        <v/>
      </c>
      <c r="BI89" t="str">
        <f>_xlfn.IFNA(","&amp;VLOOKUP($A89*1000+BI$3,奖励辅助!$B:$M,12,FALSE),"")</f>
        <v/>
      </c>
      <c r="BJ89" t="str">
        <f>_xlfn.IFNA(","&amp;VLOOKUP($A89*1000+BJ$3,奖励辅助!$B:$M,12,FALSE),"")</f>
        <v/>
      </c>
      <c r="BK89" t="str">
        <f>_xlfn.IFNA(","&amp;VLOOKUP($A89*1000+BK$3,奖励辅助!$B:$M,12,FALSE),"")</f>
        <v/>
      </c>
      <c r="BL89" t="str">
        <f>_xlfn.IFNA(","&amp;VLOOKUP($A89*1000+BL$3,奖励辅助!$B:$M,12,FALSE),"")</f>
        <v/>
      </c>
      <c r="BM89" t="str">
        <f>_xlfn.IFNA(","&amp;VLOOKUP($A89*1000+BM$3,奖励辅助!$B:$M,12,FALSE),"")</f>
        <v/>
      </c>
      <c r="BN89" t="str">
        <f>_xlfn.IFNA(","&amp;VLOOKUP($A89*1000+BN$3,奖励辅助!$B:$M,12,FALSE),"")</f>
        <v/>
      </c>
      <c r="BO89" t="str">
        <f>_xlfn.IFNA(","&amp;VLOOKUP($A89*1000+BO$3,奖励辅助!$B:$M,12,FALSE),"")</f>
        <v/>
      </c>
      <c r="BP89" t="str">
        <f>_xlfn.IFNA(","&amp;VLOOKUP($A89*1000+BP$3,奖励辅助!$B:$M,12,FALSE),"")</f>
        <v/>
      </c>
      <c r="BQ89" t="str">
        <f>_xlfn.IFNA(","&amp;VLOOKUP($A89*1000+BQ$3,奖励辅助!$B:$M,12,FALSE),"")</f>
        <v/>
      </c>
      <c r="BR89" t="str">
        <f>_xlfn.IFNA(","&amp;VLOOKUP($A89*1000+BR$3,奖励辅助!$B:$M,12,FALSE),"")</f>
        <v/>
      </c>
      <c r="BS89" t="str">
        <f>_xlfn.IFNA(","&amp;VLOOKUP($A89*1000+BS$3,奖励辅助!$B:$M,12,FALSE),"")</f>
        <v/>
      </c>
      <c r="BT89" t="str">
        <f>_xlfn.IFNA(","&amp;VLOOKUP($A89*1000+BT$3,奖励辅助!$B:$M,12,FALSE),"")</f>
        <v/>
      </c>
      <c r="BU89" t="str">
        <f>_xlfn.IFNA(","&amp;VLOOKUP($A89*1000+BU$3,奖励辅助!$B:$M,12,FALSE),"")</f>
        <v/>
      </c>
      <c r="BV89" t="str">
        <f>_xlfn.IFNA(","&amp;VLOOKUP($A89*1000+BV$3,奖励辅助!$B:$M,12,FALSE),"")</f>
        <v/>
      </c>
      <c r="BW89" t="str">
        <f>_xlfn.IFNA(","&amp;VLOOKUP($A89*1000+BW$3,奖励辅助!$B:$M,12,FALSE),"")</f>
        <v/>
      </c>
      <c r="BX89" t="str">
        <f>_xlfn.IFNA(","&amp;VLOOKUP($A89*1000+BX$3,奖励辅助!$B:$M,12,FALSE),"")</f>
        <v/>
      </c>
      <c r="BY89" t="str">
        <f>_xlfn.IFNA(","&amp;VLOOKUP($A89*1000+BY$3,奖励辅助!$B:$M,12,FALSE),"")</f>
        <v/>
      </c>
      <c r="BZ89" t="str">
        <f>_xlfn.IFNA(","&amp;VLOOKUP($A89*1000+BZ$3,奖励辅助!$B:$M,12,FALSE),"")</f>
        <v/>
      </c>
      <c r="CA89" t="str">
        <f>_xlfn.IFNA(","&amp;VLOOKUP($A89*1000+CA$3,奖励辅助!$B:$M,12,FALSE),"")</f>
        <v/>
      </c>
      <c r="CB89" t="str">
        <f>_xlfn.IFNA(","&amp;VLOOKUP($A89*1000+CB$3,奖励辅助!$B:$M,12,FALSE),"")</f>
        <v/>
      </c>
      <c r="CC89" t="str">
        <f>_xlfn.IFNA(","&amp;VLOOKUP($A89*1000+CC$3,奖励辅助!$B:$M,12,FALSE),"")</f>
        <v/>
      </c>
      <c r="CD89" t="str">
        <f>_xlfn.IFNA(","&amp;VLOOKUP($A89*1000+CD$3,奖励辅助!$B:$M,12,FALSE),"")</f>
        <v/>
      </c>
      <c r="CE89" t="str">
        <f>_xlfn.IFNA(","&amp;VLOOKUP($A89*1000+CE$3,奖励辅助!$B:$M,12,FALSE),"")</f>
        <v/>
      </c>
      <c r="CF89" t="str">
        <f>_xlfn.IFNA(","&amp;VLOOKUP($A89*1000+CF$3,奖励辅助!$B:$M,12,FALSE),"")</f>
        <v/>
      </c>
      <c r="CG89" t="str">
        <f>_xlfn.IFNA(","&amp;VLOOKUP($A89*1000+CG$3,奖励辅助!$B:$M,12,FALSE),"")</f>
        <v/>
      </c>
      <c r="CH89" t="str">
        <f>_xlfn.IFNA(","&amp;VLOOKUP($A89*1000+CH$3,奖励辅助!$B:$M,12,FALSE),"")</f>
        <v/>
      </c>
      <c r="CI89" t="str">
        <f>_xlfn.IFNA(","&amp;VLOOKUP($A89*1000+CI$3,奖励辅助!$B:$M,12,FALSE),"")</f>
        <v/>
      </c>
      <c r="CJ89" t="str">
        <f>_xlfn.IFNA(","&amp;VLOOKUP($A89*1000+CJ$3,奖励辅助!$B:$M,12,FALSE),"")</f>
        <v/>
      </c>
      <c r="CK89" t="str">
        <f>_xlfn.IFNA(","&amp;VLOOKUP($A89*1000+CK$3,奖励辅助!$B:$M,12,FALSE),"")</f>
        <v/>
      </c>
      <c r="CL89" t="str">
        <f>_xlfn.IFNA(","&amp;VLOOKUP($A89*1000+CL$3,奖励辅助!$B:$M,12,FALSE),"")</f>
        <v/>
      </c>
      <c r="CM89" t="str">
        <f>_xlfn.IFNA(","&amp;VLOOKUP($A89*1000+CM$3,奖励辅助!$B:$M,12,FALSE),"")</f>
        <v/>
      </c>
      <c r="CN89" t="str">
        <f>_xlfn.IFNA(","&amp;VLOOKUP($A89*1000+CN$3,奖励辅助!$B:$M,12,FALSE),"")</f>
        <v/>
      </c>
      <c r="CO89" t="str">
        <f>_xlfn.IFNA(","&amp;VLOOKUP($A89*1000+CO$3,奖励辅助!$B:$M,12,FALSE),"")</f>
        <v/>
      </c>
      <c r="CP89" t="str">
        <f>_xlfn.IFNA(","&amp;VLOOKUP($A89*1000+CP$3,奖励辅助!$B:$M,12,FALSE),"")</f>
        <v/>
      </c>
      <c r="CQ89" t="str">
        <f>_xlfn.IFNA(","&amp;VLOOKUP($A89*1000+CQ$3,奖励辅助!$B:$M,12,FALSE),"")</f>
        <v/>
      </c>
      <c r="CR89" t="str">
        <f>_xlfn.IFNA(","&amp;VLOOKUP($A89*1000+CR$3,奖励辅助!$B:$M,12,FALSE),"")</f>
        <v/>
      </c>
      <c r="CS89" t="str">
        <f>_xlfn.IFNA(","&amp;VLOOKUP($A89*1000+CS$3,奖励辅助!$B:$M,12,FALSE),"")</f>
        <v/>
      </c>
      <c r="CT89" t="str">
        <f>_xlfn.IFNA(","&amp;VLOOKUP($A89*1000+CT$3,奖励辅助!$B:$M,12,FALSE),"")</f>
        <v/>
      </c>
      <c r="CU89" t="str">
        <f>_xlfn.IFNA(","&amp;VLOOKUP($A89*1000+CU$3,奖励辅助!$B:$M,12,FALSE),"")</f>
        <v/>
      </c>
      <c r="CV89" t="str">
        <f>_xlfn.IFNA(","&amp;VLOOKUP($A89*1000+CV$3,奖励辅助!$B:$M,12,FALSE),"")</f>
        <v/>
      </c>
      <c r="CW89" t="str">
        <f>_xlfn.IFNA(","&amp;VLOOKUP($A89*1000+CW$3,奖励辅助!$B:$M,12,FALSE),"")</f>
        <v/>
      </c>
      <c r="CX89" t="str">
        <f>_xlfn.IFNA(","&amp;VLOOKUP($A89*1000+CX$3,奖励辅助!$B:$M,12,FALSE),"")</f>
        <v/>
      </c>
      <c r="CY89" t="str">
        <f>_xlfn.IFNA(","&amp;VLOOKUP($A89*1000+CY$3,奖励辅助!$B:$M,12,FALSE),"")</f>
        <v/>
      </c>
      <c r="CZ89" t="str">
        <f>_xlfn.IFNA(","&amp;VLOOKUP($A89*1000+CZ$3,奖励辅助!$B:$M,12,FALSE),"")</f>
        <v/>
      </c>
      <c r="DA89" t="str">
        <f>_xlfn.IFNA(","&amp;VLOOKUP($A89*1000+DA$3,奖励辅助!$B:$M,12,FALSE),"")</f>
        <v/>
      </c>
      <c r="DB89" t="str">
        <f>_xlfn.IFNA(","&amp;VLOOKUP($A89*1000+DB$3,奖励辅助!$B:$M,12,FALSE),"")</f>
        <v/>
      </c>
      <c r="DC89" t="str">
        <f>_xlfn.IFNA(","&amp;VLOOKUP($A89*1000+DC$3,奖励辅助!$B:$M,12,FALSE),"")</f>
        <v/>
      </c>
      <c r="DD89" t="str">
        <f>_xlfn.IFNA(","&amp;VLOOKUP($A89*1000+DD$3,奖励辅助!$B:$M,12,FALSE),"")</f>
        <v/>
      </c>
      <c r="DE89" t="str">
        <f>_xlfn.IFNA(","&amp;VLOOKUP($A89*1000+DE$3,奖励辅助!$B:$M,12,FALSE),"")</f>
        <v/>
      </c>
      <c r="DF89" t="str">
        <f>_xlfn.IFNA(","&amp;VLOOKUP($A89*1000+DF$3,奖励辅助!$B:$M,12,FALSE),"")</f>
        <v/>
      </c>
      <c r="DG89" t="str">
        <f>_xlfn.IFNA(","&amp;VLOOKUP($A89*1000+DG$3,奖励辅助!$B:$M,12,FALSE),"")</f>
        <v/>
      </c>
      <c r="DH89" t="str">
        <f>_xlfn.IFNA(","&amp;VLOOKUP($A89*1000+DH$3,奖励辅助!$B:$M,12,FALSE),"")</f>
        <v/>
      </c>
      <c r="DI89" t="str">
        <f>_xlfn.IFNA(","&amp;VLOOKUP($A89*1000+DI$3,奖励辅助!$B:$M,12,FALSE),"")</f>
        <v/>
      </c>
      <c r="DJ89" t="str">
        <f>_xlfn.IFNA(","&amp;VLOOKUP($A89*1000+DJ$3,奖励辅助!$B:$M,12,FALSE),"")</f>
        <v/>
      </c>
      <c r="DK89" t="str">
        <f>_xlfn.IFNA(","&amp;VLOOKUP($A89*1000+DK$3,奖励辅助!$B:$M,12,FALSE),"")</f>
        <v/>
      </c>
      <c r="DL89" t="str">
        <f>_xlfn.IFNA(","&amp;VLOOKUP($A89*1000+DL$3,奖励辅助!$B:$M,12,FALSE),"")</f>
        <v/>
      </c>
      <c r="DM89" t="str">
        <f>_xlfn.IFNA(","&amp;VLOOKUP($A89*1000+DM$3,奖励辅助!$B:$M,12,FALSE),"")</f>
        <v/>
      </c>
      <c r="DN89" t="str">
        <f>_xlfn.IFNA(","&amp;VLOOKUP($A89*1000+DN$3,奖励辅助!$B:$M,12,FALSE),"")</f>
        <v/>
      </c>
      <c r="DO89" t="str">
        <f>_xlfn.IFNA(","&amp;VLOOKUP($A89*1000+DO$3,奖励辅助!$B:$M,12,FALSE),"")</f>
        <v/>
      </c>
      <c r="DP89" t="str">
        <f>_xlfn.IFNA(","&amp;VLOOKUP($A89*1000+DP$3,奖励辅助!$B:$M,12,FALSE),"")</f>
        <v/>
      </c>
      <c r="DQ89" t="str">
        <f>_xlfn.IFNA(","&amp;VLOOKUP($A89*1000+DQ$3,奖励辅助!$B:$M,12,FALSE),"")</f>
        <v/>
      </c>
      <c r="DR89" t="str">
        <f>_xlfn.IFNA(","&amp;VLOOKUP($A89*1000+DR$3,奖励辅助!$B:$M,12,FALSE),"")</f>
        <v/>
      </c>
      <c r="DS89" t="str">
        <f>_xlfn.IFNA(","&amp;VLOOKUP($A89*1000+DS$3,奖励辅助!$B:$M,12,FALSE),"")</f>
        <v/>
      </c>
      <c r="DT89" t="str">
        <f>_xlfn.IFNA(","&amp;VLOOKUP($A89*1000+DT$3,奖励辅助!$B:$M,12,FALSE),"")</f>
        <v/>
      </c>
      <c r="DU89" t="str">
        <f>_xlfn.IFNA(","&amp;VLOOKUP($A89*1000+DU$3,奖励辅助!$B:$M,12,FALSE),"")</f>
        <v/>
      </c>
      <c r="DV89" t="str">
        <f>_xlfn.IFNA(","&amp;VLOOKUP($A89*1000+DV$3,奖励辅助!$B:$M,12,FALSE),"")</f>
        <v/>
      </c>
      <c r="DW89" t="str">
        <f>_xlfn.IFNA(","&amp;VLOOKUP($A89*1000+DW$3,奖励辅助!$B:$M,12,FALSE),"")</f>
        <v/>
      </c>
      <c r="DX89" t="str">
        <f>_xlfn.IFNA(","&amp;VLOOKUP($A89*1000+DX$3,奖励辅助!$B:$M,12,FALSE),"")</f>
        <v/>
      </c>
      <c r="DY89" t="str">
        <f>_xlfn.IFNA(","&amp;VLOOKUP($A89*1000+DY$3,奖励辅助!$B:$M,12,FALSE),"")</f>
        <v/>
      </c>
      <c r="DZ89" t="str">
        <f>_xlfn.IFNA(","&amp;VLOOKUP($A89*1000+DZ$3,奖励辅助!$B:$M,12,FALSE),"")</f>
        <v/>
      </c>
      <c r="EA89" t="str">
        <f>_xlfn.IFNA(","&amp;VLOOKUP($A89*1000+EA$3,奖励辅助!$B:$M,12,FALSE),"")</f>
        <v/>
      </c>
      <c r="EB89" t="str">
        <f>_xlfn.IFNA(","&amp;VLOOKUP($A89*1000+EB$3,奖励辅助!$B:$M,12,FALSE),"")</f>
        <v/>
      </c>
      <c r="EC89" t="str">
        <f>_xlfn.IFNA(","&amp;VLOOKUP($A89*1000+EC$3,奖励辅助!$B:$M,12,FALSE),"")</f>
        <v/>
      </c>
      <c r="ED89" t="str">
        <f>_xlfn.IFNA(","&amp;VLOOKUP($A89*1000+ED$3,奖励辅助!$B:$M,12,FALSE),"")</f>
        <v/>
      </c>
      <c r="EE89" t="str">
        <f>_xlfn.IFNA(","&amp;VLOOKUP($A89*1000+EE$3,奖励辅助!$B:$M,12,FALSE),"")</f>
        <v/>
      </c>
      <c r="EF89" t="str">
        <f>_xlfn.IFNA(","&amp;VLOOKUP($A89*1000+EF$3,奖励辅助!$B:$M,12,FALSE),"")</f>
        <v/>
      </c>
      <c r="EG89" t="str">
        <f>_xlfn.IFNA(","&amp;VLOOKUP($A89*1000+EG$3,奖励辅助!$B:$M,12,FALSE),"")</f>
        <v/>
      </c>
      <c r="EH89" t="str">
        <f>_xlfn.IFNA(","&amp;VLOOKUP($A89*1000+EH$3,奖励辅助!$B:$M,12,FALSE),"")</f>
        <v/>
      </c>
      <c r="EI89" t="str">
        <f>_xlfn.IFNA(","&amp;VLOOKUP($A89*1000+EI$3,奖励辅助!$B:$M,12,FALSE),"")</f>
        <v/>
      </c>
      <c r="EJ89" t="str">
        <f>_xlfn.IFNA(","&amp;VLOOKUP($A89*1000+EJ$3,奖励辅助!$B:$M,12,FALSE),"")</f>
        <v/>
      </c>
      <c r="EK89" t="str">
        <f>_xlfn.IFNA(","&amp;VLOOKUP($A89*1000+EK$3,奖励辅助!$B:$M,12,FALSE),"")</f>
        <v/>
      </c>
      <c r="EL89" t="str">
        <f>_xlfn.IFNA(","&amp;VLOOKUP($A89*1000+EL$3,奖励辅助!$B:$M,12,FALSE),"")</f>
        <v/>
      </c>
      <c r="EM89" t="str">
        <f>_xlfn.IFNA(","&amp;VLOOKUP($A89*1000+EM$3,奖励辅助!$B:$M,12,FALSE),"")</f>
        <v/>
      </c>
      <c r="EN89" t="str">
        <f>_xlfn.IFNA(","&amp;VLOOKUP($A89*1000+EN$3,奖励辅助!$B:$M,12,FALSE),"")</f>
        <v/>
      </c>
      <c r="EO89" t="str">
        <f>_xlfn.IFNA(","&amp;VLOOKUP($A89*1000+EO$3,奖励辅助!$B:$M,12,FALSE),"")</f>
        <v/>
      </c>
      <c r="EP89" t="str">
        <f>_xlfn.IFNA(","&amp;VLOOKUP($A89*1000+EP$3,奖励辅助!$B:$M,12,FALSE),"")</f>
        <v/>
      </c>
      <c r="EQ89" t="str">
        <f>_xlfn.IFNA(","&amp;VLOOKUP($A89*1000+EQ$3,奖励辅助!$B:$M,12,FALSE),"")</f>
        <v/>
      </c>
      <c r="ER89" t="str">
        <f>_xlfn.IFNA(","&amp;VLOOKUP($A89*1000+ER$3,奖励辅助!$B:$M,12,FALSE),"")</f>
        <v/>
      </c>
      <c r="ES89" t="str">
        <f>_xlfn.IFNA(","&amp;VLOOKUP($A89*1000+ES$3,奖励辅助!$B:$M,12,FALSE),"")</f>
        <v/>
      </c>
      <c r="ET89" t="str">
        <f>_xlfn.IFNA(","&amp;VLOOKUP($A89*1000+ET$3,奖励辅助!$B:$M,12,FALSE),"")</f>
        <v/>
      </c>
      <c r="EU89" t="str">
        <f>_xlfn.IFNA(","&amp;VLOOKUP($A89*1000+EU$3,奖励辅助!$B:$M,12,FALSE),"")</f>
        <v/>
      </c>
      <c r="EV89" t="str">
        <f>_xlfn.IFNA(","&amp;VLOOKUP($A89*1000+EV$3,奖励辅助!$B:$M,12,FALSE),"")</f>
        <v/>
      </c>
      <c r="EW89" t="str">
        <f>_xlfn.IFNA(","&amp;VLOOKUP($A89*1000+EW$3,奖励辅助!$B:$M,12,FALSE),"")</f>
        <v/>
      </c>
      <c r="EX89" t="str">
        <f>_xlfn.IFNA(","&amp;VLOOKUP($A89*1000+EX$3,奖励辅助!$B:$M,12,FALSE),"")</f>
        <v/>
      </c>
      <c r="EY89" t="str">
        <f>_xlfn.IFNA(","&amp;VLOOKUP($A89*1000+EY$3,奖励辅助!$B:$M,12,FALSE),"")</f>
        <v/>
      </c>
      <c r="EZ89" t="str">
        <f>_xlfn.IFNA(","&amp;VLOOKUP($A89*1000+EZ$3,奖励辅助!$B:$M,12,FALSE),"")</f>
        <v/>
      </c>
    </row>
    <row r="90" spans="1:156" x14ac:dyDescent="0.15">
      <c r="A90">
        <v>930031</v>
      </c>
      <c r="B90" s="5" t="s">
        <v>554</v>
      </c>
      <c r="C90" s="5" t="s">
        <v>554</v>
      </c>
      <c r="D90" s="3" t="str">
        <f t="shared" si="230"/>
        <v>[{"t":"i","i":3,"c":512,"tr":0}]</v>
      </c>
      <c r="E90" s="2">
        <v>28</v>
      </c>
      <c r="F90" s="2">
        <v>28</v>
      </c>
      <c r="G90" t="str">
        <f>VLOOKUP($A90*1000+G$3,奖励辅助!$B:$M,12,FALSE)</f>
        <v>{"t":"i","i":3,"c":512,"tr":0}</v>
      </c>
      <c r="H90" t="str">
        <f>_xlfn.IFNA(","&amp;VLOOKUP($A90*1000+H$3,奖励辅助!$B:$M,12,FALSE),"")</f>
        <v/>
      </c>
      <c r="I90" t="str">
        <f>_xlfn.IFNA(","&amp;VLOOKUP($A90*1000+I$3,奖励辅助!$B:$M,12,FALSE),"")</f>
        <v/>
      </c>
      <c r="J90" t="str">
        <f>_xlfn.IFNA(","&amp;VLOOKUP($A90*1000+J$3,奖励辅助!$B:$M,12,FALSE),"")</f>
        <v/>
      </c>
      <c r="K90" t="str">
        <f>_xlfn.IFNA(","&amp;VLOOKUP($A90*1000+K$3,奖励辅助!$B:$M,12,FALSE),"")</f>
        <v/>
      </c>
      <c r="L90" t="str">
        <f>_xlfn.IFNA(","&amp;VLOOKUP($A90*1000+L$3,奖励辅助!$B:$M,12,FALSE),"")</f>
        <v/>
      </c>
      <c r="M90" t="str">
        <f>_xlfn.IFNA(","&amp;VLOOKUP($A90*1000+M$3,奖励辅助!$B:$M,12,FALSE),"")</f>
        <v/>
      </c>
      <c r="N90" t="str">
        <f>_xlfn.IFNA(","&amp;VLOOKUP($A90*1000+N$3,奖励辅助!$B:$M,12,FALSE),"")</f>
        <v/>
      </c>
      <c r="O90" t="str">
        <f>_xlfn.IFNA(","&amp;VLOOKUP($A90*1000+O$3,奖励辅助!$B:$M,12,FALSE),"")</f>
        <v/>
      </c>
      <c r="P90" t="str">
        <f>_xlfn.IFNA(","&amp;VLOOKUP($A90*1000+P$3,奖励辅助!$B:$M,12,FALSE),"")</f>
        <v/>
      </c>
      <c r="Q90" t="str">
        <f>_xlfn.IFNA(","&amp;VLOOKUP($A90*1000+Q$3,奖励辅助!$B:$M,12,FALSE),"")</f>
        <v/>
      </c>
      <c r="R90" t="str">
        <f>_xlfn.IFNA(","&amp;VLOOKUP($A90*1000+R$3,奖励辅助!$B:$M,12,FALSE),"")</f>
        <v/>
      </c>
      <c r="S90" t="str">
        <f>_xlfn.IFNA(","&amp;VLOOKUP($A90*1000+S$3,奖励辅助!$B:$M,12,FALSE),"")</f>
        <v/>
      </c>
      <c r="T90" t="str">
        <f>_xlfn.IFNA(","&amp;VLOOKUP($A90*1000+T$3,奖励辅助!$B:$M,12,FALSE),"")</f>
        <v/>
      </c>
      <c r="U90" t="str">
        <f>_xlfn.IFNA(","&amp;VLOOKUP($A90*1000+U$3,奖励辅助!$B:$M,12,FALSE),"")</f>
        <v/>
      </c>
      <c r="V90" t="str">
        <f>_xlfn.IFNA(","&amp;VLOOKUP($A90*1000+V$3,奖励辅助!$B:$M,12,FALSE),"")</f>
        <v/>
      </c>
      <c r="W90" t="str">
        <f>_xlfn.IFNA(","&amp;VLOOKUP($A90*1000+W$3,奖励辅助!$B:$M,12,FALSE),"")</f>
        <v/>
      </c>
      <c r="X90" t="str">
        <f>_xlfn.IFNA(","&amp;VLOOKUP($A90*1000+X$3,奖励辅助!$B:$M,12,FALSE),"")</f>
        <v/>
      </c>
      <c r="Y90" t="str">
        <f>_xlfn.IFNA(","&amp;VLOOKUP($A90*1000+Y$3,奖励辅助!$B:$M,12,FALSE),"")</f>
        <v/>
      </c>
      <c r="Z90" t="str">
        <f>_xlfn.IFNA(","&amp;VLOOKUP($A90*1000+Z$3,奖励辅助!$B:$M,12,FALSE),"")</f>
        <v/>
      </c>
      <c r="AA90" t="str">
        <f>_xlfn.IFNA(","&amp;VLOOKUP($A90*1000+AA$3,奖励辅助!$B:$M,12,FALSE),"")</f>
        <v/>
      </c>
      <c r="AB90" t="str">
        <f>_xlfn.IFNA(","&amp;VLOOKUP($A90*1000+AB$3,奖励辅助!$B:$M,12,FALSE),"")</f>
        <v/>
      </c>
      <c r="AC90" t="str">
        <f>_xlfn.IFNA(","&amp;VLOOKUP($A90*1000+AC$3,奖励辅助!$B:$M,12,FALSE),"")</f>
        <v/>
      </c>
      <c r="AD90" t="str">
        <f>_xlfn.IFNA(","&amp;VLOOKUP($A90*1000+AD$3,奖励辅助!$B:$M,12,FALSE),"")</f>
        <v/>
      </c>
      <c r="AE90" t="str">
        <f>_xlfn.IFNA(","&amp;VLOOKUP($A90*1000+AE$3,奖励辅助!$B:$M,12,FALSE),"")</f>
        <v/>
      </c>
      <c r="AF90" t="str">
        <f>_xlfn.IFNA(","&amp;VLOOKUP($A90*1000+AF$3,奖励辅助!$B:$M,12,FALSE),"")</f>
        <v/>
      </c>
      <c r="AG90" t="str">
        <f>_xlfn.IFNA(","&amp;VLOOKUP($A90*1000+AG$3,奖励辅助!$B:$M,12,FALSE),"")</f>
        <v/>
      </c>
      <c r="AH90" t="str">
        <f>_xlfn.IFNA(","&amp;VLOOKUP($A90*1000+AH$3,奖励辅助!$B:$M,12,FALSE),"")</f>
        <v/>
      </c>
      <c r="AI90" t="str">
        <f>_xlfn.IFNA(","&amp;VLOOKUP($A90*1000+AI$3,奖励辅助!$B:$M,12,FALSE),"")</f>
        <v/>
      </c>
      <c r="AJ90" t="str">
        <f>_xlfn.IFNA(","&amp;VLOOKUP($A90*1000+AJ$3,奖励辅助!$B:$M,12,FALSE),"")</f>
        <v/>
      </c>
      <c r="AK90" t="str">
        <f>_xlfn.IFNA(","&amp;VLOOKUP($A90*1000+AK$3,奖励辅助!$B:$M,12,FALSE),"")</f>
        <v/>
      </c>
      <c r="AL90" t="str">
        <f>_xlfn.IFNA(","&amp;VLOOKUP($A90*1000+AL$3,奖励辅助!$B:$M,12,FALSE),"")</f>
        <v/>
      </c>
      <c r="AM90" t="str">
        <f>_xlfn.IFNA(","&amp;VLOOKUP($A90*1000+AM$3,奖励辅助!$B:$M,12,FALSE),"")</f>
        <v/>
      </c>
      <c r="AN90" t="str">
        <f>_xlfn.IFNA(","&amp;VLOOKUP($A90*1000+AN$3,奖励辅助!$B:$M,12,FALSE),"")</f>
        <v/>
      </c>
      <c r="AO90" t="str">
        <f>_xlfn.IFNA(","&amp;VLOOKUP($A90*1000+AO$3,奖励辅助!$B:$M,12,FALSE),"")</f>
        <v/>
      </c>
      <c r="AP90" t="str">
        <f>_xlfn.IFNA(","&amp;VLOOKUP($A90*1000+AP$3,奖励辅助!$B:$M,12,FALSE),"")</f>
        <v/>
      </c>
      <c r="AQ90" t="str">
        <f>_xlfn.IFNA(","&amp;VLOOKUP($A90*1000+AQ$3,奖励辅助!$B:$M,12,FALSE),"")</f>
        <v/>
      </c>
      <c r="AR90" t="str">
        <f>_xlfn.IFNA(","&amp;VLOOKUP($A90*1000+AR$3,奖励辅助!$B:$M,12,FALSE),"")</f>
        <v/>
      </c>
      <c r="AS90" t="str">
        <f>_xlfn.IFNA(","&amp;VLOOKUP($A90*1000+AS$3,奖励辅助!$B:$M,12,FALSE),"")</f>
        <v/>
      </c>
      <c r="AT90" t="str">
        <f>_xlfn.IFNA(","&amp;VLOOKUP($A90*1000+AT$3,奖励辅助!$B:$M,12,FALSE),"")</f>
        <v/>
      </c>
      <c r="AU90" t="str">
        <f>_xlfn.IFNA(","&amp;VLOOKUP($A90*1000+AU$3,奖励辅助!$B:$M,12,FALSE),"")</f>
        <v/>
      </c>
      <c r="AV90" t="str">
        <f>_xlfn.IFNA(","&amp;VLOOKUP($A90*1000+AV$3,奖励辅助!$B:$M,12,FALSE),"")</f>
        <v/>
      </c>
      <c r="AW90" t="str">
        <f>_xlfn.IFNA(","&amp;VLOOKUP($A90*1000+AW$3,奖励辅助!$B:$M,12,FALSE),"")</f>
        <v/>
      </c>
      <c r="AX90" t="str">
        <f>_xlfn.IFNA(","&amp;VLOOKUP($A90*1000+AX$3,奖励辅助!$B:$M,12,FALSE),"")</f>
        <v/>
      </c>
      <c r="AY90" t="str">
        <f>_xlfn.IFNA(","&amp;VLOOKUP($A90*1000+AY$3,奖励辅助!$B:$M,12,FALSE),"")</f>
        <v/>
      </c>
      <c r="AZ90" t="str">
        <f>_xlfn.IFNA(","&amp;VLOOKUP($A90*1000+AZ$3,奖励辅助!$B:$M,12,FALSE),"")</f>
        <v/>
      </c>
      <c r="BA90" t="str">
        <f>_xlfn.IFNA(","&amp;VLOOKUP($A90*1000+BA$3,奖励辅助!$B:$M,12,FALSE),"")</f>
        <v/>
      </c>
      <c r="BB90" t="str">
        <f>_xlfn.IFNA(","&amp;VLOOKUP($A90*1000+BB$3,奖励辅助!$B:$M,12,FALSE),"")</f>
        <v/>
      </c>
      <c r="BC90" t="str">
        <f>_xlfn.IFNA(","&amp;VLOOKUP($A90*1000+BC$3,奖励辅助!$B:$M,12,FALSE),"")</f>
        <v/>
      </c>
      <c r="BD90" t="str">
        <f>_xlfn.IFNA(","&amp;VLOOKUP($A90*1000+BD$3,奖励辅助!$B:$M,12,FALSE),"")</f>
        <v/>
      </c>
      <c r="BE90" t="str">
        <f>_xlfn.IFNA(","&amp;VLOOKUP($A90*1000+BE$3,奖励辅助!$B:$M,12,FALSE),"")</f>
        <v/>
      </c>
      <c r="BF90" t="str">
        <f>_xlfn.IFNA(","&amp;VLOOKUP($A90*1000+BF$3,奖励辅助!$B:$M,12,FALSE),"")</f>
        <v/>
      </c>
      <c r="BG90" t="str">
        <f>_xlfn.IFNA(","&amp;VLOOKUP($A90*1000+BG$3,奖励辅助!$B:$M,12,FALSE),"")</f>
        <v/>
      </c>
      <c r="BH90" t="str">
        <f>_xlfn.IFNA(","&amp;VLOOKUP($A90*1000+BH$3,奖励辅助!$B:$M,12,FALSE),"")</f>
        <v/>
      </c>
      <c r="BI90" t="str">
        <f>_xlfn.IFNA(","&amp;VLOOKUP($A90*1000+BI$3,奖励辅助!$B:$M,12,FALSE),"")</f>
        <v/>
      </c>
      <c r="BJ90" t="str">
        <f>_xlfn.IFNA(","&amp;VLOOKUP($A90*1000+BJ$3,奖励辅助!$B:$M,12,FALSE),"")</f>
        <v/>
      </c>
      <c r="BK90" t="str">
        <f>_xlfn.IFNA(","&amp;VLOOKUP($A90*1000+BK$3,奖励辅助!$B:$M,12,FALSE),"")</f>
        <v/>
      </c>
      <c r="BL90" t="str">
        <f>_xlfn.IFNA(","&amp;VLOOKUP($A90*1000+BL$3,奖励辅助!$B:$M,12,FALSE),"")</f>
        <v/>
      </c>
      <c r="BM90" t="str">
        <f>_xlfn.IFNA(","&amp;VLOOKUP($A90*1000+BM$3,奖励辅助!$B:$M,12,FALSE),"")</f>
        <v/>
      </c>
      <c r="BN90" t="str">
        <f>_xlfn.IFNA(","&amp;VLOOKUP($A90*1000+BN$3,奖励辅助!$B:$M,12,FALSE),"")</f>
        <v/>
      </c>
      <c r="BO90" t="str">
        <f>_xlfn.IFNA(","&amp;VLOOKUP($A90*1000+BO$3,奖励辅助!$B:$M,12,FALSE),"")</f>
        <v/>
      </c>
      <c r="BP90" t="str">
        <f>_xlfn.IFNA(","&amp;VLOOKUP($A90*1000+BP$3,奖励辅助!$B:$M,12,FALSE),"")</f>
        <v/>
      </c>
      <c r="BQ90" t="str">
        <f>_xlfn.IFNA(","&amp;VLOOKUP($A90*1000+BQ$3,奖励辅助!$B:$M,12,FALSE),"")</f>
        <v/>
      </c>
      <c r="BR90" t="str">
        <f>_xlfn.IFNA(","&amp;VLOOKUP($A90*1000+BR$3,奖励辅助!$B:$M,12,FALSE),"")</f>
        <v/>
      </c>
      <c r="BS90" t="str">
        <f>_xlfn.IFNA(","&amp;VLOOKUP($A90*1000+BS$3,奖励辅助!$B:$M,12,FALSE),"")</f>
        <v/>
      </c>
      <c r="BT90" t="str">
        <f>_xlfn.IFNA(","&amp;VLOOKUP($A90*1000+BT$3,奖励辅助!$B:$M,12,FALSE),"")</f>
        <v/>
      </c>
      <c r="BU90" t="str">
        <f>_xlfn.IFNA(","&amp;VLOOKUP($A90*1000+BU$3,奖励辅助!$B:$M,12,FALSE),"")</f>
        <v/>
      </c>
      <c r="BV90" t="str">
        <f>_xlfn.IFNA(","&amp;VLOOKUP($A90*1000+BV$3,奖励辅助!$B:$M,12,FALSE),"")</f>
        <v/>
      </c>
      <c r="BW90" t="str">
        <f>_xlfn.IFNA(","&amp;VLOOKUP($A90*1000+BW$3,奖励辅助!$B:$M,12,FALSE),"")</f>
        <v/>
      </c>
      <c r="BX90" t="str">
        <f>_xlfn.IFNA(","&amp;VLOOKUP($A90*1000+BX$3,奖励辅助!$B:$M,12,FALSE),"")</f>
        <v/>
      </c>
      <c r="BY90" t="str">
        <f>_xlfn.IFNA(","&amp;VLOOKUP($A90*1000+BY$3,奖励辅助!$B:$M,12,FALSE),"")</f>
        <v/>
      </c>
      <c r="BZ90" t="str">
        <f>_xlfn.IFNA(","&amp;VLOOKUP($A90*1000+BZ$3,奖励辅助!$B:$M,12,FALSE),"")</f>
        <v/>
      </c>
      <c r="CA90" t="str">
        <f>_xlfn.IFNA(","&amp;VLOOKUP($A90*1000+CA$3,奖励辅助!$B:$M,12,FALSE),"")</f>
        <v/>
      </c>
      <c r="CB90" t="str">
        <f>_xlfn.IFNA(","&amp;VLOOKUP($A90*1000+CB$3,奖励辅助!$B:$M,12,FALSE),"")</f>
        <v/>
      </c>
      <c r="CC90" t="str">
        <f>_xlfn.IFNA(","&amp;VLOOKUP($A90*1000+CC$3,奖励辅助!$B:$M,12,FALSE),"")</f>
        <v/>
      </c>
      <c r="CD90" t="str">
        <f>_xlfn.IFNA(","&amp;VLOOKUP($A90*1000+CD$3,奖励辅助!$B:$M,12,FALSE),"")</f>
        <v/>
      </c>
      <c r="CE90" t="str">
        <f>_xlfn.IFNA(","&amp;VLOOKUP($A90*1000+CE$3,奖励辅助!$B:$M,12,FALSE),"")</f>
        <v/>
      </c>
      <c r="CF90" t="str">
        <f>_xlfn.IFNA(","&amp;VLOOKUP($A90*1000+CF$3,奖励辅助!$B:$M,12,FALSE),"")</f>
        <v/>
      </c>
      <c r="CG90" t="str">
        <f>_xlfn.IFNA(","&amp;VLOOKUP($A90*1000+CG$3,奖励辅助!$B:$M,12,FALSE),"")</f>
        <v/>
      </c>
      <c r="CH90" t="str">
        <f>_xlfn.IFNA(","&amp;VLOOKUP($A90*1000+CH$3,奖励辅助!$B:$M,12,FALSE),"")</f>
        <v/>
      </c>
      <c r="CI90" t="str">
        <f>_xlfn.IFNA(","&amp;VLOOKUP($A90*1000+CI$3,奖励辅助!$B:$M,12,FALSE),"")</f>
        <v/>
      </c>
      <c r="CJ90" t="str">
        <f>_xlfn.IFNA(","&amp;VLOOKUP($A90*1000+CJ$3,奖励辅助!$B:$M,12,FALSE),"")</f>
        <v/>
      </c>
      <c r="CK90" t="str">
        <f>_xlfn.IFNA(","&amp;VLOOKUP($A90*1000+CK$3,奖励辅助!$B:$M,12,FALSE),"")</f>
        <v/>
      </c>
      <c r="CL90" t="str">
        <f>_xlfn.IFNA(","&amp;VLOOKUP($A90*1000+CL$3,奖励辅助!$B:$M,12,FALSE),"")</f>
        <v/>
      </c>
      <c r="CM90" t="str">
        <f>_xlfn.IFNA(","&amp;VLOOKUP($A90*1000+CM$3,奖励辅助!$B:$M,12,FALSE),"")</f>
        <v/>
      </c>
      <c r="CN90" t="str">
        <f>_xlfn.IFNA(","&amp;VLOOKUP($A90*1000+CN$3,奖励辅助!$B:$M,12,FALSE),"")</f>
        <v/>
      </c>
      <c r="CO90" t="str">
        <f>_xlfn.IFNA(","&amp;VLOOKUP($A90*1000+CO$3,奖励辅助!$B:$M,12,FALSE),"")</f>
        <v/>
      </c>
      <c r="CP90" t="str">
        <f>_xlfn.IFNA(","&amp;VLOOKUP($A90*1000+CP$3,奖励辅助!$B:$M,12,FALSE),"")</f>
        <v/>
      </c>
      <c r="CQ90" t="str">
        <f>_xlfn.IFNA(","&amp;VLOOKUP($A90*1000+CQ$3,奖励辅助!$B:$M,12,FALSE),"")</f>
        <v/>
      </c>
      <c r="CR90" t="str">
        <f>_xlfn.IFNA(","&amp;VLOOKUP($A90*1000+CR$3,奖励辅助!$B:$M,12,FALSE),"")</f>
        <v/>
      </c>
      <c r="CS90" t="str">
        <f>_xlfn.IFNA(","&amp;VLOOKUP($A90*1000+CS$3,奖励辅助!$B:$M,12,FALSE),"")</f>
        <v/>
      </c>
      <c r="CT90" t="str">
        <f>_xlfn.IFNA(","&amp;VLOOKUP($A90*1000+CT$3,奖励辅助!$B:$M,12,FALSE),"")</f>
        <v/>
      </c>
      <c r="CU90" t="str">
        <f>_xlfn.IFNA(","&amp;VLOOKUP($A90*1000+CU$3,奖励辅助!$B:$M,12,FALSE),"")</f>
        <v/>
      </c>
      <c r="CV90" t="str">
        <f>_xlfn.IFNA(","&amp;VLOOKUP($A90*1000+CV$3,奖励辅助!$B:$M,12,FALSE),"")</f>
        <v/>
      </c>
      <c r="CW90" t="str">
        <f>_xlfn.IFNA(","&amp;VLOOKUP($A90*1000+CW$3,奖励辅助!$B:$M,12,FALSE),"")</f>
        <v/>
      </c>
      <c r="CX90" t="str">
        <f>_xlfn.IFNA(","&amp;VLOOKUP($A90*1000+CX$3,奖励辅助!$B:$M,12,FALSE),"")</f>
        <v/>
      </c>
      <c r="CY90" t="str">
        <f>_xlfn.IFNA(","&amp;VLOOKUP($A90*1000+CY$3,奖励辅助!$B:$M,12,FALSE),"")</f>
        <v/>
      </c>
      <c r="CZ90" t="str">
        <f>_xlfn.IFNA(","&amp;VLOOKUP($A90*1000+CZ$3,奖励辅助!$B:$M,12,FALSE),"")</f>
        <v/>
      </c>
      <c r="DA90" t="str">
        <f>_xlfn.IFNA(","&amp;VLOOKUP($A90*1000+DA$3,奖励辅助!$B:$M,12,FALSE),"")</f>
        <v/>
      </c>
      <c r="DB90" t="str">
        <f>_xlfn.IFNA(","&amp;VLOOKUP($A90*1000+DB$3,奖励辅助!$B:$M,12,FALSE),"")</f>
        <v/>
      </c>
      <c r="DC90" t="str">
        <f>_xlfn.IFNA(","&amp;VLOOKUP($A90*1000+DC$3,奖励辅助!$B:$M,12,FALSE),"")</f>
        <v/>
      </c>
      <c r="DD90" t="str">
        <f>_xlfn.IFNA(","&amp;VLOOKUP($A90*1000+DD$3,奖励辅助!$B:$M,12,FALSE),"")</f>
        <v/>
      </c>
      <c r="DE90" t="str">
        <f>_xlfn.IFNA(","&amp;VLOOKUP($A90*1000+DE$3,奖励辅助!$B:$M,12,FALSE),"")</f>
        <v/>
      </c>
      <c r="DF90" t="str">
        <f>_xlfn.IFNA(","&amp;VLOOKUP($A90*1000+DF$3,奖励辅助!$B:$M,12,FALSE),"")</f>
        <v/>
      </c>
      <c r="DG90" t="str">
        <f>_xlfn.IFNA(","&amp;VLOOKUP($A90*1000+DG$3,奖励辅助!$B:$M,12,FALSE),"")</f>
        <v/>
      </c>
      <c r="DH90" t="str">
        <f>_xlfn.IFNA(","&amp;VLOOKUP($A90*1000+DH$3,奖励辅助!$B:$M,12,FALSE),"")</f>
        <v/>
      </c>
      <c r="DI90" t="str">
        <f>_xlfn.IFNA(","&amp;VLOOKUP($A90*1000+DI$3,奖励辅助!$B:$M,12,FALSE),"")</f>
        <v/>
      </c>
      <c r="DJ90" t="str">
        <f>_xlfn.IFNA(","&amp;VLOOKUP($A90*1000+DJ$3,奖励辅助!$B:$M,12,FALSE),"")</f>
        <v/>
      </c>
      <c r="DK90" t="str">
        <f>_xlfn.IFNA(","&amp;VLOOKUP($A90*1000+DK$3,奖励辅助!$B:$M,12,FALSE),"")</f>
        <v/>
      </c>
      <c r="DL90" t="str">
        <f>_xlfn.IFNA(","&amp;VLOOKUP($A90*1000+DL$3,奖励辅助!$B:$M,12,FALSE),"")</f>
        <v/>
      </c>
      <c r="DM90" t="str">
        <f>_xlfn.IFNA(","&amp;VLOOKUP($A90*1000+DM$3,奖励辅助!$B:$M,12,FALSE),"")</f>
        <v/>
      </c>
      <c r="DN90" t="str">
        <f>_xlfn.IFNA(","&amp;VLOOKUP($A90*1000+DN$3,奖励辅助!$B:$M,12,FALSE),"")</f>
        <v/>
      </c>
      <c r="DO90" t="str">
        <f>_xlfn.IFNA(","&amp;VLOOKUP($A90*1000+DO$3,奖励辅助!$B:$M,12,FALSE),"")</f>
        <v/>
      </c>
      <c r="DP90" t="str">
        <f>_xlfn.IFNA(","&amp;VLOOKUP($A90*1000+DP$3,奖励辅助!$B:$M,12,FALSE),"")</f>
        <v/>
      </c>
      <c r="DQ90" t="str">
        <f>_xlfn.IFNA(","&amp;VLOOKUP($A90*1000+DQ$3,奖励辅助!$B:$M,12,FALSE),"")</f>
        <v/>
      </c>
      <c r="DR90" t="str">
        <f>_xlfn.IFNA(","&amp;VLOOKUP($A90*1000+DR$3,奖励辅助!$B:$M,12,FALSE),"")</f>
        <v/>
      </c>
      <c r="DS90" t="str">
        <f>_xlfn.IFNA(","&amp;VLOOKUP($A90*1000+DS$3,奖励辅助!$B:$M,12,FALSE),"")</f>
        <v/>
      </c>
      <c r="DT90" t="str">
        <f>_xlfn.IFNA(","&amp;VLOOKUP($A90*1000+DT$3,奖励辅助!$B:$M,12,FALSE),"")</f>
        <v/>
      </c>
      <c r="DU90" t="str">
        <f>_xlfn.IFNA(","&amp;VLOOKUP($A90*1000+DU$3,奖励辅助!$B:$M,12,FALSE),"")</f>
        <v/>
      </c>
      <c r="DV90" t="str">
        <f>_xlfn.IFNA(","&amp;VLOOKUP($A90*1000+DV$3,奖励辅助!$B:$M,12,FALSE),"")</f>
        <v/>
      </c>
      <c r="DW90" t="str">
        <f>_xlfn.IFNA(","&amp;VLOOKUP($A90*1000+DW$3,奖励辅助!$B:$M,12,FALSE),"")</f>
        <v/>
      </c>
      <c r="DX90" t="str">
        <f>_xlfn.IFNA(","&amp;VLOOKUP($A90*1000+DX$3,奖励辅助!$B:$M,12,FALSE),"")</f>
        <v/>
      </c>
      <c r="DY90" t="str">
        <f>_xlfn.IFNA(","&amp;VLOOKUP($A90*1000+DY$3,奖励辅助!$B:$M,12,FALSE),"")</f>
        <v/>
      </c>
      <c r="DZ90" t="str">
        <f>_xlfn.IFNA(","&amp;VLOOKUP($A90*1000+DZ$3,奖励辅助!$B:$M,12,FALSE),"")</f>
        <v/>
      </c>
      <c r="EA90" t="str">
        <f>_xlfn.IFNA(","&amp;VLOOKUP($A90*1000+EA$3,奖励辅助!$B:$M,12,FALSE),"")</f>
        <v/>
      </c>
      <c r="EB90" t="str">
        <f>_xlfn.IFNA(","&amp;VLOOKUP($A90*1000+EB$3,奖励辅助!$B:$M,12,FALSE),"")</f>
        <v/>
      </c>
      <c r="EC90" t="str">
        <f>_xlfn.IFNA(","&amp;VLOOKUP($A90*1000+EC$3,奖励辅助!$B:$M,12,FALSE),"")</f>
        <v/>
      </c>
      <c r="ED90" t="str">
        <f>_xlfn.IFNA(","&amp;VLOOKUP($A90*1000+ED$3,奖励辅助!$B:$M,12,FALSE),"")</f>
        <v/>
      </c>
      <c r="EE90" t="str">
        <f>_xlfn.IFNA(","&amp;VLOOKUP($A90*1000+EE$3,奖励辅助!$B:$M,12,FALSE),"")</f>
        <v/>
      </c>
      <c r="EF90" t="str">
        <f>_xlfn.IFNA(","&amp;VLOOKUP($A90*1000+EF$3,奖励辅助!$B:$M,12,FALSE),"")</f>
        <v/>
      </c>
      <c r="EG90" t="str">
        <f>_xlfn.IFNA(","&amp;VLOOKUP($A90*1000+EG$3,奖励辅助!$B:$M,12,FALSE),"")</f>
        <v/>
      </c>
      <c r="EH90" t="str">
        <f>_xlfn.IFNA(","&amp;VLOOKUP($A90*1000+EH$3,奖励辅助!$B:$M,12,FALSE),"")</f>
        <v/>
      </c>
      <c r="EI90" t="str">
        <f>_xlfn.IFNA(","&amp;VLOOKUP($A90*1000+EI$3,奖励辅助!$B:$M,12,FALSE),"")</f>
        <v/>
      </c>
      <c r="EJ90" t="str">
        <f>_xlfn.IFNA(","&amp;VLOOKUP($A90*1000+EJ$3,奖励辅助!$B:$M,12,FALSE),"")</f>
        <v/>
      </c>
      <c r="EK90" t="str">
        <f>_xlfn.IFNA(","&amp;VLOOKUP($A90*1000+EK$3,奖励辅助!$B:$M,12,FALSE),"")</f>
        <v/>
      </c>
      <c r="EL90" t="str">
        <f>_xlfn.IFNA(","&amp;VLOOKUP($A90*1000+EL$3,奖励辅助!$B:$M,12,FALSE),"")</f>
        <v/>
      </c>
      <c r="EM90" t="str">
        <f>_xlfn.IFNA(","&amp;VLOOKUP($A90*1000+EM$3,奖励辅助!$B:$M,12,FALSE),"")</f>
        <v/>
      </c>
      <c r="EN90" t="str">
        <f>_xlfn.IFNA(","&amp;VLOOKUP($A90*1000+EN$3,奖励辅助!$B:$M,12,FALSE),"")</f>
        <v/>
      </c>
      <c r="EO90" t="str">
        <f>_xlfn.IFNA(","&amp;VLOOKUP($A90*1000+EO$3,奖励辅助!$B:$M,12,FALSE),"")</f>
        <v/>
      </c>
      <c r="EP90" t="str">
        <f>_xlfn.IFNA(","&amp;VLOOKUP($A90*1000+EP$3,奖励辅助!$B:$M,12,FALSE),"")</f>
        <v/>
      </c>
      <c r="EQ90" t="str">
        <f>_xlfn.IFNA(","&amp;VLOOKUP($A90*1000+EQ$3,奖励辅助!$B:$M,12,FALSE),"")</f>
        <v/>
      </c>
      <c r="ER90" t="str">
        <f>_xlfn.IFNA(","&amp;VLOOKUP($A90*1000+ER$3,奖励辅助!$B:$M,12,FALSE),"")</f>
        <v/>
      </c>
      <c r="ES90" t="str">
        <f>_xlfn.IFNA(","&amp;VLOOKUP($A90*1000+ES$3,奖励辅助!$B:$M,12,FALSE),"")</f>
        <v/>
      </c>
      <c r="ET90" t="str">
        <f>_xlfn.IFNA(","&amp;VLOOKUP($A90*1000+ET$3,奖励辅助!$B:$M,12,FALSE),"")</f>
        <v/>
      </c>
      <c r="EU90" t="str">
        <f>_xlfn.IFNA(","&amp;VLOOKUP($A90*1000+EU$3,奖励辅助!$B:$M,12,FALSE),"")</f>
        <v/>
      </c>
      <c r="EV90" t="str">
        <f>_xlfn.IFNA(","&amp;VLOOKUP($A90*1000+EV$3,奖励辅助!$B:$M,12,FALSE),"")</f>
        <v/>
      </c>
      <c r="EW90" t="str">
        <f>_xlfn.IFNA(","&amp;VLOOKUP($A90*1000+EW$3,奖励辅助!$B:$M,12,FALSE),"")</f>
        <v/>
      </c>
      <c r="EX90" t="str">
        <f>_xlfn.IFNA(","&amp;VLOOKUP($A90*1000+EX$3,奖励辅助!$B:$M,12,FALSE),"")</f>
        <v/>
      </c>
      <c r="EY90" t="str">
        <f>_xlfn.IFNA(","&amp;VLOOKUP($A90*1000+EY$3,奖励辅助!$B:$M,12,FALSE),"")</f>
        <v/>
      </c>
      <c r="EZ90" t="str">
        <f>_xlfn.IFNA(","&amp;VLOOKUP($A90*1000+EZ$3,奖励辅助!$B:$M,12,FALSE),"")</f>
        <v/>
      </c>
    </row>
    <row r="91" spans="1:156" x14ac:dyDescent="0.15">
      <c r="A91">
        <v>930032</v>
      </c>
      <c r="B91" s="5" t="s">
        <v>555</v>
      </c>
      <c r="C91" s="5" t="s">
        <v>555</v>
      </c>
      <c r="D91" s="3" t="str">
        <f t="shared" si="230"/>
        <v>[{"t":"i","i":3,"c":640,"tr":0}]</v>
      </c>
      <c r="E91" s="2">
        <v>29</v>
      </c>
      <c r="F91" s="2">
        <v>29</v>
      </c>
      <c r="G91" t="str">
        <f>VLOOKUP($A91*1000+G$3,奖励辅助!$B:$M,12,FALSE)</f>
        <v>{"t":"i","i":3,"c":640,"tr":0}</v>
      </c>
      <c r="H91" t="str">
        <f>_xlfn.IFNA(","&amp;VLOOKUP($A91*1000+H$3,奖励辅助!$B:$M,12,FALSE),"")</f>
        <v/>
      </c>
      <c r="I91" t="str">
        <f>_xlfn.IFNA(","&amp;VLOOKUP($A91*1000+I$3,奖励辅助!$B:$M,12,FALSE),"")</f>
        <v/>
      </c>
      <c r="J91" t="str">
        <f>_xlfn.IFNA(","&amp;VLOOKUP($A91*1000+J$3,奖励辅助!$B:$M,12,FALSE),"")</f>
        <v/>
      </c>
      <c r="K91" t="str">
        <f>_xlfn.IFNA(","&amp;VLOOKUP($A91*1000+K$3,奖励辅助!$B:$M,12,FALSE),"")</f>
        <v/>
      </c>
      <c r="L91" t="str">
        <f>_xlfn.IFNA(","&amp;VLOOKUP($A91*1000+L$3,奖励辅助!$B:$M,12,FALSE),"")</f>
        <v/>
      </c>
      <c r="M91" t="str">
        <f>_xlfn.IFNA(","&amp;VLOOKUP($A91*1000+M$3,奖励辅助!$B:$M,12,FALSE),"")</f>
        <v/>
      </c>
      <c r="N91" t="str">
        <f>_xlfn.IFNA(","&amp;VLOOKUP($A91*1000+N$3,奖励辅助!$B:$M,12,FALSE),"")</f>
        <v/>
      </c>
      <c r="O91" t="str">
        <f>_xlfn.IFNA(","&amp;VLOOKUP($A91*1000+O$3,奖励辅助!$B:$M,12,FALSE),"")</f>
        <v/>
      </c>
      <c r="P91" t="str">
        <f>_xlfn.IFNA(","&amp;VLOOKUP($A91*1000+P$3,奖励辅助!$B:$M,12,FALSE),"")</f>
        <v/>
      </c>
      <c r="Q91" t="str">
        <f>_xlfn.IFNA(","&amp;VLOOKUP($A91*1000+Q$3,奖励辅助!$B:$M,12,FALSE),"")</f>
        <v/>
      </c>
      <c r="R91" t="str">
        <f>_xlfn.IFNA(","&amp;VLOOKUP($A91*1000+R$3,奖励辅助!$B:$M,12,FALSE),"")</f>
        <v/>
      </c>
      <c r="S91" t="str">
        <f>_xlfn.IFNA(","&amp;VLOOKUP($A91*1000+S$3,奖励辅助!$B:$M,12,FALSE),"")</f>
        <v/>
      </c>
      <c r="T91" t="str">
        <f>_xlfn.IFNA(","&amp;VLOOKUP($A91*1000+T$3,奖励辅助!$B:$M,12,FALSE),"")</f>
        <v/>
      </c>
      <c r="U91" t="str">
        <f>_xlfn.IFNA(","&amp;VLOOKUP($A91*1000+U$3,奖励辅助!$B:$M,12,FALSE),"")</f>
        <v/>
      </c>
      <c r="V91" t="str">
        <f>_xlfn.IFNA(","&amp;VLOOKUP($A91*1000+V$3,奖励辅助!$B:$M,12,FALSE),"")</f>
        <v/>
      </c>
      <c r="W91" t="str">
        <f>_xlfn.IFNA(","&amp;VLOOKUP($A91*1000+W$3,奖励辅助!$B:$M,12,FALSE),"")</f>
        <v/>
      </c>
      <c r="X91" t="str">
        <f>_xlfn.IFNA(","&amp;VLOOKUP($A91*1000+X$3,奖励辅助!$B:$M,12,FALSE),"")</f>
        <v/>
      </c>
      <c r="Y91" t="str">
        <f>_xlfn.IFNA(","&amp;VLOOKUP($A91*1000+Y$3,奖励辅助!$B:$M,12,FALSE),"")</f>
        <v/>
      </c>
      <c r="Z91" t="str">
        <f>_xlfn.IFNA(","&amp;VLOOKUP($A91*1000+Z$3,奖励辅助!$B:$M,12,FALSE),"")</f>
        <v/>
      </c>
      <c r="AA91" t="str">
        <f>_xlfn.IFNA(","&amp;VLOOKUP($A91*1000+AA$3,奖励辅助!$B:$M,12,FALSE),"")</f>
        <v/>
      </c>
      <c r="AB91" t="str">
        <f>_xlfn.IFNA(","&amp;VLOOKUP($A91*1000+AB$3,奖励辅助!$B:$M,12,FALSE),"")</f>
        <v/>
      </c>
      <c r="AC91" t="str">
        <f>_xlfn.IFNA(","&amp;VLOOKUP($A91*1000+AC$3,奖励辅助!$B:$M,12,FALSE),"")</f>
        <v/>
      </c>
      <c r="AD91" t="str">
        <f>_xlfn.IFNA(","&amp;VLOOKUP($A91*1000+AD$3,奖励辅助!$B:$M,12,FALSE),"")</f>
        <v/>
      </c>
      <c r="AE91" t="str">
        <f>_xlfn.IFNA(","&amp;VLOOKUP($A91*1000+AE$3,奖励辅助!$B:$M,12,FALSE),"")</f>
        <v/>
      </c>
      <c r="AF91" t="str">
        <f>_xlfn.IFNA(","&amp;VLOOKUP($A91*1000+AF$3,奖励辅助!$B:$M,12,FALSE),"")</f>
        <v/>
      </c>
      <c r="AG91" t="str">
        <f>_xlfn.IFNA(","&amp;VLOOKUP($A91*1000+AG$3,奖励辅助!$B:$M,12,FALSE),"")</f>
        <v/>
      </c>
      <c r="AH91" t="str">
        <f>_xlfn.IFNA(","&amp;VLOOKUP($A91*1000+AH$3,奖励辅助!$B:$M,12,FALSE),"")</f>
        <v/>
      </c>
      <c r="AI91" t="str">
        <f>_xlfn.IFNA(","&amp;VLOOKUP($A91*1000+AI$3,奖励辅助!$B:$M,12,FALSE),"")</f>
        <v/>
      </c>
      <c r="AJ91" t="str">
        <f>_xlfn.IFNA(","&amp;VLOOKUP($A91*1000+AJ$3,奖励辅助!$B:$M,12,FALSE),"")</f>
        <v/>
      </c>
      <c r="AK91" t="str">
        <f>_xlfn.IFNA(","&amp;VLOOKUP($A91*1000+AK$3,奖励辅助!$B:$M,12,FALSE),"")</f>
        <v/>
      </c>
      <c r="AL91" t="str">
        <f>_xlfn.IFNA(","&amp;VLOOKUP($A91*1000+AL$3,奖励辅助!$B:$M,12,FALSE),"")</f>
        <v/>
      </c>
      <c r="AM91" t="str">
        <f>_xlfn.IFNA(","&amp;VLOOKUP($A91*1000+AM$3,奖励辅助!$B:$M,12,FALSE),"")</f>
        <v/>
      </c>
      <c r="AN91" t="str">
        <f>_xlfn.IFNA(","&amp;VLOOKUP($A91*1000+AN$3,奖励辅助!$B:$M,12,FALSE),"")</f>
        <v/>
      </c>
      <c r="AO91" t="str">
        <f>_xlfn.IFNA(","&amp;VLOOKUP($A91*1000+AO$3,奖励辅助!$B:$M,12,FALSE),"")</f>
        <v/>
      </c>
      <c r="AP91" t="str">
        <f>_xlfn.IFNA(","&amp;VLOOKUP($A91*1000+AP$3,奖励辅助!$B:$M,12,FALSE),"")</f>
        <v/>
      </c>
      <c r="AQ91" t="str">
        <f>_xlfn.IFNA(","&amp;VLOOKUP($A91*1000+AQ$3,奖励辅助!$B:$M,12,FALSE),"")</f>
        <v/>
      </c>
      <c r="AR91" t="str">
        <f>_xlfn.IFNA(","&amp;VLOOKUP($A91*1000+AR$3,奖励辅助!$B:$M,12,FALSE),"")</f>
        <v/>
      </c>
      <c r="AS91" t="str">
        <f>_xlfn.IFNA(","&amp;VLOOKUP($A91*1000+AS$3,奖励辅助!$B:$M,12,FALSE),"")</f>
        <v/>
      </c>
      <c r="AT91" t="str">
        <f>_xlfn.IFNA(","&amp;VLOOKUP($A91*1000+AT$3,奖励辅助!$B:$M,12,FALSE),"")</f>
        <v/>
      </c>
      <c r="AU91" t="str">
        <f>_xlfn.IFNA(","&amp;VLOOKUP($A91*1000+AU$3,奖励辅助!$B:$M,12,FALSE),"")</f>
        <v/>
      </c>
      <c r="AV91" t="str">
        <f>_xlfn.IFNA(","&amp;VLOOKUP($A91*1000+AV$3,奖励辅助!$B:$M,12,FALSE),"")</f>
        <v/>
      </c>
      <c r="AW91" t="str">
        <f>_xlfn.IFNA(","&amp;VLOOKUP($A91*1000+AW$3,奖励辅助!$B:$M,12,FALSE),"")</f>
        <v/>
      </c>
      <c r="AX91" t="str">
        <f>_xlfn.IFNA(","&amp;VLOOKUP($A91*1000+AX$3,奖励辅助!$B:$M,12,FALSE),"")</f>
        <v/>
      </c>
      <c r="AY91" t="str">
        <f>_xlfn.IFNA(","&amp;VLOOKUP($A91*1000+AY$3,奖励辅助!$B:$M,12,FALSE),"")</f>
        <v/>
      </c>
      <c r="AZ91" t="str">
        <f>_xlfn.IFNA(","&amp;VLOOKUP($A91*1000+AZ$3,奖励辅助!$B:$M,12,FALSE),"")</f>
        <v/>
      </c>
      <c r="BA91" t="str">
        <f>_xlfn.IFNA(","&amp;VLOOKUP($A91*1000+BA$3,奖励辅助!$B:$M,12,FALSE),"")</f>
        <v/>
      </c>
      <c r="BB91" t="str">
        <f>_xlfn.IFNA(","&amp;VLOOKUP($A91*1000+BB$3,奖励辅助!$B:$M,12,FALSE),"")</f>
        <v/>
      </c>
      <c r="BC91" t="str">
        <f>_xlfn.IFNA(","&amp;VLOOKUP($A91*1000+BC$3,奖励辅助!$B:$M,12,FALSE),"")</f>
        <v/>
      </c>
      <c r="BD91" t="str">
        <f>_xlfn.IFNA(","&amp;VLOOKUP($A91*1000+BD$3,奖励辅助!$B:$M,12,FALSE),"")</f>
        <v/>
      </c>
      <c r="BE91" t="str">
        <f>_xlfn.IFNA(","&amp;VLOOKUP($A91*1000+BE$3,奖励辅助!$B:$M,12,FALSE),"")</f>
        <v/>
      </c>
      <c r="BF91" t="str">
        <f>_xlfn.IFNA(","&amp;VLOOKUP($A91*1000+BF$3,奖励辅助!$B:$M,12,FALSE),"")</f>
        <v/>
      </c>
      <c r="BG91" t="str">
        <f>_xlfn.IFNA(","&amp;VLOOKUP($A91*1000+BG$3,奖励辅助!$B:$M,12,FALSE),"")</f>
        <v/>
      </c>
      <c r="BH91" t="str">
        <f>_xlfn.IFNA(","&amp;VLOOKUP($A91*1000+BH$3,奖励辅助!$B:$M,12,FALSE),"")</f>
        <v/>
      </c>
      <c r="BI91" t="str">
        <f>_xlfn.IFNA(","&amp;VLOOKUP($A91*1000+BI$3,奖励辅助!$B:$M,12,FALSE),"")</f>
        <v/>
      </c>
      <c r="BJ91" t="str">
        <f>_xlfn.IFNA(","&amp;VLOOKUP($A91*1000+BJ$3,奖励辅助!$B:$M,12,FALSE),"")</f>
        <v/>
      </c>
      <c r="BK91" t="str">
        <f>_xlfn.IFNA(","&amp;VLOOKUP($A91*1000+BK$3,奖励辅助!$B:$M,12,FALSE),"")</f>
        <v/>
      </c>
      <c r="BL91" t="str">
        <f>_xlfn.IFNA(","&amp;VLOOKUP($A91*1000+BL$3,奖励辅助!$B:$M,12,FALSE),"")</f>
        <v/>
      </c>
      <c r="BM91" t="str">
        <f>_xlfn.IFNA(","&amp;VLOOKUP($A91*1000+BM$3,奖励辅助!$B:$M,12,FALSE),"")</f>
        <v/>
      </c>
      <c r="BN91" t="str">
        <f>_xlfn.IFNA(","&amp;VLOOKUP($A91*1000+BN$3,奖励辅助!$B:$M,12,FALSE),"")</f>
        <v/>
      </c>
      <c r="BO91" t="str">
        <f>_xlfn.IFNA(","&amp;VLOOKUP($A91*1000+BO$3,奖励辅助!$B:$M,12,FALSE),"")</f>
        <v/>
      </c>
      <c r="BP91" t="str">
        <f>_xlfn.IFNA(","&amp;VLOOKUP($A91*1000+BP$3,奖励辅助!$B:$M,12,FALSE),"")</f>
        <v/>
      </c>
      <c r="BQ91" t="str">
        <f>_xlfn.IFNA(","&amp;VLOOKUP($A91*1000+BQ$3,奖励辅助!$B:$M,12,FALSE),"")</f>
        <v/>
      </c>
      <c r="BR91" t="str">
        <f>_xlfn.IFNA(","&amp;VLOOKUP($A91*1000+BR$3,奖励辅助!$B:$M,12,FALSE),"")</f>
        <v/>
      </c>
      <c r="BS91" t="str">
        <f>_xlfn.IFNA(","&amp;VLOOKUP($A91*1000+BS$3,奖励辅助!$B:$M,12,FALSE),"")</f>
        <v/>
      </c>
      <c r="BT91" t="str">
        <f>_xlfn.IFNA(","&amp;VLOOKUP($A91*1000+BT$3,奖励辅助!$B:$M,12,FALSE),"")</f>
        <v/>
      </c>
      <c r="BU91" t="str">
        <f>_xlfn.IFNA(","&amp;VLOOKUP($A91*1000+BU$3,奖励辅助!$B:$M,12,FALSE),"")</f>
        <v/>
      </c>
      <c r="BV91" t="str">
        <f>_xlfn.IFNA(","&amp;VLOOKUP($A91*1000+BV$3,奖励辅助!$B:$M,12,FALSE),"")</f>
        <v/>
      </c>
      <c r="BW91" t="str">
        <f>_xlfn.IFNA(","&amp;VLOOKUP($A91*1000+BW$3,奖励辅助!$B:$M,12,FALSE),"")</f>
        <v/>
      </c>
      <c r="BX91" t="str">
        <f>_xlfn.IFNA(","&amp;VLOOKUP($A91*1000+BX$3,奖励辅助!$B:$M,12,FALSE),"")</f>
        <v/>
      </c>
      <c r="BY91" t="str">
        <f>_xlfn.IFNA(","&amp;VLOOKUP($A91*1000+BY$3,奖励辅助!$B:$M,12,FALSE),"")</f>
        <v/>
      </c>
      <c r="BZ91" t="str">
        <f>_xlfn.IFNA(","&amp;VLOOKUP($A91*1000+BZ$3,奖励辅助!$B:$M,12,FALSE),"")</f>
        <v/>
      </c>
      <c r="CA91" t="str">
        <f>_xlfn.IFNA(","&amp;VLOOKUP($A91*1000+CA$3,奖励辅助!$B:$M,12,FALSE),"")</f>
        <v/>
      </c>
      <c r="CB91" t="str">
        <f>_xlfn.IFNA(","&amp;VLOOKUP($A91*1000+CB$3,奖励辅助!$B:$M,12,FALSE),"")</f>
        <v/>
      </c>
      <c r="CC91" t="str">
        <f>_xlfn.IFNA(","&amp;VLOOKUP($A91*1000+CC$3,奖励辅助!$B:$M,12,FALSE),"")</f>
        <v/>
      </c>
      <c r="CD91" t="str">
        <f>_xlfn.IFNA(","&amp;VLOOKUP($A91*1000+CD$3,奖励辅助!$B:$M,12,FALSE),"")</f>
        <v/>
      </c>
      <c r="CE91" t="str">
        <f>_xlfn.IFNA(","&amp;VLOOKUP($A91*1000+CE$3,奖励辅助!$B:$M,12,FALSE),"")</f>
        <v/>
      </c>
      <c r="CF91" t="str">
        <f>_xlfn.IFNA(","&amp;VLOOKUP($A91*1000+CF$3,奖励辅助!$B:$M,12,FALSE),"")</f>
        <v/>
      </c>
      <c r="CG91" t="str">
        <f>_xlfn.IFNA(","&amp;VLOOKUP($A91*1000+CG$3,奖励辅助!$B:$M,12,FALSE),"")</f>
        <v/>
      </c>
      <c r="CH91" t="str">
        <f>_xlfn.IFNA(","&amp;VLOOKUP($A91*1000+CH$3,奖励辅助!$B:$M,12,FALSE),"")</f>
        <v/>
      </c>
      <c r="CI91" t="str">
        <f>_xlfn.IFNA(","&amp;VLOOKUP($A91*1000+CI$3,奖励辅助!$B:$M,12,FALSE),"")</f>
        <v/>
      </c>
      <c r="CJ91" t="str">
        <f>_xlfn.IFNA(","&amp;VLOOKUP($A91*1000+CJ$3,奖励辅助!$B:$M,12,FALSE),"")</f>
        <v/>
      </c>
      <c r="CK91" t="str">
        <f>_xlfn.IFNA(","&amp;VLOOKUP($A91*1000+CK$3,奖励辅助!$B:$M,12,FALSE),"")</f>
        <v/>
      </c>
      <c r="CL91" t="str">
        <f>_xlfn.IFNA(","&amp;VLOOKUP($A91*1000+CL$3,奖励辅助!$B:$M,12,FALSE),"")</f>
        <v/>
      </c>
      <c r="CM91" t="str">
        <f>_xlfn.IFNA(","&amp;VLOOKUP($A91*1000+CM$3,奖励辅助!$B:$M,12,FALSE),"")</f>
        <v/>
      </c>
      <c r="CN91" t="str">
        <f>_xlfn.IFNA(","&amp;VLOOKUP($A91*1000+CN$3,奖励辅助!$B:$M,12,FALSE),"")</f>
        <v/>
      </c>
      <c r="CO91" t="str">
        <f>_xlfn.IFNA(","&amp;VLOOKUP($A91*1000+CO$3,奖励辅助!$B:$M,12,FALSE),"")</f>
        <v/>
      </c>
      <c r="CP91" t="str">
        <f>_xlfn.IFNA(","&amp;VLOOKUP($A91*1000+CP$3,奖励辅助!$B:$M,12,FALSE),"")</f>
        <v/>
      </c>
      <c r="CQ91" t="str">
        <f>_xlfn.IFNA(","&amp;VLOOKUP($A91*1000+CQ$3,奖励辅助!$B:$M,12,FALSE),"")</f>
        <v/>
      </c>
      <c r="CR91" t="str">
        <f>_xlfn.IFNA(","&amp;VLOOKUP($A91*1000+CR$3,奖励辅助!$B:$M,12,FALSE),"")</f>
        <v/>
      </c>
      <c r="CS91" t="str">
        <f>_xlfn.IFNA(","&amp;VLOOKUP($A91*1000+CS$3,奖励辅助!$B:$M,12,FALSE),"")</f>
        <v/>
      </c>
      <c r="CT91" t="str">
        <f>_xlfn.IFNA(","&amp;VLOOKUP($A91*1000+CT$3,奖励辅助!$B:$M,12,FALSE),"")</f>
        <v/>
      </c>
      <c r="CU91" t="str">
        <f>_xlfn.IFNA(","&amp;VLOOKUP($A91*1000+CU$3,奖励辅助!$B:$M,12,FALSE),"")</f>
        <v/>
      </c>
      <c r="CV91" t="str">
        <f>_xlfn.IFNA(","&amp;VLOOKUP($A91*1000+CV$3,奖励辅助!$B:$M,12,FALSE),"")</f>
        <v/>
      </c>
      <c r="CW91" t="str">
        <f>_xlfn.IFNA(","&amp;VLOOKUP($A91*1000+CW$3,奖励辅助!$B:$M,12,FALSE),"")</f>
        <v/>
      </c>
      <c r="CX91" t="str">
        <f>_xlfn.IFNA(","&amp;VLOOKUP($A91*1000+CX$3,奖励辅助!$B:$M,12,FALSE),"")</f>
        <v/>
      </c>
      <c r="CY91" t="str">
        <f>_xlfn.IFNA(","&amp;VLOOKUP($A91*1000+CY$3,奖励辅助!$B:$M,12,FALSE),"")</f>
        <v/>
      </c>
      <c r="CZ91" t="str">
        <f>_xlfn.IFNA(","&amp;VLOOKUP($A91*1000+CZ$3,奖励辅助!$B:$M,12,FALSE),"")</f>
        <v/>
      </c>
      <c r="DA91" t="str">
        <f>_xlfn.IFNA(","&amp;VLOOKUP($A91*1000+DA$3,奖励辅助!$B:$M,12,FALSE),"")</f>
        <v/>
      </c>
      <c r="DB91" t="str">
        <f>_xlfn.IFNA(","&amp;VLOOKUP($A91*1000+DB$3,奖励辅助!$B:$M,12,FALSE),"")</f>
        <v/>
      </c>
      <c r="DC91" t="str">
        <f>_xlfn.IFNA(","&amp;VLOOKUP($A91*1000+DC$3,奖励辅助!$B:$M,12,FALSE),"")</f>
        <v/>
      </c>
      <c r="DD91" t="str">
        <f>_xlfn.IFNA(","&amp;VLOOKUP($A91*1000+DD$3,奖励辅助!$B:$M,12,FALSE),"")</f>
        <v/>
      </c>
      <c r="DE91" t="str">
        <f>_xlfn.IFNA(","&amp;VLOOKUP($A91*1000+DE$3,奖励辅助!$B:$M,12,FALSE),"")</f>
        <v/>
      </c>
      <c r="DF91" t="str">
        <f>_xlfn.IFNA(","&amp;VLOOKUP($A91*1000+DF$3,奖励辅助!$B:$M,12,FALSE),"")</f>
        <v/>
      </c>
      <c r="DG91" t="str">
        <f>_xlfn.IFNA(","&amp;VLOOKUP($A91*1000+DG$3,奖励辅助!$B:$M,12,FALSE),"")</f>
        <v/>
      </c>
      <c r="DH91" t="str">
        <f>_xlfn.IFNA(","&amp;VLOOKUP($A91*1000+DH$3,奖励辅助!$B:$M,12,FALSE),"")</f>
        <v/>
      </c>
      <c r="DI91" t="str">
        <f>_xlfn.IFNA(","&amp;VLOOKUP($A91*1000+DI$3,奖励辅助!$B:$M,12,FALSE),"")</f>
        <v/>
      </c>
      <c r="DJ91" t="str">
        <f>_xlfn.IFNA(","&amp;VLOOKUP($A91*1000+DJ$3,奖励辅助!$B:$M,12,FALSE),"")</f>
        <v/>
      </c>
      <c r="DK91" t="str">
        <f>_xlfn.IFNA(","&amp;VLOOKUP($A91*1000+DK$3,奖励辅助!$B:$M,12,FALSE),"")</f>
        <v/>
      </c>
      <c r="DL91" t="str">
        <f>_xlfn.IFNA(","&amp;VLOOKUP($A91*1000+DL$3,奖励辅助!$B:$M,12,FALSE),"")</f>
        <v/>
      </c>
      <c r="DM91" t="str">
        <f>_xlfn.IFNA(","&amp;VLOOKUP($A91*1000+DM$3,奖励辅助!$B:$M,12,FALSE),"")</f>
        <v/>
      </c>
      <c r="DN91" t="str">
        <f>_xlfn.IFNA(","&amp;VLOOKUP($A91*1000+DN$3,奖励辅助!$B:$M,12,FALSE),"")</f>
        <v/>
      </c>
      <c r="DO91" t="str">
        <f>_xlfn.IFNA(","&amp;VLOOKUP($A91*1000+DO$3,奖励辅助!$B:$M,12,FALSE),"")</f>
        <v/>
      </c>
      <c r="DP91" t="str">
        <f>_xlfn.IFNA(","&amp;VLOOKUP($A91*1000+DP$3,奖励辅助!$B:$M,12,FALSE),"")</f>
        <v/>
      </c>
      <c r="DQ91" t="str">
        <f>_xlfn.IFNA(","&amp;VLOOKUP($A91*1000+DQ$3,奖励辅助!$B:$M,12,FALSE),"")</f>
        <v/>
      </c>
      <c r="DR91" t="str">
        <f>_xlfn.IFNA(","&amp;VLOOKUP($A91*1000+DR$3,奖励辅助!$B:$M,12,FALSE),"")</f>
        <v/>
      </c>
      <c r="DS91" t="str">
        <f>_xlfn.IFNA(","&amp;VLOOKUP($A91*1000+DS$3,奖励辅助!$B:$M,12,FALSE),"")</f>
        <v/>
      </c>
      <c r="DT91" t="str">
        <f>_xlfn.IFNA(","&amp;VLOOKUP($A91*1000+DT$3,奖励辅助!$B:$M,12,FALSE),"")</f>
        <v/>
      </c>
      <c r="DU91" t="str">
        <f>_xlfn.IFNA(","&amp;VLOOKUP($A91*1000+DU$3,奖励辅助!$B:$M,12,FALSE),"")</f>
        <v/>
      </c>
      <c r="DV91" t="str">
        <f>_xlfn.IFNA(","&amp;VLOOKUP($A91*1000+DV$3,奖励辅助!$B:$M,12,FALSE),"")</f>
        <v/>
      </c>
      <c r="DW91" t="str">
        <f>_xlfn.IFNA(","&amp;VLOOKUP($A91*1000+DW$3,奖励辅助!$B:$M,12,FALSE),"")</f>
        <v/>
      </c>
      <c r="DX91" t="str">
        <f>_xlfn.IFNA(","&amp;VLOOKUP($A91*1000+DX$3,奖励辅助!$B:$M,12,FALSE),"")</f>
        <v/>
      </c>
      <c r="DY91" t="str">
        <f>_xlfn.IFNA(","&amp;VLOOKUP($A91*1000+DY$3,奖励辅助!$B:$M,12,FALSE),"")</f>
        <v/>
      </c>
      <c r="DZ91" t="str">
        <f>_xlfn.IFNA(","&amp;VLOOKUP($A91*1000+DZ$3,奖励辅助!$B:$M,12,FALSE),"")</f>
        <v/>
      </c>
      <c r="EA91" t="str">
        <f>_xlfn.IFNA(","&amp;VLOOKUP($A91*1000+EA$3,奖励辅助!$B:$M,12,FALSE),"")</f>
        <v/>
      </c>
      <c r="EB91" t="str">
        <f>_xlfn.IFNA(","&amp;VLOOKUP($A91*1000+EB$3,奖励辅助!$B:$M,12,FALSE),"")</f>
        <v/>
      </c>
      <c r="EC91" t="str">
        <f>_xlfn.IFNA(","&amp;VLOOKUP($A91*1000+EC$3,奖励辅助!$B:$M,12,FALSE),"")</f>
        <v/>
      </c>
      <c r="ED91" t="str">
        <f>_xlfn.IFNA(","&amp;VLOOKUP($A91*1000+ED$3,奖励辅助!$B:$M,12,FALSE),"")</f>
        <v/>
      </c>
      <c r="EE91" t="str">
        <f>_xlfn.IFNA(","&amp;VLOOKUP($A91*1000+EE$3,奖励辅助!$B:$M,12,FALSE),"")</f>
        <v/>
      </c>
      <c r="EF91" t="str">
        <f>_xlfn.IFNA(","&amp;VLOOKUP($A91*1000+EF$3,奖励辅助!$B:$M,12,FALSE),"")</f>
        <v/>
      </c>
      <c r="EG91" t="str">
        <f>_xlfn.IFNA(","&amp;VLOOKUP($A91*1000+EG$3,奖励辅助!$B:$M,12,FALSE),"")</f>
        <v/>
      </c>
      <c r="EH91" t="str">
        <f>_xlfn.IFNA(","&amp;VLOOKUP($A91*1000+EH$3,奖励辅助!$B:$M,12,FALSE),"")</f>
        <v/>
      </c>
      <c r="EI91" t="str">
        <f>_xlfn.IFNA(","&amp;VLOOKUP($A91*1000+EI$3,奖励辅助!$B:$M,12,FALSE),"")</f>
        <v/>
      </c>
      <c r="EJ91" t="str">
        <f>_xlfn.IFNA(","&amp;VLOOKUP($A91*1000+EJ$3,奖励辅助!$B:$M,12,FALSE),"")</f>
        <v/>
      </c>
      <c r="EK91" t="str">
        <f>_xlfn.IFNA(","&amp;VLOOKUP($A91*1000+EK$3,奖励辅助!$B:$M,12,FALSE),"")</f>
        <v/>
      </c>
      <c r="EL91" t="str">
        <f>_xlfn.IFNA(","&amp;VLOOKUP($A91*1000+EL$3,奖励辅助!$B:$M,12,FALSE),"")</f>
        <v/>
      </c>
      <c r="EM91" t="str">
        <f>_xlfn.IFNA(","&amp;VLOOKUP($A91*1000+EM$3,奖励辅助!$B:$M,12,FALSE),"")</f>
        <v/>
      </c>
      <c r="EN91" t="str">
        <f>_xlfn.IFNA(","&amp;VLOOKUP($A91*1000+EN$3,奖励辅助!$B:$M,12,FALSE),"")</f>
        <v/>
      </c>
      <c r="EO91" t="str">
        <f>_xlfn.IFNA(","&amp;VLOOKUP($A91*1000+EO$3,奖励辅助!$B:$M,12,FALSE),"")</f>
        <v/>
      </c>
      <c r="EP91" t="str">
        <f>_xlfn.IFNA(","&amp;VLOOKUP($A91*1000+EP$3,奖励辅助!$B:$M,12,FALSE),"")</f>
        <v/>
      </c>
      <c r="EQ91" t="str">
        <f>_xlfn.IFNA(","&amp;VLOOKUP($A91*1000+EQ$3,奖励辅助!$B:$M,12,FALSE),"")</f>
        <v/>
      </c>
      <c r="ER91" t="str">
        <f>_xlfn.IFNA(","&amp;VLOOKUP($A91*1000+ER$3,奖励辅助!$B:$M,12,FALSE),"")</f>
        <v/>
      </c>
      <c r="ES91" t="str">
        <f>_xlfn.IFNA(","&amp;VLOOKUP($A91*1000+ES$3,奖励辅助!$B:$M,12,FALSE),"")</f>
        <v/>
      </c>
      <c r="ET91" t="str">
        <f>_xlfn.IFNA(","&amp;VLOOKUP($A91*1000+ET$3,奖励辅助!$B:$M,12,FALSE),"")</f>
        <v/>
      </c>
      <c r="EU91" t="str">
        <f>_xlfn.IFNA(","&amp;VLOOKUP($A91*1000+EU$3,奖励辅助!$B:$M,12,FALSE),"")</f>
        <v/>
      </c>
      <c r="EV91" t="str">
        <f>_xlfn.IFNA(","&amp;VLOOKUP($A91*1000+EV$3,奖励辅助!$B:$M,12,FALSE),"")</f>
        <v/>
      </c>
      <c r="EW91" t="str">
        <f>_xlfn.IFNA(","&amp;VLOOKUP($A91*1000+EW$3,奖励辅助!$B:$M,12,FALSE),"")</f>
        <v/>
      </c>
      <c r="EX91" t="str">
        <f>_xlfn.IFNA(","&amp;VLOOKUP($A91*1000+EX$3,奖励辅助!$B:$M,12,FALSE),"")</f>
        <v/>
      </c>
      <c r="EY91" t="str">
        <f>_xlfn.IFNA(","&amp;VLOOKUP($A91*1000+EY$3,奖励辅助!$B:$M,12,FALSE),"")</f>
        <v/>
      </c>
      <c r="EZ91" t="str">
        <f>_xlfn.IFNA(","&amp;VLOOKUP($A91*1000+EZ$3,奖励辅助!$B:$M,12,FALSE),"")</f>
        <v/>
      </c>
    </row>
    <row r="92" spans="1:156" x14ac:dyDescent="0.15">
      <c r="A92">
        <v>930033</v>
      </c>
      <c r="B92" s="5" t="s">
        <v>556</v>
      </c>
      <c r="C92" s="5" t="s">
        <v>556</v>
      </c>
      <c r="D92" s="3" t="str">
        <f t="shared" si="230"/>
        <v>[{"t":"i","i":3,"c":882,"tr":0}]</v>
      </c>
      <c r="E92" s="2">
        <v>30</v>
      </c>
      <c r="F92" s="2">
        <v>30</v>
      </c>
      <c r="G92" t="str">
        <f>VLOOKUP($A92*1000+G$3,奖励辅助!$B:$M,12,FALSE)</f>
        <v>{"t":"i","i":3,"c":882,"tr":0}</v>
      </c>
      <c r="H92" t="str">
        <f>_xlfn.IFNA(","&amp;VLOOKUP($A92*1000+H$3,奖励辅助!$B:$M,12,FALSE),"")</f>
        <v/>
      </c>
      <c r="I92" t="str">
        <f>_xlfn.IFNA(","&amp;VLOOKUP($A92*1000+I$3,奖励辅助!$B:$M,12,FALSE),"")</f>
        <v/>
      </c>
      <c r="J92" t="str">
        <f>_xlfn.IFNA(","&amp;VLOOKUP($A92*1000+J$3,奖励辅助!$B:$M,12,FALSE),"")</f>
        <v/>
      </c>
      <c r="K92" t="str">
        <f>_xlfn.IFNA(","&amp;VLOOKUP($A92*1000+K$3,奖励辅助!$B:$M,12,FALSE),"")</f>
        <v/>
      </c>
      <c r="L92" t="str">
        <f>_xlfn.IFNA(","&amp;VLOOKUP($A92*1000+L$3,奖励辅助!$B:$M,12,FALSE),"")</f>
        <v/>
      </c>
      <c r="M92" t="str">
        <f>_xlfn.IFNA(","&amp;VLOOKUP($A92*1000+M$3,奖励辅助!$B:$M,12,FALSE),"")</f>
        <v/>
      </c>
      <c r="N92" t="str">
        <f>_xlfn.IFNA(","&amp;VLOOKUP($A92*1000+N$3,奖励辅助!$B:$M,12,FALSE),"")</f>
        <v/>
      </c>
      <c r="O92" t="str">
        <f>_xlfn.IFNA(","&amp;VLOOKUP($A92*1000+O$3,奖励辅助!$B:$M,12,FALSE),"")</f>
        <v/>
      </c>
      <c r="P92" t="str">
        <f>_xlfn.IFNA(","&amp;VLOOKUP($A92*1000+P$3,奖励辅助!$B:$M,12,FALSE),"")</f>
        <v/>
      </c>
      <c r="Q92" t="str">
        <f>_xlfn.IFNA(","&amp;VLOOKUP($A92*1000+Q$3,奖励辅助!$B:$M,12,FALSE),"")</f>
        <v/>
      </c>
      <c r="R92" t="str">
        <f>_xlfn.IFNA(","&amp;VLOOKUP($A92*1000+R$3,奖励辅助!$B:$M,12,FALSE),"")</f>
        <v/>
      </c>
      <c r="S92" t="str">
        <f>_xlfn.IFNA(","&amp;VLOOKUP($A92*1000+S$3,奖励辅助!$B:$M,12,FALSE),"")</f>
        <v/>
      </c>
      <c r="T92" t="str">
        <f>_xlfn.IFNA(","&amp;VLOOKUP($A92*1000+T$3,奖励辅助!$B:$M,12,FALSE),"")</f>
        <v/>
      </c>
      <c r="U92" t="str">
        <f>_xlfn.IFNA(","&amp;VLOOKUP($A92*1000+U$3,奖励辅助!$B:$M,12,FALSE),"")</f>
        <v/>
      </c>
      <c r="V92" t="str">
        <f>_xlfn.IFNA(","&amp;VLOOKUP($A92*1000+V$3,奖励辅助!$B:$M,12,FALSE),"")</f>
        <v/>
      </c>
      <c r="W92" t="str">
        <f>_xlfn.IFNA(","&amp;VLOOKUP($A92*1000+W$3,奖励辅助!$B:$M,12,FALSE),"")</f>
        <v/>
      </c>
      <c r="X92" t="str">
        <f>_xlfn.IFNA(","&amp;VLOOKUP($A92*1000+X$3,奖励辅助!$B:$M,12,FALSE),"")</f>
        <v/>
      </c>
      <c r="Y92" t="str">
        <f>_xlfn.IFNA(","&amp;VLOOKUP($A92*1000+Y$3,奖励辅助!$B:$M,12,FALSE),"")</f>
        <v/>
      </c>
      <c r="Z92" t="str">
        <f>_xlfn.IFNA(","&amp;VLOOKUP($A92*1000+Z$3,奖励辅助!$B:$M,12,FALSE),"")</f>
        <v/>
      </c>
      <c r="AA92" t="str">
        <f>_xlfn.IFNA(","&amp;VLOOKUP($A92*1000+AA$3,奖励辅助!$B:$M,12,FALSE),"")</f>
        <v/>
      </c>
      <c r="AB92" t="str">
        <f>_xlfn.IFNA(","&amp;VLOOKUP($A92*1000+AB$3,奖励辅助!$B:$M,12,FALSE),"")</f>
        <v/>
      </c>
      <c r="AC92" t="str">
        <f>_xlfn.IFNA(","&amp;VLOOKUP($A92*1000+AC$3,奖励辅助!$B:$M,12,FALSE),"")</f>
        <v/>
      </c>
      <c r="AD92" t="str">
        <f>_xlfn.IFNA(","&amp;VLOOKUP($A92*1000+AD$3,奖励辅助!$B:$M,12,FALSE),"")</f>
        <v/>
      </c>
      <c r="AE92" t="str">
        <f>_xlfn.IFNA(","&amp;VLOOKUP($A92*1000+AE$3,奖励辅助!$B:$M,12,FALSE),"")</f>
        <v/>
      </c>
      <c r="AF92" t="str">
        <f>_xlfn.IFNA(","&amp;VLOOKUP($A92*1000+AF$3,奖励辅助!$B:$M,12,FALSE),"")</f>
        <v/>
      </c>
      <c r="AG92" t="str">
        <f>_xlfn.IFNA(","&amp;VLOOKUP($A92*1000+AG$3,奖励辅助!$B:$M,12,FALSE),"")</f>
        <v/>
      </c>
      <c r="AH92" t="str">
        <f>_xlfn.IFNA(","&amp;VLOOKUP($A92*1000+AH$3,奖励辅助!$B:$M,12,FALSE),"")</f>
        <v/>
      </c>
      <c r="AI92" t="str">
        <f>_xlfn.IFNA(","&amp;VLOOKUP($A92*1000+AI$3,奖励辅助!$B:$M,12,FALSE),"")</f>
        <v/>
      </c>
      <c r="AJ92" t="str">
        <f>_xlfn.IFNA(","&amp;VLOOKUP($A92*1000+AJ$3,奖励辅助!$B:$M,12,FALSE),"")</f>
        <v/>
      </c>
      <c r="AK92" t="str">
        <f>_xlfn.IFNA(","&amp;VLOOKUP($A92*1000+AK$3,奖励辅助!$B:$M,12,FALSE),"")</f>
        <v/>
      </c>
      <c r="AL92" t="str">
        <f>_xlfn.IFNA(","&amp;VLOOKUP($A92*1000+AL$3,奖励辅助!$B:$M,12,FALSE),"")</f>
        <v/>
      </c>
      <c r="AM92" t="str">
        <f>_xlfn.IFNA(","&amp;VLOOKUP($A92*1000+AM$3,奖励辅助!$B:$M,12,FALSE),"")</f>
        <v/>
      </c>
      <c r="AN92" t="str">
        <f>_xlfn.IFNA(","&amp;VLOOKUP($A92*1000+AN$3,奖励辅助!$B:$M,12,FALSE),"")</f>
        <v/>
      </c>
      <c r="AO92" t="str">
        <f>_xlfn.IFNA(","&amp;VLOOKUP($A92*1000+AO$3,奖励辅助!$B:$M,12,FALSE),"")</f>
        <v/>
      </c>
      <c r="AP92" t="str">
        <f>_xlfn.IFNA(","&amp;VLOOKUP($A92*1000+AP$3,奖励辅助!$B:$M,12,FALSE),"")</f>
        <v/>
      </c>
      <c r="AQ92" t="str">
        <f>_xlfn.IFNA(","&amp;VLOOKUP($A92*1000+AQ$3,奖励辅助!$B:$M,12,FALSE),"")</f>
        <v/>
      </c>
      <c r="AR92" t="str">
        <f>_xlfn.IFNA(","&amp;VLOOKUP($A92*1000+AR$3,奖励辅助!$B:$M,12,FALSE),"")</f>
        <v/>
      </c>
      <c r="AS92" t="str">
        <f>_xlfn.IFNA(","&amp;VLOOKUP($A92*1000+AS$3,奖励辅助!$B:$M,12,FALSE),"")</f>
        <v/>
      </c>
      <c r="AT92" t="str">
        <f>_xlfn.IFNA(","&amp;VLOOKUP($A92*1000+AT$3,奖励辅助!$B:$M,12,FALSE),"")</f>
        <v/>
      </c>
      <c r="AU92" t="str">
        <f>_xlfn.IFNA(","&amp;VLOOKUP($A92*1000+AU$3,奖励辅助!$B:$M,12,FALSE),"")</f>
        <v/>
      </c>
      <c r="AV92" t="str">
        <f>_xlfn.IFNA(","&amp;VLOOKUP($A92*1000+AV$3,奖励辅助!$B:$M,12,FALSE),"")</f>
        <v/>
      </c>
      <c r="AW92" t="str">
        <f>_xlfn.IFNA(","&amp;VLOOKUP($A92*1000+AW$3,奖励辅助!$B:$M,12,FALSE),"")</f>
        <v/>
      </c>
      <c r="AX92" t="str">
        <f>_xlfn.IFNA(","&amp;VLOOKUP($A92*1000+AX$3,奖励辅助!$B:$M,12,FALSE),"")</f>
        <v/>
      </c>
      <c r="AY92" t="str">
        <f>_xlfn.IFNA(","&amp;VLOOKUP($A92*1000+AY$3,奖励辅助!$B:$M,12,FALSE),"")</f>
        <v/>
      </c>
      <c r="AZ92" t="str">
        <f>_xlfn.IFNA(","&amp;VLOOKUP($A92*1000+AZ$3,奖励辅助!$B:$M,12,FALSE),"")</f>
        <v/>
      </c>
      <c r="BA92" t="str">
        <f>_xlfn.IFNA(","&amp;VLOOKUP($A92*1000+BA$3,奖励辅助!$B:$M,12,FALSE),"")</f>
        <v/>
      </c>
      <c r="BB92" t="str">
        <f>_xlfn.IFNA(","&amp;VLOOKUP($A92*1000+BB$3,奖励辅助!$B:$M,12,FALSE),"")</f>
        <v/>
      </c>
      <c r="BC92" t="str">
        <f>_xlfn.IFNA(","&amp;VLOOKUP($A92*1000+BC$3,奖励辅助!$B:$M,12,FALSE),"")</f>
        <v/>
      </c>
      <c r="BD92" t="str">
        <f>_xlfn.IFNA(","&amp;VLOOKUP($A92*1000+BD$3,奖励辅助!$B:$M,12,FALSE),"")</f>
        <v/>
      </c>
      <c r="BE92" t="str">
        <f>_xlfn.IFNA(","&amp;VLOOKUP($A92*1000+BE$3,奖励辅助!$B:$M,12,FALSE),"")</f>
        <v/>
      </c>
      <c r="BF92" t="str">
        <f>_xlfn.IFNA(","&amp;VLOOKUP($A92*1000+BF$3,奖励辅助!$B:$M,12,FALSE),"")</f>
        <v/>
      </c>
      <c r="BG92" t="str">
        <f>_xlfn.IFNA(","&amp;VLOOKUP($A92*1000+BG$3,奖励辅助!$B:$M,12,FALSE),"")</f>
        <v/>
      </c>
      <c r="BH92" t="str">
        <f>_xlfn.IFNA(","&amp;VLOOKUP($A92*1000+BH$3,奖励辅助!$B:$M,12,FALSE),"")</f>
        <v/>
      </c>
      <c r="BI92" t="str">
        <f>_xlfn.IFNA(","&amp;VLOOKUP($A92*1000+BI$3,奖励辅助!$B:$M,12,FALSE),"")</f>
        <v/>
      </c>
      <c r="BJ92" t="str">
        <f>_xlfn.IFNA(","&amp;VLOOKUP($A92*1000+BJ$3,奖励辅助!$B:$M,12,FALSE),"")</f>
        <v/>
      </c>
      <c r="BK92" t="str">
        <f>_xlfn.IFNA(","&amp;VLOOKUP($A92*1000+BK$3,奖励辅助!$B:$M,12,FALSE),"")</f>
        <v/>
      </c>
      <c r="BL92" t="str">
        <f>_xlfn.IFNA(","&amp;VLOOKUP($A92*1000+BL$3,奖励辅助!$B:$M,12,FALSE),"")</f>
        <v/>
      </c>
      <c r="BM92" t="str">
        <f>_xlfn.IFNA(","&amp;VLOOKUP($A92*1000+BM$3,奖励辅助!$B:$M,12,FALSE),"")</f>
        <v/>
      </c>
      <c r="BN92" t="str">
        <f>_xlfn.IFNA(","&amp;VLOOKUP($A92*1000+BN$3,奖励辅助!$B:$M,12,FALSE),"")</f>
        <v/>
      </c>
      <c r="BO92" t="str">
        <f>_xlfn.IFNA(","&amp;VLOOKUP($A92*1000+BO$3,奖励辅助!$B:$M,12,FALSE),"")</f>
        <v/>
      </c>
      <c r="BP92" t="str">
        <f>_xlfn.IFNA(","&amp;VLOOKUP($A92*1000+BP$3,奖励辅助!$B:$M,12,FALSE),"")</f>
        <v/>
      </c>
      <c r="BQ92" t="str">
        <f>_xlfn.IFNA(","&amp;VLOOKUP($A92*1000+BQ$3,奖励辅助!$B:$M,12,FALSE),"")</f>
        <v/>
      </c>
      <c r="BR92" t="str">
        <f>_xlfn.IFNA(","&amp;VLOOKUP($A92*1000+BR$3,奖励辅助!$B:$M,12,FALSE),"")</f>
        <v/>
      </c>
      <c r="BS92" t="str">
        <f>_xlfn.IFNA(","&amp;VLOOKUP($A92*1000+BS$3,奖励辅助!$B:$M,12,FALSE),"")</f>
        <v/>
      </c>
      <c r="BT92" t="str">
        <f>_xlfn.IFNA(","&amp;VLOOKUP($A92*1000+BT$3,奖励辅助!$B:$M,12,FALSE),"")</f>
        <v/>
      </c>
      <c r="BU92" t="str">
        <f>_xlfn.IFNA(","&amp;VLOOKUP($A92*1000+BU$3,奖励辅助!$B:$M,12,FALSE),"")</f>
        <v/>
      </c>
      <c r="BV92" t="str">
        <f>_xlfn.IFNA(","&amp;VLOOKUP($A92*1000+BV$3,奖励辅助!$B:$M,12,FALSE),"")</f>
        <v/>
      </c>
      <c r="BW92" t="str">
        <f>_xlfn.IFNA(","&amp;VLOOKUP($A92*1000+BW$3,奖励辅助!$B:$M,12,FALSE),"")</f>
        <v/>
      </c>
      <c r="BX92" t="str">
        <f>_xlfn.IFNA(","&amp;VLOOKUP($A92*1000+BX$3,奖励辅助!$B:$M,12,FALSE),"")</f>
        <v/>
      </c>
      <c r="BY92" t="str">
        <f>_xlfn.IFNA(","&amp;VLOOKUP($A92*1000+BY$3,奖励辅助!$B:$M,12,FALSE),"")</f>
        <v/>
      </c>
      <c r="BZ92" t="str">
        <f>_xlfn.IFNA(","&amp;VLOOKUP($A92*1000+BZ$3,奖励辅助!$B:$M,12,FALSE),"")</f>
        <v/>
      </c>
      <c r="CA92" t="str">
        <f>_xlfn.IFNA(","&amp;VLOOKUP($A92*1000+CA$3,奖励辅助!$B:$M,12,FALSE),"")</f>
        <v/>
      </c>
      <c r="CB92" t="str">
        <f>_xlfn.IFNA(","&amp;VLOOKUP($A92*1000+CB$3,奖励辅助!$B:$M,12,FALSE),"")</f>
        <v/>
      </c>
      <c r="CC92" t="str">
        <f>_xlfn.IFNA(","&amp;VLOOKUP($A92*1000+CC$3,奖励辅助!$B:$M,12,FALSE),"")</f>
        <v/>
      </c>
      <c r="CD92" t="str">
        <f>_xlfn.IFNA(","&amp;VLOOKUP($A92*1000+CD$3,奖励辅助!$B:$M,12,FALSE),"")</f>
        <v/>
      </c>
      <c r="CE92" t="str">
        <f>_xlfn.IFNA(","&amp;VLOOKUP($A92*1000+CE$3,奖励辅助!$B:$M,12,FALSE),"")</f>
        <v/>
      </c>
      <c r="CF92" t="str">
        <f>_xlfn.IFNA(","&amp;VLOOKUP($A92*1000+CF$3,奖励辅助!$B:$M,12,FALSE),"")</f>
        <v/>
      </c>
      <c r="CG92" t="str">
        <f>_xlfn.IFNA(","&amp;VLOOKUP($A92*1000+CG$3,奖励辅助!$B:$M,12,FALSE),"")</f>
        <v/>
      </c>
      <c r="CH92" t="str">
        <f>_xlfn.IFNA(","&amp;VLOOKUP($A92*1000+CH$3,奖励辅助!$B:$M,12,FALSE),"")</f>
        <v/>
      </c>
      <c r="CI92" t="str">
        <f>_xlfn.IFNA(","&amp;VLOOKUP($A92*1000+CI$3,奖励辅助!$B:$M,12,FALSE),"")</f>
        <v/>
      </c>
      <c r="CJ92" t="str">
        <f>_xlfn.IFNA(","&amp;VLOOKUP($A92*1000+CJ$3,奖励辅助!$B:$M,12,FALSE),"")</f>
        <v/>
      </c>
      <c r="CK92" t="str">
        <f>_xlfn.IFNA(","&amp;VLOOKUP($A92*1000+CK$3,奖励辅助!$B:$M,12,FALSE),"")</f>
        <v/>
      </c>
      <c r="CL92" t="str">
        <f>_xlfn.IFNA(","&amp;VLOOKUP($A92*1000+CL$3,奖励辅助!$B:$M,12,FALSE),"")</f>
        <v/>
      </c>
      <c r="CM92" t="str">
        <f>_xlfn.IFNA(","&amp;VLOOKUP($A92*1000+CM$3,奖励辅助!$B:$M,12,FALSE),"")</f>
        <v/>
      </c>
      <c r="CN92" t="str">
        <f>_xlfn.IFNA(","&amp;VLOOKUP($A92*1000+CN$3,奖励辅助!$B:$M,12,FALSE),"")</f>
        <v/>
      </c>
      <c r="CO92" t="str">
        <f>_xlfn.IFNA(","&amp;VLOOKUP($A92*1000+CO$3,奖励辅助!$B:$M,12,FALSE),"")</f>
        <v/>
      </c>
      <c r="CP92" t="str">
        <f>_xlfn.IFNA(","&amp;VLOOKUP($A92*1000+CP$3,奖励辅助!$B:$M,12,FALSE),"")</f>
        <v/>
      </c>
      <c r="CQ92" t="str">
        <f>_xlfn.IFNA(","&amp;VLOOKUP($A92*1000+CQ$3,奖励辅助!$B:$M,12,FALSE),"")</f>
        <v/>
      </c>
      <c r="CR92" t="str">
        <f>_xlfn.IFNA(","&amp;VLOOKUP($A92*1000+CR$3,奖励辅助!$B:$M,12,FALSE),"")</f>
        <v/>
      </c>
      <c r="CS92" t="str">
        <f>_xlfn.IFNA(","&amp;VLOOKUP($A92*1000+CS$3,奖励辅助!$B:$M,12,FALSE),"")</f>
        <v/>
      </c>
      <c r="CT92" t="str">
        <f>_xlfn.IFNA(","&amp;VLOOKUP($A92*1000+CT$3,奖励辅助!$B:$M,12,FALSE),"")</f>
        <v/>
      </c>
      <c r="CU92" t="str">
        <f>_xlfn.IFNA(","&amp;VLOOKUP($A92*1000+CU$3,奖励辅助!$B:$M,12,FALSE),"")</f>
        <v/>
      </c>
      <c r="CV92" t="str">
        <f>_xlfn.IFNA(","&amp;VLOOKUP($A92*1000+CV$3,奖励辅助!$B:$M,12,FALSE),"")</f>
        <v/>
      </c>
      <c r="CW92" t="str">
        <f>_xlfn.IFNA(","&amp;VLOOKUP($A92*1000+CW$3,奖励辅助!$B:$M,12,FALSE),"")</f>
        <v/>
      </c>
      <c r="CX92" t="str">
        <f>_xlfn.IFNA(","&amp;VLOOKUP($A92*1000+CX$3,奖励辅助!$B:$M,12,FALSE),"")</f>
        <v/>
      </c>
      <c r="CY92" t="str">
        <f>_xlfn.IFNA(","&amp;VLOOKUP($A92*1000+CY$3,奖励辅助!$B:$M,12,FALSE),"")</f>
        <v/>
      </c>
      <c r="CZ92" t="str">
        <f>_xlfn.IFNA(","&amp;VLOOKUP($A92*1000+CZ$3,奖励辅助!$B:$M,12,FALSE),"")</f>
        <v/>
      </c>
      <c r="DA92" t="str">
        <f>_xlfn.IFNA(","&amp;VLOOKUP($A92*1000+DA$3,奖励辅助!$B:$M,12,FALSE),"")</f>
        <v/>
      </c>
      <c r="DB92" t="str">
        <f>_xlfn.IFNA(","&amp;VLOOKUP($A92*1000+DB$3,奖励辅助!$B:$M,12,FALSE),"")</f>
        <v/>
      </c>
      <c r="DC92" t="str">
        <f>_xlfn.IFNA(","&amp;VLOOKUP($A92*1000+DC$3,奖励辅助!$B:$M,12,FALSE),"")</f>
        <v/>
      </c>
      <c r="DD92" t="str">
        <f>_xlfn.IFNA(","&amp;VLOOKUP($A92*1000+DD$3,奖励辅助!$B:$M,12,FALSE),"")</f>
        <v/>
      </c>
      <c r="DE92" t="str">
        <f>_xlfn.IFNA(","&amp;VLOOKUP($A92*1000+DE$3,奖励辅助!$B:$M,12,FALSE),"")</f>
        <v/>
      </c>
      <c r="DF92" t="str">
        <f>_xlfn.IFNA(","&amp;VLOOKUP($A92*1000+DF$3,奖励辅助!$B:$M,12,FALSE),"")</f>
        <v/>
      </c>
      <c r="DG92" t="str">
        <f>_xlfn.IFNA(","&amp;VLOOKUP($A92*1000+DG$3,奖励辅助!$B:$M,12,FALSE),"")</f>
        <v/>
      </c>
      <c r="DH92" t="str">
        <f>_xlfn.IFNA(","&amp;VLOOKUP($A92*1000+DH$3,奖励辅助!$B:$M,12,FALSE),"")</f>
        <v/>
      </c>
      <c r="DI92" t="str">
        <f>_xlfn.IFNA(","&amp;VLOOKUP($A92*1000+DI$3,奖励辅助!$B:$M,12,FALSE),"")</f>
        <v/>
      </c>
      <c r="DJ92" t="str">
        <f>_xlfn.IFNA(","&amp;VLOOKUP($A92*1000+DJ$3,奖励辅助!$B:$M,12,FALSE),"")</f>
        <v/>
      </c>
      <c r="DK92" t="str">
        <f>_xlfn.IFNA(","&amp;VLOOKUP($A92*1000+DK$3,奖励辅助!$B:$M,12,FALSE),"")</f>
        <v/>
      </c>
      <c r="DL92" t="str">
        <f>_xlfn.IFNA(","&amp;VLOOKUP($A92*1000+DL$3,奖励辅助!$B:$M,12,FALSE),"")</f>
        <v/>
      </c>
      <c r="DM92" t="str">
        <f>_xlfn.IFNA(","&amp;VLOOKUP($A92*1000+DM$3,奖励辅助!$B:$M,12,FALSE),"")</f>
        <v/>
      </c>
      <c r="DN92" t="str">
        <f>_xlfn.IFNA(","&amp;VLOOKUP($A92*1000+DN$3,奖励辅助!$B:$M,12,FALSE),"")</f>
        <v/>
      </c>
      <c r="DO92" t="str">
        <f>_xlfn.IFNA(","&amp;VLOOKUP($A92*1000+DO$3,奖励辅助!$B:$M,12,FALSE),"")</f>
        <v/>
      </c>
      <c r="DP92" t="str">
        <f>_xlfn.IFNA(","&amp;VLOOKUP($A92*1000+DP$3,奖励辅助!$B:$M,12,FALSE),"")</f>
        <v/>
      </c>
      <c r="DQ92" t="str">
        <f>_xlfn.IFNA(","&amp;VLOOKUP($A92*1000+DQ$3,奖励辅助!$B:$M,12,FALSE),"")</f>
        <v/>
      </c>
      <c r="DR92" t="str">
        <f>_xlfn.IFNA(","&amp;VLOOKUP($A92*1000+DR$3,奖励辅助!$B:$M,12,FALSE),"")</f>
        <v/>
      </c>
      <c r="DS92" t="str">
        <f>_xlfn.IFNA(","&amp;VLOOKUP($A92*1000+DS$3,奖励辅助!$B:$M,12,FALSE),"")</f>
        <v/>
      </c>
      <c r="DT92" t="str">
        <f>_xlfn.IFNA(","&amp;VLOOKUP($A92*1000+DT$3,奖励辅助!$B:$M,12,FALSE),"")</f>
        <v/>
      </c>
      <c r="DU92" t="str">
        <f>_xlfn.IFNA(","&amp;VLOOKUP($A92*1000+DU$3,奖励辅助!$B:$M,12,FALSE),"")</f>
        <v/>
      </c>
      <c r="DV92" t="str">
        <f>_xlfn.IFNA(","&amp;VLOOKUP($A92*1000+DV$3,奖励辅助!$B:$M,12,FALSE),"")</f>
        <v/>
      </c>
      <c r="DW92" t="str">
        <f>_xlfn.IFNA(","&amp;VLOOKUP($A92*1000+DW$3,奖励辅助!$B:$M,12,FALSE),"")</f>
        <v/>
      </c>
      <c r="DX92" t="str">
        <f>_xlfn.IFNA(","&amp;VLOOKUP($A92*1000+DX$3,奖励辅助!$B:$M,12,FALSE),"")</f>
        <v/>
      </c>
      <c r="DY92" t="str">
        <f>_xlfn.IFNA(","&amp;VLOOKUP($A92*1000+DY$3,奖励辅助!$B:$M,12,FALSE),"")</f>
        <v/>
      </c>
      <c r="DZ92" t="str">
        <f>_xlfn.IFNA(","&amp;VLOOKUP($A92*1000+DZ$3,奖励辅助!$B:$M,12,FALSE),"")</f>
        <v/>
      </c>
      <c r="EA92" t="str">
        <f>_xlfn.IFNA(","&amp;VLOOKUP($A92*1000+EA$3,奖励辅助!$B:$M,12,FALSE),"")</f>
        <v/>
      </c>
      <c r="EB92" t="str">
        <f>_xlfn.IFNA(","&amp;VLOOKUP($A92*1000+EB$3,奖励辅助!$B:$M,12,FALSE),"")</f>
        <v/>
      </c>
      <c r="EC92" t="str">
        <f>_xlfn.IFNA(","&amp;VLOOKUP($A92*1000+EC$3,奖励辅助!$B:$M,12,FALSE),"")</f>
        <v/>
      </c>
      <c r="ED92" t="str">
        <f>_xlfn.IFNA(","&amp;VLOOKUP($A92*1000+ED$3,奖励辅助!$B:$M,12,FALSE),"")</f>
        <v/>
      </c>
      <c r="EE92" t="str">
        <f>_xlfn.IFNA(","&amp;VLOOKUP($A92*1000+EE$3,奖励辅助!$B:$M,12,FALSE),"")</f>
        <v/>
      </c>
      <c r="EF92" t="str">
        <f>_xlfn.IFNA(","&amp;VLOOKUP($A92*1000+EF$3,奖励辅助!$B:$M,12,FALSE),"")</f>
        <v/>
      </c>
      <c r="EG92" t="str">
        <f>_xlfn.IFNA(","&amp;VLOOKUP($A92*1000+EG$3,奖励辅助!$B:$M,12,FALSE),"")</f>
        <v/>
      </c>
      <c r="EH92" t="str">
        <f>_xlfn.IFNA(","&amp;VLOOKUP($A92*1000+EH$3,奖励辅助!$B:$M,12,FALSE),"")</f>
        <v/>
      </c>
      <c r="EI92" t="str">
        <f>_xlfn.IFNA(","&amp;VLOOKUP($A92*1000+EI$3,奖励辅助!$B:$M,12,FALSE),"")</f>
        <v/>
      </c>
      <c r="EJ92" t="str">
        <f>_xlfn.IFNA(","&amp;VLOOKUP($A92*1000+EJ$3,奖励辅助!$B:$M,12,FALSE),"")</f>
        <v/>
      </c>
      <c r="EK92" t="str">
        <f>_xlfn.IFNA(","&amp;VLOOKUP($A92*1000+EK$3,奖励辅助!$B:$M,12,FALSE),"")</f>
        <v/>
      </c>
      <c r="EL92" t="str">
        <f>_xlfn.IFNA(","&amp;VLOOKUP($A92*1000+EL$3,奖励辅助!$B:$M,12,FALSE),"")</f>
        <v/>
      </c>
      <c r="EM92" t="str">
        <f>_xlfn.IFNA(","&amp;VLOOKUP($A92*1000+EM$3,奖励辅助!$B:$M,12,FALSE),"")</f>
        <v/>
      </c>
      <c r="EN92" t="str">
        <f>_xlfn.IFNA(","&amp;VLOOKUP($A92*1000+EN$3,奖励辅助!$B:$M,12,FALSE),"")</f>
        <v/>
      </c>
      <c r="EO92" t="str">
        <f>_xlfn.IFNA(","&amp;VLOOKUP($A92*1000+EO$3,奖励辅助!$B:$M,12,FALSE),"")</f>
        <v/>
      </c>
      <c r="EP92" t="str">
        <f>_xlfn.IFNA(","&amp;VLOOKUP($A92*1000+EP$3,奖励辅助!$B:$M,12,FALSE),"")</f>
        <v/>
      </c>
      <c r="EQ92" t="str">
        <f>_xlfn.IFNA(","&amp;VLOOKUP($A92*1000+EQ$3,奖励辅助!$B:$M,12,FALSE),"")</f>
        <v/>
      </c>
      <c r="ER92" t="str">
        <f>_xlfn.IFNA(","&amp;VLOOKUP($A92*1000+ER$3,奖励辅助!$B:$M,12,FALSE),"")</f>
        <v/>
      </c>
      <c r="ES92" t="str">
        <f>_xlfn.IFNA(","&amp;VLOOKUP($A92*1000+ES$3,奖励辅助!$B:$M,12,FALSE),"")</f>
        <v/>
      </c>
      <c r="ET92" t="str">
        <f>_xlfn.IFNA(","&amp;VLOOKUP($A92*1000+ET$3,奖励辅助!$B:$M,12,FALSE),"")</f>
        <v/>
      </c>
      <c r="EU92" t="str">
        <f>_xlfn.IFNA(","&amp;VLOOKUP($A92*1000+EU$3,奖励辅助!$B:$M,12,FALSE),"")</f>
        <v/>
      </c>
      <c r="EV92" t="str">
        <f>_xlfn.IFNA(","&amp;VLOOKUP($A92*1000+EV$3,奖励辅助!$B:$M,12,FALSE),"")</f>
        <v/>
      </c>
      <c r="EW92" t="str">
        <f>_xlfn.IFNA(","&amp;VLOOKUP($A92*1000+EW$3,奖励辅助!$B:$M,12,FALSE),"")</f>
        <v/>
      </c>
      <c r="EX92" t="str">
        <f>_xlfn.IFNA(","&amp;VLOOKUP($A92*1000+EX$3,奖励辅助!$B:$M,12,FALSE),"")</f>
        <v/>
      </c>
      <c r="EY92" t="str">
        <f>_xlfn.IFNA(","&amp;VLOOKUP($A92*1000+EY$3,奖励辅助!$B:$M,12,FALSE),"")</f>
        <v/>
      </c>
      <c r="EZ92" t="str">
        <f>_xlfn.IFNA(","&amp;VLOOKUP($A92*1000+EZ$3,奖励辅助!$B:$M,12,FALSE),"")</f>
        <v/>
      </c>
    </row>
    <row r="93" spans="1:156" x14ac:dyDescent="0.15">
      <c r="A93">
        <v>930034</v>
      </c>
      <c r="B93" s="5" t="s">
        <v>557</v>
      </c>
      <c r="C93" s="5" t="s">
        <v>557</v>
      </c>
      <c r="D93" s="3" t="str">
        <f t="shared" si="230"/>
        <v>[{"t":"i","i":3,"c":1058,"tr":0}]</v>
      </c>
      <c r="E93" s="2">
        <v>31</v>
      </c>
      <c r="F93" s="2">
        <v>31</v>
      </c>
      <c r="G93" t="str">
        <f>VLOOKUP($A93*1000+G$3,奖励辅助!$B:$M,12,FALSE)</f>
        <v>{"t":"i","i":3,"c":1058,"tr":0}</v>
      </c>
      <c r="H93" t="str">
        <f>_xlfn.IFNA(","&amp;VLOOKUP($A93*1000+H$3,奖励辅助!$B:$M,12,FALSE),"")</f>
        <v/>
      </c>
      <c r="I93" t="str">
        <f>_xlfn.IFNA(","&amp;VLOOKUP($A93*1000+I$3,奖励辅助!$B:$M,12,FALSE),"")</f>
        <v/>
      </c>
      <c r="J93" t="str">
        <f>_xlfn.IFNA(","&amp;VLOOKUP($A93*1000+J$3,奖励辅助!$B:$M,12,FALSE),"")</f>
        <v/>
      </c>
      <c r="K93" t="str">
        <f>_xlfn.IFNA(","&amp;VLOOKUP($A93*1000+K$3,奖励辅助!$B:$M,12,FALSE),"")</f>
        <v/>
      </c>
      <c r="L93" t="str">
        <f>_xlfn.IFNA(","&amp;VLOOKUP($A93*1000+L$3,奖励辅助!$B:$M,12,FALSE),"")</f>
        <v/>
      </c>
      <c r="M93" t="str">
        <f>_xlfn.IFNA(","&amp;VLOOKUP($A93*1000+M$3,奖励辅助!$B:$M,12,FALSE),"")</f>
        <v/>
      </c>
      <c r="N93" t="str">
        <f>_xlfn.IFNA(","&amp;VLOOKUP($A93*1000+N$3,奖励辅助!$B:$M,12,FALSE),"")</f>
        <v/>
      </c>
      <c r="O93" t="str">
        <f>_xlfn.IFNA(","&amp;VLOOKUP($A93*1000+O$3,奖励辅助!$B:$M,12,FALSE),"")</f>
        <v/>
      </c>
      <c r="P93" t="str">
        <f>_xlfn.IFNA(","&amp;VLOOKUP($A93*1000+P$3,奖励辅助!$B:$M,12,FALSE),"")</f>
        <v/>
      </c>
      <c r="Q93" t="str">
        <f>_xlfn.IFNA(","&amp;VLOOKUP($A93*1000+Q$3,奖励辅助!$B:$M,12,FALSE),"")</f>
        <v/>
      </c>
      <c r="R93" t="str">
        <f>_xlfn.IFNA(","&amp;VLOOKUP($A93*1000+R$3,奖励辅助!$B:$M,12,FALSE),"")</f>
        <v/>
      </c>
      <c r="S93" t="str">
        <f>_xlfn.IFNA(","&amp;VLOOKUP($A93*1000+S$3,奖励辅助!$B:$M,12,FALSE),"")</f>
        <v/>
      </c>
      <c r="T93" t="str">
        <f>_xlfn.IFNA(","&amp;VLOOKUP($A93*1000+T$3,奖励辅助!$B:$M,12,FALSE),"")</f>
        <v/>
      </c>
      <c r="U93" t="str">
        <f>_xlfn.IFNA(","&amp;VLOOKUP($A93*1000+U$3,奖励辅助!$B:$M,12,FALSE),"")</f>
        <v/>
      </c>
      <c r="V93" t="str">
        <f>_xlfn.IFNA(","&amp;VLOOKUP($A93*1000+V$3,奖励辅助!$B:$M,12,FALSE),"")</f>
        <v/>
      </c>
      <c r="W93" t="str">
        <f>_xlfn.IFNA(","&amp;VLOOKUP($A93*1000+W$3,奖励辅助!$B:$M,12,FALSE),"")</f>
        <v/>
      </c>
      <c r="X93" t="str">
        <f>_xlfn.IFNA(","&amp;VLOOKUP($A93*1000+X$3,奖励辅助!$B:$M,12,FALSE),"")</f>
        <v/>
      </c>
      <c r="Y93" t="str">
        <f>_xlfn.IFNA(","&amp;VLOOKUP($A93*1000+Y$3,奖励辅助!$B:$M,12,FALSE),"")</f>
        <v/>
      </c>
      <c r="Z93" t="str">
        <f>_xlfn.IFNA(","&amp;VLOOKUP($A93*1000+Z$3,奖励辅助!$B:$M,12,FALSE),"")</f>
        <v/>
      </c>
      <c r="AA93" t="str">
        <f>_xlfn.IFNA(","&amp;VLOOKUP($A93*1000+AA$3,奖励辅助!$B:$M,12,FALSE),"")</f>
        <v/>
      </c>
      <c r="AB93" t="str">
        <f>_xlfn.IFNA(","&amp;VLOOKUP($A93*1000+AB$3,奖励辅助!$B:$M,12,FALSE),"")</f>
        <v/>
      </c>
      <c r="AC93" t="str">
        <f>_xlfn.IFNA(","&amp;VLOOKUP($A93*1000+AC$3,奖励辅助!$B:$M,12,FALSE),"")</f>
        <v/>
      </c>
      <c r="AD93" t="str">
        <f>_xlfn.IFNA(","&amp;VLOOKUP($A93*1000+AD$3,奖励辅助!$B:$M,12,FALSE),"")</f>
        <v/>
      </c>
      <c r="AE93" t="str">
        <f>_xlfn.IFNA(","&amp;VLOOKUP($A93*1000+AE$3,奖励辅助!$B:$M,12,FALSE),"")</f>
        <v/>
      </c>
      <c r="AF93" t="str">
        <f>_xlfn.IFNA(","&amp;VLOOKUP($A93*1000+AF$3,奖励辅助!$B:$M,12,FALSE),"")</f>
        <v/>
      </c>
      <c r="AG93" t="str">
        <f>_xlfn.IFNA(","&amp;VLOOKUP($A93*1000+AG$3,奖励辅助!$B:$M,12,FALSE),"")</f>
        <v/>
      </c>
      <c r="AH93" t="str">
        <f>_xlfn.IFNA(","&amp;VLOOKUP($A93*1000+AH$3,奖励辅助!$B:$M,12,FALSE),"")</f>
        <v/>
      </c>
      <c r="AI93" t="str">
        <f>_xlfn.IFNA(","&amp;VLOOKUP($A93*1000+AI$3,奖励辅助!$B:$M,12,FALSE),"")</f>
        <v/>
      </c>
      <c r="AJ93" t="str">
        <f>_xlfn.IFNA(","&amp;VLOOKUP($A93*1000+AJ$3,奖励辅助!$B:$M,12,FALSE),"")</f>
        <v/>
      </c>
      <c r="AK93" t="str">
        <f>_xlfn.IFNA(","&amp;VLOOKUP($A93*1000+AK$3,奖励辅助!$B:$M,12,FALSE),"")</f>
        <v/>
      </c>
      <c r="AL93" t="str">
        <f>_xlfn.IFNA(","&amp;VLOOKUP($A93*1000+AL$3,奖励辅助!$B:$M,12,FALSE),"")</f>
        <v/>
      </c>
      <c r="AM93" t="str">
        <f>_xlfn.IFNA(","&amp;VLOOKUP($A93*1000+AM$3,奖励辅助!$B:$M,12,FALSE),"")</f>
        <v/>
      </c>
      <c r="AN93" t="str">
        <f>_xlfn.IFNA(","&amp;VLOOKUP($A93*1000+AN$3,奖励辅助!$B:$M,12,FALSE),"")</f>
        <v/>
      </c>
      <c r="AO93" t="str">
        <f>_xlfn.IFNA(","&amp;VLOOKUP($A93*1000+AO$3,奖励辅助!$B:$M,12,FALSE),"")</f>
        <v/>
      </c>
      <c r="AP93" t="str">
        <f>_xlfn.IFNA(","&amp;VLOOKUP($A93*1000+AP$3,奖励辅助!$B:$M,12,FALSE),"")</f>
        <v/>
      </c>
      <c r="AQ93" t="str">
        <f>_xlfn.IFNA(","&amp;VLOOKUP($A93*1000+AQ$3,奖励辅助!$B:$M,12,FALSE),"")</f>
        <v/>
      </c>
      <c r="AR93" t="str">
        <f>_xlfn.IFNA(","&amp;VLOOKUP($A93*1000+AR$3,奖励辅助!$B:$M,12,FALSE),"")</f>
        <v/>
      </c>
      <c r="AS93" t="str">
        <f>_xlfn.IFNA(","&amp;VLOOKUP($A93*1000+AS$3,奖励辅助!$B:$M,12,FALSE),"")</f>
        <v/>
      </c>
      <c r="AT93" t="str">
        <f>_xlfn.IFNA(","&amp;VLOOKUP($A93*1000+AT$3,奖励辅助!$B:$M,12,FALSE),"")</f>
        <v/>
      </c>
      <c r="AU93" t="str">
        <f>_xlfn.IFNA(","&amp;VLOOKUP($A93*1000+AU$3,奖励辅助!$B:$M,12,FALSE),"")</f>
        <v/>
      </c>
      <c r="AV93" t="str">
        <f>_xlfn.IFNA(","&amp;VLOOKUP($A93*1000+AV$3,奖励辅助!$B:$M,12,FALSE),"")</f>
        <v/>
      </c>
      <c r="AW93" t="str">
        <f>_xlfn.IFNA(","&amp;VLOOKUP($A93*1000+AW$3,奖励辅助!$B:$M,12,FALSE),"")</f>
        <v/>
      </c>
      <c r="AX93" t="str">
        <f>_xlfn.IFNA(","&amp;VLOOKUP($A93*1000+AX$3,奖励辅助!$B:$M,12,FALSE),"")</f>
        <v/>
      </c>
      <c r="AY93" t="str">
        <f>_xlfn.IFNA(","&amp;VLOOKUP($A93*1000+AY$3,奖励辅助!$B:$M,12,FALSE),"")</f>
        <v/>
      </c>
      <c r="AZ93" t="str">
        <f>_xlfn.IFNA(","&amp;VLOOKUP($A93*1000+AZ$3,奖励辅助!$B:$M,12,FALSE),"")</f>
        <v/>
      </c>
      <c r="BA93" t="str">
        <f>_xlfn.IFNA(","&amp;VLOOKUP($A93*1000+BA$3,奖励辅助!$B:$M,12,FALSE),"")</f>
        <v/>
      </c>
      <c r="BB93" t="str">
        <f>_xlfn.IFNA(","&amp;VLOOKUP($A93*1000+BB$3,奖励辅助!$B:$M,12,FALSE),"")</f>
        <v/>
      </c>
      <c r="BC93" t="str">
        <f>_xlfn.IFNA(","&amp;VLOOKUP($A93*1000+BC$3,奖励辅助!$B:$M,12,FALSE),"")</f>
        <v/>
      </c>
      <c r="BD93" t="str">
        <f>_xlfn.IFNA(","&amp;VLOOKUP($A93*1000+BD$3,奖励辅助!$B:$M,12,FALSE),"")</f>
        <v/>
      </c>
      <c r="BE93" t="str">
        <f>_xlfn.IFNA(","&amp;VLOOKUP($A93*1000+BE$3,奖励辅助!$B:$M,12,FALSE),"")</f>
        <v/>
      </c>
      <c r="BF93" t="str">
        <f>_xlfn.IFNA(","&amp;VLOOKUP($A93*1000+BF$3,奖励辅助!$B:$M,12,FALSE),"")</f>
        <v/>
      </c>
      <c r="BG93" t="str">
        <f>_xlfn.IFNA(","&amp;VLOOKUP($A93*1000+BG$3,奖励辅助!$B:$M,12,FALSE),"")</f>
        <v/>
      </c>
      <c r="BH93" t="str">
        <f>_xlfn.IFNA(","&amp;VLOOKUP($A93*1000+BH$3,奖励辅助!$B:$M,12,FALSE),"")</f>
        <v/>
      </c>
      <c r="BI93" t="str">
        <f>_xlfn.IFNA(","&amp;VLOOKUP($A93*1000+BI$3,奖励辅助!$B:$M,12,FALSE),"")</f>
        <v/>
      </c>
      <c r="BJ93" t="str">
        <f>_xlfn.IFNA(","&amp;VLOOKUP($A93*1000+BJ$3,奖励辅助!$B:$M,12,FALSE),"")</f>
        <v/>
      </c>
      <c r="BK93" t="str">
        <f>_xlfn.IFNA(","&amp;VLOOKUP($A93*1000+BK$3,奖励辅助!$B:$M,12,FALSE),"")</f>
        <v/>
      </c>
      <c r="BL93" t="str">
        <f>_xlfn.IFNA(","&amp;VLOOKUP($A93*1000+BL$3,奖励辅助!$B:$M,12,FALSE),"")</f>
        <v/>
      </c>
      <c r="BM93" t="str">
        <f>_xlfn.IFNA(","&amp;VLOOKUP($A93*1000+BM$3,奖励辅助!$B:$M,12,FALSE),"")</f>
        <v/>
      </c>
      <c r="BN93" t="str">
        <f>_xlfn.IFNA(","&amp;VLOOKUP($A93*1000+BN$3,奖励辅助!$B:$M,12,FALSE),"")</f>
        <v/>
      </c>
      <c r="BO93" t="str">
        <f>_xlfn.IFNA(","&amp;VLOOKUP($A93*1000+BO$3,奖励辅助!$B:$M,12,FALSE),"")</f>
        <v/>
      </c>
      <c r="BP93" t="str">
        <f>_xlfn.IFNA(","&amp;VLOOKUP($A93*1000+BP$3,奖励辅助!$B:$M,12,FALSE),"")</f>
        <v/>
      </c>
      <c r="BQ93" t="str">
        <f>_xlfn.IFNA(","&amp;VLOOKUP($A93*1000+BQ$3,奖励辅助!$B:$M,12,FALSE),"")</f>
        <v/>
      </c>
      <c r="BR93" t="str">
        <f>_xlfn.IFNA(","&amp;VLOOKUP($A93*1000+BR$3,奖励辅助!$B:$M,12,FALSE),"")</f>
        <v/>
      </c>
      <c r="BS93" t="str">
        <f>_xlfn.IFNA(","&amp;VLOOKUP($A93*1000+BS$3,奖励辅助!$B:$M,12,FALSE),"")</f>
        <v/>
      </c>
      <c r="BT93" t="str">
        <f>_xlfn.IFNA(","&amp;VLOOKUP($A93*1000+BT$3,奖励辅助!$B:$M,12,FALSE),"")</f>
        <v/>
      </c>
      <c r="BU93" t="str">
        <f>_xlfn.IFNA(","&amp;VLOOKUP($A93*1000+BU$3,奖励辅助!$B:$M,12,FALSE),"")</f>
        <v/>
      </c>
      <c r="BV93" t="str">
        <f>_xlfn.IFNA(","&amp;VLOOKUP($A93*1000+BV$3,奖励辅助!$B:$M,12,FALSE),"")</f>
        <v/>
      </c>
      <c r="BW93" t="str">
        <f>_xlfn.IFNA(","&amp;VLOOKUP($A93*1000+BW$3,奖励辅助!$B:$M,12,FALSE),"")</f>
        <v/>
      </c>
      <c r="BX93" t="str">
        <f>_xlfn.IFNA(","&amp;VLOOKUP($A93*1000+BX$3,奖励辅助!$B:$M,12,FALSE),"")</f>
        <v/>
      </c>
      <c r="BY93" t="str">
        <f>_xlfn.IFNA(","&amp;VLOOKUP($A93*1000+BY$3,奖励辅助!$B:$M,12,FALSE),"")</f>
        <v/>
      </c>
      <c r="BZ93" t="str">
        <f>_xlfn.IFNA(","&amp;VLOOKUP($A93*1000+BZ$3,奖励辅助!$B:$M,12,FALSE),"")</f>
        <v/>
      </c>
      <c r="CA93" t="str">
        <f>_xlfn.IFNA(","&amp;VLOOKUP($A93*1000+CA$3,奖励辅助!$B:$M,12,FALSE),"")</f>
        <v/>
      </c>
      <c r="CB93" t="str">
        <f>_xlfn.IFNA(","&amp;VLOOKUP($A93*1000+CB$3,奖励辅助!$B:$M,12,FALSE),"")</f>
        <v/>
      </c>
      <c r="CC93" t="str">
        <f>_xlfn.IFNA(","&amp;VLOOKUP($A93*1000+CC$3,奖励辅助!$B:$M,12,FALSE),"")</f>
        <v/>
      </c>
      <c r="CD93" t="str">
        <f>_xlfn.IFNA(","&amp;VLOOKUP($A93*1000+CD$3,奖励辅助!$B:$M,12,FALSE),"")</f>
        <v/>
      </c>
      <c r="CE93" t="str">
        <f>_xlfn.IFNA(","&amp;VLOOKUP($A93*1000+CE$3,奖励辅助!$B:$M,12,FALSE),"")</f>
        <v/>
      </c>
      <c r="CF93" t="str">
        <f>_xlfn.IFNA(","&amp;VLOOKUP($A93*1000+CF$3,奖励辅助!$B:$M,12,FALSE),"")</f>
        <v/>
      </c>
      <c r="CG93" t="str">
        <f>_xlfn.IFNA(","&amp;VLOOKUP($A93*1000+CG$3,奖励辅助!$B:$M,12,FALSE),"")</f>
        <v/>
      </c>
      <c r="CH93" t="str">
        <f>_xlfn.IFNA(","&amp;VLOOKUP($A93*1000+CH$3,奖励辅助!$B:$M,12,FALSE),"")</f>
        <v/>
      </c>
      <c r="CI93" t="str">
        <f>_xlfn.IFNA(","&amp;VLOOKUP($A93*1000+CI$3,奖励辅助!$B:$M,12,FALSE),"")</f>
        <v/>
      </c>
      <c r="CJ93" t="str">
        <f>_xlfn.IFNA(","&amp;VLOOKUP($A93*1000+CJ$3,奖励辅助!$B:$M,12,FALSE),"")</f>
        <v/>
      </c>
      <c r="CK93" t="str">
        <f>_xlfn.IFNA(","&amp;VLOOKUP($A93*1000+CK$3,奖励辅助!$B:$M,12,FALSE),"")</f>
        <v/>
      </c>
      <c r="CL93" t="str">
        <f>_xlfn.IFNA(","&amp;VLOOKUP($A93*1000+CL$3,奖励辅助!$B:$M,12,FALSE),"")</f>
        <v/>
      </c>
      <c r="CM93" t="str">
        <f>_xlfn.IFNA(","&amp;VLOOKUP($A93*1000+CM$3,奖励辅助!$B:$M,12,FALSE),"")</f>
        <v/>
      </c>
      <c r="CN93" t="str">
        <f>_xlfn.IFNA(","&amp;VLOOKUP($A93*1000+CN$3,奖励辅助!$B:$M,12,FALSE),"")</f>
        <v/>
      </c>
      <c r="CO93" t="str">
        <f>_xlfn.IFNA(","&amp;VLOOKUP($A93*1000+CO$3,奖励辅助!$B:$M,12,FALSE),"")</f>
        <v/>
      </c>
      <c r="CP93" t="str">
        <f>_xlfn.IFNA(","&amp;VLOOKUP($A93*1000+CP$3,奖励辅助!$B:$M,12,FALSE),"")</f>
        <v/>
      </c>
      <c r="CQ93" t="str">
        <f>_xlfn.IFNA(","&amp;VLOOKUP($A93*1000+CQ$3,奖励辅助!$B:$M,12,FALSE),"")</f>
        <v/>
      </c>
      <c r="CR93" t="str">
        <f>_xlfn.IFNA(","&amp;VLOOKUP($A93*1000+CR$3,奖励辅助!$B:$M,12,FALSE),"")</f>
        <v/>
      </c>
      <c r="CS93" t="str">
        <f>_xlfn.IFNA(","&amp;VLOOKUP($A93*1000+CS$3,奖励辅助!$B:$M,12,FALSE),"")</f>
        <v/>
      </c>
      <c r="CT93" t="str">
        <f>_xlfn.IFNA(","&amp;VLOOKUP($A93*1000+CT$3,奖励辅助!$B:$M,12,FALSE),"")</f>
        <v/>
      </c>
      <c r="CU93" t="str">
        <f>_xlfn.IFNA(","&amp;VLOOKUP($A93*1000+CU$3,奖励辅助!$B:$M,12,FALSE),"")</f>
        <v/>
      </c>
      <c r="CV93" t="str">
        <f>_xlfn.IFNA(","&amp;VLOOKUP($A93*1000+CV$3,奖励辅助!$B:$M,12,FALSE),"")</f>
        <v/>
      </c>
      <c r="CW93" t="str">
        <f>_xlfn.IFNA(","&amp;VLOOKUP($A93*1000+CW$3,奖励辅助!$B:$M,12,FALSE),"")</f>
        <v/>
      </c>
      <c r="CX93" t="str">
        <f>_xlfn.IFNA(","&amp;VLOOKUP($A93*1000+CX$3,奖励辅助!$B:$M,12,FALSE),"")</f>
        <v/>
      </c>
      <c r="CY93" t="str">
        <f>_xlfn.IFNA(","&amp;VLOOKUP($A93*1000+CY$3,奖励辅助!$B:$M,12,FALSE),"")</f>
        <v/>
      </c>
      <c r="CZ93" t="str">
        <f>_xlfn.IFNA(","&amp;VLOOKUP($A93*1000+CZ$3,奖励辅助!$B:$M,12,FALSE),"")</f>
        <v/>
      </c>
      <c r="DA93" t="str">
        <f>_xlfn.IFNA(","&amp;VLOOKUP($A93*1000+DA$3,奖励辅助!$B:$M,12,FALSE),"")</f>
        <v/>
      </c>
      <c r="DB93" t="str">
        <f>_xlfn.IFNA(","&amp;VLOOKUP($A93*1000+DB$3,奖励辅助!$B:$M,12,FALSE),"")</f>
        <v/>
      </c>
      <c r="DC93" t="str">
        <f>_xlfn.IFNA(","&amp;VLOOKUP($A93*1000+DC$3,奖励辅助!$B:$M,12,FALSE),"")</f>
        <v/>
      </c>
      <c r="DD93" t="str">
        <f>_xlfn.IFNA(","&amp;VLOOKUP($A93*1000+DD$3,奖励辅助!$B:$M,12,FALSE),"")</f>
        <v/>
      </c>
      <c r="DE93" t="str">
        <f>_xlfn.IFNA(","&amp;VLOOKUP($A93*1000+DE$3,奖励辅助!$B:$M,12,FALSE),"")</f>
        <v/>
      </c>
      <c r="DF93" t="str">
        <f>_xlfn.IFNA(","&amp;VLOOKUP($A93*1000+DF$3,奖励辅助!$B:$M,12,FALSE),"")</f>
        <v/>
      </c>
      <c r="DG93" t="str">
        <f>_xlfn.IFNA(","&amp;VLOOKUP($A93*1000+DG$3,奖励辅助!$B:$M,12,FALSE),"")</f>
        <v/>
      </c>
      <c r="DH93" t="str">
        <f>_xlfn.IFNA(","&amp;VLOOKUP($A93*1000+DH$3,奖励辅助!$B:$M,12,FALSE),"")</f>
        <v/>
      </c>
      <c r="DI93" t="str">
        <f>_xlfn.IFNA(","&amp;VLOOKUP($A93*1000+DI$3,奖励辅助!$B:$M,12,FALSE),"")</f>
        <v/>
      </c>
      <c r="DJ93" t="str">
        <f>_xlfn.IFNA(","&amp;VLOOKUP($A93*1000+DJ$3,奖励辅助!$B:$M,12,FALSE),"")</f>
        <v/>
      </c>
      <c r="DK93" t="str">
        <f>_xlfn.IFNA(","&amp;VLOOKUP($A93*1000+DK$3,奖励辅助!$B:$M,12,FALSE),"")</f>
        <v/>
      </c>
      <c r="DL93" t="str">
        <f>_xlfn.IFNA(","&amp;VLOOKUP($A93*1000+DL$3,奖励辅助!$B:$M,12,FALSE),"")</f>
        <v/>
      </c>
      <c r="DM93" t="str">
        <f>_xlfn.IFNA(","&amp;VLOOKUP($A93*1000+DM$3,奖励辅助!$B:$M,12,FALSE),"")</f>
        <v/>
      </c>
      <c r="DN93" t="str">
        <f>_xlfn.IFNA(","&amp;VLOOKUP($A93*1000+DN$3,奖励辅助!$B:$M,12,FALSE),"")</f>
        <v/>
      </c>
      <c r="DO93" t="str">
        <f>_xlfn.IFNA(","&amp;VLOOKUP($A93*1000+DO$3,奖励辅助!$B:$M,12,FALSE),"")</f>
        <v/>
      </c>
      <c r="DP93" t="str">
        <f>_xlfn.IFNA(","&amp;VLOOKUP($A93*1000+DP$3,奖励辅助!$B:$M,12,FALSE),"")</f>
        <v/>
      </c>
      <c r="DQ93" t="str">
        <f>_xlfn.IFNA(","&amp;VLOOKUP($A93*1000+DQ$3,奖励辅助!$B:$M,12,FALSE),"")</f>
        <v/>
      </c>
      <c r="DR93" t="str">
        <f>_xlfn.IFNA(","&amp;VLOOKUP($A93*1000+DR$3,奖励辅助!$B:$M,12,FALSE),"")</f>
        <v/>
      </c>
      <c r="DS93" t="str">
        <f>_xlfn.IFNA(","&amp;VLOOKUP($A93*1000+DS$3,奖励辅助!$B:$M,12,FALSE),"")</f>
        <v/>
      </c>
      <c r="DT93" t="str">
        <f>_xlfn.IFNA(","&amp;VLOOKUP($A93*1000+DT$3,奖励辅助!$B:$M,12,FALSE),"")</f>
        <v/>
      </c>
      <c r="DU93" t="str">
        <f>_xlfn.IFNA(","&amp;VLOOKUP($A93*1000+DU$3,奖励辅助!$B:$M,12,FALSE),"")</f>
        <v/>
      </c>
      <c r="DV93" t="str">
        <f>_xlfn.IFNA(","&amp;VLOOKUP($A93*1000+DV$3,奖励辅助!$B:$M,12,FALSE),"")</f>
        <v/>
      </c>
      <c r="DW93" t="str">
        <f>_xlfn.IFNA(","&amp;VLOOKUP($A93*1000+DW$3,奖励辅助!$B:$M,12,FALSE),"")</f>
        <v/>
      </c>
      <c r="DX93" t="str">
        <f>_xlfn.IFNA(","&amp;VLOOKUP($A93*1000+DX$3,奖励辅助!$B:$M,12,FALSE),"")</f>
        <v/>
      </c>
      <c r="DY93" t="str">
        <f>_xlfn.IFNA(","&amp;VLOOKUP($A93*1000+DY$3,奖励辅助!$B:$M,12,FALSE),"")</f>
        <v/>
      </c>
      <c r="DZ93" t="str">
        <f>_xlfn.IFNA(","&amp;VLOOKUP($A93*1000+DZ$3,奖励辅助!$B:$M,12,FALSE),"")</f>
        <v/>
      </c>
      <c r="EA93" t="str">
        <f>_xlfn.IFNA(","&amp;VLOOKUP($A93*1000+EA$3,奖励辅助!$B:$M,12,FALSE),"")</f>
        <v/>
      </c>
      <c r="EB93" t="str">
        <f>_xlfn.IFNA(","&amp;VLOOKUP($A93*1000+EB$3,奖励辅助!$B:$M,12,FALSE),"")</f>
        <v/>
      </c>
      <c r="EC93" t="str">
        <f>_xlfn.IFNA(","&amp;VLOOKUP($A93*1000+EC$3,奖励辅助!$B:$M,12,FALSE),"")</f>
        <v/>
      </c>
      <c r="ED93" t="str">
        <f>_xlfn.IFNA(","&amp;VLOOKUP($A93*1000+ED$3,奖励辅助!$B:$M,12,FALSE),"")</f>
        <v/>
      </c>
      <c r="EE93" t="str">
        <f>_xlfn.IFNA(","&amp;VLOOKUP($A93*1000+EE$3,奖励辅助!$B:$M,12,FALSE),"")</f>
        <v/>
      </c>
      <c r="EF93" t="str">
        <f>_xlfn.IFNA(","&amp;VLOOKUP($A93*1000+EF$3,奖励辅助!$B:$M,12,FALSE),"")</f>
        <v/>
      </c>
      <c r="EG93" t="str">
        <f>_xlfn.IFNA(","&amp;VLOOKUP($A93*1000+EG$3,奖励辅助!$B:$M,12,FALSE),"")</f>
        <v/>
      </c>
      <c r="EH93" t="str">
        <f>_xlfn.IFNA(","&amp;VLOOKUP($A93*1000+EH$3,奖励辅助!$B:$M,12,FALSE),"")</f>
        <v/>
      </c>
      <c r="EI93" t="str">
        <f>_xlfn.IFNA(","&amp;VLOOKUP($A93*1000+EI$3,奖励辅助!$B:$M,12,FALSE),"")</f>
        <v/>
      </c>
      <c r="EJ93" t="str">
        <f>_xlfn.IFNA(","&amp;VLOOKUP($A93*1000+EJ$3,奖励辅助!$B:$M,12,FALSE),"")</f>
        <v/>
      </c>
      <c r="EK93" t="str">
        <f>_xlfn.IFNA(","&amp;VLOOKUP($A93*1000+EK$3,奖励辅助!$B:$M,12,FALSE),"")</f>
        <v/>
      </c>
      <c r="EL93" t="str">
        <f>_xlfn.IFNA(","&amp;VLOOKUP($A93*1000+EL$3,奖励辅助!$B:$M,12,FALSE),"")</f>
        <v/>
      </c>
      <c r="EM93" t="str">
        <f>_xlfn.IFNA(","&amp;VLOOKUP($A93*1000+EM$3,奖励辅助!$B:$M,12,FALSE),"")</f>
        <v/>
      </c>
      <c r="EN93" t="str">
        <f>_xlfn.IFNA(","&amp;VLOOKUP($A93*1000+EN$3,奖励辅助!$B:$M,12,FALSE),"")</f>
        <v/>
      </c>
      <c r="EO93" t="str">
        <f>_xlfn.IFNA(","&amp;VLOOKUP($A93*1000+EO$3,奖励辅助!$B:$M,12,FALSE),"")</f>
        <v/>
      </c>
      <c r="EP93" t="str">
        <f>_xlfn.IFNA(","&amp;VLOOKUP($A93*1000+EP$3,奖励辅助!$B:$M,12,FALSE),"")</f>
        <v/>
      </c>
      <c r="EQ93" t="str">
        <f>_xlfn.IFNA(","&amp;VLOOKUP($A93*1000+EQ$3,奖励辅助!$B:$M,12,FALSE),"")</f>
        <v/>
      </c>
      <c r="ER93" t="str">
        <f>_xlfn.IFNA(","&amp;VLOOKUP($A93*1000+ER$3,奖励辅助!$B:$M,12,FALSE),"")</f>
        <v/>
      </c>
      <c r="ES93" t="str">
        <f>_xlfn.IFNA(","&amp;VLOOKUP($A93*1000+ES$3,奖励辅助!$B:$M,12,FALSE),"")</f>
        <v/>
      </c>
      <c r="ET93" t="str">
        <f>_xlfn.IFNA(","&amp;VLOOKUP($A93*1000+ET$3,奖励辅助!$B:$M,12,FALSE),"")</f>
        <v/>
      </c>
      <c r="EU93" t="str">
        <f>_xlfn.IFNA(","&amp;VLOOKUP($A93*1000+EU$3,奖励辅助!$B:$M,12,FALSE),"")</f>
        <v/>
      </c>
      <c r="EV93" t="str">
        <f>_xlfn.IFNA(","&amp;VLOOKUP($A93*1000+EV$3,奖励辅助!$B:$M,12,FALSE),"")</f>
        <v/>
      </c>
      <c r="EW93" t="str">
        <f>_xlfn.IFNA(","&amp;VLOOKUP($A93*1000+EW$3,奖励辅助!$B:$M,12,FALSE),"")</f>
        <v/>
      </c>
      <c r="EX93" t="str">
        <f>_xlfn.IFNA(","&amp;VLOOKUP($A93*1000+EX$3,奖励辅助!$B:$M,12,FALSE),"")</f>
        <v/>
      </c>
      <c r="EY93" t="str">
        <f>_xlfn.IFNA(","&amp;VLOOKUP($A93*1000+EY$3,奖励辅助!$B:$M,12,FALSE),"")</f>
        <v/>
      </c>
      <c r="EZ93" t="str">
        <f>_xlfn.IFNA(","&amp;VLOOKUP($A93*1000+EZ$3,奖励辅助!$B:$M,12,FALSE),"")</f>
        <v/>
      </c>
    </row>
    <row r="94" spans="1:156" x14ac:dyDescent="0.15">
      <c r="A94">
        <v>930035</v>
      </c>
      <c r="B94" s="5" t="s">
        <v>558</v>
      </c>
      <c r="C94" s="5" t="s">
        <v>558</v>
      </c>
      <c r="D94" s="3" t="str">
        <f t="shared" si="230"/>
        <v>[{"t":"i","i":3,"c":1176,"tr":0}]</v>
      </c>
      <c r="E94" s="2">
        <v>32</v>
      </c>
      <c r="F94" s="2">
        <v>32</v>
      </c>
      <c r="G94" t="str">
        <f>VLOOKUP($A94*1000+G$3,奖励辅助!$B:$M,12,FALSE)</f>
        <v>{"t":"i","i":3,"c":1176,"tr":0}</v>
      </c>
      <c r="H94" t="str">
        <f>_xlfn.IFNA(","&amp;VLOOKUP($A94*1000+H$3,奖励辅助!$B:$M,12,FALSE),"")</f>
        <v/>
      </c>
      <c r="I94" t="str">
        <f>_xlfn.IFNA(","&amp;VLOOKUP($A94*1000+I$3,奖励辅助!$B:$M,12,FALSE),"")</f>
        <v/>
      </c>
      <c r="J94" t="str">
        <f>_xlfn.IFNA(","&amp;VLOOKUP($A94*1000+J$3,奖励辅助!$B:$M,12,FALSE),"")</f>
        <v/>
      </c>
      <c r="K94" t="str">
        <f>_xlfn.IFNA(","&amp;VLOOKUP($A94*1000+K$3,奖励辅助!$B:$M,12,FALSE),"")</f>
        <v/>
      </c>
      <c r="L94" t="str">
        <f>_xlfn.IFNA(","&amp;VLOOKUP($A94*1000+L$3,奖励辅助!$B:$M,12,FALSE),"")</f>
        <v/>
      </c>
      <c r="M94" t="str">
        <f>_xlfn.IFNA(","&amp;VLOOKUP($A94*1000+M$3,奖励辅助!$B:$M,12,FALSE),"")</f>
        <v/>
      </c>
      <c r="N94" t="str">
        <f>_xlfn.IFNA(","&amp;VLOOKUP($A94*1000+N$3,奖励辅助!$B:$M,12,FALSE),"")</f>
        <v/>
      </c>
      <c r="O94" t="str">
        <f>_xlfn.IFNA(","&amp;VLOOKUP($A94*1000+O$3,奖励辅助!$B:$M,12,FALSE),"")</f>
        <v/>
      </c>
      <c r="P94" t="str">
        <f>_xlfn.IFNA(","&amp;VLOOKUP($A94*1000+P$3,奖励辅助!$B:$M,12,FALSE),"")</f>
        <v/>
      </c>
      <c r="Q94" t="str">
        <f>_xlfn.IFNA(","&amp;VLOOKUP($A94*1000+Q$3,奖励辅助!$B:$M,12,FALSE),"")</f>
        <v/>
      </c>
      <c r="R94" t="str">
        <f>_xlfn.IFNA(","&amp;VLOOKUP($A94*1000+R$3,奖励辅助!$B:$M,12,FALSE),"")</f>
        <v/>
      </c>
      <c r="S94" t="str">
        <f>_xlfn.IFNA(","&amp;VLOOKUP($A94*1000+S$3,奖励辅助!$B:$M,12,FALSE),"")</f>
        <v/>
      </c>
      <c r="T94" t="str">
        <f>_xlfn.IFNA(","&amp;VLOOKUP($A94*1000+T$3,奖励辅助!$B:$M,12,FALSE),"")</f>
        <v/>
      </c>
      <c r="U94" t="str">
        <f>_xlfn.IFNA(","&amp;VLOOKUP($A94*1000+U$3,奖励辅助!$B:$M,12,FALSE),"")</f>
        <v/>
      </c>
      <c r="V94" t="str">
        <f>_xlfn.IFNA(","&amp;VLOOKUP($A94*1000+V$3,奖励辅助!$B:$M,12,FALSE),"")</f>
        <v/>
      </c>
      <c r="W94" t="str">
        <f>_xlfn.IFNA(","&amp;VLOOKUP($A94*1000+W$3,奖励辅助!$B:$M,12,FALSE),"")</f>
        <v/>
      </c>
      <c r="X94" t="str">
        <f>_xlfn.IFNA(","&amp;VLOOKUP($A94*1000+X$3,奖励辅助!$B:$M,12,FALSE),"")</f>
        <v/>
      </c>
      <c r="Y94" t="str">
        <f>_xlfn.IFNA(","&amp;VLOOKUP($A94*1000+Y$3,奖励辅助!$B:$M,12,FALSE),"")</f>
        <v/>
      </c>
      <c r="Z94" t="str">
        <f>_xlfn.IFNA(","&amp;VLOOKUP($A94*1000+Z$3,奖励辅助!$B:$M,12,FALSE),"")</f>
        <v/>
      </c>
      <c r="AA94" t="str">
        <f>_xlfn.IFNA(","&amp;VLOOKUP($A94*1000+AA$3,奖励辅助!$B:$M,12,FALSE),"")</f>
        <v/>
      </c>
      <c r="AB94" t="str">
        <f>_xlfn.IFNA(","&amp;VLOOKUP($A94*1000+AB$3,奖励辅助!$B:$M,12,FALSE),"")</f>
        <v/>
      </c>
      <c r="AC94" t="str">
        <f>_xlfn.IFNA(","&amp;VLOOKUP($A94*1000+AC$3,奖励辅助!$B:$M,12,FALSE),"")</f>
        <v/>
      </c>
      <c r="AD94" t="str">
        <f>_xlfn.IFNA(","&amp;VLOOKUP($A94*1000+AD$3,奖励辅助!$B:$M,12,FALSE),"")</f>
        <v/>
      </c>
      <c r="AE94" t="str">
        <f>_xlfn.IFNA(","&amp;VLOOKUP($A94*1000+AE$3,奖励辅助!$B:$M,12,FALSE),"")</f>
        <v/>
      </c>
      <c r="AF94" t="str">
        <f>_xlfn.IFNA(","&amp;VLOOKUP($A94*1000+AF$3,奖励辅助!$B:$M,12,FALSE),"")</f>
        <v/>
      </c>
      <c r="AG94" t="str">
        <f>_xlfn.IFNA(","&amp;VLOOKUP($A94*1000+AG$3,奖励辅助!$B:$M,12,FALSE),"")</f>
        <v/>
      </c>
      <c r="AH94" t="str">
        <f>_xlfn.IFNA(","&amp;VLOOKUP($A94*1000+AH$3,奖励辅助!$B:$M,12,FALSE),"")</f>
        <v/>
      </c>
      <c r="AI94" t="str">
        <f>_xlfn.IFNA(","&amp;VLOOKUP($A94*1000+AI$3,奖励辅助!$B:$M,12,FALSE),"")</f>
        <v/>
      </c>
      <c r="AJ94" t="str">
        <f>_xlfn.IFNA(","&amp;VLOOKUP($A94*1000+AJ$3,奖励辅助!$B:$M,12,FALSE),"")</f>
        <v/>
      </c>
      <c r="AK94" t="str">
        <f>_xlfn.IFNA(","&amp;VLOOKUP($A94*1000+AK$3,奖励辅助!$B:$M,12,FALSE),"")</f>
        <v/>
      </c>
      <c r="AL94" t="str">
        <f>_xlfn.IFNA(","&amp;VLOOKUP($A94*1000+AL$3,奖励辅助!$B:$M,12,FALSE),"")</f>
        <v/>
      </c>
      <c r="AM94" t="str">
        <f>_xlfn.IFNA(","&amp;VLOOKUP($A94*1000+AM$3,奖励辅助!$B:$M,12,FALSE),"")</f>
        <v/>
      </c>
      <c r="AN94" t="str">
        <f>_xlfn.IFNA(","&amp;VLOOKUP($A94*1000+AN$3,奖励辅助!$B:$M,12,FALSE),"")</f>
        <v/>
      </c>
      <c r="AO94" t="str">
        <f>_xlfn.IFNA(","&amp;VLOOKUP($A94*1000+AO$3,奖励辅助!$B:$M,12,FALSE),"")</f>
        <v/>
      </c>
      <c r="AP94" t="str">
        <f>_xlfn.IFNA(","&amp;VLOOKUP($A94*1000+AP$3,奖励辅助!$B:$M,12,FALSE),"")</f>
        <v/>
      </c>
      <c r="AQ94" t="str">
        <f>_xlfn.IFNA(","&amp;VLOOKUP($A94*1000+AQ$3,奖励辅助!$B:$M,12,FALSE),"")</f>
        <v/>
      </c>
      <c r="AR94" t="str">
        <f>_xlfn.IFNA(","&amp;VLOOKUP($A94*1000+AR$3,奖励辅助!$B:$M,12,FALSE),"")</f>
        <v/>
      </c>
      <c r="AS94" t="str">
        <f>_xlfn.IFNA(","&amp;VLOOKUP($A94*1000+AS$3,奖励辅助!$B:$M,12,FALSE),"")</f>
        <v/>
      </c>
      <c r="AT94" t="str">
        <f>_xlfn.IFNA(","&amp;VLOOKUP($A94*1000+AT$3,奖励辅助!$B:$M,12,FALSE),"")</f>
        <v/>
      </c>
      <c r="AU94" t="str">
        <f>_xlfn.IFNA(","&amp;VLOOKUP($A94*1000+AU$3,奖励辅助!$B:$M,12,FALSE),"")</f>
        <v/>
      </c>
      <c r="AV94" t="str">
        <f>_xlfn.IFNA(","&amp;VLOOKUP($A94*1000+AV$3,奖励辅助!$B:$M,12,FALSE),"")</f>
        <v/>
      </c>
      <c r="AW94" t="str">
        <f>_xlfn.IFNA(","&amp;VLOOKUP($A94*1000+AW$3,奖励辅助!$B:$M,12,FALSE),"")</f>
        <v/>
      </c>
      <c r="AX94" t="str">
        <f>_xlfn.IFNA(","&amp;VLOOKUP($A94*1000+AX$3,奖励辅助!$B:$M,12,FALSE),"")</f>
        <v/>
      </c>
      <c r="AY94" t="str">
        <f>_xlfn.IFNA(","&amp;VLOOKUP($A94*1000+AY$3,奖励辅助!$B:$M,12,FALSE),"")</f>
        <v/>
      </c>
      <c r="AZ94" t="str">
        <f>_xlfn.IFNA(","&amp;VLOOKUP($A94*1000+AZ$3,奖励辅助!$B:$M,12,FALSE),"")</f>
        <v/>
      </c>
      <c r="BA94" t="str">
        <f>_xlfn.IFNA(","&amp;VLOOKUP($A94*1000+BA$3,奖励辅助!$B:$M,12,FALSE),"")</f>
        <v/>
      </c>
      <c r="BB94" t="str">
        <f>_xlfn.IFNA(","&amp;VLOOKUP($A94*1000+BB$3,奖励辅助!$B:$M,12,FALSE),"")</f>
        <v/>
      </c>
      <c r="BC94" t="str">
        <f>_xlfn.IFNA(","&amp;VLOOKUP($A94*1000+BC$3,奖励辅助!$B:$M,12,FALSE),"")</f>
        <v/>
      </c>
      <c r="BD94" t="str">
        <f>_xlfn.IFNA(","&amp;VLOOKUP($A94*1000+BD$3,奖励辅助!$B:$M,12,FALSE),"")</f>
        <v/>
      </c>
      <c r="BE94" t="str">
        <f>_xlfn.IFNA(","&amp;VLOOKUP($A94*1000+BE$3,奖励辅助!$B:$M,12,FALSE),"")</f>
        <v/>
      </c>
      <c r="BF94" t="str">
        <f>_xlfn.IFNA(","&amp;VLOOKUP($A94*1000+BF$3,奖励辅助!$B:$M,12,FALSE),"")</f>
        <v/>
      </c>
      <c r="BG94" t="str">
        <f>_xlfn.IFNA(","&amp;VLOOKUP($A94*1000+BG$3,奖励辅助!$B:$M,12,FALSE),"")</f>
        <v/>
      </c>
      <c r="BH94" t="str">
        <f>_xlfn.IFNA(","&amp;VLOOKUP($A94*1000+BH$3,奖励辅助!$B:$M,12,FALSE),"")</f>
        <v/>
      </c>
      <c r="BI94" t="str">
        <f>_xlfn.IFNA(","&amp;VLOOKUP($A94*1000+BI$3,奖励辅助!$B:$M,12,FALSE),"")</f>
        <v/>
      </c>
      <c r="BJ94" t="str">
        <f>_xlfn.IFNA(","&amp;VLOOKUP($A94*1000+BJ$3,奖励辅助!$B:$M,12,FALSE),"")</f>
        <v/>
      </c>
      <c r="BK94" t="str">
        <f>_xlfn.IFNA(","&amp;VLOOKUP($A94*1000+BK$3,奖励辅助!$B:$M,12,FALSE),"")</f>
        <v/>
      </c>
      <c r="BL94" t="str">
        <f>_xlfn.IFNA(","&amp;VLOOKUP($A94*1000+BL$3,奖励辅助!$B:$M,12,FALSE),"")</f>
        <v/>
      </c>
      <c r="BM94" t="str">
        <f>_xlfn.IFNA(","&amp;VLOOKUP($A94*1000+BM$3,奖励辅助!$B:$M,12,FALSE),"")</f>
        <v/>
      </c>
      <c r="BN94" t="str">
        <f>_xlfn.IFNA(","&amp;VLOOKUP($A94*1000+BN$3,奖励辅助!$B:$M,12,FALSE),"")</f>
        <v/>
      </c>
      <c r="BO94" t="str">
        <f>_xlfn.IFNA(","&amp;VLOOKUP($A94*1000+BO$3,奖励辅助!$B:$M,12,FALSE),"")</f>
        <v/>
      </c>
      <c r="BP94" t="str">
        <f>_xlfn.IFNA(","&amp;VLOOKUP($A94*1000+BP$3,奖励辅助!$B:$M,12,FALSE),"")</f>
        <v/>
      </c>
      <c r="BQ94" t="str">
        <f>_xlfn.IFNA(","&amp;VLOOKUP($A94*1000+BQ$3,奖励辅助!$B:$M,12,FALSE),"")</f>
        <v/>
      </c>
      <c r="BR94" t="str">
        <f>_xlfn.IFNA(","&amp;VLOOKUP($A94*1000+BR$3,奖励辅助!$B:$M,12,FALSE),"")</f>
        <v/>
      </c>
      <c r="BS94" t="str">
        <f>_xlfn.IFNA(","&amp;VLOOKUP($A94*1000+BS$3,奖励辅助!$B:$M,12,FALSE),"")</f>
        <v/>
      </c>
      <c r="BT94" t="str">
        <f>_xlfn.IFNA(","&amp;VLOOKUP($A94*1000+BT$3,奖励辅助!$B:$M,12,FALSE),"")</f>
        <v/>
      </c>
      <c r="BU94" t="str">
        <f>_xlfn.IFNA(","&amp;VLOOKUP($A94*1000+BU$3,奖励辅助!$B:$M,12,FALSE),"")</f>
        <v/>
      </c>
      <c r="BV94" t="str">
        <f>_xlfn.IFNA(","&amp;VLOOKUP($A94*1000+BV$3,奖励辅助!$B:$M,12,FALSE),"")</f>
        <v/>
      </c>
      <c r="BW94" t="str">
        <f>_xlfn.IFNA(","&amp;VLOOKUP($A94*1000+BW$3,奖励辅助!$B:$M,12,FALSE),"")</f>
        <v/>
      </c>
      <c r="BX94" t="str">
        <f>_xlfn.IFNA(","&amp;VLOOKUP($A94*1000+BX$3,奖励辅助!$B:$M,12,FALSE),"")</f>
        <v/>
      </c>
      <c r="BY94" t="str">
        <f>_xlfn.IFNA(","&amp;VLOOKUP($A94*1000+BY$3,奖励辅助!$B:$M,12,FALSE),"")</f>
        <v/>
      </c>
      <c r="BZ94" t="str">
        <f>_xlfn.IFNA(","&amp;VLOOKUP($A94*1000+BZ$3,奖励辅助!$B:$M,12,FALSE),"")</f>
        <v/>
      </c>
      <c r="CA94" t="str">
        <f>_xlfn.IFNA(","&amp;VLOOKUP($A94*1000+CA$3,奖励辅助!$B:$M,12,FALSE),"")</f>
        <v/>
      </c>
      <c r="CB94" t="str">
        <f>_xlfn.IFNA(","&amp;VLOOKUP($A94*1000+CB$3,奖励辅助!$B:$M,12,FALSE),"")</f>
        <v/>
      </c>
      <c r="CC94" t="str">
        <f>_xlfn.IFNA(","&amp;VLOOKUP($A94*1000+CC$3,奖励辅助!$B:$M,12,FALSE),"")</f>
        <v/>
      </c>
      <c r="CD94" t="str">
        <f>_xlfn.IFNA(","&amp;VLOOKUP($A94*1000+CD$3,奖励辅助!$B:$M,12,FALSE),"")</f>
        <v/>
      </c>
      <c r="CE94" t="str">
        <f>_xlfn.IFNA(","&amp;VLOOKUP($A94*1000+CE$3,奖励辅助!$B:$M,12,FALSE),"")</f>
        <v/>
      </c>
      <c r="CF94" t="str">
        <f>_xlfn.IFNA(","&amp;VLOOKUP($A94*1000+CF$3,奖励辅助!$B:$M,12,FALSE),"")</f>
        <v/>
      </c>
      <c r="CG94" t="str">
        <f>_xlfn.IFNA(","&amp;VLOOKUP($A94*1000+CG$3,奖励辅助!$B:$M,12,FALSE),"")</f>
        <v/>
      </c>
      <c r="CH94" t="str">
        <f>_xlfn.IFNA(","&amp;VLOOKUP($A94*1000+CH$3,奖励辅助!$B:$M,12,FALSE),"")</f>
        <v/>
      </c>
      <c r="CI94" t="str">
        <f>_xlfn.IFNA(","&amp;VLOOKUP($A94*1000+CI$3,奖励辅助!$B:$M,12,FALSE),"")</f>
        <v/>
      </c>
      <c r="CJ94" t="str">
        <f>_xlfn.IFNA(","&amp;VLOOKUP($A94*1000+CJ$3,奖励辅助!$B:$M,12,FALSE),"")</f>
        <v/>
      </c>
      <c r="CK94" t="str">
        <f>_xlfn.IFNA(","&amp;VLOOKUP($A94*1000+CK$3,奖励辅助!$B:$M,12,FALSE),"")</f>
        <v/>
      </c>
      <c r="CL94" t="str">
        <f>_xlfn.IFNA(","&amp;VLOOKUP($A94*1000+CL$3,奖励辅助!$B:$M,12,FALSE),"")</f>
        <v/>
      </c>
      <c r="CM94" t="str">
        <f>_xlfn.IFNA(","&amp;VLOOKUP($A94*1000+CM$3,奖励辅助!$B:$M,12,FALSE),"")</f>
        <v/>
      </c>
      <c r="CN94" t="str">
        <f>_xlfn.IFNA(","&amp;VLOOKUP($A94*1000+CN$3,奖励辅助!$B:$M,12,FALSE),"")</f>
        <v/>
      </c>
      <c r="CO94" t="str">
        <f>_xlfn.IFNA(","&amp;VLOOKUP($A94*1000+CO$3,奖励辅助!$B:$M,12,FALSE),"")</f>
        <v/>
      </c>
      <c r="CP94" t="str">
        <f>_xlfn.IFNA(","&amp;VLOOKUP($A94*1000+CP$3,奖励辅助!$B:$M,12,FALSE),"")</f>
        <v/>
      </c>
      <c r="CQ94" t="str">
        <f>_xlfn.IFNA(","&amp;VLOOKUP($A94*1000+CQ$3,奖励辅助!$B:$M,12,FALSE),"")</f>
        <v/>
      </c>
      <c r="CR94" t="str">
        <f>_xlfn.IFNA(","&amp;VLOOKUP($A94*1000+CR$3,奖励辅助!$B:$M,12,FALSE),"")</f>
        <v/>
      </c>
      <c r="CS94" t="str">
        <f>_xlfn.IFNA(","&amp;VLOOKUP($A94*1000+CS$3,奖励辅助!$B:$M,12,FALSE),"")</f>
        <v/>
      </c>
      <c r="CT94" t="str">
        <f>_xlfn.IFNA(","&amp;VLOOKUP($A94*1000+CT$3,奖励辅助!$B:$M,12,FALSE),"")</f>
        <v/>
      </c>
      <c r="CU94" t="str">
        <f>_xlfn.IFNA(","&amp;VLOOKUP($A94*1000+CU$3,奖励辅助!$B:$M,12,FALSE),"")</f>
        <v/>
      </c>
      <c r="CV94" t="str">
        <f>_xlfn.IFNA(","&amp;VLOOKUP($A94*1000+CV$3,奖励辅助!$B:$M,12,FALSE),"")</f>
        <v/>
      </c>
      <c r="CW94" t="str">
        <f>_xlfn.IFNA(","&amp;VLOOKUP($A94*1000+CW$3,奖励辅助!$B:$M,12,FALSE),"")</f>
        <v/>
      </c>
      <c r="CX94" t="str">
        <f>_xlfn.IFNA(","&amp;VLOOKUP($A94*1000+CX$3,奖励辅助!$B:$M,12,FALSE),"")</f>
        <v/>
      </c>
      <c r="CY94" t="str">
        <f>_xlfn.IFNA(","&amp;VLOOKUP($A94*1000+CY$3,奖励辅助!$B:$M,12,FALSE),"")</f>
        <v/>
      </c>
      <c r="CZ94" t="str">
        <f>_xlfn.IFNA(","&amp;VLOOKUP($A94*1000+CZ$3,奖励辅助!$B:$M,12,FALSE),"")</f>
        <v/>
      </c>
      <c r="DA94" t="str">
        <f>_xlfn.IFNA(","&amp;VLOOKUP($A94*1000+DA$3,奖励辅助!$B:$M,12,FALSE),"")</f>
        <v/>
      </c>
      <c r="DB94" t="str">
        <f>_xlfn.IFNA(","&amp;VLOOKUP($A94*1000+DB$3,奖励辅助!$B:$M,12,FALSE),"")</f>
        <v/>
      </c>
      <c r="DC94" t="str">
        <f>_xlfn.IFNA(","&amp;VLOOKUP($A94*1000+DC$3,奖励辅助!$B:$M,12,FALSE),"")</f>
        <v/>
      </c>
      <c r="DD94" t="str">
        <f>_xlfn.IFNA(","&amp;VLOOKUP($A94*1000+DD$3,奖励辅助!$B:$M,12,FALSE),"")</f>
        <v/>
      </c>
      <c r="DE94" t="str">
        <f>_xlfn.IFNA(","&amp;VLOOKUP($A94*1000+DE$3,奖励辅助!$B:$M,12,FALSE),"")</f>
        <v/>
      </c>
      <c r="DF94" t="str">
        <f>_xlfn.IFNA(","&amp;VLOOKUP($A94*1000+DF$3,奖励辅助!$B:$M,12,FALSE),"")</f>
        <v/>
      </c>
      <c r="DG94" t="str">
        <f>_xlfn.IFNA(","&amp;VLOOKUP($A94*1000+DG$3,奖励辅助!$B:$M,12,FALSE),"")</f>
        <v/>
      </c>
      <c r="DH94" t="str">
        <f>_xlfn.IFNA(","&amp;VLOOKUP($A94*1000+DH$3,奖励辅助!$B:$M,12,FALSE),"")</f>
        <v/>
      </c>
      <c r="DI94" t="str">
        <f>_xlfn.IFNA(","&amp;VLOOKUP($A94*1000+DI$3,奖励辅助!$B:$M,12,FALSE),"")</f>
        <v/>
      </c>
      <c r="DJ94" t="str">
        <f>_xlfn.IFNA(","&amp;VLOOKUP($A94*1000+DJ$3,奖励辅助!$B:$M,12,FALSE),"")</f>
        <v/>
      </c>
      <c r="DK94" t="str">
        <f>_xlfn.IFNA(","&amp;VLOOKUP($A94*1000+DK$3,奖励辅助!$B:$M,12,FALSE),"")</f>
        <v/>
      </c>
      <c r="DL94" t="str">
        <f>_xlfn.IFNA(","&amp;VLOOKUP($A94*1000+DL$3,奖励辅助!$B:$M,12,FALSE),"")</f>
        <v/>
      </c>
      <c r="DM94" t="str">
        <f>_xlfn.IFNA(","&amp;VLOOKUP($A94*1000+DM$3,奖励辅助!$B:$M,12,FALSE),"")</f>
        <v/>
      </c>
      <c r="DN94" t="str">
        <f>_xlfn.IFNA(","&amp;VLOOKUP($A94*1000+DN$3,奖励辅助!$B:$M,12,FALSE),"")</f>
        <v/>
      </c>
      <c r="DO94" t="str">
        <f>_xlfn.IFNA(","&amp;VLOOKUP($A94*1000+DO$3,奖励辅助!$B:$M,12,FALSE),"")</f>
        <v/>
      </c>
      <c r="DP94" t="str">
        <f>_xlfn.IFNA(","&amp;VLOOKUP($A94*1000+DP$3,奖励辅助!$B:$M,12,FALSE),"")</f>
        <v/>
      </c>
      <c r="DQ94" t="str">
        <f>_xlfn.IFNA(","&amp;VLOOKUP($A94*1000+DQ$3,奖励辅助!$B:$M,12,FALSE),"")</f>
        <v/>
      </c>
      <c r="DR94" t="str">
        <f>_xlfn.IFNA(","&amp;VLOOKUP($A94*1000+DR$3,奖励辅助!$B:$M,12,FALSE),"")</f>
        <v/>
      </c>
      <c r="DS94" t="str">
        <f>_xlfn.IFNA(","&amp;VLOOKUP($A94*1000+DS$3,奖励辅助!$B:$M,12,FALSE),"")</f>
        <v/>
      </c>
      <c r="DT94" t="str">
        <f>_xlfn.IFNA(","&amp;VLOOKUP($A94*1000+DT$3,奖励辅助!$B:$M,12,FALSE),"")</f>
        <v/>
      </c>
      <c r="DU94" t="str">
        <f>_xlfn.IFNA(","&amp;VLOOKUP($A94*1000+DU$3,奖励辅助!$B:$M,12,FALSE),"")</f>
        <v/>
      </c>
      <c r="DV94" t="str">
        <f>_xlfn.IFNA(","&amp;VLOOKUP($A94*1000+DV$3,奖励辅助!$B:$M,12,FALSE),"")</f>
        <v/>
      </c>
      <c r="DW94" t="str">
        <f>_xlfn.IFNA(","&amp;VLOOKUP($A94*1000+DW$3,奖励辅助!$B:$M,12,FALSE),"")</f>
        <v/>
      </c>
      <c r="DX94" t="str">
        <f>_xlfn.IFNA(","&amp;VLOOKUP($A94*1000+DX$3,奖励辅助!$B:$M,12,FALSE),"")</f>
        <v/>
      </c>
      <c r="DY94" t="str">
        <f>_xlfn.IFNA(","&amp;VLOOKUP($A94*1000+DY$3,奖励辅助!$B:$M,12,FALSE),"")</f>
        <v/>
      </c>
      <c r="DZ94" t="str">
        <f>_xlfn.IFNA(","&amp;VLOOKUP($A94*1000+DZ$3,奖励辅助!$B:$M,12,FALSE),"")</f>
        <v/>
      </c>
      <c r="EA94" t="str">
        <f>_xlfn.IFNA(","&amp;VLOOKUP($A94*1000+EA$3,奖励辅助!$B:$M,12,FALSE),"")</f>
        <v/>
      </c>
      <c r="EB94" t="str">
        <f>_xlfn.IFNA(","&amp;VLOOKUP($A94*1000+EB$3,奖励辅助!$B:$M,12,FALSE),"")</f>
        <v/>
      </c>
      <c r="EC94" t="str">
        <f>_xlfn.IFNA(","&amp;VLOOKUP($A94*1000+EC$3,奖励辅助!$B:$M,12,FALSE),"")</f>
        <v/>
      </c>
      <c r="ED94" t="str">
        <f>_xlfn.IFNA(","&amp;VLOOKUP($A94*1000+ED$3,奖励辅助!$B:$M,12,FALSE),"")</f>
        <v/>
      </c>
      <c r="EE94" t="str">
        <f>_xlfn.IFNA(","&amp;VLOOKUP($A94*1000+EE$3,奖励辅助!$B:$M,12,FALSE),"")</f>
        <v/>
      </c>
      <c r="EF94" t="str">
        <f>_xlfn.IFNA(","&amp;VLOOKUP($A94*1000+EF$3,奖励辅助!$B:$M,12,FALSE),"")</f>
        <v/>
      </c>
      <c r="EG94" t="str">
        <f>_xlfn.IFNA(","&amp;VLOOKUP($A94*1000+EG$3,奖励辅助!$B:$M,12,FALSE),"")</f>
        <v/>
      </c>
      <c r="EH94" t="str">
        <f>_xlfn.IFNA(","&amp;VLOOKUP($A94*1000+EH$3,奖励辅助!$B:$M,12,FALSE),"")</f>
        <v/>
      </c>
      <c r="EI94" t="str">
        <f>_xlfn.IFNA(","&amp;VLOOKUP($A94*1000+EI$3,奖励辅助!$B:$M,12,FALSE),"")</f>
        <v/>
      </c>
      <c r="EJ94" t="str">
        <f>_xlfn.IFNA(","&amp;VLOOKUP($A94*1000+EJ$3,奖励辅助!$B:$M,12,FALSE),"")</f>
        <v/>
      </c>
      <c r="EK94" t="str">
        <f>_xlfn.IFNA(","&amp;VLOOKUP($A94*1000+EK$3,奖励辅助!$B:$M,12,FALSE),"")</f>
        <v/>
      </c>
      <c r="EL94" t="str">
        <f>_xlfn.IFNA(","&amp;VLOOKUP($A94*1000+EL$3,奖励辅助!$B:$M,12,FALSE),"")</f>
        <v/>
      </c>
      <c r="EM94" t="str">
        <f>_xlfn.IFNA(","&amp;VLOOKUP($A94*1000+EM$3,奖励辅助!$B:$M,12,FALSE),"")</f>
        <v/>
      </c>
      <c r="EN94" t="str">
        <f>_xlfn.IFNA(","&amp;VLOOKUP($A94*1000+EN$3,奖励辅助!$B:$M,12,FALSE),"")</f>
        <v/>
      </c>
      <c r="EO94" t="str">
        <f>_xlfn.IFNA(","&amp;VLOOKUP($A94*1000+EO$3,奖励辅助!$B:$M,12,FALSE),"")</f>
        <v/>
      </c>
      <c r="EP94" t="str">
        <f>_xlfn.IFNA(","&amp;VLOOKUP($A94*1000+EP$3,奖励辅助!$B:$M,12,FALSE),"")</f>
        <v/>
      </c>
      <c r="EQ94" t="str">
        <f>_xlfn.IFNA(","&amp;VLOOKUP($A94*1000+EQ$3,奖励辅助!$B:$M,12,FALSE),"")</f>
        <v/>
      </c>
      <c r="ER94" t="str">
        <f>_xlfn.IFNA(","&amp;VLOOKUP($A94*1000+ER$3,奖励辅助!$B:$M,12,FALSE),"")</f>
        <v/>
      </c>
      <c r="ES94" t="str">
        <f>_xlfn.IFNA(","&amp;VLOOKUP($A94*1000+ES$3,奖励辅助!$B:$M,12,FALSE),"")</f>
        <v/>
      </c>
      <c r="ET94" t="str">
        <f>_xlfn.IFNA(","&amp;VLOOKUP($A94*1000+ET$3,奖励辅助!$B:$M,12,FALSE),"")</f>
        <v/>
      </c>
      <c r="EU94" t="str">
        <f>_xlfn.IFNA(","&amp;VLOOKUP($A94*1000+EU$3,奖励辅助!$B:$M,12,FALSE),"")</f>
        <v/>
      </c>
      <c r="EV94" t="str">
        <f>_xlfn.IFNA(","&amp;VLOOKUP($A94*1000+EV$3,奖励辅助!$B:$M,12,FALSE),"")</f>
        <v/>
      </c>
      <c r="EW94" t="str">
        <f>_xlfn.IFNA(","&amp;VLOOKUP($A94*1000+EW$3,奖励辅助!$B:$M,12,FALSE),"")</f>
        <v/>
      </c>
      <c r="EX94" t="str">
        <f>_xlfn.IFNA(","&amp;VLOOKUP($A94*1000+EX$3,奖励辅助!$B:$M,12,FALSE),"")</f>
        <v/>
      </c>
      <c r="EY94" t="str">
        <f>_xlfn.IFNA(","&amp;VLOOKUP($A94*1000+EY$3,奖励辅助!$B:$M,12,FALSE),"")</f>
        <v/>
      </c>
      <c r="EZ94" t="str">
        <f>_xlfn.IFNA(","&amp;VLOOKUP($A94*1000+EZ$3,奖励辅助!$B:$M,12,FALSE),"")</f>
        <v/>
      </c>
    </row>
    <row r="95" spans="1:156" x14ac:dyDescent="0.15">
      <c r="A95">
        <v>930036</v>
      </c>
      <c r="B95" s="5" t="s">
        <v>559</v>
      </c>
      <c r="C95" s="5" t="s">
        <v>559</v>
      </c>
      <c r="D95" s="3" t="str">
        <f t="shared" si="230"/>
        <v>[{"t":"i","i":3,"c":1764,"tr":0}]</v>
      </c>
      <c r="E95" s="2">
        <v>33</v>
      </c>
      <c r="F95" s="2">
        <v>33</v>
      </c>
      <c r="G95" t="str">
        <f>VLOOKUP($A95*1000+G$3,奖励辅助!$B:$M,12,FALSE)</f>
        <v>{"t":"i","i":3,"c":1764,"tr":0}</v>
      </c>
      <c r="H95" t="str">
        <f>_xlfn.IFNA(","&amp;VLOOKUP($A95*1000+H$3,奖励辅助!$B:$M,12,FALSE),"")</f>
        <v/>
      </c>
      <c r="I95" t="str">
        <f>_xlfn.IFNA(","&amp;VLOOKUP($A95*1000+I$3,奖励辅助!$B:$M,12,FALSE),"")</f>
        <v/>
      </c>
      <c r="J95" t="str">
        <f>_xlfn.IFNA(","&amp;VLOOKUP($A95*1000+J$3,奖励辅助!$B:$M,12,FALSE),"")</f>
        <v/>
      </c>
      <c r="K95" t="str">
        <f>_xlfn.IFNA(","&amp;VLOOKUP($A95*1000+K$3,奖励辅助!$B:$M,12,FALSE),"")</f>
        <v/>
      </c>
      <c r="L95" t="str">
        <f>_xlfn.IFNA(","&amp;VLOOKUP($A95*1000+L$3,奖励辅助!$B:$M,12,FALSE),"")</f>
        <v/>
      </c>
      <c r="M95" t="str">
        <f>_xlfn.IFNA(","&amp;VLOOKUP($A95*1000+M$3,奖励辅助!$B:$M,12,FALSE),"")</f>
        <v/>
      </c>
      <c r="N95" t="str">
        <f>_xlfn.IFNA(","&amp;VLOOKUP($A95*1000+N$3,奖励辅助!$B:$M,12,FALSE),"")</f>
        <v/>
      </c>
      <c r="O95" t="str">
        <f>_xlfn.IFNA(","&amp;VLOOKUP($A95*1000+O$3,奖励辅助!$B:$M,12,FALSE),"")</f>
        <v/>
      </c>
      <c r="P95" t="str">
        <f>_xlfn.IFNA(","&amp;VLOOKUP($A95*1000+P$3,奖励辅助!$B:$M,12,FALSE),"")</f>
        <v/>
      </c>
      <c r="Q95" t="str">
        <f>_xlfn.IFNA(","&amp;VLOOKUP($A95*1000+Q$3,奖励辅助!$B:$M,12,FALSE),"")</f>
        <v/>
      </c>
      <c r="R95" t="str">
        <f>_xlfn.IFNA(","&amp;VLOOKUP($A95*1000+R$3,奖励辅助!$B:$M,12,FALSE),"")</f>
        <v/>
      </c>
      <c r="S95" t="str">
        <f>_xlfn.IFNA(","&amp;VLOOKUP($A95*1000+S$3,奖励辅助!$B:$M,12,FALSE),"")</f>
        <v/>
      </c>
      <c r="T95" t="str">
        <f>_xlfn.IFNA(","&amp;VLOOKUP($A95*1000+T$3,奖励辅助!$B:$M,12,FALSE),"")</f>
        <v/>
      </c>
      <c r="U95" t="str">
        <f>_xlfn.IFNA(","&amp;VLOOKUP($A95*1000+U$3,奖励辅助!$B:$M,12,FALSE),"")</f>
        <v/>
      </c>
      <c r="V95" t="str">
        <f>_xlfn.IFNA(","&amp;VLOOKUP($A95*1000+V$3,奖励辅助!$B:$M,12,FALSE),"")</f>
        <v/>
      </c>
      <c r="W95" t="str">
        <f>_xlfn.IFNA(","&amp;VLOOKUP($A95*1000+W$3,奖励辅助!$B:$M,12,FALSE),"")</f>
        <v/>
      </c>
      <c r="X95" t="str">
        <f>_xlfn.IFNA(","&amp;VLOOKUP($A95*1000+X$3,奖励辅助!$B:$M,12,FALSE),"")</f>
        <v/>
      </c>
      <c r="Y95" t="str">
        <f>_xlfn.IFNA(","&amp;VLOOKUP($A95*1000+Y$3,奖励辅助!$B:$M,12,FALSE),"")</f>
        <v/>
      </c>
      <c r="Z95" t="str">
        <f>_xlfn.IFNA(","&amp;VLOOKUP($A95*1000+Z$3,奖励辅助!$B:$M,12,FALSE),"")</f>
        <v/>
      </c>
      <c r="AA95" t="str">
        <f>_xlfn.IFNA(","&amp;VLOOKUP($A95*1000+AA$3,奖励辅助!$B:$M,12,FALSE),"")</f>
        <v/>
      </c>
      <c r="AB95" t="str">
        <f>_xlfn.IFNA(","&amp;VLOOKUP($A95*1000+AB$3,奖励辅助!$B:$M,12,FALSE),"")</f>
        <v/>
      </c>
      <c r="AC95" t="str">
        <f>_xlfn.IFNA(","&amp;VLOOKUP($A95*1000+AC$3,奖励辅助!$B:$M,12,FALSE),"")</f>
        <v/>
      </c>
      <c r="AD95" t="str">
        <f>_xlfn.IFNA(","&amp;VLOOKUP($A95*1000+AD$3,奖励辅助!$B:$M,12,FALSE),"")</f>
        <v/>
      </c>
      <c r="AE95" t="str">
        <f>_xlfn.IFNA(","&amp;VLOOKUP($A95*1000+AE$3,奖励辅助!$B:$M,12,FALSE),"")</f>
        <v/>
      </c>
      <c r="AF95" t="str">
        <f>_xlfn.IFNA(","&amp;VLOOKUP($A95*1000+AF$3,奖励辅助!$B:$M,12,FALSE),"")</f>
        <v/>
      </c>
      <c r="AG95" t="str">
        <f>_xlfn.IFNA(","&amp;VLOOKUP($A95*1000+AG$3,奖励辅助!$B:$M,12,FALSE),"")</f>
        <v/>
      </c>
      <c r="AH95" t="str">
        <f>_xlfn.IFNA(","&amp;VLOOKUP($A95*1000+AH$3,奖励辅助!$B:$M,12,FALSE),"")</f>
        <v/>
      </c>
      <c r="AI95" t="str">
        <f>_xlfn.IFNA(","&amp;VLOOKUP($A95*1000+AI$3,奖励辅助!$B:$M,12,FALSE),"")</f>
        <v/>
      </c>
      <c r="AJ95" t="str">
        <f>_xlfn.IFNA(","&amp;VLOOKUP($A95*1000+AJ$3,奖励辅助!$B:$M,12,FALSE),"")</f>
        <v/>
      </c>
      <c r="AK95" t="str">
        <f>_xlfn.IFNA(","&amp;VLOOKUP($A95*1000+AK$3,奖励辅助!$B:$M,12,FALSE),"")</f>
        <v/>
      </c>
      <c r="AL95" t="str">
        <f>_xlfn.IFNA(","&amp;VLOOKUP($A95*1000+AL$3,奖励辅助!$B:$M,12,FALSE),"")</f>
        <v/>
      </c>
      <c r="AM95" t="str">
        <f>_xlfn.IFNA(","&amp;VLOOKUP($A95*1000+AM$3,奖励辅助!$B:$M,12,FALSE),"")</f>
        <v/>
      </c>
      <c r="AN95" t="str">
        <f>_xlfn.IFNA(","&amp;VLOOKUP($A95*1000+AN$3,奖励辅助!$B:$M,12,FALSE),"")</f>
        <v/>
      </c>
      <c r="AO95" t="str">
        <f>_xlfn.IFNA(","&amp;VLOOKUP($A95*1000+AO$3,奖励辅助!$B:$M,12,FALSE),"")</f>
        <v/>
      </c>
      <c r="AP95" t="str">
        <f>_xlfn.IFNA(","&amp;VLOOKUP($A95*1000+AP$3,奖励辅助!$B:$M,12,FALSE),"")</f>
        <v/>
      </c>
      <c r="AQ95" t="str">
        <f>_xlfn.IFNA(","&amp;VLOOKUP($A95*1000+AQ$3,奖励辅助!$B:$M,12,FALSE),"")</f>
        <v/>
      </c>
      <c r="AR95" t="str">
        <f>_xlfn.IFNA(","&amp;VLOOKUP($A95*1000+AR$3,奖励辅助!$B:$M,12,FALSE),"")</f>
        <v/>
      </c>
      <c r="AS95" t="str">
        <f>_xlfn.IFNA(","&amp;VLOOKUP($A95*1000+AS$3,奖励辅助!$B:$M,12,FALSE),"")</f>
        <v/>
      </c>
      <c r="AT95" t="str">
        <f>_xlfn.IFNA(","&amp;VLOOKUP($A95*1000+AT$3,奖励辅助!$B:$M,12,FALSE),"")</f>
        <v/>
      </c>
      <c r="AU95" t="str">
        <f>_xlfn.IFNA(","&amp;VLOOKUP($A95*1000+AU$3,奖励辅助!$B:$M,12,FALSE),"")</f>
        <v/>
      </c>
      <c r="AV95" t="str">
        <f>_xlfn.IFNA(","&amp;VLOOKUP($A95*1000+AV$3,奖励辅助!$B:$M,12,FALSE),"")</f>
        <v/>
      </c>
      <c r="AW95" t="str">
        <f>_xlfn.IFNA(","&amp;VLOOKUP($A95*1000+AW$3,奖励辅助!$B:$M,12,FALSE),"")</f>
        <v/>
      </c>
      <c r="AX95" t="str">
        <f>_xlfn.IFNA(","&amp;VLOOKUP($A95*1000+AX$3,奖励辅助!$B:$M,12,FALSE),"")</f>
        <v/>
      </c>
      <c r="AY95" t="str">
        <f>_xlfn.IFNA(","&amp;VLOOKUP($A95*1000+AY$3,奖励辅助!$B:$M,12,FALSE),"")</f>
        <v/>
      </c>
      <c r="AZ95" t="str">
        <f>_xlfn.IFNA(","&amp;VLOOKUP($A95*1000+AZ$3,奖励辅助!$B:$M,12,FALSE),"")</f>
        <v/>
      </c>
      <c r="BA95" t="str">
        <f>_xlfn.IFNA(","&amp;VLOOKUP($A95*1000+BA$3,奖励辅助!$B:$M,12,FALSE),"")</f>
        <v/>
      </c>
      <c r="BB95" t="str">
        <f>_xlfn.IFNA(","&amp;VLOOKUP($A95*1000+BB$3,奖励辅助!$B:$M,12,FALSE),"")</f>
        <v/>
      </c>
      <c r="BC95" t="str">
        <f>_xlfn.IFNA(","&amp;VLOOKUP($A95*1000+BC$3,奖励辅助!$B:$M,12,FALSE),"")</f>
        <v/>
      </c>
      <c r="BD95" t="str">
        <f>_xlfn.IFNA(","&amp;VLOOKUP($A95*1000+BD$3,奖励辅助!$B:$M,12,FALSE),"")</f>
        <v/>
      </c>
      <c r="BE95" t="str">
        <f>_xlfn.IFNA(","&amp;VLOOKUP($A95*1000+BE$3,奖励辅助!$B:$M,12,FALSE),"")</f>
        <v/>
      </c>
      <c r="BF95" t="str">
        <f>_xlfn.IFNA(","&amp;VLOOKUP($A95*1000+BF$3,奖励辅助!$B:$M,12,FALSE),"")</f>
        <v/>
      </c>
      <c r="BG95" t="str">
        <f>_xlfn.IFNA(","&amp;VLOOKUP($A95*1000+BG$3,奖励辅助!$B:$M,12,FALSE),"")</f>
        <v/>
      </c>
      <c r="BH95" t="str">
        <f>_xlfn.IFNA(","&amp;VLOOKUP($A95*1000+BH$3,奖励辅助!$B:$M,12,FALSE),"")</f>
        <v/>
      </c>
      <c r="BI95" t="str">
        <f>_xlfn.IFNA(","&amp;VLOOKUP($A95*1000+BI$3,奖励辅助!$B:$M,12,FALSE),"")</f>
        <v/>
      </c>
      <c r="BJ95" t="str">
        <f>_xlfn.IFNA(","&amp;VLOOKUP($A95*1000+BJ$3,奖励辅助!$B:$M,12,FALSE),"")</f>
        <v/>
      </c>
      <c r="BK95" t="str">
        <f>_xlfn.IFNA(","&amp;VLOOKUP($A95*1000+BK$3,奖励辅助!$B:$M,12,FALSE),"")</f>
        <v/>
      </c>
      <c r="BL95" t="str">
        <f>_xlfn.IFNA(","&amp;VLOOKUP($A95*1000+BL$3,奖励辅助!$B:$M,12,FALSE),"")</f>
        <v/>
      </c>
      <c r="BM95" t="str">
        <f>_xlfn.IFNA(","&amp;VLOOKUP($A95*1000+BM$3,奖励辅助!$B:$M,12,FALSE),"")</f>
        <v/>
      </c>
      <c r="BN95" t="str">
        <f>_xlfn.IFNA(","&amp;VLOOKUP($A95*1000+BN$3,奖励辅助!$B:$M,12,FALSE),"")</f>
        <v/>
      </c>
      <c r="BO95" t="str">
        <f>_xlfn.IFNA(","&amp;VLOOKUP($A95*1000+BO$3,奖励辅助!$B:$M,12,FALSE),"")</f>
        <v/>
      </c>
      <c r="BP95" t="str">
        <f>_xlfn.IFNA(","&amp;VLOOKUP($A95*1000+BP$3,奖励辅助!$B:$M,12,FALSE),"")</f>
        <v/>
      </c>
      <c r="BQ95" t="str">
        <f>_xlfn.IFNA(","&amp;VLOOKUP($A95*1000+BQ$3,奖励辅助!$B:$M,12,FALSE),"")</f>
        <v/>
      </c>
      <c r="BR95" t="str">
        <f>_xlfn.IFNA(","&amp;VLOOKUP($A95*1000+BR$3,奖励辅助!$B:$M,12,FALSE),"")</f>
        <v/>
      </c>
      <c r="BS95" t="str">
        <f>_xlfn.IFNA(","&amp;VLOOKUP($A95*1000+BS$3,奖励辅助!$B:$M,12,FALSE),"")</f>
        <v/>
      </c>
      <c r="BT95" t="str">
        <f>_xlfn.IFNA(","&amp;VLOOKUP($A95*1000+BT$3,奖励辅助!$B:$M,12,FALSE),"")</f>
        <v/>
      </c>
      <c r="BU95" t="str">
        <f>_xlfn.IFNA(","&amp;VLOOKUP($A95*1000+BU$3,奖励辅助!$B:$M,12,FALSE),"")</f>
        <v/>
      </c>
      <c r="BV95" t="str">
        <f>_xlfn.IFNA(","&amp;VLOOKUP($A95*1000+BV$3,奖励辅助!$B:$M,12,FALSE),"")</f>
        <v/>
      </c>
      <c r="BW95" t="str">
        <f>_xlfn.IFNA(","&amp;VLOOKUP($A95*1000+BW$3,奖励辅助!$B:$M,12,FALSE),"")</f>
        <v/>
      </c>
      <c r="BX95" t="str">
        <f>_xlfn.IFNA(","&amp;VLOOKUP($A95*1000+BX$3,奖励辅助!$B:$M,12,FALSE),"")</f>
        <v/>
      </c>
      <c r="BY95" t="str">
        <f>_xlfn.IFNA(","&amp;VLOOKUP($A95*1000+BY$3,奖励辅助!$B:$M,12,FALSE),"")</f>
        <v/>
      </c>
      <c r="BZ95" t="str">
        <f>_xlfn.IFNA(","&amp;VLOOKUP($A95*1000+BZ$3,奖励辅助!$B:$M,12,FALSE),"")</f>
        <v/>
      </c>
      <c r="CA95" t="str">
        <f>_xlfn.IFNA(","&amp;VLOOKUP($A95*1000+CA$3,奖励辅助!$B:$M,12,FALSE),"")</f>
        <v/>
      </c>
      <c r="CB95" t="str">
        <f>_xlfn.IFNA(","&amp;VLOOKUP($A95*1000+CB$3,奖励辅助!$B:$M,12,FALSE),"")</f>
        <v/>
      </c>
      <c r="CC95" t="str">
        <f>_xlfn.IFNA(","&amp;VLOOKUP($A95*1000+CC$3,奖励辅助!$B:$M,12,FALSE),"")</f>
        <v/>
      </c>
      <c r="CD95" t="str">
        <f>_xlfn.IFNA(","&amp;VLOOKUP($A95*1000+CD$3,奖励辅助!$B:$M,12,FALSE),"")</f>
        <v/>
      </c>
      <c r="CE95" t="str">
        <f>_xlfn.IFNA(","&amp;VLOOKUP($A95*1000+CE$3,奖励辅助!$B:$M,12,FALSE),"")</f>
        <v/>
      </c>
      <c r="CF95" t="str">
        <f>_xlfn.IFNA(","&amp;VLOOKUP($A95*1000+CF$3,奖励辅助!$B:$M,12,FALSE),"")</f>
        <v/>
      </c>
      <c r="CG95" t="str">
        <f>_xlfn.IFNA(","&amp;VLOOKUP($A95*1000+CG$3,奖励辅助!$B:$M,12,FALSE),"")</f>
        <v/>
      </c>
      <c r="CH95" t="str">
        <f>_xlfn.IFNA(","&amp;VLOOKUP($A95*1000+CH$3,奖励辅助!$B:$M,12,FALSE),"")</f>
        <v/>
      </c>
      <c r="CI95" t="str">
        <f>_xlfn.IFNA(","&amp;VLOOKUP($A95*1000+CI$3,奖励辅助!$B:$M,12,FALSE),"")</f>
        <v/>
      </c>
      <c r="CJ95" t="str">
        <f>_xlfn.IFNA(","&amp;VLOOKUP($A95*1000+CJ$3,奖励辅助!$B:$M,12,FALSE),"")</f>
        <v/>
      </c>
      <c r="CK95" t="str">
        <f>_xlfn.IFNA(","&amp;VLOOKUP($A95*1000+CK$3,奖励辅助!$B:$M,12,FALSE),"")</f>
        <v/>
      </c>
      <c r="CL95" t="str">
        <f>_xlfn.IFNA(","&amp;VLOOKUP($A95*1000+CL$3,奖励辅助!$B:$M,12,FALSE),"")</f>
        <v/>
      </c>
      <c r="CM95" t="str">
        <f>_xlfn.IFNA(","&amp;VLOOKUP($A95*1000+CM$3,奖励辅助!$B:$M,12,FALSE),"")</f>
        <v/>
      </c>
      <c r="CN95" t="str">
        <f>_xlfn.IFNA(","&amp;VLOOKUP($A95*1000+CN$3,奖励辅助!$B:$M,12,FALSE),"")</f>
        <v/>
      </c>
      <c r="CO95" t="str">
        <f>_xlfn.IFNA(","&amp;VLOOKUP($A95*1000+CO$3,奖励辅助!$B:$M,12,FALSE),"")</f>
        <v/>
      </c>
      <c r="CP95" t="str">
        <f>_xlfn.IFNA(","&amp;VLOOKUP($A95*1000+CP$3,奖励辅助!$B:$M,12,FALSE),"")</f>
        <v/>
      </c>
      <c r="CQ95" t="str">
        <f>_xlfn.IFNA(","&amp;VLOOKUP($A95*1000+CQ$3,奖励辅助!$B:$M,12,FALSE),"")</f>
        <v/>
      </c>
      <c r="CR95" t="str">
        <f>_xlfn.IFNA(","&amp;VLOOKUP($A95*1000+CR$3,奖励辅助!$B:$M,12,FALSE),"")</f>
        <v/>
      </c>
      <c r="CS95" t="str">
        <f>_xlfn.IFNA(","&amp;VLOOKUP($A95*1000+CS$3,奖励辅助!$B:$M,12,FALSE),"")</f>
        <v/>
      </c>
      <c r="CT95" t="str">
        <f>_xlfn.IFNA(","&amp;VLOOKUP($A95*1000+CT$3,奖励辅助!$B:$M,12,FALSE),"")</f>
        <v/>
      </c>
      <c r="CU95" t="str">
        <f>_xlfn.IFNA(","&amp;VLOOKUP($A95*1000+CU$3,奖励辅助!$B:$M,12,FALSE),"")</f>
        <v/>
      </c>
      <c r="CV95" t="str">
        <f>_xlfn.IFNA(","&amp;VLOOKUP($A95*1000+CV$3,奖励辅助!$B:$M,12,FALSE),"")</f>
        <v/>
      </c>
      <c r="CW95" t="str">
        <f>_xlfn.IFNA(","&amp;VLOOKUP($A95*1000+CW$3,奖励辅助!$B:$M,12,FALSE),"")</f>
        <v/>
      </c>
      <c r="CX95" t="str">
        <f>_xlfn.IFNA(","&amp;VLOOKUP($A95*1000+CX$3,奖励辅助!$B:$M,12,FALSE),"")</f>
        <v/>
      </c>
      <c r="CY95" t="str">
        <f>_xlfn.IFNA(","&amp;VLOOKUP($A95*1000+CY$3,奖励辅助!$B:$M,12,FALSE),"")</f>
        <v/>
      </c>
      <c r="CZ95" t="str">
        <f>_xlfn.IFNA(","&amp;VLOOKUP($A95*1000+CZ$3,奖励辅助!$B:$M,12,FALSE),"")</f>
        <v/>
      </c>
      <c r="DA95" t="str">
        <f>_xlfn.IFNA(","&amp;VLOOKUP($A95*1000+DA$3,奖励辅助!$B:$M,12,FALSE),"")</f>
        <v/>
      </c>
      <c r="DB95" t="str">
        <f>_xlfn.IFNA(","&amp;VLOOKUP($A95*1000+DB$3,奖励辅助!$B:$M,12,FALSE),"")</f>
        <v/>
      </c>
      <c r="DC95" t="str">
        <f>_xlfn.IFNA(","&amp;VLOOKUP($A95*1000+DC$3,奖励辅助!$B:$M,12,FALSE),"")</f>
        <v/>
      </c>
      <c r="DD95" t="str">
        <f>_xlfn.IFNA(","&amp;VLOOKUP($A95*1000+DD$3,奖励辅助!$B:$M,12,FALSE),"")</f>
        <v/>
      </c>
      <c r="DE95" t="str">
        <f>_xlfn.IFNA(","&amp;VLOOKUP($A95*1000+DE$3,奖励辅助!$B:$M,12,FALSE),"")</f>
        <v/>
      </c>
      <c r="DF95" t="str">
        <f>_xlfn.IFNA(","&amp;VLOOKUP($A95*1000+DF$3,奖励辅助!$B:$M,12,FALSE),"")</f>
        <v/>
      </c>
      <c r="DG95" t="str">
        <f>_xlfn.IFNA(","&amp;VLOOKUP($A95*1000+DG$3,奖励辅助!$B:$M,12,FALSE),"")</f>
        <v/>
      </c>
      <c r="DH95" t="str">
        <f>_xlfn.IFNA(","&amp;VLOOKUP($A95*1000+DH$3,奖励辅助!$B:$M,12,FALSE),"")</f>
        <v/>
      </c>
      <c r="DI95" t="str">
        <f>_xlfn.IFNA(","&amp;VLOOKUP($A95*1000+DI$3,奖励辅助!$B:$M,12,FALSE),"")</f>
        <v/>
      </c>
      <c r="DJ95" t="str">
        <f>_xlfn.IFNA(","&amp;VLOOKUP($A95*1000+DJ$3,奖励辅助!$B:$M,12,FALSE),"")</f>
        <v/>
      </c>
      <c r="DK95" t="str">
        <f>_xlfn.IFNA(","&amp;VLOOKUP($A95*1000+DK$3,奖励辅助!$B:$M,12,FALSE),"")</f>
        <v/>
      </c>
      <c r="DL95" t="str">
        <f>_xlfn.IFNA(","&amp;VLOOKUP($A95*1000+DL$3,奖励辅助!$B:$M,12,FALSE),"")</f>
        <v/>
      </c>
      <c r="DM95" t="str">
        <f>_xlfn.IFNA(","&amp;VLOOKUP($A95*1000+DM$3,奖励辅助!$B:$M,12,FALSE),"")</f>
        <v/>
      </c>
      <c r="DN95" t="str">
        <f>_xlfn.IFNA(","&amp;VLOOKUP($A95*1000+DN$3,奖励辅助!$B:$M,12,FALSE),"")</f>
        <v/>
      </c>
      <c r="DO95" t="str">
        <f>_xlfn.IFNA(","&amp;VLOOKUP($A95*1000+DO$3,奖励辅助!$B:$M,12,FALSE),"")</f>
        <v/>
      </c>
      <c r="DP95" t="str">
        <f>_xlfn.IFNA(","&amp;VLOOKUP($A95*1000+DP$3,奖励辅助!$B:$M,12,FALSE),"")</f>
        <v/>
      </c>
      <c r="DQ95" t="str">
        <f>_xlfn.IFNA(","&amp;VLOOKUP($A95*1000+DQ$3,奖励辅助!$B:$M,12,FALSE),"")</f>
        <v/>
      </c>
      <c r="DR95" t="str">
        <f>_xlfn.IFNA(","&amp;VLOOKUP($A95*1000+DR$3,奖励辅助!$B:$M,12,FALSE),"")</f>
        <v/>
      </c>
      <c r="DS95" t="str">
        <f>_xlfn.IFNA(","&amp;VLOOKUP($A95*1000+DS$3,奖励辅助!$B:$M,12,FALSE),"")</f>
        <v/>
      </c>
      <c r="DT95" t="str">
        <f>_xlfn.IFNA(","&amp;VLOOKUP($A95*1000+DT$3,奖励辅助!$B:$M,12,FALSE),"")</f>
        <v/>
      </c>
      <c r="DU95" t="str">
        <f>_xlfn.IFNA(","&amp;VLOOKUP($A95*1000+DU$3,奖励辅助!$B:$M,12,FALSE),"")</f>
        <v/>
      </c>
      <c r="DV95" t="str">
        <f>_xlfn.IFNA(","&amp;VLOOKUP($A95*1000+DV$3,奖励辅助!$B:$M,12,FALSE),"")</f>
        <v/>
      </c>
      <c r="DW95" t="str">
        <f>_xlfn.IFNA(","&amp;VLOOKUP($A95*1000+DW$3,奖励辅助!$B:$M,12,FALSE),"")</f>
        <v/>
      </c>
      <c r="DX95" t="str">
        <f>_xlfn.IFNA(","&amp;VLOOKUP($A95*1000+DX$3,奖励辅助!$B:$M,12,FALSE),"")</f>
        <v/>
      </c>
      <c r="DY95" t="str">
        <f>_xlfn.IFNA(","&amp;VLOOKUP($A95*1000+DY$3,奖励辅助!$B:$M,12,FALSE),"")</f>
        <v/>
      </c>
      <c r="DZ95" t="str">
        <f>_xlfn.IFNA(","&amp;VLOOKUP($A95*1000+DZ$3,奖励辅助!$B:$M,12,FALSE),"")</f>
        <v/>
      </c>
      <c r="EA95" t="str">
        <f>_xlfn.IFNA(","&amp;VLOOKUP($A95*1000+EA$3,奖励辅助!$B:$M,12,FALSE),"")</f>
        <v/>
      </c>
      <c r="EB95" t="str">
        <f>_xlfn.IFNA(","&amp;VLOOKUP($A95*1000+EB$3,奖励辅助!$B:$M,12,FALSE),"")</f>
        <v/>
      </c>
      <c r="EC95" t="str">
        <f>_xlfn.IFNA(","&amp;VLOOKUP($A95*1000+EC$3,奖励辅助!$B:$M,12,FALSE),"")</f>
        <v/>
      </c>
      <c r="ED95" t="str">
        <f>_xlfn.IFNA(","&amp;VLOOKUP($A95*1000+ED$3,奖励辅助!$B:$M,12,FALSE),"")</f>
        <v/>
      </c>
      <c r="EE95" t="str">
        <f>_xlfn.IFNA(","&amp;VLOOKUP($A95*1000+EE$3,奖励辅助!$B:$M,12,FALSE),"")</f>
        <v/>
      </c>
      <c r="EF95" t="str">
        <f>_xlfn.IFNA(","&amp;VLOOKUP($A95*1000+EF$3,奖励辅助!$B:$M,12,FALSE),"")</f>
        <v/>
      </c>
      <c r="EG95" t="str">
        <f>_xlfn.IFNA(","&amp;VLOOKUP($A95*1000+EG$3,奖励辅助!$B:$M,12,FALSE),"")</f>
        <v/>
      </c>
      <c r="EH95" t="str">
        <f>_xlfn.IFNA(","&amp;VLOOKUP($A95*1000+EH$3,奖励辅助!$B:$M,12,FALSE),"")</f>
        <v/>
      </c>
      <c r="EI95" t="str">
        <f>_xlfn.IFNA(","&amp;VLOOKUP($A95*1000+EI$3,奖励辅助!$B:$M,12,FALSE),"")</f>
        <v/>
      </c>
      <c r="EJ95" t="str">
        <f>_xlfn.IFNA(","&amp;VLOOKUP($A95*1000+EJ$3,奖励辅助!$B:$M,12,FALSE),"")</f>
        <v/>
      </c>
      <c r="EK95" t="str">
        <f>_xlfn.IFNA(","&amp;VLOOKUP($A95*1000+EK$3,奖励辅助!$B:$M,12,FALSE),"")</f>
        <v/>
      </c>
      <c r="EL95" t="str">
        <f>_xlfn.IFNA(","&amp;VLOOKUP($A95*1000+EL$3,奖励辅助!$B:$M,12,FALSE),"")</f>
        <v/>
      </c>
      <c r="EM95" t="str">
        <f>_xlfn.IFNA(","&amp;VLOOKUP($A95*1000+EM$3,奖励辅助!$B:$M,12,FALSE),"")</f>
        <v/>
      </c>
      <c r="EN95" t="str">
        <f>_xlfn.IFNA(","&amp;VLOOKUP($A95*1000+EN$3,奖励辅助!$B:$M,12,FALSE),"")</f>
        <v/>
      </c>
      <c r="EO95" t="str">
        <f>_xlfn.IFNA(","&amp;VLOOKUP($A95*1000+EO$3,奖励辅助!$B:$M,12,FALSE),"")</f>
        <v/>
      </c>
      <c r="EP95" t="str">
        <f>_xlfn.IFNA(","&amp;VLOOKUP($A95*1000+EP$3,奖励辅助!$B:$M,12,FALSE),"")</f>
        <v/>
      </c>
      <c r="EQ95" t="str">
        <f>_xlfn.IFNA(","&amp;VLOOKUP($A95*1000+EQ$3,奖励辅助!$B:$M,12,FALSE),"")</f>
        <v/>
      </c>
      <c r="ER95" t="str">
        <f>_xlfn.IFNA(","&amp;VLOOKUP($A95*1000+ER$3,奖励辅助!$B:$M,12,FALSE),"")</f>
        <v/>
      </c>
      <c r="ES95" t="str">
        <f>_xlfn.IFNA(","&amp;VLOOKUP($A95*1000+ES$3,奖励辅助!$B:$M,12,FALSE),"")</f>
        <v/>
      </c>
      <c r="ET95" t="str">
        <f>_xlfn.IFNA(","&amp;VLOOKUP($A95*1000+ET$3,奖励辅助!$B:$M,12,FALSE),"")</f>
        <v/>
      </c>
      <c r="EU95" t="str">
        <f>_xlfn.IFNA(","&amp;VLOOKUP($A95*1000+EU$3,奖励辅助!$B:$M,12,FALSE),"")</f>
        <v/>
      </c>
      <c r="EV95" t="str">
        <f>_xlfn.IFNA(","&amp;VLOOKUP($A95*1000+EV$3,奖励辅助!$B:$M,12,FALSE),"")</f>
        <v/>
      </c>
      <c r="EW95" t="str">
        <f>_xlfn.IFNA(","&amp;VLOOKUP($A95*1000+EW$3,奖励辅助!$B:$M,12,FALSE),"")</f>
        <v/>
      </c>
      <c r="EX95" t="str">
        <f>_xlfn.IFNA(","&amp;VLOOKUP($A95*1000+EX$3,奖励辅助!$B:$M,12,FALSE),"")</f>
        <v/>
      </c>
      <c r="EY95" t="str">
        <f>_xlfn.IFNA(","&amp;VLOOKUP($A95*1000+EY$3,奖励辅助!$B:$M,12,FALSE),"")</f>
        <v/>
      </c>
      <c r="EZ95" t="str">
        <f>_xlfn.IFNA(","&amp;VLOOKUP($A95*1000+EZ$3,奖励辅助!$B:$M,12,FALSE),"")</f>
        <v/>
      </c>
    </row>
    <row r="96" spans="1:156" x14ac:dyDescent="0.15">
      <c r="A96">
        <v>930037</v>
      </c>
      <c r="B96" s="5" t="s">
        <v>560</v>
      </c>
      <c r="C96" s="5" t="s">
        <v>560</v>
      </c>
      <c r="D96" s="3" t="str">
        <f t="shared" si="230"/>
        <v>[{"t":"i","i":3,"c":2352,"tr":0}]</v>
      </c>
      <c r="E96" s="2">
        <v>34</v>
      </c>
      <c r="F96" s="2">
        <v>34</v>
      </c>
      <c r="G96" t="str">
        <f>VLOOKUP($A96*1000+G$3,奖励辅助!$B:$M,12,FALSE)</f>
        <v>{"t":"i","i":3,"c":2352,"tr":0}</v>
      </c>
      <c r="H96" t="str">
        <f>_xlfn.IFNA(","&amp;VLOOKUP($A96*1000+H$3,奖励辅助!$B:$M,12,FALSE),"")</f>
        <v/>
      </c>
      <c r="I96" t="str">
        <f>_xlfn.IFNA(","&amp;VLOOKUP($A96*1000+I$3,奖励辅助!$B:$M,12,FALSE),"")</f>
        <v/>
      </c>
      <c r="J96" t="str">
        <f>_xlfn.IFNA(","&amp;VLOOKUP($A96*1000+J$3,奖励辅助!$B:$M,12,FALSE),"")</f>
        <v/>
      </c>
      <c r="K96" t="str">
        <f>_xlfn.IFNA(","&amp;VLOOKUP($A96*1000+K$3,奖励辅助!$B:$M,12,FALSE),"")</f>
        <v/>
      </c>
      <c r="L96" t="str">
        <f>_xlfn.IFNA(","&amp;VLOOKUP($A96*1000+L$3,奖励辅助!$B:$M,12,FALSE),"")</f>
        <v/>
      </c>
      <c r="M96" t="str">
        <f>_xlfn.IFNA(","&amp;VLOOKUP($A96*1000+M$3,奖励辅助!$B:$M,12,FALSE),"")</f>
        <v/>
      </c>
      <c r="N96" t="str">
        <f>_xlfn.IFNA(","&amp;VLOOKUP($A96*1000+N$3,奖励辅助!$B:$M,12,FALSE),"")</f>
        <v/>
      </c>
      <c r="O96" t="str">
        <f>_xlfn.IFNA(","&amp;VLOOKUP($A96*1000+O$3,奖励辅助!$B:$M,12,FALSE),"")</f>
        <v/>
      </c>
      <c r="P96" t="str">
        <f>_xlfn.IFNA(","&amp;VLOOKUP($A96*1000+P$3,奖励辅助!$B:$M,12,FALSE),"")</f>
        <v/>
      </c>
      <c r="Q96" t="str">
        <f>_xlfn.IFNA(","&amp;VLOOKUP($A96*1000+Q$3,奖励辅助!$B:$M,12,FALSE),"")</f>
        <v/>
      </c>
      <c r="R96" t="str">
        <f>_xlfn.IFNA(","&amp;VLOOKUP($A96*1000+R$3,奖励辅助!$B:$M,12,FALSE),"")</f>
        <v/>
      </c>
      <c r="S96" t="str">
        <f>_xlfn.IFNA(","&amp;VLOOKUP($A96*1000+S$3,奖励辅助!$B:$M,12,FALSE),"")</f>
        <v/>
      </c>
      <c r="T96" t="str">
        <f>_xlfn.IFNA(","&amp;VLOOKUP($A96*1000+T$3,奖励辅助!$B:$M,12,FALSE),"")</f>
        <v/>
      </c>
      <c r="U96" t="str">
        <f>_xlfn.IFNA(","&amp;VLOOKUP($A96*1000+U$3,奖励辅助!$B:$M,12,FALSE),"")</f>
        <v/>
      </c>
      <c r="V96" t="str">
        <f>_xlfn.IFNA(","&amp;VLOOKUP($A96*1000+V$3,奖励辅助!$B:$M,12,FALSE),"")</f>
        <v/>
      </c>
      <c r="W96" t="str">
        <f>_xlfn.IFNA(","&amp;VLOOKUP($A96*1000+W$3,奖励辅助!$B:$M,12,FALSE),"")</f>
        <v/>
      </c>
      <c r="X96" t="str">
        <f>_xlfn.IFNA(","&amp;VLOOKUP($A96*1000+X$3,奖励辅助!$B:$M,12,FALSE),"")</f>
        <v/>
      </c>
      <c r="Y96" t="str">
        <f>_xlfn.IFNA(","&amp;VLOOKUP($A96*1000+Y$3,奖励辅助!$B:$M,12,FALSE),"")</f>
        <v/>
      </c>
      <c r="Z96" t="str">
        <f>_xlfn.IFNA(","&amp;VLOOKUP($A96*1000+Z$3,奖励辅助!$B:$M,12,FALSE),"")</f>
        <v/>
      </c>
      <c r="AA96" t="str">
        <f>_xlfn.IFNA(","&amp;VLOOKUP($A96*1000+AA$3,奖励辅助!$B:$M,12,FALSE),"")</f>
        <v/>
      </c>
      <c r="AB96" t="str">
        <f>_xlfn.IFNA(","&amp;VLOOKUP($A96*1000+AB$3,奖励辅助!$B:$M,12,FALSE),"")</f>
        <v/>
      </c>
      <c r="AC96" t="str">
        <f>_xlfn.IFNA(","&amp;VLOOKUP($A96*1000+AC$3,奖励辅助!$B:$M,12,FALSE),"")</f>
        <v/>
      </c>
      <c r="AD96" t="str">
        <f>_xlfn.IFNA(","&amp;VLOOKUP($A96*1000+AD$3,奖励辅助!$B:$M,12,FALSE),"")</f>
        <v/>
      </c>
      <c r="AE96" t="str">
        <f>_xlfn.IFNA(","&amp;VLOOKUP($A96*1000+AE$3,奖励辅助!$B:$M,12,FALSE),"")</f>
        <v/>
      </c>
      <c r="AF96" t="str">
        <f>_xlfn.IFNA(","&amp;VLOOKUP($A96*1000+AF$3,奖励辅助!$B:$M,12,FALSE),"")</f>
        <v/>
      </c>
      <c r="AG96" t="str">
        <f>_xlfn.IFNA(","&amp;VLOOKUP($A96*1000+AG$3,奖励辅助!$B:$M,12,FALSE),"")</f>
        <v/>
      </c>
      <c r="AH96" t="str">
        <f>_xlfn.IFNA(","&amp;VLOOKUP($A96*1000+AH$3,奖励辅助!$B:$M,12,FALSE),"")</f>
        <v/>
      </c>
      <c r="AI96" t="str">
        <f>_xlfn.IFNA(","&amp;VLOOKUP($A96*1000+AI$3,奖励辅助!$B:$M,12,FALSE),"")</f>
        <v/>
      </c>
      <c r="AJ96" t="str">
        <f>_xlfn.IFNA(","&amp;VLOOKUP($A96*1000+AJ$3,奖励辅助!$B:$M,12,FALSE),"")</f>
        <v/>
      </c>
      <c r="AK96" t="str">
        <f>_xlfn.IFNA(","&amp;VLOOKUP($A96*1000+AK$3,奖励辅助!$B:$M,12,FALSE),"")</f>
        <v/>
      </c>
      <c r="AL96" t="str">
        <f>_xlfn.IFNA(","&amp;VLOOKUP($A96*1000+AL$3,奖励辅助!$B:$M,12,FALSE),"")</f>
        <v/>
      </c>
      <c r="AM96" t="str">
        <f>_xlfn.IFNA(","&amp;VLOOKUP($A96*1000+AM$3,奖励辅助!$B:$M,12,FALSE),"")</f>
        <v/>
      </c>
      <c r="AN96" t="str">
        <f>_xlfn.IFNA(","&amp;VLOOKUP($A96*1000+AN$3,奖励辅助!$B:$M,12,FALSE),"")</f>
        <v/>
      </c>
      <c r="AO96" t="str">
        <f>_xlfn.IFNA(","&amp;VLOOKUP($A96*1000+AO$3,奖励辅助!$B:$M,12,FALSE),"")</f>
        <v/>
      </c>
      <c r="AP96" t="str">
        <f>_xlfn.IFNA(","&amp;VLOOKUP($A96*1000+AP$3,奖励辅助!$B:$M,12,FALSE),"")</f>
        <v/>
      </c>
      <c r="AQ96" t="str">
        <f>_xlfn.IFNA(","&amp;VLOOKUP($A96*1000+AQ$3,奖励辅助!$B:$M,12,FALSE),"")</f>
        <v/>
      </c>
      <c r="AR96" t="str">
        <f>_xlfn.IFNA(","&amp;VLOOKUP($A96*1000+AR$3,奖励辅助!$B:$M,12,FALSE),"")</f>
        <v/>
      </c>
      <c r="AS96" t="str">
        <f>_xlfn.IFNA(","&amp;VLOOKUP($A96*1000+AS$3,奖励辅助!$B:$M,12,FALSE),"")</f>
        <v/>
      </c>
      <c r="AT96" t="str">
        <f>_xlfn.IFNA(","&amp;VLOOKUP($A96*1000+AT$3,奖励辅助!$B:$M,12,FALSE),"")</f>
        <v/>
      </c>
      <c r="AU96" t="str">
        <f>_xlfn.IFNA(","&amp;VLOOKUP($A96*1000+AU$3,奖励辅助!$B:$M,12,FALSE),"")</f>
        <v/>
      </c>
      <c r="AV96" t="str">
        <f>_xlfn.IFNA(","&amp;VLOOKUP($A96*1000+AV$3,奖励辅助!$B:$M,12,FALSE),"")</f>
        <v/>
      </c>
      <c r="AW96" t="str">
        <f>_xlfn.IFNA(","&amp;VLOOKUP($A96*1000+AW$3,奖励辅助!$B:$M,12,FALSE),"")</f>
        <v/>
      </c>
      <c r="AX96" t="str">
        <f>_xlfn.IFNA(","&amp;VLOOKUP($A96*1000+AX$3,奖励辅助!$B:$M,12,FALSE),"")</f>
        <v/>
      </c>
      <c r="AY96" t="str">
        <f>_xlfn.IFNA(","&amp;VLOOKUP($A96*1000+AY$3,奖励辅助!$B:$M,12,FALSE),"")</f>
        <v/>
      </c>
      <c r="AZ96" t="str">
        <f>_xlfn.IFNA(","&amp;VLOOKUP($A96*1000+AZ$3,奖励辅助!$B:$M,12,FALSE),"")</f>
        <v/>
      </c>
      <c r="BA96" t="str">
        <f>_xlfn.IFNA(","&amp;VLOOKUP($A96*1000+BA$3,奖励辅助!$B:$M,12,FALSE),"")</f>
        <v/>
      </c>
      <c r="BB96" t="str">
        <f>_xlfn.IFNA(","&amp;VLOOKUP($A96*1000+BB$3,奖励辅助!$B:$M,12,FALSE),"")</f>
        <v/>
      </c>
      <c r="BC96" t="str">
        <f>_xlfn.IFNA(","&amp;VLOOKUP($A96*1000+BC$3,奖励辅助!$B:$M,12,FALSE),"")</f>
        <v/>
      </c>
      <c r="BD96" t="str">
        <f>_xlfn.IFNA(","&amp;VLOOKUP($A96*1000+BD$3,奖励辅助!$B:$M,12,FALSE),"")</f>
        <v/>
      </c>
      <c r="BE96" t="str">
        <f>_xlfn.IFNA(","&amp;VLOOKUP($A96*1000+BE$3,奖励辅助!$B:$M,12,FALSE),"")</f>
        <v/>
      </c>
      <c r="BF96" t="str">
        <f>_xlfn.IFNA(","&amp;VLOOKUP($A96*1000+BF$3,奖励辅助!$B:$M,12,FALSE),"")</f>
        <v/>
      </c>
      <c r="BG96" t="str">
        <f>_xlfn.IFNA(","&amp;VLOOKUP($A96*1000+BG$3,奖励辅助!$B:$M,12,FALSE),"")</f>
        <v/>
      </c>
      <c r="BH96" t="str">
        <f>_xlfn.IFNA(","&amp;VLOOKUP($A96*1000+BH$3,奖励辅助!$B:$M,12,FALSE),"")</f>
        <v/>
      </c>
      <c r="BI96" t="str">
        <f>_xlfn.IFNA(","&amp;VLOOKUP($A96*1000+BI$3,奖励辅助!$B:$M,12,FALSE),"")</f>
        <v/>
      </c>
      <c r="BJ96" t="str">
        <f>_xlfn.IFNA(","&amp;VLOOKUP($A96*1000+BJ$3,奖励辅助!$B:$M,12,FALSE),"")</f>
        <v/>
      </c>
      <c r="BK96" t="str">
        <f>_xlfn.IFNA(","&amp;VLOOKUP($A96*1000+BK$3,奖励辅助!$B:$M,12,FALSE),"")</f>
        <v/>
      </c>
      <c r="BL96" t="str">
        <f>_xlfn.IFNA(","&amp;VLOOKUP($A96*1000+BL$3,奖励辅助!$B:$M,12,FALSE),"")</f>
        <v/>
      </c>
      <c r="BM96" t="str">
        <f>_xlfn.IFNA(","&amp;VLOOKUP($A96*1000+BM$3,奖励辅助!$B:$M,12,FALSE),"")</f>
        <v/>
      </c>
      <c r="BN96" t="str">
        <f>_xlfn.IFNA(","&amp;VLOOKUP($A96*1000+BN$3,奖励辅助!$B:$M,12,FALSE),"")</f>
        <v/>
      </c>
      <c r="BO96" t="str">
        <f>_xlfn.IFNA(","&amp;VLOOKUP($A96*1000+BO$3,奖励辅助!$B:$M,12,FALSE),"")</f>
        <v/>
      </c>
      <c r="BP96" t="str">
        <f>_xlfn.IFNA(","&amp;VLOOKUP($A96*1000+BP$3,奖励辅助!$B:$M,12,FALSE),"")</f>
        <v/>
      </c>
      <c r="BQ96" t="str">
        <f>_xlfn.IFNA(","&amp;VLOOKUP($A96*1000+BQ$3,奖励辅助!$B:$M,12,FALSE),"")</f>
        <v/>
      </c>
      <c r="BR96" t="str">
        <f>_xlfn.IFNA(","&amp;VLOOKUP($A96*1000+BR$3,奖励辅助!$B:$M,12,FALSE),"")</f>
        <v/>
      </c>
      <c r="BS96" t="str">
        <f>_xlfn.IFNA(","&amp;VLOOKUP($A96*1000+BS$3,奖励辅助!$B:$M,12,FALSE),"")</f>
        <v/>
      </c>
      <c r="BT96" t="str">
        <f>_xlfn.IFNA(","&amp;VLOOKUP($A96*1000+BT$3,奖励辅助!$B:$M,12,FALSE),"")</f>
        <v/>
      </c>
      <c r="BU96" t="str">
        <f>_xlfn.IFNA(","&amp;VLOOKUP($A96*1000+BU$3,奖励辅助!$B:$M,12,FALSE),"")</f>
        <v/>
      </c>
      <c r="BV96" t="str">
        <f>_xlfn.IFNA(","&amp;VLOOKUP($A96*1000+BV$3,奖励辅助!$B:$M,12,FALSE),"")</f>
        <v/>
      </c>
      <c r="BW96" t="str">
        <f>_xlfn.IFNA(","&amp;VLOOKUP($A96*1000+BW$3,奖励辅助!$B:$M,12,FALSE),"")</f>
        <v/>
      </c>
      <c r="BX96" t="str">
        <f>_xlfn.IFNA(","&amp;VLOOKUP($A96*1000+BX$3,奖励辅助!$B:$M,12,FALSE),"")</f>
        <v/>
      </c>
      <c r="BY96" t="str">
        <f>_xlfn.IFNA(","&amp;VLOOKUP($A96*1000+BY$3,奖励辅助!$B:$M,12,FALSE),"")</f>
        <v/>
      </c>
      <c r="BZ96" t="str">
        <f>_xlfn.IFNA(","&amp;VLOOKUP($A96*1000+BZ$3,奖励辅助!$B:$M,12,FALSE),"")</f>
        <v/>
      </c>
      <c r="CA96" t="str">
        <f>_xlfn.IFNA(","&amp;VLOOKUP($A96*1000+CA$3,奖励辅助!$B:$M,12,FALSE),"")</f>
        <v/>
      </c>
      <c r="CB96" t="str">
        <f>_xlfn.IFNA(","&amp;VLOOKUP($A96*1000+CB$3,奖励辅助!$B:$M,12,FALSE),"")</f>
        <v/>
      </c>
      <c r="CC96" t="str">
        <f>_xlfn.IFNA(","&amp;VLOOKUP($A96*1000+CC$3,奖励辅助!$B:$M,12,FALSE),"")</f>
        <v/>
      </c>
      <c r="CD96" t="str">
        <f>_xlfn.IFNA(","&amp;VLOOKUP($A96*1000+CD$3,奖励辅助!$B:$M,12,FALSE),"")</f>
        <v/>
      </c>
      <c r="CE96" t="str">
        <f>_xlfn.IFNA(","&amp;VLOOKUP($A96*1000+CE$3,奖励辅助!$B:$M,12,FALSE),"")</f>
        <v/>
      </c>
      <c r="CF96" t="str">
        <f>_xlfn.IFNA(","&amp;VLOOKUP($A96*1000+CF$3,奖励辅助!$B:$M,12,FALSE),"")</f>
        <v/>
      </c>
      <c r="CG96" t="str">
        <f>_xlfn.IFNA(","&amp;VLOOKUP($A96*1000+CG$3,奖励辅助!$B:$M,12,FALSE),"")</f>
        <v/>
      </c>
      <c r="CH96" t="str">
        <f>_xlfn.IFNA(","&amp;VLOOKUP($A96*1000+CH$3,奖励辅助!$B:$M,12,FALSE),"")</f>
        <v/>
      </c>
      <c r="CI96" t="str">
        <f>_xlfn.IFNA(","&amp;VLOOKUP($A96*1000+CI$3,奖励辅助!$B:$M,12,FALSE),"")</f>
        <v/>
      </c>
      <c r="CJ96" t="str">
        <f>_xlfn.IFNA(","&amp;VLOOKUP($A96*1000+CJ$3,奖励辅助!$B:$M,12,FALSE),"")</f>
        <v/>
      </c>
      <c r="CK96" t="str">
        <f>_xlfn.IFNA(","&amp;VLOOKUP($A96*1000+CK$3,奖励辅助!$B:$M,12,FALSE),"")</f>
        <v/>
      </c>
      <c r="CL96" t="str">
        <f>_xlfn.IFNA(","&amp;VLOOKUP($A96*1000+CL$3,奖励辅助!$B:$M,12,FALSE),"")</f>
        <v/>
      </c>
      <c r="CM96" t="str">
        <f>_xlfn.IFNA(","&amp;VLOOKUP($A96*1000+CM$3,奖励辅助!$B:$M,12,FALSE),"")</f>
        <v/>
      </c>
      <c r="CN96" t="str">
        <f>_xlfn.IFNA(","&amp;VLOOKUP($A96*1000+CN$3,奖励辅助!$B:$M,12,FALSE),"")</f>
        <v/>
      </c>
      <c r="CO96" t="str">
        <f>_xlfn.IFNA(","&amp;VLOOKUP($A96*1000+CO$3,奖励辅助!$B:$M,12,FALSE),"")</f>
        <v/>
      </c>
      <c r="CP96" t="str">
        <f>_xlfn.IFNA(","&amp;VLOOKUP($A96*1000+CP$3,奖励辅助!$B:$M,12,FALSE),"")</f>
        <v/>
      </c>
      <c r="CQ96" t="str">
        <f>_xlfn.IFNA(","&amp;VLOOKUP($A96*1000+CQ$3,奖励辅助!$B:$M,12,FALSE),"")</f>
        <v/>
      </c>
      <c r="CR96" t="str">
        <f>_xlfn.IFNA(","&amp;VLOOKUP($A96*1000+CR$3,奖励辅助!$B:$M,12,FALSE),"")</f>
        <v/>
      </c>
      <c r="CS96" t="str">
        <f>_xlfn.IFNA(","&amp;VLOOKUP($A96*1000+CS$3,奖励辅助!$B:$M,12,FALSE),"")</f>
        <v/>
      </c>
      <c r="CT96" t="str">
        <f>_xlfn.IFNA(","&amp;VLOOKUP($A96*1000+CT$3,奖励辅助!$B:$M,12,FALSE),"")</f>
        <v/>
      </c>
      <c r="CU96" t="str">
        <f>_xlfn.IFNA(","&amp;VLOOKUP($A96*1000+CU$3,奖励辅助!$B:$M,12,FALSE),"")</f>
        <v/>
      </c>
      <c r="CV96" t="str">
        <f>_xlfn.IFNA(","&amp;VLOOKUP($A96*1000+CV$3,奖励辅助!$B:$M,12,FALSE),"")</f>
        <v/>
      </c>
      <c r="CW96" t="str">
        <f>_xlfn.IFNA(","&amp;VLOOKUP($A96*1000+CW$3,奖励辅助!$B:$M,12,FALSE),"")</f>
        <v/>
      </c>
      <c r="CX96" t="str">
        <f>_xlfn.IFNA(","&amp;VLOOKUP($A96*1000+CX$3,奖励辅助!$B:$M,12,FALSE),"")</f>
        <v/>
      </c>
      <c r="CY96" t="str">
        <f>_xlfn.IFNA(","&amp;VLOOKUP($A96*1000+CY$3,奖励辅助!$B:$M,12,FALSE),"")</f>
        <v/>
      </c>
      <c r="CZ96" t="str">
        <f>_xlfn.IFNA(","&amp;VLOOKUP($A96*1000+CZ$3,奖励辅助!$B:$M,12,FALSE),"")</f>
        <v/>
      </c>
      <c r="DA96" t="str">
        <f>_xlfn.IFNA(","&amp;VLOOKUP($A96*1000+DA$3,奖励辅助!$B:$M,12,FALSE),"")</f>
        <v/>
      </c>
      <c r="DB96" t="str">
        <f>_xlfn.IFNA(","&amp;VLOOKUP($A96*1000+DB$3,奖励辅助!$B:$M,12,FALSE),"")</f>
        <v/>
      </c>
      <c r="DC96" t="str">
        <f>_xlfn.IFNA(","&amp;VLOOKUP($A96*1000+DC$3,奖励辅助!$B:$M,12,FALSE),"")</f>
        <v/>
      </c>
      <c r="DD96" t="str">
        <f>_xlfn.IFNA(","&amp;VLOOKUP($A96*1000+DD$3,奖励辅助!$B:$M,12,FALSE),"")</f>
        <v/>
      </c>
      <c r="DE96" t="str">
        <f>_xlfn.IFNA(","&amp;VLOOKUP($A96*1000+DE$3,奖励辅助!$B:$M,12,FALSE),"")</f>
        <v/>
      </c>
      <c r="DF96" t="str">
        <f>_xlfn.IFNA(","&amp;VLOOKUP($A96*1000+DF$3,奖励辅助!$B:$M,12,FALSE),"")</f>
        <v/>
      </c>
      <c r="DG96" t="str">
        <f>_xlfn.IFNA(","&amp;VLOOKUP($A96*1000+DG$3,奖励辅助!$B:$M,12,FALSE),"")</f>
        <v/>
      </c>
      <c r="DH96" t="str">
        <f>_xlfn.IFNA(","&amp;VLOOKUP($A96*1000+DH$3,奖励辅助!$B:$M,12,FALSE),"")</f>
        <v/>
      </c>
      <c r="DI96" t="str">
        <f>_xlfn.IFNA(","&amp;VLOOKUP($A96*1000+DI$3,奖励辅助!$B:$M,12,FALSE),"")</f>
        <v/>
      </c>
      <c r="DJ96" t="str">
        <f>_xlfn.IFNA(","&amp;VLOOKUP($A96*1000+DJ$3,奖励辅助!$B:$M,12,FALSE),"")</f>
        <v/>
      </c>
      <c r="DK96" t="str">
        <f>_xlfn.IFNA(","&amp;VLOOKUP($A96*1000+DK$3,奖励辅助!$B:$M,12,FALSE),"")</f>
        <v/>
      </c>
      <c r="DL96" t="str">
        <f>_xlfn.IFNA(","&amp;VLOOKUP($A96*1000+DL$3,奖励辅助!$B:$M,12,FALSE),"")</f>
        <v/>
      </c>
      <c r="DM96" t="str">
        <f>_xlfn.IFNA(","&amp;VLOOKUP($A96*1000+DM$3,奖励辅助!$B:$M,12,FALSE),"")</f>
        <v/>
      </c>
      <c r="DN96" t="str">
        <f>_xlfn.IFNA(","&amp;VLOOKUP($A96*1000+DN$3,奖励辅助!$B:$M,12,FALSE),"")</f>
        <v/>
      </c>
      <c r="DO96" t="str">
        <f>_xlfn.IFNA(","&amp;VLOOKUP($A96*1000+DO$3,奖励辅助!$B:$M,12,FALSE),"")</f>
        <v/>
      </c>
      <c r="DP96" t="str">
        <f>_xlfn.IFNA(","&amp;VLOOKUP($A96*1000+DP$3,奖励辅助!$B:$M,12,FALSE),"")</f>
        <v/>
      </c>
      <c r="DQ96" t="str">
        <f>_xlfn.IFNA(","&amp;VLOOKUP($A96*1000+DQ$3,奖励辅助!$B:$M,12,FALSE),"")</f>
        <v/>
      </c>
      <c r="DR96" t="str">
        <f>_xlfn.IFNA(","&amp;VLOOKUP($A96*1000+DR$3,奖励辅助!$B:$M,12,FALSE),"")</f>
        <v/>
      </c>
      <c r="DS96" t="str">
        <f>_xlfn.IFNA(","&amp;VLOOKUP($A96*1000+DS$3,奖励辅助!$B:$M,12,FALSE),"")</f>
        <v/>
      </c>
      <c r="DT96" t="str">
        <f>_xlfn.IFNA(","&amp;VLOOKUP($A96*1000+DT$3,奖励辅助!$B:$M,12,FALSE),"")</f>
        <v/>
      </c>
      <c r="DU96" t="str">
        <f>_xlfn.IFNA(","&amp;VLOOKUP($A96*1000+DU$3,奖励辅助!$B:$M,12,FALSE),"")</f>
        <v/>
      </c>
      <c r="DV96" t="str">
        <f>_xlfn.IFNA(","&amp;VLOOKUP($A96*1000+DV$3,奖励辅助!$B:$M,12,FALSE),"")</f>
        <v/>
      </c>
      <c r="DW96" t="str">
        <f>_xlfn.IFNA(","&amp;VLOOKUP($A96*1000+DW$3,奖励辅助!$B:$M,12,FALSE),"")</f>
        <v/>
      </c>
      <c r="DX96" t="str">
        <f>_xlfn.IFNA(","&amp;VLOOKUP($A96*1000+DX$3,奖励辅助!$B:$M,12,FALSE),"")</f>
        <v/>
      </c>
      <c r="DY96" t="str">
        <f>_xlfn.IFNA(","&amp;VLOOKUP($A96*1000+DY$3,奖励辅助!$B:$M,12,FALSE),"")</f>
        <v/>
      </c>
      <c r="DZ96" t="str">
        <f>_xlfn.IFNA(","&amp;VLOOKUP($A96*1000+DZ$3,奖励辅助!$B:$M,12,FALSE),"")</f>
        <v/>
      </c>
      <c r="EA96" t="str">
        <f>_xlfn.IFNA(","&amp;VLOOKUP($A96*1000+EA$3,奖励辅助!$B:$M,12,FALSE),"")</f>
        <v/>
      </c>
      <c r="EB96" t="str">
        <f>_xlfn.IFNA(","&amp;VLOOKUP($A96*1000+EB$3,奖励辅助!$B:$M,12,FALSE),"")</f>
        <v/>
      </c>
      <c r="EC96" t="str">
        <f>_xlfn.IFNA(","&amp;VLOOKUP($A96*1000+EC$3,奖励辅助!$B:$M,12,FALSE),"")</f>
        <v/>
      </c>
      <c r="ED96" t="str">
        <f>_xlfn.IFNA(","&amp;VLOOKUP($A96*1000+ED$3,奖励辅助!$B:$M,12,FALSE),"")</f>
        <v/>
      </c>
      <c r="EE96" t="str">
        <f>_xlfn.IFNA(","&amp;VLOOKUP($A96*1000+EE$3,奖励辅助!$B:$M,12,FALSE),"")</f>
        <v/>
      </c>
      <c r="EF96" t="str">
        <f>_xlfn.IFNA(","&amp;VLOOKUP($A96*1000+EF$3,奖励辅助!$B:$M,12,FALSE),"")</f>
        <v/>
      </c>
      <c r="EG96" t="str">
        <f>_xlfn.IFNA(","&amp;VLOOKUP($A96*1000+EG$3,奖励辅助!$B:$M,12,FALSE),"")</f>
        <v/>
      </c>
      <c r="EH96" t="str">
        <f>_xlfn.IFNA(","&amp;VLOOKUP($A96*1000+EH$3,奖励辅助!$B:$M,12,FALSE),"")</f>
        <v/>
      </c>
      <c r="EI96" t="str">
        <f>_xlfn.IFNA(","&amp;VLOOKUP($A96*1000+EI$3,奖励辅助!$B:$M,12,FALSE),"")</f>
        <v/>
      </c>
      <c r="EJ96" t="str">
        <f>_xlfn.IFNA(","&amp;VLOOKUP($A96*1000+EJ$3,奖励辅助!$B:$M,12,FALSE),"")</f>
        <v/>
      </c>
      <c r="EK96" t="str">
        <f>_xlfn.IFNA(","&amp;VLOOKUP($A96*1000+EK$3,奖励辅助!$B:$M,12,FALSE),"")</f>
        <v/>
      </c>
      <c r="EL96" t="str">
        <f>_xlfn.IFNA(","&amp;VLOOKUP($A96*1000+EL$3,奖励辅助!$B:$M,12,FALSE),"")</f>
        <v/>
      </c>
      <c r="EM96" t="str">
        <f>_xlfn.IFNA(","&amp;VLOOKUP($A96*1000+EM$3,奖励辅助!$B:$M,12,FALSE),"")</f>
        <v/>
      </c>
      <c r="EN96" t="str">
        <f>_xlfn.IFNA(","&amp;VLOOKUP($A96*1000+EN$3,奖励辅助!$B:$M,12,FALSE),"")</f>
        <v/>
      </c>
      <c r="EO96" t="str">
        <f>_xlfn.IFNA(","&amp;VLOOKUP($A96*1000+EO$3,奖励辅助!$B:$M,12,FALSE),"")</f>
        <v/>
      </c>
      <c r="EP96" t="str">
        <f>_xlfn.IFNA(","&amp;VLOOKUP($A96*1000+EP$3,奖励辅助!$B:$M,12,FALSE),"")</f>
        <v/>
      </c>
      <c r="EQ96" t="str">
        <f>_xlfn.IFNA(","&amp;VLOOKUP($A96*1000+EQ$3,奖励辅助!$B:$M,12,FALSE),"")</f>
        <v/>
      </c>
      <c r="ER96" t="str">
        <f>_xlfn.IFNA(","&amp;VLOOKUP($A96*1000+ER$3,奖励辅助!$B:$M,12,FALSE),"")</f>
        <v/>
      </c>
      <c r="ES96" t="str">
        <f>_xlfn.IFNA(","&amp;VLOOKUP($A96*1000+ES$3,奖励辅助!$B:$M,12,FALSE),"")</f>
        <v/>
      </c>
      <c r="ET96" t="str">
        <f>_xlfn.IFNA(","&amp;VLOOKUP($A96*1000+ET$3,奖励辅助!$B:$M,12,FALSE),"")</f>
        <v/>
      </c>
      <c r="EU96" t="str">
        <f>_xlfn.IFNA(","&amp;VLOOKUP($A96*1000+EU$3,奖励辅助!$B:$M,12,FALSE),"")</f>
        <v/>
      </c>
      <c r="EV96" t="str">
        <f>_xlfn.IFNA(","&amp;VLOOKUP($A96*1000+EV$3,奖励辅助!$B:$M,12,FALSE),"")</f>
        <v/>
      </c>
      <c r="EW96" t="str">
        <f>_xlfn.IFNA(","&amp;VLOOKUP($A96*1000+EW$3,奖励辅助!$B:$M,12,FALSE),"")</f>
        <v/>
      </c>
      <c r="EX96" t="str">
        <f>_xlfn.IFNA(","&amp;VLOOKUP($A96*1000+EX$3,奖励辅助!$B:$M,12,FALSE),"")</f>
        <v/>
      </c>
      <c r="EY96" t="str">
        <f>_xlfn.IFNA(","&amp;VLOOKUP($A96*1000+EY$3,奖励辅助!$B:$M,12,FALSE),"")</f>
        <v/>
      </c>
      <c r="EZ96" t="str">
        <f>_xlfn.IFNA(","&amp;VLOOKUP($A96*1000+EZ$3,奖励辅助!$B:$M,12,FALSE),"")</f>
        <v/>
      </c>
    </row>
    <row r="97" spans="1:156" x14ac:dyDescent="0.15">
      <c r="A97">
        <v>930038</v>
      </c>
      <c r="B97" s="5" t="s">
        <v>561</v>
      </c>
      <c r="C97" s="5" t="s">
        <v>561</v>
      </c>
      <c r="D97" s="3" t="str">
        <f t="shared" si="230"/>
        <v>[{"t":"i","i":3,"c":2940,"tr":0}]</v>
      </c>
      <c r="E97" s="2">
        <v>35</v>
      </c>
      <c r="F97" s="2">
        <v>35</v>
      </c>
      <c r="G97" t="str">
        <f>VLOOKUP($A97*1000+G$3,奖励辅助!$B:$M,12,FALSE)</f>
        <v>{"t":"i","i":3,"c":2940,"tr":0}</v>
      </c>
      <c r="H97" t="str">
        <f>_xlfn.IFNA(","&amp;VLOOKUP($A97*1000+H$3,奖励辅助!$B:$M,12,FALSE),"")</f>
        <v/>
      </c>
      <c r="I97" t="str">
        <f>_xlfn.IFNA(","&amp;VLOOKUP($A97*1000+I$3,奖励辅助!$B:$M,12,FALSE),"")</f>
        <v/>
      </c>
      <c r="J97" t="str">
        <f>_xlfn.IFNA(","&amp;VLOOKUP($A97*1000+J$3,奖励辅助!$B:$M,12,FALSE),"")</f>
        <v/>
      </c>
      <c r="K97" t="str">
        <f>_xlfn.IFNA(","&amp;VLOOKUP($A97*1000+K$3,奖励辅助!$B:$M,12,FALSE),"")</f>
        <v/>
      </c>
      <c r="L97" t="str">
        <f>_xlfn.IFNA(","&amp;VLOOKUP($A97*1000+L$3,奖励辅助!$B:$M,12,FALSE),"")</f>
        <v/>
      </c>
      <c r="M97" t="str">
        <f>_xlfn.IFNA(","&amp;VLOOKUP($A97*1000+M$3,奖励辅助!$B:$M,12,FALSE),"")</f>
        <v/>
      </c>
      <c r="N97" t="str">
        <f>_xlfn.IFNA(","&amp;VLOOKUP($A97*1000+N$3,奖励辅助!$B:$M,12,FALSE),"")</f>
        <v/>
      </c>
      <c r="O97" t="str">
        <f>_xlfn.IFNA(","&amp;VLOOKUP($A97*1000+O$3,奖励辅助!$B:$M,12,FALSE),"")</f>
        <v/>
      </c>
      <c r="P97" t="str">
        <f>_xlfn.IFNA(","&amp;VLOOKUP($A97*1000+P$3,奖励辅助!$B:$M,12,FALSE),"")</f>
        <v/>
      </c>
      <c r="Q97" t="str">
        <f>_xlfn.IFNA(","&amp;VLOOKUP($A97*1000+Q$3,奖励辅助!$B:$M,12,FALSE),"")</f>
        <v/>
      </c>
      <c r="R97" t="str">
        <f>_xlfn.IFNA(","&amp;VLOOKUP($A97*1000+R$3,奖励辅助!$B:$M,12,FALSE),"")</f>
        <v/>
      </c>
      <c r="S97" t="str">
        <f>_xlfn.IFNA(","&amp;VLOOKUP($A97*1000+S$3,奖励辅助!$B:$M,12,FALSE),"")</f>
        <v/>
      </c>
      <c r="T97" t="str">
        <f>_xlfn.IFNA(","&amp;VLOOKUP($A97*1000+T$3,奖励辅助!$B:$M,12,FALSE),"")</f>
        <v/>
      </c>
      <c r="U97" t="str">
        <f>_xlfn.IFNA(","&amp;VLOOKUP($A97*1000+U$3,奖励辅助!$B:$M,12,FALSE),"")</f>
        <v/>
      </c>
      <c r="V97" t="str">
        <f>_xlfn.IFNA(","&amp;VLOOKUP($A97*1000+V$3,奖励辅助!$B:$M,12,FALSE),"")</f>
        <v/>
      </c>
      <c r="W97" t="str">
        <f>_xlfn.IFNA(","&amp;VLOOKUP($A97*1000+W$3,奖励辅助!$B:$M,12,FALSE),"")</f>
        <v/>
      </c>
      <c r="X97" t="str">
        <f>_xlfn.IFNA(","&amp;VLOOKUP($A97*1000+X$3,奖励辅助!$B:$M,12,FALSE),"")</f>
        <v/>
      </c>
      <c r="Y97" t="str">
        <f>_xlfn.IFNA(","&amp;VLOOKUP($A97*1000+Y$3,奖励辅助!$B:$M,12,FALSE),"")</f>
        <v/>
      </c>
      <c r="Z97" t="str">
        <f>_xlfn.IFNA(","&amp;VLOOKUP($A97*1000+Z$3,奖励辅助!$B:$M,12,FALSE),"")</f>
        <v/>
      </c>
      <c r="AA97" t="str">
        <f>_xlfn.IFNA(","&amp;VLOOKUP($A97*1000+AA$3,奖励辅助!$B:$M,12,FALSE),"")</f>
        <v/>
      </c>
      <c r="AB97" t="str">
        <f>_xlfn.IFNA(","&amp;VLOOKUP($A97*1000+AB$3,奖励辅助!$B:$M,12,FALSE),"")</f>
        <v/>
      </c>
      <c r="AC97" t="str">
        <f>_xlfn.IFNA(","&amp;VLOOKUP($A97*1000+AC$3,奖励辅助!$B:$M,12,FALSE),"")</f>
        <v/>
      </c>
      <c r="AD97" t="str">
        <f>_xlfn.IFNA(","&amp;VLOOKUP($A97*1000+AD$3,奖励辅助!$B:$M,12,FALSE),"")</f>
        <v/>
      </c>
      <c r="AE97" t="str">
        <f>_xlfn.IFNA(","&amp;VLOOKUP($A97*1000+AE$3,奖励辅助!$B:$M,12,FALSE),"")</f>
        <v/>
      </c>
      <c r="AF97" t="str">
        <f>_xlfn.IFNA(","&amp;VLOOKUP($A97*1000+AF$3,奖励辅助!$B:$M,12,FALSE),"")</f>
        <v/>
      </c>
      <c r="AG97" t="str">
        <f>_xlfn.IFNA(","&amp;VLOOKUP($A97*1000+AG$3,奖励辅助!$B:$M,12,FALSE),"")</f>
        <v/>
      </c>
      <c r="AH97" t="str">
        <f>_xlfn.IFNA(","&amp;VLOOKUP($A97*1000+AH$3,奖励辅助!$B:$M,12,FALSE),"")</f>
        <v/>
      </c>
      <c r="AI97" t="str">
        <f>_xlfn.IFNA(","&amp;VLOOKUP($A97*1000+AI$3,奖励辅助!$B:$M,12,FALSE),"")</f>
        <v/>
      </c>
      <c r="AJ97" t="str">
        <f>_xlfn.IFNA(","&amp;VLOOKUP($A97*1000+AJ$3,奖励辅助!$B:$M,12,FALSE),"")</f>
        <v/>
      </c>
      <c r="AK97" t="str">
        <f>_xlfn.IFNA(","&amp;VLOOKUP($A97*1000+AK$3,奖励辅助!$B:$M,12,FALSE),"")</f>
        <v/>
      </c>
      <c r="AL97" t="str">
        <f>_xlfn.IFNA(","&amp;VLOOKUP($A97*1000+AL$3,奖励辅助!$B:$M,12,FALSE),"")</f>
        <v/>
      </c>
      <c r="AM97" t="str">
        <f>_xlfn.IFNA(","&amp;VLOOKUP($A97*1000+AM$3,奖励辅助!$B:$M,12,FALSE),"")</f>
        <v/>
      </c>
      <c r="AN97" t="str">
        <f>_xlfn.IFNA(","&amp;VLOOKUP($A97*1000+AN$3,奖励辅助!$B:$M,12,FALSE),"")</f>
        <v/>
      </c>
      <c r="AO97" t="str">
        <f>_xlfn.IFNA(","&amp;VLOOKUP($A97*1000+AO$3,奖励辅助!$B:$M,12,FALSE),"")</f>
        <v/>
      </c>
      <c r="AP97" t="str">
        <f>_xlfn.IFNA(","&amp;VLOOKUP($A97*1000+AP$3,奖励辅助!$B:$M,12,FALSE),"")</f>
        <v/>
      </c>
      <c r="AQ97" t="str">
        <f>_xlfn.IFNA(","&amp;VLOOKUP($A97*1000+AQ$3,奖励辅助!$B:$M,12,FALSE),"")</f>
        <v/>
      </c>
      <c r="AR97" t="str">
        <f>_xlfn.IFNA(","&amp;VLOOKUP($A97*1000+AR$3,奖励辅助!$B:$M,12,FALSE),"")</f>
        <v/>
      </c>
      <c r="AS97" t="str">
        <f>_xlfn.IFNA(","&amp;VLOOKUP($A97*1000+AS$3,奖励辅助!$B:$M,12,FALSE),"")</f>
        <v/>
      </c>
      <c r="AT97" t="str">
        <f>_xlfn.IFNA(","&amp;VLOOKUP($A97*1000+AT$3,奖励辅助!$B:$M,12,FALSE),"")</f>
        <v/>
      </c>
      <c r="AU97" t="str">
        <f>_xlfn.IFNA(","&amp;VLOOKUP($A97*1000+AU$3,奖励辅助!$B:$M,12,FALSE),"")</f>
        <v/>
      </c>
      <c r="AV97" t="str">
        <f>_xlfn.IFNA(","&amp;VLOOKUP($A97*1000+AV$3,奖励辅助!$B:$M,12,FALSE),"")</f>
        <v/>
      </c>
      <c r="AW97" t="str">
        <f>_xlfn.IFNA(","&amp;VLOOKUP($A97*1000+AW$3,奖励辅助!$B:$M,12,FALSE),"")</f>
        <v/>
      </c>
      <c r="AX97" t="str">
        <f>_xlfn.IFNA(","&amp;VLOOKUP($A97*1000+AX$3,奖励辅助!$B:$M,12,FALSE),"")</f>
        <v/>
      </c>
      <c r="AY97" t="str">
        <f>_xlfn.IFNA(","&amp;VLOOKUP($A97*1000+AY$3,奖励辅助!$B:$M,12,FALSE),"")</f>
        <v/>
      </c>
      <c r="AZ97" t="str">
        <f>_xlfn.IFNA(","&amp;VLOOKUP($A97*1000+AZ$3,奖励辅助!$B:$M,12,FALSE),"")</f>
        <v/>
      </c>
      <c r="BA97" t="str">
        <f>_xlfn.IFNA(","&amp;VLOOKUP($A97*1000+BA$3,奖励辅助!$B:$M,12,FALSE),"")</f>
        <v/>
      </c>
      <c r="BB97" t="str">
        <f>_xlfn.IFNA(","&amp;VLOOKUP($A97*1000+BB$3,奖励辅助!$B:$M,12,FALSE),"")</f>
        <v/>
      </c>
      <c r="BC97" t="str">
        <f>_xlfn.IFNA(","&amp;VLOOKUP($A97*1000+BC$3,奖励辅助!$B:$M,12,FALSE),"")</f>
        <v/>
      </c>
      <c r="BD97" t="str">
        <f>_xlfn.IFNA(","&amp;VLOOKUP($A97*1000+BD$3,奖励辅助!$B:$M,12,FALSE),"")</f>
        <v/>
      </c>
      <c r="BE97" t="str">
        <f>_xlfn.IFNA(","&amp;VLOOKUP($A97*1000+BE$3,奖励辅助!$B:$M,12,FALSE),"")</f>
        <v/>
      </c>
      <c r="BF97" t="str">
        <f>_xlfn.IFNA(","&amp;VLOOKUP($A97*1000+BF$3,奖励辅助!$B:$M,12,FALSE),"")</f>
        <v/>
      </c>
      <c r="BG97" t="str">
        <f>_xlfn.IFNA(","&amp;VLOOKUP($A97*1000+BG$3,奖励辅助!$B:$M,12,FALSE),"")</f>
        <v/>
      </c>
      <c r="BH97" t="str">
        <f>_xlfn.IFNA(","&amp;VLOOKUP($A97*1000+BH$3,奖励辅助!$B:$M,12,FALSE),"")</f>
        <v/>
      </c>
      <c r="BI97" t="str">
        <f>_xlfn.IFNA(","&amp;VLOOKUP($A97*1000+BI$3,奖励辅助!$B:$M,12,FALSE),"")</f>
        <v/>
      </c>
      <c r="BJ97" t="str">
        <f>_xlfn.IFNA(","&amp;VLOOKUP($A97*1000+BJ$3,奖励辅助!$B:$M,12,FALSE),"")</f>
        <v/>
      </c>
      <c r="BK97" t="str">
        <f>_xlfn.IFNA(","&amp;VLOOKUP($A97*1000+BK$3,奖励辅助!$B:$M,12,FALSE),"")</f>
        <v/>
      </c>
      <c r="BL97" t="str">
        <f>_xlfn.IFNA(","&amp;VLOOKUP($A97*1000+BL$3,奖励辅助!$B:$M,12,FALSE),"")</f>
        <v/>
      </c>
      <c r="BM97" t="str">
        <f>_xlfn.IFNA(","&amp;VLOOKUP($A97*1000+BM$3,奖励辅助!$B:$M,12,FALSE),"")</f>
        <v/>
      </c>
      <c r="BN97" t="str">
        <f>_xlfn.IFNA(","&amp;VLOOKUP($A97*1000+BN$3,奖励辅助!$B:$M,12,FALSE),"")</f>
        <v/>
      </c>
      <c r="BO97" t="str">
        <f>_xlfn.IFNA(","&amp;VLOOKUP($A97*1000+BO$3,奖励辅助!$B:$M,12,FALSE),"")</f>
        <v/>
      </c>
      <c r="BP97" t="str">
        <f>_xlfn.IFNA(","&amp;VLOOKUP($A97*1000+BP$3,奖励辅助!$B:$M,12,FALSE),"")</f>
        <v/>
      </c>
      <c r="BQ97" t="str">
        <f>_xlfn.IFNA(","&amp;VLOOKUP($A97*1000+BQ$3,奖励辅助!$B:$M,12,FALSE),"")</f>
        <v/>
      </c>
      <c r="BR97" t="str">
        <f>_xlfn.IFNA(","&amp;VLOOKUP($A97*1000+BR$3,奖励辅助!$B:$M,12,FALSE),"")</f>
        <v/>
      </c>
      <c r="BS97" t="str">
        <f>_xlfn.IFNA(","&amp;VLOOKUP($A97*1000+BS$3,奖励辅助!$B:$M,12,FALSE),"")</f>
        <v/>
      </c>
      <c r="BT97" t="str">
        <f>_xlfn.IFNA(","&amp;VLOOKUP($A97*1000+BT$3,奖励辅助!$B:$M,12,FALSE),"")</f>
        <v/>
      </c>
      <c r="BU97" t="str">
        <f>_xlfn.IFNA(","&amp;VLOOKUP($A97*1000+BU$3,奖励辅助!$B:$M,12,FALSE),"")</f>
        <v/>
      </c>
      <c r="BV97" t="str">
        <f>_xlfn.IFNA(","&amp;VLOOKUP($A97*1000+BV$3,奖励辅助!$B:$M,12,FALSE),"")</f>
        <v/>
      </c>
      <c r="BW97" t="str">
        <f>_xlfn.IFNA(","&amp;VLOOKUP($A97*1000+BW$3,奖励辅助!$B:$M,12,FALSE),"")</f>
        <v/>
      </c>
      <c r="BX97" t="str">
        <f>_xlfn.IFNA(","&amp;VLOOKUP($A97*1000+BX$3,奖励辅助!$B:$M,12,FALSE),"")</f>
        <v/>
      </c>
      <c r="BY97" t="str">
        <f>_xlfn.IFNA(","&amp;VLOOKUP($A97*1000+BY$3,奖励辅助!$B:$M,12,FALSE),"")</f>
        <v/>
      </c>
      <c r="BZ97" t="str">
        <f>_xlfn.IFNA(","&amp;VLOOKUP($A97*1000+BZ$3,奖励辅助!$B:$M,12,FALSE),"")</f>
        <v/>
      </c>
      <c r="CA97" t="str">
        <f>_xlfn.IFNA(","&amp;VLOOKUP($A97*1000+CA$3,奖励辅助!$B:$M,12,FALSE),"")</f>
        <v/>
      </c>
      <c r="CB97" t="str">
        <f>_xlfn.IFNA(","&amp;VLOOKUP($A97*1000+CB$3,奖励辅助!$B:$M,12,FALSE),"")</f>
        <v/>
      </c>
      <c r="CC97" t="str">
        <f>_xlfn.IFNA(","&amp;VLOOKUP($A97*1000+CC$3,奖励辅助!$B:$M,12,FALSE),"")</f>
        <v/>
      </c>
      <c r="CD97" t="str">
        <f>_xlfn.IFNA(","&amp;VLOOKUP($A97*1000+CD$3,奖励辅助!$B:$M,12,FALSE),"")</f>
        <v/>
      </c>
      <c r="CE97" t="str">
        <f>_xlfn.IFNA(","&amp;VLOOKUP($A97*1000+CE$3,奖励辅助!$B:$M,12,FALSE),"")</f>
        <v/>
      </c>
      <c r="CF97" t="str">
        <f>_xlfn.IFNA(","&amp;VLOOKUP($A97*1000+CF$3,奖励辅助!$B:$M,12,FALSE),"")</f>
        <v/>
      </c>
      <c r="CG97" t="str">
        <f>_xlfn.IFNA(","&amp;VLOOKUP($A97*1000+CG$3,奖励辅助!$B:$M,12,FALSE),"")</f>
        <v/>
      </c>
      <c r="CH97" t="str">
        <f>_xlfn.IFNA(","&amp;VLOOKUP($A97*1000+CH$3,奖励辅助!$B:$M,12,FALSE),"")</f>
        <v/>
      </c>
      <c r="CI97" t="str">
        <f>_xlfn.IFNA(","&amp;VLOOKUP($A97*1000+CI$3,奖励辅助!$B:$M,12,FALSE),"")</f>
        <v/>
      </c>
      <c r="CJ97" t="str">
        <f>_xlfn.IFNA(","&amp;VLOOKUP($A97*1000+CJ$3,奖励辅助!$B:$M,12,FALSE),"")</f>
        <v/>
      </c>
      <c r="CK97" t="str">
        <f>_xlfn.IFNA(","&amp;VLOOKUP($A97*1000+CK$3,奖励辅助!$B:$M,12,FALSE),"")</f>
        <v/>
      </c>
      <c r="CL97" t="str">
        <f>_xlfn.IFNA(","&amp;VLOOKUP($A97*1000+CL$3,奖励辅助!$B:$M,12,FALSE),"")</f>
        <v/>
      </c>
      <c r="CM97" t="str">
        <f>_xlfn.IFNA(","&amp;VLOOKUP($A97*1000+CM$3,奖励辅助!$B:$M,12,FALSE),"")</f>
        <v/>
      </c>
      <c r="CN97" t="str">
        <f>_xlfn.IFNA(","&amp;VLOOKUP($A97*1000+CN$3,奖励辅助!$B:$M,12,FALSE),"")</f>
        <v/>
      </c>
      <c r="CO97" t="str">
        <f>_xlfn.IFNA(","&amp;VLOOKUP($A97*1000+CO$3,奖励辅助!$B:$M,12,FALSE),"")</f>
        <v/>
      </c>
      <c r="CP97" t="str">
        <f>_xlfn.IFNA(","&amp;VLOOKUP($A97*1000+CP$3,奖励辅助!$B:$M,12,FALSE),"")</f>
        <v/>
      </c>
      <c r="CQ97" t="str">
        <f>_xlfn.IFNA(","&amp;VLOOKUP($A97*1000+CQ$3,奖励辅助!$B:$M,12,FALSE),"")</f>
        <v/>
      </c>
      <c r="CR97" t="str">
        <f>_xlfn.IFNA(","&amp;VLOOKUP($A97*1000+CR$3,奖励辅助!$B:$M,12,FALSE),"")</f>
        <v/>
      </c>
      <c r="CS97" t="str">
        <f>_xlfn.IFNA(","&amp;VLOOKUP($A97*1000+CS$3,奖励辅助!$B:$M,12,FALSE),"")</f>
        <v/>
      </c>
      <c r="CT97" t="str">
        <f>_xlfn.IFNA(","&amp;VLOOKUP($A97*1000+CT$3,奖励辅助!$B:$M,12,FALSE),"")</f>
        <v/>
      </c>
      <c r="CU97" t="str">
        <f>_xlfn.IFNA(","&amp;VLOOKUP($A97*1000+CU$3,奖励辅助!$B:$M,12,FALSE),"")</f>
        <v/>
      </c>
      <c r="CV97" t="str">
        <f>_xlfn.IFNA(","&amp;VLOOKUP($A97*1000+CV$3,奖励辅助!$B:$M,12,FALSE),"")</f>
        <v/>
      </c>
      <c r="CW97" t="str">
        <f>_xlfn.IFNA(","&amp;VLOOKUP($A97*1000+CW$3,奖励辅助!$B:$M,12,FALSE),"")</f>
        <v/>
      </c>
      <c r="CX97" t="str">
        <f>_xlfn.IFNA(","&amp;VLOOKUP($A97*1000+CX$3,奖励辅助!$B:$M,12,FALSE),"")</f>
        <v/>
      </c>
      <c r="CY97" t="str">
        <f>_xlfn.IFNA(","&amp;VLOOKUP($A97*1000+CY$3,奖励辅助!$B:$M,12,FALSE),"")</f>
        <v/>
      </c>
      <c r="CZ97" t="str">
        <f>_xlfn.IFNA(","&amp;VLOOKUP($A97*1000+CZ$3,奖励辅助!$B:$M,12,FALSE),"")</f>
        <v/>
      </c>
      <c r="DA97" t="str">
        <f>_xlfn.IFNA(","&amp;VLOOKUP($A97*1000+DA$3,奖励辅助!$B:$M,12,FALSE),"")</f>
        <v/>
      </c>
      <c r="DB97" t="str">
        <f>_xlfn.IFNA(","&amp;VLOOKUP($A97*1000+DB$3,奖励辅助!$B:$M,12,FALSE),"")</f>
        <v/>
      </c>
      <c r="DC97" t="str">
        <f>_xlfn.IFNA(","&amp;VLOOKUP($A97*1000+DC$3,奖励辅助!$B:$M,12,FALSE),"")</f>
        <v/>
      </c>
      <c r="DD97" t="str">
        <f>_xlfn.IFNA(","&amp;VLOOKUP($A97*1000+DD$3,奖励辅助!$B:$M,12,FALSE),"")</f>
        <v/>
      </c>
      <c r="DE97" t="str">
        <f>_xlfn.IFNA(","&amp;VLOOKUP($A97*1000+DE$3,奖励辅助!$B:$M,12,FALSE),"")</f>
        <v/>
      </c>
      <c r="DF97" t="str">
        <f>_xlfn.IFNA(","&amp;VLOOKUP($A97*1000+DF$3,奖励辅助!$B:$M,12,FALSE),"")</f>
        <v/>
      </c>
      <c r="DG97" t="str">
        <f>_xlfn.IFNA(","&amp;VLOOKUP($A97*1000+DG$3,奖励辅助!$B:$M,12,FALSE),"")</f>
        <v/>
      </c>
      <c r="DH97" t="str">
        <f>_xlfn.IFNA(","&amp;VLOOKUP($A97*1000+DH$3,奖励辅助!$B:$M,12,FALSE),"")</f>
        <v/>
      </c>
      <c r="DI97" t="str">
        <f>_xlfn.IFNA(","&amp;VLOOKUP($A97*1000+DI$3,奖励辅助!$B:$M,12,FALSE),"")</f>
        <v/>
      </c>
      <c r="DJ97" t="str">
        <f>_xlfn.IFNA(","&amp;VLOOKUP($A97*1000+DJ$3,奖励辅助!$B:$M,12,FALSE),"")</f>
        <v/>
      </c>
      <c r="DK97" t="str">
        <f>_xlfn.IFNA(","&amp;VLOOKUP($A97*1000+DK$3,奖励辅助!$B:$M,12,FALSE),"")</f>
        <v/>
      </c>
      <c r="DL97" t="str">
        <f>_xlfn.IFNA(","&amp;VLOOKUP($A97*1000+DL$3,奖励辅助!$B:$M,12,FALSE),"")</f>
        <v/>
      </c>
      <c r="DM97" t="str">
        <f>_xlfn.IFNA(","&amp;VLOOKUP($A97*1000+DM$3,奖励辅助!$B:$M,12,FALSE),"")</f>
        <v/>
      </c>
      <c r="DN97" t="str">
        <f>_xlfn.IFNA(","&amp;VLOOKUP($A97*1000+DN$3,奖励辅助!$B:$M,12,FALSE),"")</f>
        <v/>
      </c>
      <c r="DO97" t="str">
        <f>_xlfn.IFNA(","&amp;VLOOKUP($A97*1000+DO$3,奖励辅助!$B:$M,12,FALSE),"")</f>
        <v/>
      </c>
      <c r="DP97" t="str">
        <f>_xlfn.IFNA(","&amp;VLOOKUP($A97*1000+DP$3,奖励辅助!$B:$M,12,FALSE),"")</f>
        <v/>
      </c>
      <c r="DQ97" t="str">
        <f>_xlfn.IFNA(","&amp;VLOOKUP($A97*1000+DQ$3,奖励辅助!$B:$M,12,FALSE),"")</f>
        <v/>
      </c>
      <c r="DR97" t="str">
        <f>_xlfn.IFNA(","&amp;VLOOKUP($A97*1000+DR$3,奖励辅助!$B:$M,12,FALSE),"")</f>
        <v/>
      </c>
      <c r="DS97" t="str">
        <f>_xlfn.IFNA(","&amp;VLOOKUP($A97*1000+DS$3,奖励辅助!$B:$M,12,FALSE),"")</f>
        <v/>
      </c>
      <c r="DT97" t="str">
        <f>_xlfn.IFNA(","&amp;VLOOKUP($A97*1000+DT$3,奖励辅助!$B:$M,12,FALSE),"")</f>
        <v/>
      </c>
      <c r="DU97" t="str">
        <f>_xlfn.IFNA(","&amp;VLOOKUP($A97*1000+DU$3,奖励辅助!$B:$M,12,FALSE),"")</f>
        <v/>
      </c>
      <c r="DV97" t="str">
        <f>_xlfn.IFNA(","&amp;VLOOKUP($A97*1000+DV$3,奖励辅助!$B:$M,12,FALSE),"")</f>
        <v/>
      </c>
      <c r="DW97" t="str">
        <f>_xlfn.IFNA(","&amp;VLOOKUP($A97*1000+DW$3,奖励辅助!$B:$M,12,FALSE),"")</f>
        <v/>
      </c>
      <c r="DX97" t="str">
        <f>_xlfn.IFNA(","&amp;VLOOKUP($A97*1000+DX$3,奖励辅助!$B:$M,12,FALSE),"")</f>
        <v/>
      </c>
      <c r="DY97" t="str">
        <f>_xlfn.IFNA(","&amp;VLOOKUP($A97*1000+DY$3,奖励辅助!$B:$M,12,FALSE),"")</f>
        <v/>
      </c>
      <c r="DZ97" t="str">
        <f>_xlfn.IFNA(","&amp;VLOOKUP($A97*1000+DZ$3,奖励辅助!$B:$M,12,FALSE),"")</f>
        <v/>
      </c>
      <c r="EA97" t="str">
        <f>_xlfn.IFNA(","&amp;VLOOKUP($A97*1000+EA$3,奖励辅助!$B:$M,12,FALSE),"")</f>
        <v/>
      </c>
      <c r="EB97" t="str">
        <f>_xlfn.IFNA(","&amp;VLOOKUP($A97*1000+EB$3,奖励辅助!$B:$M,12,FALSE),"")</f>
        <v/>
      </c>
      <c r="EC97" t="str">
        <f>_xlfn.IFNA(","&amp;VLOOKUP($A97*1000+EC$3,奖励辅助!$B:$M,12,FALSE),"")</f>
        <v/>
      </c>
      <c r="ED97" t="str">
        <f>_xlfn.IFNA(","&amp;VLOOKUP($A97*1000+ED$3,奖励辅助!$B:$M,12,FALSE),"")</f>
        <v/>
      </c>
      <c r="EE97" t="str">
        <f>_xlfn.IFNA(","&amp;VLOOKUP($A97*1000+EE$3,奖励辅助!$B:$M,12,FALSE),"")</f>
        <v/>
      </c>
      <c r="EF97" t="str">
        <f>_xlfn.IFNA(","&amp;VLOOKUP($A97*1000+EF$3,奖励辅助!$B:$M,12,FALSE),"")</f>
        <v/>
      </c>
      <c r="EG97" t="str">
        <f>_xlfn.IFNA(","&amp;VLOOKUP($A97*1000+EG$3,奖励辅助!$B:$M,12,FALSE),"")</f>
        <v/>
      </c>
      <c r="EH97" t="str">
        <f>_xlfn.IFNA(","&amp;VLOOKUP($A97*1000+EH$3,奖励辅助!$B:$M,12,FALSE),"")</f>
        <v/>
      </c>
      <c r="EI97" t="str">
        <f>_xlfn.IFNA(","&amp;VLOOKUP($A97*1000+EI$3,奖励辅助!$B:$M,12,FALSE),"")</f>
        <v/>
      </c>
      <c r="EJ97" t="str">
        <f>_xlfn.IFNA(","&amp;VLOOKUP($A97*1000+EJ$3,奖励辅助!$B:$M,12,FALSE),"")</f>
        <v/>
      </c>
      <c r="EK97" t="str">
        <f>_xlfn.IFNA(","&amp;VLOOKUP($A97*1000+EK$3,奖励辅助!$B:$M,12,FALSE),"")</f>
        <v/>
      </c>
      <c r="EL97" t="str">
        <f>_xlfn.IFNA(","&amp;VLOOKUP($A97*1000+EL$3,奖励辅助!$B:$M,12,FALSE),"")</f>
        <v/>
      </c>
      <c r="EM97" t="str">
        <f>_xlfn.IFNA(","&amp;VLOOKUP($A97*1000+EM$3,奖励辅助!$B:$M,12,FALSE),"")</f>
        <v/>
      </c>
      <c r="EN97" t="str">
        <f>_xlfn.IFNA(","&amp;VLOOKUP($A97*1000+EN$3,奖励辅助!$B:$M,12,FALSE),"")</f>
        <v/>
      </c>
      <c r="EO97" t="str">
        <f>_xlfn.IFNA(","&amp;VLOOKUP($A97*1000+EO$3,奖励辅助!$B:$M,12,FALSE),"")</f>
        <v/>
      </c>
      <c r="EP97" t="str">
        <f>_xlfn.IFNA(","&amp;VLOOKUP($A97*1000+EP$3,奖励辅助!$B:$M,12,FALSE),"")</f>
        <v/>
      </c>
      <c r="EQ97" t="str">
        <f>_xlfn.IFNA(","&amp;VLOOKUP($A97*1000+EQ$3,奖励辅助!$B:$M,12,FALSE),"")</f>
        <v/>
      </c>
      <c r="ER97" t="str">
        <f>_xlfn.IFNA(","&amp;VLOOKUP($A97*1000+ER$3,奖励辅助!$B:$M,12,FALSE),"")</f>
        <v/>
      </c>
      <c r="ES97" t="str">
        <f>_xlfn.IFNA(","&amp;VLOOKUP($A97*1000+ES$3,奖励辅助!$B:$M,12,FALSE),"")</f>
        <v/>
      </c>
      <c r="ET97" t="str">
        <f>_xlfn.IFNA(","&amp;VLOOKUP($A97*1000+ET$3,奖励辅助!$B:$M,12,FALSE),"")</f>
        <v/>
      </c>
      <c r="EU97" t="str">
        <f>_xlfn.IFNA(","&amp;VLOOKUP($A97*1000+EU$3,奖励辅助!$B:$M,12,FALSE),"")</f>
        <v/>
      </c>
      <c r="EV97" t="str">
        <f>_xlfn.IFNA(","&amp;VLOOKUP($A97*1000+EV$3,奖励辅助!$B:$M,12,FALSE),"")</f>
        <v/>
      </c>
      <c r="EW97" t="str">
        <f>_xlfn.IFNA(","&amp;VLOOKUP($A97*1000+EW$3,奖励辅助!$B:$M,12,FALSE),"")</f>
        <v/>
      </c>
      <c r="EX97" t="str">
        <f>_xlfn.IFNA(","&amp;VLOOKUP($A97*1000+EX$3,奖励辅助!$B:$M,12,FALSE),"")</f>
        <v/>
      </c>
      <c r="EY97" t="str">
        <f>_xlfn.IFNA(","&amp;VLOOKUP($A97*1000+EY$3,奖励辅助!$B:$M,12,FALSE),"")</f>
        <v/>
      </c>
      <c r="EZ97" t="str">
        <f>_xlfn.IFNA(","&amp;VLOOKUP($A97*1000+EZ$3,奖励辅助!$B:$M,12,FALSE),"")</f>
        <v/>
      </c>
    </row>
    <row r="98" spans="1:156" x14ac:dyDescent="0.15">
      <c r="A98">
        <v>930039</v>
      </c>
      <c r="B98" s="5" t="s">
        <v>562</v>
      </c>
      <c r="C98" s="5" t="s">
        <v>562</v>
      </c>
      <c r="D98" s="3" t="str">
        <f t="shared" si="230"/>
        <v>[{"t":"i","i":21008,"c":25,"tr":0},{"t":"i","i":24020,"c":1,"tr":0}]</v>
      </c>
      <c r="E98" s="2">
        <v>36</v>
      </c>
      <c r="F98" s="2">
        <v>36</v>
      </c>
      <c r="G98" t="str">
        <f>VLOOKUP($A98*1000+G$3,奖励辅助!$B:$M,12,FALSE)</f>
        <v>{"t":"i","i":21008,"c":25,"tr":0}</v>
      </c>
      <c r="H98" t="str">
        <f>_xlfn.IFNA(","&amp;VLOOKUP($A98*1000+H$3,奖励辅助!$B:$M,12,FALSE),"")</f>
        <v>,{"t":"i","i":24020,"c":1,"tr":0}</v>
      </c>
      <c r="I98" t="str">
        <f>_xlfn.IFNA(","&amp;VLOOKUP($A98*1000+I$3,奖励辅助!$B:$M,12,FALSE),"")</f>
        <v/>
      </c>
      <c r="J98" t="str">
        <f>_xlfn.IFNA(","&amp;VLOOKUP($A98*1000+J$3,奖励辅助!$B:$M,12,FALSE),"")</f>
        <v/>
      </c>
      <c r="K98" t="str">
        <f>_xlfn.IFNA(","&amp;VLOOKUP($A98*1000+K$3,奖励辅助!$B:$M,12,FALSE),"")</f>
        <v/>
      </c>
      <c r="L98" t="str">
        <f>_xlfn.IFNA(","&amp;VLOOKUP($A98*1000+L$3,奖励辅助!$B:$M,12,FALSE),"")</f>
        <v/>
      </c>
      <c r="M98" t="str">
        <f>_xlfn.IFNA(","&amp;VLOOKUP($A98*1000+M$3,奖励辅助!$B:$M,12,FALSE),"")</f>
        <v/>
      </c>
      <c r="N98" t="str">
        <f>_xlfn.IFNA(","&amp;VLOOKUP($A98*1000+N$3,奖励辅助!$B:$M,12,FALSE),"")</f>
        <v/>
      </c>
      <c r="O98" t="str">
        <f>_xlfn.IFNA(","&amp;VLOOKUP($A98*1000+O$3,奖励辅助!$B:$M,12,FALSE),"")</f>
        <v/>
      </c>
      <c r="P98" t="str">
        <f>_xlfn.IFNA(","&amp;VLOOKUP($A98*1000+P$3,奖励辅助!$B:$M,12,FALSE),"")</f>
        <v/>
      </c>
      <c r="Q98" t="str">
        <f>_xlfn.IFNA(","&amp;VLOOKUP($A98*1000+Q$3,奖励辅助!$B:$M,12,FALSE),"")</f>
        <v/>
      </c>
      <c r="R98" t="str">
        <f>_xlfn.IFNA(","&amp;VLOOKUP($A98*1000+R$3,奖励辅助!$B:$M,12,FALSE),"")</f>
        <v/>
      </c>
      <c r="S98" t="str">
        <f>_xlfn.IFNA(","&amp;VLOOKUP($A98*1000+S$3,奖励辅助!$B:$M,12,FALSE),"")</f>
        <v/>
      </c>
      <c r="T98" t="str">
        <f>_xlfn.IFNA(","&amp;VLOOKUP($A98*1000+T$3,奖励辅助!$B:$M,12,FALSE),"")</f>
        <v/>
      </c>
      <c r="U98" t="str">
        <f>_xlfn.IFNA(","&amp;VLOOKUP($A98*1000+U$3,奖励辅助!$B:$M,12,FALSE),"")</f>
        <v/>
      </c>
      <c r="V98" t="str">
        <f>_xlfn.IFNA(","&amp;VLOOKUP($A98*1000+V$3,奖励辅助!$B:$M,12,FALSE),"")</f>
        <v/>
      </c>
      <c r="W98" t="str">
        <f>_xlfn.IFNA(","&amp;VLOOKUP($A98*1000+W$3,奖励辅助!$B:$M,12,FALSE),"")</f>
        <v/>
      </c>
      <c r="X98" t="str">
        <f>_xlfn.IFNA(","&amp;VLOOKUP($A98*1000+X$3,奖励辅助!$B:$M,12,FALSE),"")</f>
        <v/>
      </c>
      <c r="Y98" t="str">
        <f>_xlfn.IFNA(","&amp;VLOOKUP($A98*1000+Y$3,奖励辅助!$B:$M,12,FALSE),"")</f>
        <v/>
      </c>
      <c r="Z98" t="str">
        <f>_xlfn.IFNA(","&amp;VLOOKUP($A98*1000+Z$3,奖励辅助!$B:$M,12,FALSE),"")</f>
        <v/>
      </c>
      <c r="AA98" t="str">
        <f>_xlfn.IFNA(","&amp;VLOOKUP($A98*1000+AA$3,奖励辅助!$B:$M,12,FALSE),"")</f>
        <v/>
      </c>
      <c r="AB98" t="str">
        <f>_xlfn.IFNA(","&amp;VLOOKUP($A98*1000+AB$3,奖励辅助!$B:$M,12,FALSE),"")</f>
        <v/>
      </c>
      <c r="AC98" t="str">
        <f>_xlfn.IFNA(","&amp;VLOOKUP($A98*1000+AC$3,奖励辅助!$B:$M,12,FALSE),"")</f>
        <v/>
      </c>
      <c r="AD98" t="str">
        <f>_xlfn.IFNA(","&amp;VLOOKUP($A98*1000+AD$3,奖励辅助!$B:$M,12,FALSE),"")</f>
        <v/>
      </c>
      <c r="AE98" t="str">
        <f>_xlfn.IFNA(","&amp;VLOOKUP($A98*1000+AE$3,奖励辅助!$B:$M,12,FALSE),"")</f>
        <v/>
      </c>
      <c r="AF98" t="str">
        <f>_xlfn.IFNA(","&amp;VLOOKUP($A98*1000+AF$3,奖励辅助!$B:$M,12,FALSE),"")</f>
        <v/>
      </c>
      <c r="AG98" t="str">
        <f>_xlfn.IFNA(","&amp;VLOOKUP($A98*1000+AG$3,奖励辅助!$B:$M,12,FALSE),"")</f>
        <v/>
      </c>
      <c r="AH98" t="str">
        <f>_xlfn.IFNA(","&amp;VLOOKUP($A98*1000+AH$3,奖励辅助!$B:$M,12,FALSE),"")</f>
        <v/>
      </c>
      <c r="AI98" t="str">
        <f>_xlfn.IFNA(","&amp;VLOOKUP($A98*1000+AI$3,奖励辅助!$B:$M,12,FALSE),"")</f>
        <v/>
      </c>
      <c r="AJ98" t="str">
        <f>_xlfn.IFNA(","&amp;VLOOKUP($A98*1000+AJ$3,奖励辅助!$B:$M,12,FALSE),"")</f>
        <v/>
      </c>
      <c r="AK98" t="str">
        <f>_xlfn.IFNA(","&amp;VLOOKUP($A98*1000+AK$3,奖励辅助!$B:$M,12,FALSE),"")</f>
        <v/>
      </c>
      <c r="AL98" t="str">
        <f>_xlfn.IFNA(","&amp;VLOOKUP($A98*1000+AL$3,奖励辅助!$B:$M,12,FALSE),"")</f>
        <v/>
      </c>
      <c r="AM98" t="str">
        <f>_xlfn.IFNA(","&amp;VLOOKUP($A98*1000+AM$3,奖励辅助!$B:$M,12,FALSE),"")</f>
        <v/>
      </c>
      <c r="AN98" t="str">
        <f>_xlfn.IFNA(","&amp;VLOOKUP($A98*1000+AN$3,奖励辅助!$B:$M,12,FALSE),"")</f>
        <v/>
      </c>
      <c r="AO98" t="str">
        <f>_xlfn.IFNA(","&amp;VLOOKUP($A98*1000+AO$3,奖励辅助!$B:$M,12,FALSE),"")</f>
        <v/>
      </c>
      <c r="AP98" t="str">
        <f>_xlfn.IFNA(","&amp;VLOOKUP($A98*1000+AP$3,奖励辅助!$B:$M,12,FALSE),"")</f>
        <v/>
      </c>
      <c r="AQ98" t="str">
        <f>_xlfn.IFNA(","&amp;VLOOKUP($A98*1000+AQ$3,奖励辅助!$B:$M,12,FALSE),"")</f>
        <v/>
      </c>
      <c r="AR98" t="str">
        <f>_xlfn.IFNA(","&amp;VLOOKUP($A98*1000+AR$3,奖励辅助!$B:$M,12,FALSE),"")</f>
        <v/>
      </c>
      <c r="AS98" t="str">
        <f>_xlfn.IFNA(","&amp;VLOOKUP($A98*1000+AS$3,奖励辅助!$B:$M,12,FALSE),"")</f>
        <v/>
      </c>
      <c r="AT98" t="str">
        <f>_xlfn.IFNA(","&amp;VLOOKUP($A98*1000+AT$3,奖励辅助!$B:$M,12,FALSE),"")</f>
        <v/>
      </c>
      <c r="AU98" t="str">
        <f>_xlfn.IFNA(","&amp;VLOOKUP($A98*1000+AU$3,奖励辅助!$B:$M,12,FALSE),"")</f>
        <v/>
      </c>
      <c r="AV98" t="str">
        <f>_xlfn.IFNA(","&amp;VLOOKUP($A98*1000+AV$3,奖励辅助!$B:$M,12,FALSE),"")</f>
        <v/>
      </c>
      <c r="AW98" t="str">
        <f>_xlfn.IFNA(","&amp;VLOOKUP($A98*1000+AW$3,奖励辅助!$B:$M,12,FALSE),"")</f>
        <v/>
      </c>
      <c r="AX98" t="str">
        <f>_xlfn.IFNA(","&amp;VLOOKUP($A98*1000+AX$3,奖励辅助!$B:$M,12,FALSE),"")</f>
        <v/>
      </c>
      <c r="AY98" t="str">
        <f>_xlfn.IFNA(","&amp;VLOOKUP($A98*1000+AY$3,奖励辅助!$B:$M,12,FALSE),"")</f>
        <v/>
      </c>
      <c r="AZ98" t="str">
        <f>_xlfn.IFNA(","&amp;VLOOKUP($A98*1000+AZ$3,奖励辅助!$B:$M,12,FALSE),"")</f>
        <v/>
      </c>
      <c r="BA98" t="str">
        <f>_xlfn.IFNA(","&amp;VLOOKUP($A98*1000+BA$3,奖励辅助!$B:$M,12,FALSE),"")</f>
        <v/>
      </c>
      <c r="BB98" t="str">
        <f>_xlfn.IFNA(","&amp;VLOOKUP($A98*1000+BB$3,奖励辅助!$B:$M,12,FALSE),"")</f>
        <v/>
      </c>
      <c r="BC98" t="str">
        <f>_xlfn.IFNA(","&amp;VLOOKUP($A98*1000+BC$3,奖励辅助!$B:$M,12,FALSE),"")</f>
        <v/>
      </c>
      <c r="BD98" t="str">
        <f>_xlfn.IFNA(","&amp;VLOOKUP($A98*1000+BD$3,奖励辅助!$B:$M,12,FALSE),"")</f>
        <v/>
      </c>
      <c r="BE98" t="str">
        <f>_xlfn.IFNA(","&amp;VLOOKUP($A98*1000+BE$3,奖励辅助!$B:$M,12,FALSE),"")</f>
        <v/>
      </c>
      <c r="BF98" t="str">
        <f>_xlfn.IFNA(","&amp;VLOOKUP($A98*1000+BF$3,奖励辅助!$B:$M,12,FALSE),"")</f>
        <v/>
      </c>
      <c r="BG98" t="str">
        <f>_xlfn.IFNA(","&amp;VLOOKUP($A98*1000+BG$3,奖励辅助!$B:$M,12,FALSE),"")</f>
        <v/>
      </c>
      <c r="BH98" t="str">
        <f>_xlfn.IFNA(","&amp;VLOOKUP($A98*1000+BH$3,奖励辅助!$B:$M,12,FALSE),"")</f>
        <v/>
      </c>
      <c r="BI98" t="str">
        <f>_xlfn.IFNA(","&amp;VLOOKUP($A98*1000+BI$3,奖励辅助!$B:$M,12,FALSE),"")</f>
        <v/>
      </c>
      <c r="BJ98" t="str">
        <f>_xlfn.IFNA(","&amp;VLOOKUP($A98*1000+BJ$3,奖励辅助!$B:$M,12,FALSE),"")</f>
        <v/>
      </c>
      <c r="BK98" t="str">
        <f>_xlfn.IFNA(","&amp;VLOOKUP($A98*1000+BK$3,奖励辅助!$B:$M,12,FALSE),"")</f>
        <v/>
      </c>
      <c r="BL98" t="str">
        <f>_xlfn.IFNA(","&amp;VLOOKUP($A98*1000+BL$3,奖励辅助!$B:$M,12,FALSE),"")</f>
        <v/>
      </c>
      <c r="BM98" t="str">
        <f>_xlfn.IFNA(","&amp;VLOOKUP($A98*1000+BM$3,奖励辅助!$B:$M,12,FALSE),"")</f>
        <v/>
      </c>
      <c r="BN98" t="str">
        <f>_xlfn.IFNA(","&amp;VLOOKUP($A98*1000+BN$3,奖励辅助!$B:$M,12,FALSE),"")</f>
        <v/>
      </c>
      <c r="BO98" t="str">
        <f>_xlfn.IFNA(","&amp;VLOOKUP($A98*1000+BO$3,奖励辅助!$B:$M,12,FALSE),"")</f>
        <v/>
      </c>
      <c r="BP98" t="str">
        <f>_xlfn.IFNA(","&amp;VLOOKUP($A98*1000+BP$3,奖励辅助!$B:$M,12,FALSE),"")</f>
        <v/>
      </c>
      <c r="BQ98" t="str">
        <f>_xlfn.IFNA(","&amp;VLOOKUP($A98*1000+BQ$3,奖励辅助!$B:$M,12,FALSE),"")</f>
        <v/>
      </c>
      <c r="BR98" t="str">
        <f>_xlfn.IFNA(","&amp;VLOOKUP($A98*1000+BR$3,奖励辅助!$B:$M,12,FALSE),"")</f>
        <v/>
      </c>
      <c r="BS98" t="str">
        <f>_xlfn.IFNA(","&amp;VLOOKUP($A98*1000+BS$3,奖励辅助!$B:$M,12,FALSE),"")</f>
        <v/>
      </c>
      <c r="BT98" t="str">
        <f>_xlfn.IFNA(","&amp;VLOOKUP($A98*1000+BT$3,奖励辅助!$B:$M,12,FALSE),"")</f>
        <v/>
      </c>
      <c r="BU98" t="str">
        <f>_xlfn.IFNA(","&amp;VLOOKUP($A98*1000+BU$3,奖励辅助!$B:$M,12,FALSE),"")</f>
        <v/>
      </c>
      <c r="BV98" t="str">
        <f>_xlfn.IFNA(","&amp;VLOOKUP($A98*1000+BV$3,奖励辅助!$B:$M,12,FALSE),"")</f>
        <v/>
      </c>
      <c r="BW98" t="str">
        <f>_xlfn.IFNA(","&amp;VLOOKUP($A98*1000+BW$3,奖励辅助!$B:$M,12,FALSE),"")</f>
        <v/>
      </c>
      <c r="BX98" t="str">
        <f>_xlfn.IFNA(","&amp;VLOOKUP($A98*1000+BX$3,奖励辅助!$B:$M,12,FALSE),"")</f>
        <v/>
      </c>
      <c r="BY98" t="str">
        <f>_xlfn.IFNA(","&amp;VLOOKUP($A98*1000+BY$3,奖励辅助!$B:$M,12,FALSE),"")</f>
        <v/>
      </c>
      <c r="BZ98" t="str">
        <f>_xlfn.IFNA(","&amp;VLOOKUP($A98*1000+BZ$3,奖励辅助!$B:$M,12,FALSE),"")</f>
        <v/>
      </c>
      <c r="CA98" t="str">
        <f>_xlfn.IFNA(","&amp;VLOOKUP($A98*1000+CA$3,奖励辅助!$B:$M,12,FALSE),"")</f>
        <v/>
      </c>
      <c r="CB98" t="str">
        <f>_xlfn.IFNA(","&amp;VLOOKUP($A98*1000+CB$3,奖励辅助!$B:$M,12,FALSE),"")</f>
        <v/>
      </c>
      <c r="CC98" t="str">
        <f>_xlfn.IFNA(","&amp;VLOOKUP($A98*1000+CC$3,奖励辅助!$B:$M,12,FALSE),"")</f>
        <v/>
      </c>
      <c r="CD98" t="str">
        <f>_xlfn.IFNA(","&amp;VLOOKUP($A98*1000+CD$3,奖励辅助!$B:$M,12,FALSE),"")</f>
        <v/>
      </c>
      <c r="CE98" t="str">
        <f>_xlfn.IFNA(","&amp;VLOOKUP($A98*1000+CE$3,奖励辅助!$B:$M,12,FALSE),"")</f>
        <v/>
      </c>
      <c r="CF98" t="str">
        <f>_xlfn.IFNA(","&amp;VLOOKUP($A98*1000+CF$3,奖励辅助!$B:$M,12,FALSE),"")</f>
        <v/>
      </c>
      <c r="CG98" t="str">
        <f>_xlfn.IFNA(","&amp;VLOOKUP($A98*1000+CG$3,奖励辅助!$B:$M,12,FALSE),"")</f>
        <v/>
      </c>
      <c r="CH98" t="str">
        <f>_xlfn.IFNA(","&amp;VLOOKUP($A98*1000+CH$3,奖励辅助!$B:$M,12,FALSE),"")</f>
        <v/>
      </c>
      <c r="CI98" t="str">
        <f>_xlfn.IFNA(","&amp;VLOOKUP($A98*1000+CI$3,奖励辅助!$B:$M,12,FALSE),"")</f>
        <v/>
      </c>
      <c r="CJ98" t="str">
        <f>_xlfn.IFNA(","&amp;VLOOKUP($A98*1000+CJ$3,奖励辅助!$B:$M,12,FALSE),"")</f>
        <v/>
      </c>
      <c r="CK98" t="str">
        <f>_xlfn.IFNA(","&amp;VLOOKUP($A98*1000+CK$3,奖励辅助!$B:$M,12,FALSE),"")</f>
        <v/>
      </c>
      <c r="CL98" t="str">
        <f>_xlfn.IFNA(","&amp;VLOOKUP($A98*1000+CL$3,奖励辅助!$B:$M,12,FALSE),"")</f>
        <v/>
      </c>
      <c r="CM98" t="str">
        <f>_xlfn.IFNA(","&amp;VLOOKUP($A98*1000+CM$3,奖励辅助!$B:$M,12,FALSE),"")</f>
        <v/>
      </c>
      <c r="CN98" t="str">
        <f>_xlfn.IFNA(","&amp;VLOOKUP($A98*1000+CN$3,奖励辅助!$B:$M,12,FALSE),"")</f>
        <v/>
      </c>
      <c r="CO98" t="str">
        <f>_xlfn.IFNA(","&amp;VLOOKUP($A98*1000+CO$3,奖励辅助!$B:$M,12,FALSE),"")</f>
        <v/>
      </c>
      <c r="CP98" t="str">
        <f>_xlfn.IFNA(","&amp;VLOOKUP($A98*1000+CP$3,奖励辅助!$B:$M,12,FALSE),"")</f>
        <v/>
      </c>
      <c r="CQ98" t="str">
        <f>_xlfn.IFNA(","&amp;VLOOKUP($A98*1000+CQ$3,奖励辅助!$B:$M,12,FALSE),"")</f>
        <v/>
      </c>
      <c r="CR98" t="str">
        <f>_xlfn.IFNA(","&amp;VLOOKUP($A98*1000+CR$3,奖励辅助!$B:$M,12,FALSE),"")</f>
        <v/>
      </c>
      <c r="CS98" t="str">
        <f>_xlfn.IFNA(","&amp;VLOOKUP($A98*1000+CS$3,奖励辅助!$B:$M,12,FALSE),"")</f>
        <v/>
      </c>
      <c r="CT98" t="str">
        <f>_xlfn.IFNA(","&amp;VLOOKUP($A98*1000+CT$3,奖励辅助!$B:$M,12,FALSE),"")</f>
        <v/>
      </c>
      <c r="CU98" t="str">
        <f>_xlfn.IFNA(","&amp;VLOOKUP($A98*1000+CU$3,奖励辅助!$B:$M,12,FALSE),"")</f>
        <v/>
      </c>
      <c r="CV98" t="str">
        <f>_xlfn.IFNA(","&amp;VLOOKUP($A98*1000+CV$3,奖励辅助!$B:$M,12,FALSE),"")</f>
        <v/>
      </c>
      <c r="CW98" t="str">
        <f>_xlfn.IFNA(","&amp;VLOOKUP($A98*1000+CW$3,奖励辅助!$B:$M,12,FALSE),"")</f>
        <v/>
      </c>
      <c r="CX98" t="str">
        <f>_xlfn.IFNA(","&amp;VLOOKUP($A98*1000+CX$3,奖励辅助!$B:$M,12,FALSE),"")</f>
        <v/>
      </c>
      <c r="CY98" t="str">
        <f>_xlfn.IFNA(","&amp;VLOOKUP($A98*1000+CY$3,奖励辅助!$B:$M,12,FALSE),"")</f>
        <v/>
      </c>
      <c r="CZ98" t="str">
        <f>_xlfn.IFNA(","&amp;VLOOKUP($A98*1000+CZ$3,奖励辅助!$B:$M,12,FALSE),"")</f>
        <v/>
      </c>
      <c r="DA98" t="str">
        <f>_xlfn.IFNA(","&amp;VLOOKUP($A98*1000+DA$3,奖励辅助!$B:$M,12,FALSE),"")</f>
        <v/>
      </c>
      <c r="DB98" t="str">
        <f>_xlfn.IFNA(","&amp;VLOOKUP($A98*1000+DB$3,奖励辅助!$B:$M,12,FALSE),"")</f>
        <v/>
      </c>
      <c r="DC98" t="str">
        <f>_xlfn.IFNA(","&amp;VLOOKUP($A98*1000+DC$3,奖励辅助!$B:$M,12,FALSE),"")</f>
        <v/>
      </c>
      <c r="DD98" t="str">
        <f>_xlfn.IFNA(","&amp;VLOOKUP($A98*1000+DD$3,奖励辅助!$B:$M,12,FALSE),"")</f>
        <v/>
      </c>
      <c r="DE98" t="str">
        <f>_xlfn.IFNA(","&amp;VLOOKUP($A98*1000+DE$3,奖励辅助!$B:$M,12,FALSE),"")</f>
        <v/>
      </c>
      <c r="DF98" t="str">
        <f>_xlfn.IFNA(","&amp;VLOOKUP($A98*1000+DF$3,奖励辅助!$B:$M,12,FALSE),"")</f>
        <v/>
      </c>
      <c r="DG98" t="str">
        <f>_xlfn.IFNA(","&amp;VLOOKUP($A98*1000+DG$3,奖励辅助!$B:$M,12,FALSE),"")</f>
        <v/>
      </c>
      <c r="DH98" t="str">
        <f>_xlfn.IFNA(","&amp;VLOOKUP($A98*1000+DH$3,奖励辅助!$B:$M,12,FALSE),"")</f>
        <v/>
      </c>
      <c r="DI98" t="str">
        <f>_xlfn.IFNA(","&amp;VLOOKUP($A98*1000+DI$3,奖励辅助!$B:$M,12,FALSE),"")</f>
        <v/>
      </c>
      <c r="DJ98" t="str">
        <f>_xlfn.IFNA(","&amp;VLOOKUP($A98*1000+DJ$3,奖励辅助!$B:$M,12,FALSE),"")</f>
        <v/>
      </c>
      <c r="DK98" t="str">
        <f>_xlfn.IFNA(","&amp;VLOOKUP($A98*1000+DK$3,奖励辅助!$B:$M,12,FALSE),"")</f>
        <v/>
      </c>
      <c r="DL98" t="str">
        <f>_xlfn.IFNA(","&amp;VLOOKUP($A98*1000+DL$3,奖励辅助!$B:$M,12,FALSE),"")</f>
        <v/>
      </c>
      <c r="DM98" t="str">
        <f>_xlfn.IFNA(","&amp;VLOOKUP($A98*1000+DM$3,奖励辅助!$B:$M,12,FALSE),"")</f>
        <v/>
      </c>
      <c r="DN98" t="str">
        <f>_xlfn.IFNA(","&amp;VLOOKUP($A98*1000+DN$3,奖励辅助!$B:$M,12,FALSE),"")</f>
        <v/>
      </c>
      <c r="DO98" t="str">
        <f>_xlfn.IFNA(","&amp;VLOOKUP($A98*1000+DO$3,奖励辅助!$B:$M,12,FALSE),"")</f>
        <v/>
      </c>
      <c r="DP98" t="str">
        <f>_xlfn.IFNA(","&amp;VLOOKUP($A98*1000+DP$3,奖励辅助!$B:$M,12,FALSE),"")</f>
        <v/>
      </c>
      <c r="DQ98" t="str">
        <f>_xlfn.IFNA(","&amp;VLOOKUP($A98*1000+DQ$3,奖励辅助!$B:$M,12,FALSE),"")</f>
        <v/>
      </c>
      <c r="DR98" t="str">
        <f>_xlfn.IFNA(","&amp;VLOOKUP($A98*1000+DR$3,奖励辅助!$B:$M,12,FALSE),"")</f>
        <v/>
      </c>
      <c r="DS98" t="str">
        <f>_xlfn.IFNA(","&amp;VLOOKUP($A98*1000+DS$3,奖励辅助!$B:$M,12,FALSE),"")</f>
        <v/>
      </c>
      <c r="DT98" t="str">
        <f>_xlfn.IFNA(","&amp;VLOOKUP($A98*1000+DT$3,奖励辅助!$B:$M,12,FALSE),"")</f>
        <v/>
      </c>
      <c r="DU98" t="str">
        <f>_xlfn.IFNA(","&amp;VLOOKUP($A98*1000+DU$3,奖励辅助!$B:$M,12,FALSE),"")</f>
        <v/>
      </c>
      <c r="DV98" t="str">
        <f>_xlfn.IFNA(","&amp;VLOOKUP($A98*1000+DV$3,奖励辅助!$B:$M,12,FALSE),"")</f>
        <v/>
      </c>
      <c r="DW98" t="str">
        <f>_xlfn.IFNA(","&amp;VLOOKUP($A98*1000+DW$3,奖励辅助!$B:$M,12,FALSE),"")</f>
        <v/>
      </c>
      <c r="DX98" t="str">
        <f>_xlfn.IFNA(","&amp;VLOOKUP($A98*1000+DX$3,奖励辅助!$B:$M,12,FALSE),"")</f>
        <v/>
      </c>
      <c r="DY98" t="str">
        <f>_xlfn.IFNA(","&amp;VLOOKUP($A98*1000+DY$3,奖励辅助!$B:$M,12,FALSE),"")</f>
        <v/>
      </c>
      <c r="DZ98" t="str">
        <f>_xlfn.IFNA(","&amp;VLOOKUP($A98*1000+DZ$3,奖励辅助!$B:$M,12,FALSE),"")</f>
        <v/>
      </c>
      <c r="EA98" t="str">
        <f>_xlfn.IFNA(","&amp;VLOOKUP($A98*1000+EA$3,奖励辅助!$B:$M,12,FALSE),"")</f>
        <v/>
      </c>
      <c r="EB98" t="str">
        <f>_xlfn.IFNA(","&amp;VLOOKUP($A98*1000+EB$3,奖励辅助!$B:$M,12,FALSE),"")</f>
        <v/>
      </c>
      <c r="EC98" t="str">
        <f>_xlfn.IFNA(","&amp;VLOOKUP($A98*1000+EC$3,奖励辅助!$B:$M,12,FALSE),"")</f>
        <v/>
      </c>
      <c r="ED98" t="str">
        <f>_xlfn.IFNA(","&amp;VLOOKUP($A98*1000+ED$3,奖励辅助!$B:$M,12,FALSE),"")</f>
        <v/>
      </c>
      <c r="EE98" t="str">
        <f>_xlfn.IFNA(","&amp;VLOOKUP($A98*1000+EE$3,奖励辅助!$B:$M,12,FALSE),"")</f>
        <v/>
      </c>
      <c r="EF98" t="str">
        <f>_xlfn.IFNA(","&amp;VLOOKUP($A98*1000+EF$3,奖励辅助!$B:$M,12,FALSE),"")</f>
        <v/>
      </c>
      <c r="EG98" t="str">
        <f>_xlfn.IFNA(","&amp;VLOOKUP($A98*1000+EG$3,奖励辅助!$B:$M,12,FALSE),"")</f>
        <v/>
      </c>
      <c r="EH98" t="str">
        <f>_xlfn.IFNA(","&amp;VLOOKUP($A98*1000+EH$3,奖励辅助!$B:$M,12,FALSE),"")</f>
        <v/>
      </c>
      <c r="EI98" t="str">
        <f>_xlfn.IFNA(","&amp;VLOOKUP($A98*1000+EI$3,奖励辅助!$B:$M,12,FALSE),"")</f>
        <v/>
      </c>
      <c r="EJ98" t="str">
        <f>_xlfn.IFNA(","&amp;VLOOKUP($A98*1000+EJ$3,奖励辅助!$B:$M,12,FALSE),"")</f>
        <v/>
      </c>
      <c r="EK98" t="str">
        <f>_xlfn.IFNA(","&amp;VLOOKUP($A98*1000+EK$3,奖励辅助!$B:$M,12,FALSE),"")</f>
        <v/>
      </c>
      <c r="EL98" t="str">
        <f>_xlfn.IFNA(","&amp;VLOOKUP($A98*1000+EL$3,奖励辅助!$B:$M,12,FALSE),"")</f>
        <v/>
      </c>
      <c r="EM98" t="str">
        <f>_xlfn.IFNA(","&amp;VLOOKUP($A98*1000+EM$3,奖励辅助!$B:$M,12,FALSE),"")</f>
        <v/>
      </c>
      <c r="EN98" t="str">
        <f>_xlfn.IFNA(","&amp;VLOOKUP($A98*1000+EN$3,奖励辅助!$B:$M,12,FALSE),"")</f>
        <v/>
      </c>
      <c r="EO98" t="str">
        <f>_xlfn.IFNA(","&amp;VLOOKUP($A98*1000+EO$3,奖励辅助!$B:$M,12,FALSE),"")</f>
        <v/>
      </c>
      <c r="EP98" t="str">
        <f>_xlfn.IFNA(","&amp;VLOOKUP($A98*1000+EP$3,奖励辅助!$B:$M,12,FALSE),"")</f>
        <v/>
      </c>
      <c r="EQ98" t="str">
        <f>_xlfn.IFNA(","&amp;VLOOKUP($A98*1000+EQ$3,奖励辅助!$B:$M,12,FALSE),"")</f>
        <v/>
      </c>
      <c r="ER98" t="str">
        <f>_xlfn.IFNA(","&amp;VLOOKUP($A98*1000+ER$3,奖励辅助!$B:$M,12,FALSE),"")</f>
        <v/>
      </c>
      <c r="ES98" t="str">
        <f>_xlfn.IFNA(","&amp;VLOOKUP($A98*1000+ES$3,奖励辅助!$B:$M,12,FALSE),"")</f>
        <v/>
      </c>
      <c r="ET98" t="str">
        <f>_xlfn.IFNA(","&amp;VLOOKUP($A98*1000+ET$3,奖励辅助!$B:$M,12,FALSE),"")</f>
        <v/>
      </c>
      <c r="EU98" t="str">
        <f>_xlfn.IFNA(","&amp;VLOOKUP($A98*1000+EU$3,奖励辅助!$B:$M,12,FALSE),"")</f>
        <v/>
      </c>
      <c r="EV98" t="str">
        <f>_xlfn.IFNA(","&amp;VLOOKUP($A98*1000+EV$3,奖励辅助!$B:$M,12,FALSE),"")</f>
        <v/>
      </c>
      <c r="EW98" t="str">
        <f>_xlfn.IFNA(","&amp;VLOOKUP($A98*1000+EW$3,奖励辅助!$B:$M,12,FALSE),"")</f>
        <v/>
      </c>
      <c r="EX98" t="str">
        <f>_xlfn.IFNA(","&amp;VLOOKUP($A98*1000+EX$3,奖励辅助!$B:$M,12,FALSE),"")</f>
        <v/>
      </c>
      <c r="EY98" t="str">
        <f>_xlfn.IFNA(","&amp;VLOOKUP($A98*1000+EY$3,奖励辅助!$B:$M,12,FALSE),"")</f>
        <v/>
      </c>
      <c r="EZ98" t="str">
        <f>_xlfn.IFNA(","&amp;VLOOKUP($A98*1000+EZ$3,奖励辅助!$B:$M,12,FALSE),"")</f>
        <v/>
      </c>
    </row>
    <row r="99" spans="1:156" x14ac:dyDescent="0.15">
      <c r="A99">
        <v>930040</v>
      </c>
      <c r="B99" s="5" t="s">
        <v>563</v>
      </c>
      <c r="C99" s="5" t="s">
        <v>563</v>
      </c>
      <c r="D99" s="3" t="str">
        <f t="shared" si="230"/>
        <v>[{"t":"i","i":21008,"c":50,"tr":0},{"t":"i","i":24020,"c":2,"tr":0}]</v>
      </c>
      <c r="E99" s="2">
        <v>37</v>
      </c>
      <c r="F99" s="2">
        <v>37</v>
      </c>
      <c r="G99" t="str">
        <f>VLOOKUP($A99*1000+G$3,奖励辅助!$B:$M,12,FALSE)</f>
        <v>{"t":"i","i":21008,"c":50,"tr":0}</v>
      </c>
      <c r="H99" t="str">
        <f>_xlfn.IFNA(","&amp;VLOOKUP($A99*1000+H$3,奖励辅助!$B:$M,12,FALSE),"")</f>
        <v>,{"t":"i","i":24020,"c":2,"tr":0}</v>
      </c>
      <c r="I99" t="str">
        <f>_xlfn.IFNA(","&amp;VLOOKUP($A99*1000+I$3,奖励辅助!$B:$M,12,FALSE),"")</f>
        <v/>
      </c>
      <c r="J99" t="str">
        <f>_xlfn.IFNA(","&amp;VLOOKUP($A99*1000+J$3,奖励辅助!$B:$M,12,FALSE),"")</f>
        <v/>
      </c>
      <c r="K99" t="str">
        <f>_xlfn.IFNA(","&amp;VLOOKUP($A99*1000+K$3,奖励辅助!$B:$M,12,FALSE),"")</f>
        <v/>
      </c>
      <c r="L99" t="str">
        <f>_xlfn.IFNA(","&amp;VLOOKUP($A99*1000+L$3,奖励辅助!$B:$M,12,FALSE),"")</f>
        <v/>
      </c>
      <c r="M99" t="str">
        <f>_xlfn.IFNA(","&amp;VLOOKUP($A99*1000+M$3,奖励辅助!$B:$M,12,FALSE),"")</f>
        <v/>
      </c>
      <c r="N99" t="str">
        <f>_xlfn.IFNA(","&amp;VLOOKUP($A99*1000+N$3,奖励辅助!$B:$M,12,FALSE),"")</f>
        <v/>
      </c>
      <c r="O99" t="str">
        <f>_xlfn.IFNA(","&amp;VLOOKUP($A99*1000+O$3,奖励辅助!$B:$M,12,FALSE),"")</f>
        <v/>
      </c>
      <c r="P99" t="str">
        <f>_xlfn.IFNA(","&amp;VLOOKUP($A99*1000+P$3,奖励辅助!$B:$M,12,FALSE),"")</f>
        <v/>
      </c>
      <c r="Q99" t="str">
        <f>_xlfn.IFNA(","&amp;VLOOKUP($A99*1000+Q$3,奖励辅助!$B:$M,12,FALSE),"")</f>
        <v/>
      </c>
      <c r="R99" t="str">
        <f>_xlfn.IFNA(","&amp;VLOOKUP($A99*1000+R$3,奖励辅助!$B:$M,12,FALSE),"")</f>
        <v/>
      </c>
      <c r="S99" t="str">
        <f>_xlfn.IFNA(","&amp;VLOOKUP($A99*1000+S$3,奖励辅助!$B:$M,12,FALSE),"")</f>
        <v/>
      </c>
      <c r="T99" t="str">
        <f>_xlfn.IFNA(","&amp;VLOOKUP($A99*1000+T$3,奖励辅助!$B:$M,12,FALSE),"")</f>
        <v/>
      </c>
      <c r="U99" t="str">
        <f>_xlfn.IFNA(","&amp;VLOOKUP($A99*1000+U$3,奖励辅助!$B:$M,12,FALSE),"")</f>
        <v/>
      </c>
      <c r="V99" t="str">
        <f>_xlfn.IFNA(","&amp;VLOOKUP($A99*1000+V$3,奖励辅助!$B:$M,12,FALSE),"")</f>
        <v/>
      </c>
      <c r="W99" t="str">
        <f>_xlfn.IFNA(","&amp;VLOOKUP($A99*1000+W$3,奖励辅助!$B:$M,12,FALSE),"")</f>
        <v/>
      </c>
      <c r="X99" t="str">
        <f>_xlfn.IFNA(","&amp;VLOOKUP($A99*1000+X$3,奖励辅助!$B:$M,12,FALSE),"")</f>
        <v/>
      </c>
      <c r="Y99" t="str">
        <f>_xlfn.IFNA(","&amp;VLOOKUP($A99*1000+Y$3,奖励辅助!$B:$M,12,FALSE),"")</f>
        <v/>
      </c>
      <c r="Z99" t="str">
        <f>_xlfn.IFNA(","&amp;VLOOKUP($A99*1000+Z$3,奖励辅助!$B:$M,12,FALSE),"")</f>
        <v/>
      </c>
      <c r="AA99" t="str">
        <f>_xlfn.IFNA(","&amp;VLOOKUP($A99*1000+AA$3,奖励辅助!$B:$M,12,FALSE),"")</f>
        <v/>
      </c>
      <c r="AB99" t="str">
        <f>_xlfn.IFNA(","&amp;VLOOKUP($A99*1000+AB$3,奖励辅助!$B:$M,12,FALSE),"")</f>
        <v/>
      </c>
      <c r="AC99" t="str">
        <f>_xlfn.IFNA(","&amp;VLOOKUP($A99*1000+AC$3,奖励辅助!$B:$M,12,FALSE),"")</f>
        <v/>
      </c>
      <c r="AD99" t="str">
        <f>_xlfn.IFNA(","&amp;VLOOKUP($A99*1000+AD$3,奖励辅助!$B:$M,12,FALSE),"")</f>
        <v/>
      </c>
      <c r="AE99" t="str">
        <f>_xlfn.IFNA(","&amp;VLOOKUP($A99*1000+AE$3,奖励辅助!$B:$M,12,FALSE),"")</f>
        <v/>
      </c>
      <c r="AF99" t="str">
        <f>_xlfn.IFNA(","&amp;VLOOKUP($A99*1000+AF$3,奖励辅助!$B:$M,12,FALSE),"")</f>
        <v/>
      </c>
      <c r="AG99" t="str">
        <f>_xlfn.IFNA(","&amp;VLOOKUP($A99*1000+AG$3,奖励辅助!$B:$M,12,FALSE),"")</f>
        <v/>
      </c>
      <c r="AH99" t="str">
        <f>_xlfn.IFNA(","&amp;VLOOKUP($A99*1000+AH$3,奖励辅助!$B:$M,12,FALSE),"")</f>
        <v/>
      </c>
      <c r="AI99" t="str">
        <f>_xlfn.IFNA(","&amp;VLOOKUP($A99*1000+AI$3,奖励辅助!$B:$M,12,FALSE),"")</f>
        <v/>
      </c>
      <c r="AJ99" t="str">
        <f>_xlfn.IFNA(","&amp;VLOOKUP($A99*1000+AJ$3,奖励辅助!$B:$M,12,FALSE),"")</f>
        <v/>
      </c>
      <c r="AK99" t="str">
        <f>_xlfn.IFNA(","&amp;VLOOKUP($A99*1000+AK$3,奖励辅助!$B:$M,12,FALSE),"")</f>
        <v/>
      </c>
      <c r="AL99" t="str">
        <f>_xlfn.IFNA(","&amp;VLOOKUP($A99*1000+AL$3,奖励辅助!$B:$M,12,FALSE),"")</f>
        <v/>
      </c>
      <c r="AM99" t="str">
        <f>_xlfn.IFNA(","&amp;VLOOKUP($A99*1000+AM$3,奖励辅助!$B:$M,12,FALSE),"")</f>
        <v/>
      </c>
      <c r="AN99" t="str">
        <f>_xlfn.IFNA(","&amp;VLOOKUP($A99*1000+AN$3,奖励辅助!$B:$M,12,FALSE),"")</f>
        <v/>
      </c>
      <c r="AO99" t="str">
        <f>_xlfn.IFNA(","&amp;VLOOKUP($A99*1000+AO$3,奖励辅助!$B:$M,12,FALSE),"")</f>
        <v/>
      </c>
      <c r="AP99" t="str">
        <f>_xlfn.IFNA(","&amp;VLOOKUP($A99*1000+AP$3,奖励辅助!$B:$M,12,FALSE),"")</f>
        <v/>
      </c>
      <c r="AQ99" t="str">
        <f>_xlfn.IFNA(","&amp;VLOOKUP($A99*1000+AQ$3,奖励辅助!$B:$M,12,FALSE),"")</f>
        <v/>
      </c>
      <c r="AR99" t="str">
        <f>_xlfn.IFNA(","&amp;VLOOKUP($A99*1000+AR$3,奖励辅助!$B:$M,12,FALSE),"")</f>
        <v/>
      </c>
      <c r="AS99" t="str">
        <f>_xlfn.IFNA(","&amp;VLOOKUP($A99*1000+AS$3,奖励辅助!$B:$M,12,FALSE),"")</f>
        <v/>
      </c>
      <c r="AT99" t="str">
        <f>_xlfn.IFNA(","&amp;VLOOKUP($A99*1000+AT$3,奖励辅助!$B:$M,12,FALSE),"")</f>
        <v/>
      </c>
      <c r="AU99" t="str">
        <f>_xlfn.IFNA(","&amp;VLOOKUP($A99*1000+AU$3,奖励辅助!$B:$M,12,FALSE),"")</f>
        <v/>
      </c>
      <c r="AV99" t="str">
        <f>_xlfn.IFNA(","&amp;VLOOKUP($A99*1000+AV$3,奖励辅助!$B:$M,12,FALSE),"")</f>
        <v/>
      </c>
      <c r="AW99" t="str">
        <f>_xlfn.IFNA(","&amp;VLOOKUP($A99*1000+AW$3,奖励辅助!$B:$M,12,FALSE),"")</f>
        <v/>
      </c>
      <c r="AX99" t="str">
        <f>_xlfn.IFNA(","&amp;VLOOKUP($A99*1000+AX$3,奖励辅助!$B:$M,12,FALSE),"")</f>
        <v/>
      </c>
      <c r="AY99" t="str">
        <f>_xlfn.IFNA(","&amp;VLOOKUP($A99*1000+AY$3,奖励辅助!$B:$M,12,FALSE),"")</f>
        <v/>
      </c>
      <c r="AZ99" t="str">
        <f>_xlfn.IFNA(","&amp;VLOOKUP($A99*1000+AZ$3,奖励辅助!$B:$M,12,FALSE),"")</f>
        <v/>
      </c>
      <c r="BA99" t="str">
        <f>_xlfn.IFNA(","&amp;VLOOKUP($A99*1000+BA$3,奖励辅助!$B:$M,12,FALSE),"")</f>
        <v/>
      </c>
      <c r="BB99" t="str">
        <f>_xlfn.IFNA(","&amp;VLOOKUP($A99*1000+BB$3,奖励辅助!$B:$M,12,FALSE),"")</f>
        <v/>
      </c>
      <c r="BC99" t="str">
        <f>_xlfn.IFNA(","&amp;VLOOKUP($A99*1000+BC$3,奖励辅助!$B:$M,12,FALSE),"")</f>
        <v/>
      </c>
      <c r="BD99" t="str">
        <f>_xlfn.IFNA(","&amp;VLOOKUP($A99*1000+BD$3,奖励辅助!$B:$M,12,FALSE),"")</f>
        <v/>
      </c>
      <c r="BE99" t="str">
        <f>_xlfn.IFNA(","&amp;VLOOKUP($A99*1000+BE$3,奖励辅助!$B:$M,12,FALSE),"")</f>
        <v/>
      </c>
      <c r="BF99" t="str">
        <f>_xlfn.IFNA(","&amp;VLOOKUP($A99*1000+BF$3,奖励辅助!$B:$M,12,FALSE),"")</f>
        <v/>
      </c>
      <c r="BG99" t="str">
        <f>_xlfn.IFNA(","&amp;VLOOKUP($A99*1000+BG$3,奖励辅助!$B:$M,12,FALSE),"")</f>
        <v/>
      </c>
      <c r="BH99" t="str">
        <f>_xlfn.IFNA(","&amp;VLOOKUP($A99*1000+BH$3,奖励辅助!$B:$M,12,FALSE),"")</f>
        <v/>
      </c>
      <c r="BI99" t="str">
        <f>_xlfn.IFNA(","&amp;VLOOKUP($A99*1000+BI$3,奖励辅助!$B:$M,12,FALSE),"")</f>
        <v/>
      </c>
      <c r="BJ99" t="str">
        <f>_xlfn.IFNA(","&amp;VLOOKUP($A99*1000+BJ$3,奖励辅助!$B:$M,12,FALSE),"")</f>
        <v/>
      </c>
      <c r="BK99" t="str">
        <f>_xlfn.IFNA(","&amp;VLOOKUP($A99*1000+BK$3,奖励辅助!$B:$M,12,FALSE),"")</f>
        <v/>
      </c>
      <c r="BL99" t="str">
        <f>_xlfn.IFNA(","&amp;VLOOKUP($A99*1000+BL$3,奖励辅助!$B:$M,12,FALSE),"")</f>
        <v/>
      </c>
      <c r="BM99" t="str">
        <f>_xlfn.IFNA(","&amp;VLOOKUP($A99*1000+BM$3,奖励辅助!$B:$M,12,FALSE),"")</f>
        <v/>
      </c>
      <c r="BN99" t="str">
        <f>_xlfn.IFNA(","&amp;VLOOKUP($A99*1000+BN$3,奖励辅助!$B:$M,12,FALSE),"")</f>
        <v/>
      </c>
      <c r="BO99" t="str">
        <f>_xlfn.IFNA(","&amp;VLOOKUP($A99*1000+BO$3,奖励辅助!$B:$M,12,FALSE),"")</f>
        <v/>
      </c>
      <c r="BP99" t="str">
        <f>_xlfn.IFNA(","&amp;VLOOKUP($A99*1000+BP$3,奖励辅助!$B:$M,12,FALSE),"")</f>
        <v/>
      </c>
      <c r="BQ99" t="str">
        <f>_xlfn.IFNA(","&amp;VLOOKUP($A99*1000+BQ$3,奖励辅助!$B:$M,12,FALSE),"")</f>
        <v/>
      </c>
      <c r="BR99" t="str">
        <f>_xlfn.IFNA(","&amp;VLOOKUP($A99*1000+BR$3,奖励辅助!$B:$M,12,FALSE),"")</f>
        <v/>
      </c>
      <c r="BS99" t="str">
        <f>_xlfn.IFNA(","&amp;VLOOKUP($A99*1000+BS$3,奖励辅助!$B:$M,12,FALSE),"")</f>
        <v/>
      </c>
      <c r="BT99" t="str">
        <f>_xlfn.IFNA(","&amp;VLOOKUP($A99*1000+BT$3,奖励辅助!$B:$M,12,FALSE),"")</f>
        <v/>
      </c>
      <c r="BU99" t="str">
        <f>_xlfn.IFNA(","&amp;VLOOKUP($A99*1000+BU$3,奖励辅助!$B:$M,12,FALSE),"")</f>
        <v/>
      </c>
      <c r="BV99" t="str">
        <f>_xlfn.IFNA(","&amp;VLOOKUP($A99*1000+BV$3,奖励辅助!$B:$M,12,FALSE),"")</f>
        <v/>
      </c>
      <c r="BW99" t="str">
        <f>_xlfn.IFNA(","&amp;VLOOKUP($A99*1000+BW$3,奖励辅助!$B:$M,12,FALSE),"")</f>
        <v/>
      </c>
      <c r="BX99" t="str">
        <f>_xlfn.IFNA(","&amp;VLOOKUP($A99*1000+BX$3,奖励辅助!$B:$M,12,FALSE),"")</f>
        <v/>
      </c>
      <c r="BY99" t="str">
        <f>_xlfn.IFNA(","&amp;VLOOKUP($A99*1000+BY$3,奖励辅助!$B:$M,12,FALSE),"")</f>
        <v/>
      </c>
      <c r="BZ99" t="str">
        <f>_xlfn.IFNA(","&amp;VLOOKUP($A99*1000+BZ$3,奖励辅助!$B:$M,12,FALSE),"")</f>
        <v/>
      </c>
      <c r="CA99" t="str">
        <f>_xlfn.IFNA(","&amp;VLOOKUP($A99*1000+CA$3,奖励辅助!$B:$M,12,FALSE),"")</f>
        <v/>
      </c>
      <c r="CB99" t="str">
        <f>_xlfn.IFNA(","&amp;VLOOKUP($A99*1000+CB$3,奖励辅助!$B:$M,12,FALSE),"")</f>
        <v/>
      </c>
      <c r="CC99" t="str">
        <f>_xlfn.IFNA(","&amp;VLOOKUP($A99*1000+CC$3,奖励辅助!$B:$M,12,FALSE),"")</f>
        <v/>
      </c>
      <c r="CD99" t="str">
        <f>_xlfn.IFNA(","&amp;VLOOKUP($A99*1000+CD$3,奖励辅助!$B:$M,12,FALSE),"")</f>
        <v/>
      </c>
      <c r="CE99" t="str">
        <f>_xlfn.IFNA(","&amp;VLOOKUP($A99*1000+CE$3,奖励辅助!$B:$M,12,FALSE),"")</f>
        <v/>
      </c>
      <c r="CF99" t="str">
        <f>_xlfn.IFNA(","&amp;VLOOKUP($A99*1000+CF$3,奖励辅助!$B:$M,12,FALSE),"")</f>
        <v/>
      </c>
      <c r="CG99" t="str">
        <f>_xlfn.IFNA(","&amp;VLOOKUP($A99*1000+CG$3,奖励辅助!$B:$M,12,FALSE),"")</f>
        <v/>
      </c>
      <c r="CH99" t="str">
        <f>_xlfn.IFNA(","&amp;VLOOKUP($A99*1000+CH$3,奖励辅助!$B:$M,12,FALSE),"")</f>
        <v/>
      </c>
      <c r="CI99" t="str">
        <f>_xlfn.IFNA(","&amp;VLOOKUP($A99*1000+CI$3,奖励辅助!$B:$M,12,FALSE),"")</f>
        <v/>
      </c>
      <c r="CJ99" t="str">
        <f>_xlfn.IFNA(","&amp;VLOOKUP($A99*1000+CJ$3,奖励辅助!$B:$M,12,FALSE),"")</f>
        <v/>
      </c>
      <c r="CK99" t="str">
        <f>_xlfn.IFNA(","&amp;VLOOKUP($A99*1000+CK$3,奖励辅助!$B:$M,12,FALSE),"")</f>
        <v/>
      </c>
      <c r="CL99" t="str">
        <f>_xlfn.IFNA(","&amp;VLOOKUP($A99*1000+CL$3,奖励辅助!$B:$M,12,FALSE),"")</f>
        <v/>
      </c>
      <c r="CM99" t="str">
        <f>_xlfn.IFNA(","&amp;VLOOKUP($A99*1000+CM$3,奖励辅助!$B:$M,12,FALSE),"")</f>
        <v/>
      </c>
      <c r="CN99" t="str">
        <f>_xlfn.IFNA(","&amp;VLOOKUP($A99*1000+CN$3,奖励辅助!$B:$M,12,FALSE),"")</f>
        <v/>
      </c>
      <c r="CO99" t="str">
        <f>_xlfn.IFNA(","&amp;VLOOKUP($A99*1000+CO$3,奖励辅助!$B:$M,12,FALSE),"")</f>
        <v/>
      </c>
      <c r="CP99" t="str">
        <f>_xlfn.IFNA(","&amp;VLOOKUP($A99*1000+CP$3,奖励辅助!$B:$M,12,FALSE),"")</f>
        <v/>
      </c>
      <c r="CQ99" t="str">
        <f>_xlfn.IFNA(","&amp;VLOOKUP($A99*1000+CQ$3,奖励辅助!$B:$M,12,FALSE),"")</f>
        <v/>
      </c>
      <c r="CR99" t="str">
        <f>_xlfn.IFNA(","&amp;VLOOKUP($A99*1000+CR$3,奖励辅助!$B:$M,12,FALSE),"")</f>
        <v/>
      </c>
      <c r="CS99" t="str">
        <f>_xlfn.IFNA(","&amp;VLOOKUP($A99*1000+CS$3,奖励辅助!$B:$M,12,FALSE),"")</f>
        <v/>
      </c>
      <c r="CT99" t="str">
        <f>_xlfn.IFNA(","&amp;VLOOKUP($A99*1000+CT$3,奖励辅助!$B:$M,12,FALSE),"")</f>
        <v/>
      </c>
      <c r="CU99" t="str">
        <f>_xlfn.IFNA(","&amp;VLOOKUP($A99*1000+CU$3,奖励辅助!$B:$M,12,FALSE),"")</f>
        <v/>
      </c>
      <c r="CV99" t="str">
        <f>_xlfn.IFNA(","&amp;VLOOKUP($A99*1000+CV$3,奖励辅助!$B:$M,12,FALSE),"")</f>
        <v/>
      </c>
      <c r="CW99" t="str">
        <f>_xlfn.IFNA(","&amp;VLOOKUP($A99*1000+CW$3,奖励辅助!$B:$M,12,FALSE),"")</f>
        <v/>
      </c>
      <c r="CX99" t="str">
        <f>_xlfn.IFNA(","&amp;VLOOKUP($A99*1000+CX$3,奖励辅助!$B:$M,12,FALSE),"")</f>
        <v/>
      </c>
      <c r="CY99" t="str">
        <f>_xlfn.IFNA(","&amp;VLOOKUP($A99*1000+CY$3,奖励辅助!$B:$M,12,FALSE),"")</f>
        <v/>
      </c>
      <c r="CZ99" t="str">
        <f>_xlfn.IFNA(","&amp;VLOOKUP($A99*1000+CZ$3,奖励辅助!$B:$M,12,FALSE),"")</f>
        <v/>
      </c>
      <c r="DA99" t="str">
        <f>_xlfn.IFNA(","&amp;VLOOKUP($A99*1000+DA$3,奖励辅助!$B:$M,12,FALSE),"")</f>
        <v/>
      </c>
      <c r="DB99" t="str">
        <f>_xlfn.IFNA(","&amp;VLOOKUP($A99*1000+DB$3,奖励辅助!$B:$M,12,FALSE),"")</f>
        <v/>
      </c>
      <c r="DC99" t="str">
        <f>_xlfn.IFNA(","&amp;VLOOKUP($A99*1000+DC$3,奖励辅助!$B:$M,12,FALSE),"")</f>
        <v/>
      </c>
      <c r="DD99" t="str">
        <f>_xlfn.IFNA(","&amp;VLOOKUP($A99*1000+DD$3,奖励辅助!$B:$M,12,FALSE),"")</f>
        <v/>
      </c>
      <c r="DE99" t="str">
        <f>_xlfn.IFNA(","&amp;VLOOKUP($A99*1000+DE$3,奖励辅助!$B:$M,12,FALSE),"")</f>
        <v/>
      </c>
      <c r="DF99" t="str">
        <f>_xlfn.IFNA(","&amp;VLOOKUP($A99*1000+DF$3,奖励辅助!$B:$M,12,FALSE),"")</f>
        <v/>
      </c>
      <c r="DG99" t="str">
        <f>_xlfn.IFNA(","&amp;VLOOKUP($A99*1000+DG$3,奖励辅助!$B:$M,12,FALSE),"")</f>
        <v/>
      </c>
      <c r="DH99" t="str">
        <f>_xlfn.IFNA(","&amp;VLOOKUP($A99*1000+DH$3,奖励辅助!$B:$M,12,FALSE),"")</f>
        <v/>
      </c>
      <c r="DI99" t="str">
        <f>_xlfn.IFNA(","&amp;VLOOKUP($A99*1000+DI$3,奖励辅助!$B:$M,12,FALSE),"")</f>
        <v/>
      </c>
      <c r="DJ99" t="str">
        <f>_xlfn.IFNA(","&amp;VLOOKUP($A99*1000+DJ$3,奖励辅助!$B:$M,12,FALSE),"")</f>
        <v/>
      </c>
      <c r="DK99" t="str">
        <f>_xlfn.IFNA(","&amp;VLOOKUP($A99*1000+DK$3,奖励辅助!$B:$M,12,FALSE),"")</f>
        <v/>
      </c>
      <c r="DL99" t="str">
        <f>_xlfn.IFNA(","&amp;VLOOKUP($A99*1000+DL$3,奖励辅助!$B:$M,12,FALSE),"")</f>
        <v/>
      </c>
      <c r="DM99" t="str">
        <f>_xlfn.IFNA(","&amp;VLOOKUP($A99*1000+DM$3,奖励辅助!$B:$M,12,FALSE),"")</f>
        <v/>
      </c>
      <c r="DN99" t="str">
        <f>_xlfn.IFNA(","&amp;VLOOKUP($A99*1000+DN$3,奖励辅助!$B:$M,12,FALSE),"")</f>
        <v/>
      </c>
      <c r="DO99" t="str">
        <f>_xlfn.IFNA(","&amp;VLOOKUP($A99*1000+DO$3,奖励辅助!$B:$M,12,FALSE),"")</f>
        <v/>
      </c>
      <c r="DP99" t="str">
        <f>_xlfn.IFNA(","&amp;VLOOKUP($A99*1000+DP$3,奖励辅助!$B:$M,12,FALSE),"")</f>
        <v/>
      </c>
      <c r="DQ99" t="str">
        <f>_xlfn.IFNA(","&amp;VLOOKUP($A99*1000+DQ$3,奖励辅助!$B:$M,12,FALSE),"")</f>
        <v/>
      </c>
      <c r="DR99" t="str">
        <f>_xlfn.IFNA(","&amp;VLOOKUP($A99*1000+DR$3,奖励辅助!$B:$M,12,FALSE),"")</f>
        <v/>
      </c>
      <c r="DS99" t="str">
        <f>_xlfn.IFNA(","&amp;VLOOKUP($A99*1000+DS$3,奖励辅助!$B:$M,12,FALSE),"")</f>
        <v/>
      </c>
      <c r="DT99" t="str">
        <f>_xlfn.IFNA(","&amp;VLOOKUP($A99*1000+DT$3,奖励辅助!$B:$M,12,FALSE),"")</f>
        <v/>
      </c>
      <c r="DU99" t="str">
        <f>_xlfn.IFNA(","&amp;VLOOKUP($A99*1000+DU$3,奖励辅助!$B:$M,12,FALSE),"")</f>
        <v/>
      </c>
      <c r="DV99" t="str">
        <f>_xlfn.IFNA(","&amp;VLOOKUP($A99*1000+DV$3,奖励辅助!$B:$M,12,FALSE),"")</f>
        <v/>
      </c>
      <c r="DW99" t="str">
        <f>_xlfn.IFNA(","&amp;VLOOKUP($A99*1000+DW$3,奖励辅助!$B:$M,12,FALSE),"")</f>
        <v/>
      </c>
      <c r="DX99" t="str">
        <f>_xlfn.IFNA(","&amp;VLOOKUP($A99*1000+DX$3,奖励辅助!$B:$M,12,FALSE),"")</f>
        <v/>
      </c>
      <c r="DY99" t="str">
        <f>_xlfn.IFNA(","&amp;VLOOKUP($A99*1000+DY$3,奖励辅助!$B:$M,12,FALSE),"")</f>
        <v/>
      </c>
      <c r="DZ99" t="str">
        <f>_xlfn.IFNA(","&amp;VLOOKUP($A99*1000+DZ$3,奖励辅助!$B:$M,12,FALSE),"")</f>
        <v/>
      </c>
      <c r="EA99" t="str">
        <f>_xlfn.IFNA(","&amp;VLOOKUP($A99*1000+EA$3,奖励辅助!$B:$M,12,FALSE),"")</f>
        <v/>
      </c>
      <c r="EB99" t="str">
        <f>_xlfn.IFNA(","&amp;VLOOKUP($A99*1000+EB$3,奖励辅助!$B:$M,12,FALSE),"")</f>
        <v/>
      </c>
      <c r="EC99" t="str">
        <f>_xlfn.IFNA(","&amp;VLOOKUP($A99*1000+EC$3,奖励辅助!$B:$M,12,FALSE),"")</f>
        <v/>
      </c>
      <c r="ED99" t="str">
        <f>_xlfn.IFNA(","&amp;VLOOKUP($A99*1000+ED$3,奖励辅助!$B:$M,12,FALSE),"")</f>
        <v/>
      </c>
      <c r="EE99" t="str">
        <f>_xlfn.IFNA(","&amp;VLOOKUP($A99*1000+EE$3,奖励辅助!$B:$M,12,FALSE),"")</f>
        <v/>
      </c>
      <c r="EF99" t="str">
        <f>_xlfn.IFNA(","&amp;VLOOKUP($A99*1000+EF$3,奖励辅助!$B:$M,12,FALSE),"")</f>
        <v/>
      </c>
      <c r="EG99" t="str">
        <f>_xlfn.IFNA(","&amp;VLOOKUP($A99*1000+EG$3,奖励辅助!$B:$M,12,FALSE),"")</f>
        <v/>
      </c>
      <c r="EH99" t="str">
        <f>_xlfn.IFNA(","&amp;VLOOKUP($A99*1000+EH$3,奖励辅助!$B:$M,12,FALSE),"")</f>
        <v/>
      </c>
      <c r="EI99" t="str">
        <f>_xlfn.IFNA(","&amp;VLOOKUP($A99*1000+EI$3,奖励辅助!$B:$M,12,FALSE),"")</f>
        <v/>
      </c>
      <c r="EJ99" t="str">
        <f>_xlfn.IFNA(","&amp;VLOOKUP($A99*1000+EJ$3,奖励辅助!$B:$M,12,FALSE),"")</f>
        <v/>
      </c>
      <c r="EK99" t="str">
        <f>_xlfn.IFNA(","&amp;VLOOKUP($A99*1000+EK$3,奖励辅助!$B:$M,12,FALSE),"")</f>
        <v/>
      </c>
      <c r="EL99" t="str">
        <f>_xlfn.IFNA(","&amp;VLOOKUP($A99*1000+EL$3,奖励辅助!$B:$M,12,FALSE),"")</f>
        <v/>
      </c>
      <c r="EM99" t="str">
        <f>_xlfn.IFNA(","&amp;VLOOKUP($A99*1000+EM$3,奖励辅助!$B:$M,12,FALSE),"")</f>
        <v/>
      </c>
      <c r="EN99" t="str">
        <f>_xlfn.IFNA(","&amp;VLOOKUP($A99*1000+EN$3,奖励辅助!$B:$M,12,FALSE),"")</f>
        <v/>
      </c>
      <c r="EO99" t="str">
        <f>_xlfn.IFNA(","&amp;VLOOKUP($A99*1000+EO$3,奖励辅助!$B:$M,12,FALSE),"")</f>
        <v/>
      </c>
      <c r="EP99" t="str">
        <f>_xlfn.IFNA(","&amp;VLOOKUP($A99*1000+EP$3,奖励辅助!$B:$M,12,FALSE),"")</f>
        <v/>
      </c>
      <c r="EQ99" t="str">
        <f>_xlfn.IFNA(","&amp;VLOOKUP($A99*1000+EQ$3,奖励辅助!$B:$M,12,FALSE),"")</f>
        <v/>
      </c>
      <c r="ER99" t="str">
        <f>_xlfn.IFNA(","&amp;VLOOKUP($A99*1000+ER$3,奖励辅助!$B:$M,12,FALSE),"")</f>
        <v/>
      </c>
      <c r="ES99" t="str">
        <f>_xlfn.IFNA(","&amp;VLOOKUP($A99*1000+ES$3,奖励辅助!$B:$M,12,FALSE),"")</f>
        <v/>
      </c>
      <c r="ET99" t="str">
        <f>_xlfn.IFNA(","&amp;VLOOKUP($A99*1000+ET$3,奖励辅助!$B:$M,12,FALSE),"")</f>
        <v/>
      </c>
      <c r="EU99" t="str">
        <f>_xlfn.IFNA(","&amp;VLOOKUP($A99*1000+EU$3,奖励辅助!$B:$M,12,FALSE),"")</f>
        <v/>
      </c>
      <c r="EV99" t="str">
        <f>_xlfn.IFNA(","&amp;VLOOKUP($A99*1000+EV$3,奖励辅助!$B:$M,12,FALSE),"")</f>
        <v/>
      </c>
      <c r="EW99" t="str">
        <f>_xlfn.IFNA(","&amp;VLOOKUP($A99*1000+EW$3,奖励辅助!$B:$M,12,FALSE),"")</f>
        <v/>
      </c>
      <c r="EX99" t="str">
        <f>_xlfn.IFNA(","&amp;VLOOKUP($A99*1000+EX$3,奖励辅助!$B:$M,12,FALSE),"")</f>
        <v/>
      </c>
      <c r="EY99" t="str">
        <f>_xlfn.IFNA(","&amp;VLOOKUP($A99*1000+EY$3,奖励辅助!$B:$M,12,FALSE),"")</f>
        <v/>
      </c>
      <c r="EZ99" t="str">
        <f>_xlfn.IFNA(","&amp;VLOOKUP($A99*1000+EZ$3,奖励辅助!$B:$M,12,FALSE),"")</f>
        <v/>
      </c>
    </row>
    <row r="100" spans="1:156" x14ac:dyDescent="0.15">
      <c r="A100">
        <v>930041</v>
      </c>
      <c r="B100" s="5" t="s">
        <v>564</v>
      </c>
      <c r="C100" s="5" t="s">
        <v>564</v>
      </c>
      <c r="D100" s="3" t="str">
        <f t="shared" si="230"/>
        <v>[{"t":"i","i":21008,"c":100,"tr":0},{"t":"i","i":24020,"c":3,"tr":0}]</v>
      </c>
      <c r="E100" s="2">
        <v>38</v>
      </c>
      <c r="F100" s="2">
        <v>38</v>
      </c>
      <c r="G100" t="str">
        <f>VLOOKUP($A100*1000+G$3,奖励辅助!$B:$M,12,FALSE)</f>
        <v>{"t":"i","i":21008,"c":100,"tr":0}</v>
      </c>
      <c r="H100" t="str">
        <f>_xlfn.IFNA(","&amp;VLOOKUP($A100*1000+H$3,奖励辅助!$B:$M,12,FALSE),"")</f>
        <v>,{"t":"i","i":24020,"c":3,"tr":0}</v>
      </c>
      <c r="I100" t="str">
        <f>_xlfn.IFNA(","&amp;VLOOKUP($A100*1000+I$3,奖励辅助!$B:$M,12,FALSE),"")</f>
        <v/>
      </c>
      <c r="J100" t="str">
        <f>_xlfn.IFNA(","&amp;VLOOKUP($A100*1000+J$3,奖励辅助!$B:$M,12,FALSE),"")</f>
        <v/>
      </c>
      <c r="K100" t="str">
        <f>_xlfn.IFNA(","&amp;VLOOKUP($A100*1000+K$3,奖励辅助!$B:$M,12,FALSE),"")</f>
        <v/>
      </c>
      <c r="L100" t="str">
        <f>_xlfn.IFNA(","&amp;VLOOKUP($A100*1000+L$3,奖励辅助!$B:$M,12,FALSE),"")</f>
        <v/>
      </c>
      <c r="M100" t="str">
        <f>_xlfn.IFNA(","&amp;VLOOKUP($A100*1000+M$3,奖励辅助!$B:$M,12,FALSE),"")</f>
        <v/>
      </c>
      <c r="N100" t="str">
        <f>_xlfn.IFNA(","&amp;VLOOKUP($A100*1000+N$3,奖励辅助!$B:$M,12,FALSE),"")</f>
        <v/>
      </c>
      <c r="O100" t="str">
        <f>_xlfn.IFNA(","&amp;VLOOKUP($A100*1000+O$3,奖励辅助!$B:$M,12,FALSE),"")</f>
        <v/>
      </c>
      <c r="P100" t="str">
        <f>_xlfn.IFNA(","&amp;VLOOKUP($A100*1000+P$3,奖励辅助!$B:$M,12,FALSE),"")</f>
        <v/>
      </c>
      <c r="Q100" t="str">
        <f>_xlfn.IFNA(","&amp;VLOOKUP($A100*1000+Q$3,奖励辅助!$B:$M,12,FALSE),"")</f>
        <v/>
      </c>
      <c r="R100" t="str">
        <f>_xlfn.IFNA(","&amp;VLOOKUP($A100*1000+R$3,奖励辅助!$B:$M,12,FALSE),"")</f>
        <v/>
      </c>
      <c r="S100" t="str">
        <f>_xlfn.IFNA(","&amp;VLOOKUP($A100*1000+S$3,奖励辅助!$B:$M,12,FALSE),"")</f>
        <v/>
      </c>
      <c r="T100" t="str">
        <f>_xlfn.IFNA(","&amp;VLOOKUP($A100*1000+T$3,奖励辅助!$B:$M,12,FALSE),"")</f>
        <v/>
      </c>
      <c r="U100" t="str">
        <f>_xlfn.IFNA(","&amp;VLOOKUP($A100*1000+U$3,奖励辅助!$B:$M,12,FALSE),"")</f>
        <v/>
      </c>
      <c r="V100" t="str">
        <f>_xlfn.IFNA(","&amp;VLOOKUP($A100*1000+V$3,奖励辅助!$B:$M,12,FALSE),"")</f>
        <v/>
      </c>
      <c r="W100" t="str">
        <f>_xlfn.IFNA(","&amp;VLOOKUP($A100*1000+W$3,奖励辅助!$B:$M,12,FALSE),"")</f>
        <v/>
      </c>
      <c r="X100" t="str">
        <f>_xlfn.IFNA(","&amp;VLOOKUP($A100*1000+X$3,奖励辅助!$B:$M,12,FALSE),"")</f>
        <v/>
      </c>
      <c r="Y100" t="str">
        <f>_xlfn.IFNA(","&amp;VLOOKUP($A100*1000+Y$3,奖励辅助!$B:$M,12,FALSE),"")</f>
        <v/>
      </c>
      <c r="Z100" t="str">
        <f>_xlfn.IFNA(","&amp;VLOOKUP($A100*1000+Z$3,奖励辅助!$B:$M,12,FALSE),"")</f>
        <v/>
      </c>
      <c r="AA100" t="str">
        <f>_xlfn.IFNA(","&amp;VLOOKUP($A100*1000+AA$3,奖励辅助!$B:$M,12,FALSE),"")</f>
        <v/>
      </c>
      <c r="AB100" t="str">
        <f>_xlfn.IFNA(","&amp;VLOOKUP($A100*1000+AB$3,奖励辅助!$B:$M,12,FALSE),"")</f>
        <v/>
      </c>
      <c r="AC100" t="str">
        <f>_xlfn.IFNA(","&amp;VLOOKUP($A100*1000+AC$3,奖励辅助!$B:$M,12,FALSE),"")</f>
        <v/>
      </c>
      <c r="AD100" t="str">
        <f>_xlfn.IFNA(","&amp;VLOOKUP($A100*1000+AD$3,奖励辅助!$B:$M,12,FALSE),"")</f>
        <v/>
      </c>
      <c r="AE100" t="str">
        <f>_xlfn.IFNA(","&amp;VLOOKUP($A100*1000+AE$3,奖励辅助!$B:$M,12,FALSE),"")</f>
        <v/>
      </c>
      <c r="AF100" t="str">
        <f>_xlfn.IFNA(","&amp;VLOOKUP($A100*1000+AF$3,奖励辅助!$B:$M,12,FALSE),"")</f>
        <v/>
      </c>
      <c r="AG100" t="str">
        <f>_xlfn.IFNA(","&amp;VLOOKUP($A100*1000+AG$3,奖励辅助!$B:$M,12,FALSE),"")</f>
        <v/>
      </c>
      <c r="AH100" t="str">
        <f>_xlfn.IFNA(","&amp;VLOOKUP($A100*1000+AH$3,奖励辅助!$B:$M,12,FALSE),"")</f>
        <v/>
      </c>
      <c r="AI100" t="str">
        <f>_xlfn.IFNA(","&amp;VLOOKUP($A100*1000+AI$3,奖励辅助!$B:$M,12,FALSE),"")</f>
        <v/>
      </c>
      <c r="AJ100" t="str">
        <f>_xlfn.IFNA(","&amp;VLOOKUP($A100*1000+AJ$3,奖励辅助!$B:$M,12,FALSE),"")</f>
        <v/>
      </c>
      <c r="AK100" t="str">
        <f>_xlfn.IFNA(","&amp;VLOOKUP($A100*1000+AK$3,奖励辅助!$B:$M,12,FALSE),"")</f>
        <v/>
      </c>
      <c r="AL100" t="str">
        <f>_xlfn.IFNA(","&amp;VLOOKUP($A100*1000+AL$3,奖励辅助!$B:$M,12,FALSE),"")</f>
        <v/>
      </c>
      <c r="AM100" t="str">
        <f>_xlfn.IFNA(","&amp;VLOOKUP($A100*1000+AM$3,奖励辅助!$B:$M,12,FALSE),"")</f>
        <v/>
      </c>
      <c r="AN100" t="str">
        <f>_xlfn.IFNA(","&amp;VLOOKUP($A100*1000+AN$3,奖励辅助!$B:$M,12,FALSE),"")</f>
        <v/>
      </c>
      <c r="AO100" t="str">
        <f>_xlfn.IFNA(","&amp;VLOOKUP($A100*1000+AO$3,奖励辅助!$B:$M,12,FALSE),"")</f>
        <v/>
      </c>
      <c r="AP100" t="str">
        <f>_xlfn.IFNA(","&amp;VLOOKUP($A100*1000+AP$3,奖励辅助!$B:$M,12,FALSE),"")</f>
        <v/>
      </c>
      <c r="AQ100" t="str">
        <f>_xlfn.IFNA(","&amp;VLOOKUP($A100*1000+AQ$3,奖励辅助!$B:$M,12,FALSE),"")</f>
        <v/>
      </c>
      <c r="AR100" t="str">
        <f>_xlfn.IFNA(","&amp;VLOOKUP($A100*1000+AR$3,奖励辅助!$B:$M,12,FALSE),"")</f>
        <v/>
      </c>
      <c r="AS100" t="str">
        <f>_xlfn.IFNA(","&amp;VLOOKUP($A100*1000+AS$3,奖励辅助!$B:$M,12,FALSE),"")</f>
        <v/>
      </c>
      <c r="AT100" t="str">
        <f>_xlfn.IFNA(","&amp;VLOOKUP($A100*1000+AT$3,奖励辅助!$B:$M,12,FALSE),"")</f>
        <v/>
      </c>
      <c r="AU100" t="str">
        <f>_xlfn.IFNA(","&amp;VLOOKUP($A100*1000+AU$3,奖励辅助!$B:$M,12,FALSE),"")</f>
        <v/>
      </c>
      <c r="AV100" t="str">
        <f>_xlfn.IFNA(","&amp;VLOOKUP($A100*1000+AV$3,奖励辅助!$B:$M,12,FALSE),"")</f>
        <v/>
      </c>
      <c r="AW100" t="str">
        <f>_xlfn.IFNA(","&amp;VLOOKUP($A100*1000+AW$3,奖励辅助!$B:$M,12,FALSE),"")</f>
        <v/>
      </c>
      <c r="AX100" t="str">
        <f>_xlfn.IFNA(","&amp;VLOOKUP($A100*1000+AX$3,奖励辅助!$B:$M,12,FALSE),"")</f>
        <v/>
      </c>
      <c r="AY100" t="str">
        <f>_xlfn.IFNA(","&amp;VLOOKUP($A100*1000+AY$3,奖励辅助!$B:$M,12,FALSE),"")</f>
        <v/>
      </c>
      <c r="AZ100" t="str">
        <f>_xlfn.IFNA(","&amp;VLOOKUP($A100*1000+AZ$3,奖励辅助!$B:$M,12,FALSE),"")</f>
        <v/>
      </c>
      <c r="BA100" t="str">
        <f>_xlfn.IFNA(","&amp;VLOOKUP($A100*1000+BA$3,奖励辅助!$B:$M,12,FALSE),"")</f>
        <v/>
      </c>
      <c r="BB100" t="str">
        <f>_xlfn.IFNA(","&amp;VLOOKUP($A100*1000+BB$3,奖励辅助!$B:$M,12,FALSE),"")</f>
        <v/>
      </c>
      <c r="BC100" t="str">
        <f>_xlfn.IFNA(","&amp;VLOOKUP($A100*1000+BC$3,奖励辅助!$B:$M,12,FALSE),"")</f>
        <v/>
      </c>
      <c r="BD100" t="str">
        <f>_xlfn.IFNA(","&amp;VLOOKUP($A100*1000+BD$3,奖励辅助!$B:$M,12,FALSE),"")</f>
        <v/>
      </c>
      <c r="BE100" t="str">
        <f>_xlfn.IFNA(","&amp;VLOOKUP($A100*1000+BE$3,奖励辅助!$B:$M,12,FALSE),"")</f>
        <v/>
      </c>
      <c r="BF100" t="str">
        <f>_xlfn.IFNA(","&amp;VLOOKUP($A100*1000+BF$3,奖励辅助!$B:$M,12,FALSE),"")</f>
        <v/>
      </c>
      <c r="BG100" t="str">
        <f>_xlfn.IFNA(","&amp;VLOOKUP($A100*1000+BG$3,奖励辅助!$B:$M,12,FALSE),"")</f>
        <v/>
      </c>
      <c r="BH100" t="str">
        <f>_xlfn.IFNA(","&amp;VLOOKUP($A100*1000+BH$3,奖励辅助!$B:$M,12,FALSE),"")</f>
        <v/>
      </c>
      <c r="BI100" t="str">
        <f>_xlfn.IFNA(","&amp;VLOOKUP($A100*1000+BI$3,奖励辅助!$B:$M,12,FALSE),"")</f>
        <v/>
      </c>
      <c r="BJ100" t="str">
        <f>_xlfn.IFNA(","&amp;VLOOKUP($A100*1000+BJ$3,奖励辅助!$B:$M,12,FALSE),"")</f>
        <v/>
      </c>
      <c r="BK100" t="str">
        <f>_xlfn.IFNA(","&amp;VLOOKUP($A100*1000+BK$3,奖励辅助!$B:$M,12,FALSE),"")</f>
        <v/>
      </c>
      <c r="BL100" t="str">
        <f>_xlfn.IFNA(","&amp;VLOOKUP($A100*1000+BL$3,奖励辅助!$B:$M,12,FALSE),"")</f>
        <v/>
      </c>
      <c r="BM100" t="str">
        <f>_xlfn.IFNA(","&amp;VLOOKUP($A100*1000+BM$3,奖励辅助!$B:$M,12,FALSE),"")</f>
        <v/>
      </c>
      <c r="BN100" t="str">
        <f>_xlfn.IFNA(","&amp;VLOOKUP($A100*1000+BN$3,奖励辅助!$B:$M,12,FALSE),"")</f>
        <v/>
      </c>
      <c r="BO100" t="str">
        <f>_xlfn.IFNA(","&amp;VLOOKUP($A100*1000+BO$3,奖励辅助!$B:$M,12,FALSE),"")</f>
        <v/>
      </c>
      <c r="BP100" t="str">
        <f>_xlfn.IFNA(","&amp;VLOOKUP($A100*1000+BP$3,奖励辅助!$B:$M,12,FALSE),"")</f>
        <v/>
      </c>
      <c r="BQ100" t="str">
        <f>_xlfn.IFNA(","&amp;VLOOKUP($A100*1000+BQ$3,奖励辅助!$B:$M,12,FALSE),"")</f>
        <v/>
      </c>
      <c r="BR100" t="str">
        <f>_xlfn.IFNA(","&amp;VLOOKUP($A100*1000+BR$3,奖励辅助!$B:$M,12,FALSE),"")</f>
        <v/>
      </c>
      <c r="BS100" t="str">
        <f>_xlfn.IFNA(","&amp;VLOOKUP($A100*1000+BS$3,奖励辅助!$B:$M,12,FALSE),"")</f>
        <v/>
      </c>
      <c r="BT100" t="str">
        <f>_xlfn.IFNA(","&amp;VLOOKUP($A100*1000+BT$3,奖励辅助!$B:$M,12,FALSE),"")</f>
        <v/>
      </c>
      <c r="BU100" t="str">
        <f>_xlfn.IFNA(","&amp;VLOOKUP($A100*1000+BU$3,奖励辅助!$B:$M,12,FALSE),"")</f>
        <v/>
      </c>
      <c r="BV100" t="str">
        <f>_xlfn.IFNA(","&amp;VLOOKUP($A100*1000+BV$3,奖励辅助!$B:$M,12,FALSE),"")</f>
        <v/>
      </c>
      <c r="BW100" t="str">
        <f>_xlfn.IFNA(","&amp;VLOOKUP($A100*1000+BW$3,奖励辅助!$B:$M,12,FALSE),"")</f>
        <v/>
      </c>
      <c r="BX100" t="str">
        <f>_xlfn.IFNA(","&amp;VLOOKUP($A100*1000+BX$3,奖励辅助!$B:$M,12,FALSE),"")</f>
        <v/>
      </c>
      <c r="BY100" t="str">
        <f>_xlfn.IFNA(","&amp;VLOOKUP($A100*1000+BY$3,奖励辅助!$B:$M,12,FALSE),"")</f>
        <v/>
      </c>
      <c r="BZ100" t="str">
        <f>_xlfn.IFNA(","&amp;VLOOKUP($A100*1000+BZ$3,奖励辅助!$B:$M,12,FALSE),"")</f>
        <v/>
      </c>
      <c r="CA100" t="str">
        <f>_xlfn.IFNA(","&amp;VLOOKUP($A100*1000+CA$3,奖励辅助!$B:$M,12,FALSE),"")</f>
        <v/>
      </c>
      <c r="CB100" t="str">
        <f>_xlfn.IFNA(","&amp;VLOOKUP($A100*1000+CB$3,奖励辅助!$B:$M,12,FALSE),"")</f>
        <v/>
      </c>
      <c r="CC100" t="str">
        <f>_xlfn.IFNA(","&amp;VLOOKUP($A100*1000+CC$3,奖励辅助!$B:$M,12,FALSE),"")</f>
        <v/>
      </c>
      <c r="CD100" t="str">
        <f>_xlfn.IFNA(","&amp;VLOOKUP($A100*1000+CD$3,奖励辅助!$B:$M,12,FALSE),"")</f>
        <v/>
      </c>
      <c r="CE100" t="str">
        <f>_xlfn.IFNA(","&amp;VLOOKUP($A100*1000+CE$3,奖励辅助!$B:$M,12,FALSE),"")</f>
        <v/>
      </c>
      <c r="CF100" t="str">
        <f>_xlfn.IFNA(","&amp;VLOOKUP($A100*1000+CF$3,奖励辅助!$B:$M,12,FALSE),"")</f>
        <v/>
      </c>
      <c r="CG100" t="str">
        <f>_xlfn.IFNA(","&amp;VLOOKUP($A100*1000+CG$3,奖励辅助!$B:$M,12,FALSE),"")</f>
        <v/>
      </c>
      <c r="CH100" t="str">
        <f>_xlfn.IFNA(","&amp;VLOOKUP($A100*1000+CH$3,奖励辅助!$B:$M,12,FALSE),"")</f>
        <v/>
      </c>
      <c r="CI100" t="str">
        <f>_xlfn.IFNA(","&amp;VLOOKUP($A100*1000+CI$3,奖励辅助!$B:$M,12,FALSE),"")</f>
        <v/>
      </c>
      <c r="CJ100" t="str">
        <f>_xlfn.IFNA(","&amp;VLOOKUP($A100*1000+CJ$3,奖励辅助!$B:$M,12,FALSE),"")</f>
        <v/>
      </c>
      <c r="CK100" t="str">
        <f>_xlfn.IFNA(","&amp;VLOOKUP($A100*1000+CK$3,奖励辅助!$B:$M,12,FALSE),"")</f>
        <v/>
      </c>
      <c r="CL100" t="str">
        <f>_xlfn.IFNA(","&amp;VLOOKUP($A100*1000+CL$3,奖励辅助!$B:$M,12,FALSE),"")</f>
        <v/>
      </c>
      <c r="CM100" t="str">
        <f>_xlfn.IFNA(","&amp;VLOOKUP($A100*1000+CM$3,奖励辅助!$B:$M,12,FALSE),"")</f>
        <v/>
      </c>
      <c r="CN100" t="str">
        <f>_xlfn.IFNA(","&amp;VLOOKUP($A100*1000+CN$3,奖励辅助!$B:$M,12,FALSE),"")</f>
        <v/>
      </c>
      <c r="CO100" t="str">
        <f>_xlfn.IFNA(","&amp;VLOOKUP($A100*1000+CO$3,奖励辅助!$B:$M,12,FALSE),"")</f>
        <v/>
      </c>
      <c r="CP100" t="str">
        <f>_xlfn.IFNA(","&amp;VLOOKUP($A100*1000+CP$3,奖励辅助!$B:$M,12,FALSE),"")</f>
        <v/>
      </c>
      <c r="CQ100" t="str">
        <f>_xlfn.IFNA(","&amp;VLOOKUP($A100*1000+CQ$3,奖励辅助!$B:$M,12,FALSE),"")</f>
        <v/>
      </c>
      <c r="CR100" t="str">
        <f>_xlfn.IFNA(","&amp;VLOOKUP($A100*1000+CR$3,奖励辅助!$B:$M,12,FALSE),"")</f>
        <v/>
      </c>
      <c r="CS100" t="str">
        <f>_xlfn.IFNA(","&amp;VLOOKUP($A100*1000+CS$3,奖励辅助!$B:$M,12,FALSE),"")</f>
        <v/>
      </c>
      <c r="CT100" t="str">
        <f>_xlfn.IFNA(","&amp;VLOOKUP($A100*1000+CT$3,奖励辅助!$B:$M,12,FALSE),"")</f>
        <v/>
      </c>
      <c r="CU100" t="str">
        <f>_xlfn.IFNA(","&amp;VLOOKUP($A100*1000+CU$3,奖励辅助!$B:$M,12,FALSE),"")</f>
        <v/>
      </c>
      <c r="CV100" t="str">
        <f>_xlfn.IFNA(","&amp;VLOOKUP($A100*1000+CV$3,奖励辅助!$B:$M,12,FALSE),"")</f>
        <v/>
      </c>
      <c r="CW100" t="str">
        <f>_xlfn.IFNA(","&amp;VLOOKUP($A100*1000+CW$3,奖励辅助!$B:$M,12,FALSE),"")</f>
        <v/>
      </c>
      <c r="CX100" t="str">
        <f>_xlfn.IFNA(","&amp;VLOOKUP($A100*1000+CX$3,奖励辅助!$B:$M,12,FALSE),"")</f>
        <v/>
      </c>
      <c r="CY100" t="str">
        <f>_xlfn.IFNA(","&amp;VLOOKUP($A100*1000+CY$3,奖励辅助!$B:$M,12,FALSE),"")</f>
        <v/>
      </c>
      <c r="CZ100" t="str">
        <f>_xlfn.IFNA(","&amp;VLOOKUP($A100*1000+CZ$3,奖励辅助!$B:$M,12,FALSE),"")</f>
        <v/>
      </c>
      <c r="DA100" t="str">
        <f>_xlfn.IFNA(","&amp;VLOOKUP($A100*1000+DA$3,奖励辅助!$B:$M,12,FALSE),"")</f>
        <v/>
      </c>
      <c r="DB100" t="str">
        <f>_xlfn.IFNA(","&amp;VLOOKUP($A100*1000+DB$3,奖励辅助!$B:$M,12,FALSE),"")</f>
        <v/>
      </c>
      <c r="DC100" t="str">
        <f>_xlfn.IFNA(","&amp;VLOOKUP($A100*1000+DC$3,奖励辅助!$B:$M,12,FALSE),"")</f>
        <v/>
      </c>
      <c r="DD100" t="str">
        <f>_xlfn.IFNA(","&amp;VLOOKUP($A100*1000+DD$3,奖励辅助!$B:$M,12,FALSE),"")</f>
        <v/>
      </c>
      <c r="DE100" t="str">
        <f>_xlfn.IFNA(","&amp;VLOOKUP($A100*1000+DE$3,奖励辅助!$B:$M,12,FALSE),"")</f>
        <v/>
      </c>
      <c r="DF100" t="str">
        <f>_xlfn.IFNA(","&amp;VLOOKUP($A100*1000+DF$3,奖励辅助!$B:$M,12,FALSE),"")</f>
        <v/>
      </c>
      <c r="DG100" t="str">
        <f>_xlfn.IFNA(","&amp;VLOOKUP($A100*1000+DG$3,奖励辅助!$B:$M,12,FALSE),"")</f>
        <v/>
      </c>
      <c r="DH100" t="str">
        <f>_xlfn.IFNA(","&amp;VLOOKUP($A100*1000+DH$3,奖励辅助!$B:$M,12,FALSE),"")</f>
        <v/>
      </c>
      <c r="DI100" t="str">
        <f>_xlfn.IFNA(","&amp;VLOOKUP($A100*1000+DI$3,奖励辅助!$B:$M,12,FALSE),"")</f>
        <v/>
      </c>
      <c r="DJ100" t="str">
        <f>_xlfn.IFNA(","&amp;VLOOKUP($A100*1000+DJ$3,奖励辅助!$B:$M,12,FALSE),"")</f>
        <v/>
      </c>
      <c r="DK100" t="str">
        <f>_xlfn.IFNA(","&amp;VLOOKUP($A100*1000+DK$3,奖励辅助!$B:$M,12,FALSE),"")</f>
        <v/>
      </c>
      <c r="DL100" t="str">
        <f>_xlfn.IFNA(","&amp;VLOOKUP($A100*1000+DL$3,奖励辅助!$B:$M,12,FALSE),"")</f>
        <v/>
      </c>
      <c r="DM100" t="str">
        <f>_xlfn.IFNA(","&amp;VLOOKUP($A100*1000+DM$3,奖励辅助!$B:$M,12,FALSE),"")</f>
        <v/>
      </c>
      <c r="DN100" t="str">
        <f>_xlfn.IFNA(","&amp;VLOOKUP($A100*1000+DN$3,奖励辅助!$B:$M,12,FALSE),"")</f>
        <v/>
      </c>
      <c r="DO100" t="str">
        <f>_xlfn.IFNA(","&amp;VLOOKUP($A100*1000+DO$3,奖励辅助!$B:$M,12,FALSE),"")</f>
        <v/>
      </c>
      <c r="DP100" t="str">
        <f>_xlfn.IFNA(","&amp;VLOOKUP($A100*1000+DP$3,奖励辅助!$B:$M,12,FALSE),"")</f>
        <v/>
      </c>
      <c r="DQ100" t="str">
        <f>_xlfn.IFNA(","&amp;VLOOKUP($A100*1000+DQ$3,奖励辅助!$B:$M,12,FALSE),"")</f>
        <v/>
      </c>
      <c r="DR100" t="str">
        <f>_xlfn.IFNA(","&amp;VLOOKUP($A100*1000+DR$3,奖励辅助!$B:$M,12,FALSE),"")</f>
        <v/>
      </c>
      <c r="DS100" t="str">
        <f>_xlfn.IFNA(","&amp;VLOOKUP($A100*1000+DS$3,奖励辅助!$B:$M,12,FALSE),"")</f>
        <v/>
      </c>
      <c r="DT100" t="str">
        <f>_xlfn.IFNA(","&amp;VLOOKUP($A100*1000+DT$3,奖励辅助!$B:$M,12,FALSE),"")</f>
        <v/>
      </c>
      <c r="DU100" t="str">
        <f>_xlfn.IFNA(","&amp;VLOOKUP($A100*1000+DU$3,奖励辅助!$B:$M,12,FALSE),"")</f>
        <v/>
      </c>
      <c r="DV100" t="str">
        <f>_xlfn.IFNA(","&amp;VLOOKUP($A100*1000+DV$3,奖励辅助!$B:$M,12,FALSE),"")</f>
        <v/>
      </c>
      <c r="DW100" t="str">
        <f>_xlfn.IFNA(","&amp;VLOOKUP($A100*1000+DW$3,奖励辅助!$B:$M,12,FALSE),"")</f>
        <v/>
      </c>
      <c r="DX100" t="str">
        <f>_xlfn.IFNA(","&amp;VLOOKUP($A100*1000+DX$3,奖励辅助!$B:$M,12,FALSE),"")</f>
        <v/>
      </c>
      <c r="DY100" t="str">
        <f>_xlfn.IFNA(","&amp;VLOOKUP($A100*1000+DY$3,奖励辅助!$B:$M,12,FALSE),"")</f>
        <v/>
      </c>
      <c r="DZ100" t="str">
        <f>_xlfn.IFNA(","&amp;VLOOKUP($A100*1000+DZ$3,奖励辅助!$B:$M,12,FALSE),"")</f>
        <v/>
      </c>
      <c r="EA100" t="str">
        <f>_xlfn.IFNA(","&amp;VLOOKUP($A100*1000+EA$3,奖励辅助!$B:$M,12,FALSE),"")</f>
        <v/>
      </c>
      <c r="EB100" t="str">
        <f>_xlfn.IFNA(","&amp;VLOOKUP($A100*1000+EB$3,奖励辅助!$B:$M,12,FALSE),"")</f>
        <v/>
      </c>
      <c r="EC100" t="str">
        <f>_xlfn.IFNA(","&amp;VLOOKUP($A100*1000+EC$3,奖励辅助!$B:$M,12,FALSE),"")</f>
        <v/>
      </c>
      <c r="ED100" t="str">
        <f>_xlfn.IFNA(","&amp;VLOOKUP($A100*1000+ED$3,奖励辅助!$B:$M,12,FALSE),"")</f>
        <v/>
      </c>
      <c r="EE100" t="str">
        <f>_xlfn.IFNA(","&amp;VLOOKUP($A100*1000+EE$3,奖励辅助!$B:$M,12,FALSE),"")</f>
        <v/>
      </c>
      <c r="EF100" t="str">
        <f>_xlfn.IFNA(","&amp;VLOOKUP($A100*1000+EF$3,奖励辅助!$B:$M,12,FALSE),"")</f>
        <v/>
      </c>
      <c r="EG100" t="str">
        <f>_xlfn.IFNA(","&amp;VLOOKUP($A100*1000+EG$3,奖励辅助!$B:$M,12,FALSE),"")</f>
        <v/>
      </c>
      <c r="EH100" t="str">
        <f>_xlfn.IFNA(","&amp;VLOOKUP($A100*1000+EH$3,奖励辅助!$B:$M,12,FALSE),"")</f>
        <v/>
      </c>
      <c r="EI100" t="str">
        <f>_xlfn.IFNA(","&amp;VLOOKUP($A100*1000+EI$3,奖励辅助!$B:$M,12,FALSE),"")</f>
        <v/>
      </c>
      <c r="EJ100" t="str">
        <f>_xlfn.IFNA(","&amp;VLOOKUP($A100*1000+EJ$3,奖励辅助!$B:$M,12,FALSE),"")</f>
        <v/>
      </c>
      <c r="EK100" t="str">
        <f>_xlfn.IFNA(","&amp;VLOOKUP($A100*1000+EK$3,奖励辅助!$B:$M,12,FALSE),"")</f>
        <v/>
      </c>
      <c r="EL100" t="str">
        <f>_xlfn.IFNA(","&amp;VLOOKUP($A100*1000+EL$3,奖励辅助!$B:$M,12,FALSE),"")</f>
        <v/>
      </c>
      <c r="EM100" t="str">
        <f>_xlfn.IFNA(","&amp;VLOOKUP($A100*1000+EM$3,奖励辅助!$B:$M,12,FALSE),"")</f>
        <v/>
      </c>
      <c r="EN100" t="str">
        <f>_xlfn.IFNA(","&amp;VLOOKUP($A100*1000+EN$3,奖励辅助!$B:$M,12,FALSE),"")</f>
        <v/>
      </c>
      <c r="EO100" t="str">
        <f>_xlfn.IFNA(","&amp;VLOOKUP($A100*1000+EO$3,奖励辅助!$B:$M,12,FALSE),"")</f>
        <v/>
      </c>
      <c r="EP100" t="str">
        <f>_xlfn.IFNA(","&amp;VLOOKUP($A100*1000+EP$3,奖励辅助!$B:$M,12,FALSE),"")</f>
        <v/>
      </c>
      <c r="EQ100" t="str">
        <f>_xlfn.IFNA(","&amp;VLOOKUP($A100*1000+EQ$3,奖励辅助!$B:$M,12,FALSE),"")</f>
        <v/>
      </c>
      <c r="ER100" t="str">
        <f>_xlfn.IFNA(","&amp;VLOOKUP($A100*1000+ER$3,奖励辅助!$B:$M,12,FALSE),"")</f>
        <v/>
      </c>
      <c r="ES100" t="str">
        <f>_xlfn.IFNA(","&amp;VLOOKUP($A100*1000+ES$3,奖励辅助!$B:$M,12,FALSE),"")</f>
        <v/>
      </c>
      <c r="ET100" t="str">
        <f>_xlfn.IFNA(","&amp;VLOOKUP($A100*1000+ET$3,奖励辅助!$B:$M,12,FALSE),"")</f>
        <v/>
      </c>
      <c r="EU100" t="str">
        <f>_xlfn.IFNA(","&amp;VLOOKUP($A100*1000+EU$3,奖励辅助!$B:$M,12,FALSE),"")</f>
        <v/>
      </c>
      <c r="EV100" t="str">
        <f>_xlfn.IFNA(","&amp;VLOOKUP($A100*1000+EV$3,奖励辅助!$B:$M,12,FALSE),"")</f>
        <v/>
      </c>
      <c r="EW100" t="str">
        <f>_xlfn.IFNA(","&amp;VLOOKUP($A100*1000+EW$3,奖励辅助!$B:$M,12,FALSE),"")</f>
        <v/>
      </c>
      <c r="EX100" t="str">
        <f>_xlfn.IFNA(","&amp;VLOOKUP($A100*1000+EX$3,奖励辅助!$B:$M,12,FALSE),"")</f>
        <v/>
      </c>
      <c r="EY100" t="str">
        <f>_xlfn.IFNA(","&amp;VLOOKUP($A100*1000+EY$3,奖励辅助!$B:$M,12,FALSE),"")</f>
        <v/>
      </c>
      <c r="EZ100" t="str">
        <f>_xlfn.IFNA(","&amp;VLOOKUP($A100*1000+EZ$3,奖励辅助!$B:$M,12,FALSE),"")</f>
        <v/>
      </c>
    </row>
    <row r="101" spans="1:156" x14ac:dyDescent="0.15">
      <c r="A101">
        <v>930042</v>
      </c>
      <c r="B101" s="22"/>
      <c r="C101" s="22"/>
      <c r="D101" s="3" t="str">
        <f t="shared" si="230"/>
        <v>[{"t":"i","i":88,"c":5,"tr":0}]</v>
      </c>
      <c r="E101" s="2">
        <v>39</v>
      </c>
      <c r="F101" s="2">
        <v>39</v>
      </c>
      <c r="G101" t="str">
        <f>VLOOKUP($A101*1000+G$3,奖励辅助!$B:$M,12,FALSE)</f>
        <v>{"t":"i","i":88,"c":5,"tr":0}</v>
      </c>
      <c r="H101" t="str">
        <f>_xlfn.IFNA(","&amp;VLOOKUP($A101*1000+H$3,奖励辅助!$B:$M,12,FALSE),"")</f>
        <v/>
      </c>
      <c r="I101" t="str">
        <f>_xlfn.IFNA(","&amp;VLOOKUP($A101*1000+I$3,奖励辅助!$B:$M,12,FALSE),"")</f>
        <v/>
      </c>
      <c r="J101" t="str">
        <f>_xlfn.IFNA(","&amp;VLOOKUP($A101*1000+J$3,奖励辅助!$B:$M,12,FALSE),"")</f>
        <v/>
      </c>
      <c r="K101" t="str">
        <f>_xlfn.IFNA(","&amp;VLOOKUP($A101*1000+K$3,奖励辅助!$B:$M,12,FALSE),"")</f>
        <v/>
      </c>
      <c r="L101" t="str">
        <f>_xlfn.IFNA(","&amp;VLOOKUP($A101*1000+L$3,奖励辅助!$B:$M,12,FALSE),"")</f>
        <v/>
      </c>
      <c r="M101" t="str">
        <f>_xlfn.IFNA(","&amp;VLOOKUP($A101*1000+M$3,奖励辅助!$B:$M,12,FALSE),"")</f>
        <v/>
      </c>
      <c r="N101" t="str">
        <f>_xlfn.IFNA(","&amp;VLOOKUP($A101*1000+N$3,奖励辅助!$B:$M,12,FALSE),"")</f>
        <v/>
      </c>
      <c r="O101" t="str">
        <f>_xlfn.IFNA(","&amp;VLOOKUP($A101*1000+O$3,奖励辅助!$B:$M,12,FALSE),"")</f>
        <v/>
      </c>
      <c r="P101" t="str">
        <f>_xlfn.IFNA(","&amp;VLOOKUP($A101*1000+P$3,奖励辅助!$B:$M,12,FALSE),"")</f>
        <v/>
      </c>
      <c r="Q101" t="str">
        <f>_xlfn.IFNA(","&amp;VLOOKUP($A101*1000+Q$3,奖励辅助!$B:$M,12,FALSE),"")</f>
        <v/>
      </c>
      <c r="R101" t="str">
        <f>_xlfn.IFNA(","&amp;VLOOKUP($A101*1000+R$3,奖励辅助!$B:$M,12,FALSE),"")</f>
        <v/>
      </c>
      <c r="S101" t="str">
        <f>_xlfn.IFNA(","&amp;VLOOKUP($A101*1000+S$3,奖励辅助!$B:$M,12,FALSE),"")</f>
        <v/>
      </c>
      <c r="T101" t="str">
        <f>_xlfn.IFNA(","&amp;VLOOKUP($A101*1000+T$3,奖励辅助!$B:$M,12,FALSE),"")</f>
        <v/>
      </c>
      <c r="U101" t="str">
        <f>_xlfn.IFNA(","&amp;VLOOKUP($A101*1000+U$3,奖励辅助!$B:$M,12,FALSE),"")</f>
        <v/>
      </c>
      <c r="V101" t="str">
        <f>_xlfn.IFNA(","&amp;VLOOKUP($A101*1000+V$3,奖励辅助!$B:$M,12,FALSE),"")</f>
        <v/>
      </c>
      <c r="W101" t="str">
        <f>_xlfn.IFNA(","&amp;VLOOKUP($A101*1000+W$3,奖励辅助!$B:$M,12,FALSE),"")</f>
        <v/>
      </c>
      <c r="X101" t="str">
        <f>_xlfn.IFNA(","&amp;VLOOKUP($A101*1000+X$3,奖励辅助!$B:$M,12,FALSE),"")</f>
        <v/>
      </c>
      <c r="Y101" t="str">
        <f>_xlfn.IFNA(","&amp;VLOOKUP($A101*1000+Y$3,奖励辅助!$B:$M,12,FALSE),"")</f>
        <v/>
      </c>
      <c r="Z101" t="str">
        <f>_xlfn.IFNA(","&amp;VLOOKUP($A101*1000+Z$3,奖励辅助!$B:$M,12,FALSE),"")</f>
        <v/>
      </c>
      <c r="AA101" t="str">
        <f>_xlfn.IFNA(","&amp;VLOOKUP($A101*1000+AA$3,奖励辅助!$B:$M,12,FALSE),"")</f>
        <v/>
      </c>
      <c r="AB101" t="str">
        <f>_xlfn.IFNA(","&amp;VLOOKUP($A101*1000+AB$3,奖励辅助!$B:$M,12,FALSE),"")</f>
        <v/>
      </c>
      <c r="AC101" t="str">
        <f>_xlfn.IFNA(","&amp;VLOOKUP($A101*1000+AC$3,奖励辅助!$B:$M,12,FALSE),"")</f>
        <v/>
      </c>
      <c r="AD101" t="str">
        <f>_xlfn.IFNA(","&amp;VLOOKUP($A101*1000+AD$3,奖励辅助!$B:$M,12,FALSE),"")</f>
        <v/>
      </c>
      <c r="AE101" t="str">
        <f>_xlfn.IFNA(","&amp;VLOOKUP($A101*1000+AE$3,奖励辅助!$B:$M,12,FALSE),"")</f>
        <v/>
      </c>
      <c r="AF101" t="str">
        <f>_xlfn.IFNA(","&amp;VLOOKUP($A101*1000+AF$3,奖励辅助!$B:$M,12,FALSE),"")</f>
        <v/>
      </c>
      <c r="AG101" t="str">
        <f>_xlfn.IFNA(","&amp;VLOOKUP($A101*1000+AG$3,奖励辅助!$B:$M,12,FALSE),"")</f>
        <v/>
      </c>
      <c r="AH101" t="str">
        <f>_xlfn.IFNA(","&amp;VLOOKUP($A101*1000+AH$3,奖励辅助!$B:$M,12,FALSE),"")</f>
        <v/>
      </c>
      <c r="AI101" t="str">
        <f>_xlfn.IFNA(","&amp;VLOOKUP($A101*1000+AI$3,奖励辅助!$B:$M,12,FALSE),"")</f>
        <v/>
      </c>
      <c r="AJ101" t="str">
        <f>_xlfn.IFNA(","&amp;VLOOKUP($A101*1000+AJ$3,奖励辅助!$B:$M,12,FALSE),"")</f>
        <v/>
      </c>
      <c r="AK101" t="str">
        <f>_xlfn.IFNA(","&amp;VLOOKUP($A101*1000+AK$3,奖励辅助!$B:$M,12,FALSE),"")</f>
        <v/>
      </c>
      <c r="AL101" t="str">
        <f>_xlfn.IFNA(","&amp;VLOOKUP($A101*1000+AL$3,奖励辅助!$B:$M,12,FALSE),"")</f>
        <v/>
      </c>
      <c r="AM101" t="str">
        <f>_xlfn.IFNA(","&amp;VLOOKUP($A101*1000+AM$3,奖励辅助!$B:$M,12,FALSE),"")</f>
        <v/>
      </c>
      <c r="AN101" t="str">
        <f>_xlfn.IFNA(","&amp;VLOOKUP($A101*1000+AN$3,奖励辅助!$B:$M,12,FALSE),"")</f>
        <v/>
      </c>
      <c r="AO101" t="str">
        <f>_xlfn.IFNA(","&amp;VLOOKUP($A101*1000+AO$3,奖励辅助!$B:$M,12,FALSE),"")</f>
        <v/>
      </c>
      <c r="AP101" t="str">
        <f>_xlfn.IFNA(","&amp;VLOOKUP($A101*1000+AP$3,奖励辅助!$B:$M,12,FALSE),"")</f>
        <v/>
      </c>
      <c r="AQ101" t="str">
        <f>_xlfn.IFNA(","&amp;VLOOKUP($A101*1000+AQ$3,奖励辅助!$B:$M,12,FALSE),"")</f>
        <v/>
      </c>
      <c r="AR101" t="str">
        <f>_xlfn.IFNA(","&amp;VLOOKUP($A101*1000+AR$3,奖励辅助!$B:$M,12,FALSE),"")</f>
        <v/>
      </c>
      <c r="AS101" t="str">
        <f>_xlfn.IFNA(","&amp;VLOOKUP($A101*1000+AS$3,奖励辅助!$B:$M,12,FALSE),"")</f>
        <v/>
      </c>
      <c r="AT101" t="str">
        <f>_xlfn.IFNA(","&amp;VLOOKUP($A101*1000+AT$3,奖励辅助!$B:$M,12,FALSE),"")</f>
        <v/>
      </c>
      <c r="AU101" t="str">
        <f>_xlfn.IFNA(","&amp;VLOOKUP($A101*1000+AU$3,奖励辅助!$B:$M,12,FALSE),"")</f>
        <v/>
      </c>
      <c r="AV101" t="str">
        <f>_xlfn.IFNA(","&amp;VLOOKUP($A101*1000+AV$3,奖励辅助!$B:$M,12,FALSE),"")</f>
        <v/>
      </c>
      <c r="AW101" t="str">
        <f>_xlfn.IFNA(","&amp;VLOOKUP($A101*1000+AW$3,奖励辅助!$B:$M,12,FALSE),"")</f>
        <v/>
      </c>
      <c r="AX101" t="str">
        <f>_xlfn.IFNA(","&amp;VLOOKUP($A101*1000+AX$3,奖励辅助!$B:$M,12,FALSE),"")</f>
        <v/>
      </c>
      <c r="AY101" t="str">
        <f>_xlfn.IFNA(","&amp;VLOOKUP($A101*1000+AY$3,奖励辅助!$B:$M,12,FALSE),"")</f>
        <v/>
      </c>
      <c r="AZ101" t="str">
        <f>_xlfn.IFNA(","&amp;VLOOKUP($A101*1000+AZ$3,奖励辅助!$B:$M,12,FALSE),"")</f>
        <v/>
      </c>
      <c r="BA101" t="str">
        <f>_xlfn.IFNA(","&amp;VLOOKUP($A101*1000+BA$3,奖励辅助!$B:$M,12,FALSE),"")</f>
        <v/>
      </c>
      <c r="BB101" t="str">
        <f>_xlfn.IFNA(","&amp;VLOOKUP($A101*1000+BB$3,奖励辅助!$B:$M,12,FALSE),"")</f>
        <v/>
      </c>
      <c r="BC101" t="str">
        <f>_xlfn.IFNA(","&amp;VLOOKUP($A101*1000+BC$3,奖励辅助!$B:$M,12,FALSE),"")</f>
        <v/>
      </c>
      <c r="BD101" t="str">
        <f>_xlfn.IFNA(","&amp;VLOOKUP($A101*1000+BD$3,奖励辅助!$B:$M,12,FALSE),"")</f>
        <v/>
      </c>
      <c r="BE101" t="str">
        <f>_xlfn.IFNA(","&amp;VLOOKUP($A101*1000+BE$3,奖励辅助!$B:$M,12,FALSE),"")</f>
        <v/>
      </c>
      <c r="BF101" t="str">
        <f>_xlfn.IFNA(","&amp;VLOOKUP($A101*1000+BF$3,奖励辅助!$B:$M,12,FALSE),"")</f>
        <v/>
      </c>
      <c r="BG101" t="str">
        <f>_xlfn.IFNA(","&amp;VLOOKUP($A101*1000+BG$3,奖励辅助!$B:$M,12,FALSE),"")</f>
        <v/>
      </c>
      <c r="BH101" t="str">
        <f>_xlfn.IFNA(","&amp;VLOOKUP($A101*1000+BH$3,奖励辅助!$B:$M,12,FALSE),"")</f>
        <v/>
      </c>
      <c r="BI101" t="str">
        <f>_xlfn.IFNA(","&amp;VLOOKUP($A101*1000+BI$3,奖励辅助!$B:$M,12,FALSE),"")</f>
        <v/>
      </c>
      <c r="BJ101" t="str">
        <f>_xlfn.IFNA(","&amp;VLOOKUP($A101*1000+BJ$3,奖励辅助!$B:$M,12,FALSE),"")</f>
        <v/>
      </c>
      <c r="BK101" t="str">
        <f>_xlfn.IFNA(","&amp;VLOOKUP($A101*1000+BK$3,奖励辅助!$B:$M,12,FALSE),"")</f>
        <v/>
      </c>
      <c r="BL101" t="str">
        <f>_xlfn.IFNA(","&amp;VLOOKUP($A101*1000+BL$3,奖励辅助!$B:$M,12,FALSE),"")</f>
        <v/>
      </c>
      <c r="BM101" t="str">
        <f>_xlfn.IFNA(","&amp;VLOOKUP($A101*1000+BM$3,奖励辅助!$B:$M,12,FALSE),"")</f>
        <v/>
      </c>
      <c r="BN101" t="str">
        <f>_xlfn.IFNA(","&amp;VLOOKUP($A101*1000+BN$3,奖励辅助!$B:$M,12,FALSE),"")</f>
        <v/>
      </c>
      <c r="BO101" t="str">
        <f>_xlfn.IFNA(","&amp;VLOOKUP($A101*1000+BO$3,奖励辅助!$B:$M,12,FALSE),"")</f>
        <v/>
      </c>
      <c r="BP101" t="str">
        <f>_xlfn.IFNA(","&amp;VLOOKUP($A101*1000+BP$3,奖励辅助!$B:$M,12,FALSE),"")</f>
        <v/>
      </c>
      <c r="BQ101" t="str">
        <f>_xlfn.IFNA(","&amp;VLOOKUP($A101*1000+BQ$3,奖励辅助!$B:$M,12,FALSE),"")</f>
        <v/>
      </c>
      <c r="BR101" t="str">
        <f>_xlfn.IFNA(","&amp;VLOOKUP($A101*1000+BR$3,奖励辅助!$B:$M,12,FALSE),"")</f>
        <v/>
      </c>
      <c r="BS101" t="str">
        <f>_xlfn.IFNA(","&amp;VLOOKUP($A101*1000+BS$3,奖励辅助!$B:$M,12,FALSE),"")</f>
        <v/>
      </c>
      <c r="BT101" t="str">
        <f>_xlfn.IFNA(","&amp;VLOOKUP($A101*1000+BT$3,奖励辅助!$B:$M,12,FALSE),"")</f>
        <v/>
      </c>
      <c r="BU101" t="str">
        <f>_xlfn.IFNA(","&amp;VLOOKUP($A101*1000+BU$3,奖励辅助!$B:$M,12,FALSE),"")</f>
        <v/>
      </c>
      <c r="BV101" t="str">
        <f>_xlfn.IFNA(","&amp;VLOOKUP($A101*1000+BV$3,奖励辅助!$B:$M,12,FALSE),"")</f>
        <v/>
      </c>
      <c r="BW101" t="str">
        <f>_xlfn.IFNA(","&amp;VLOOKUP($A101*1000+BW$3,奖励辅助!$B:$M,12,FALSE),"")</f>
        <v/>
      </c>
      <c r="BX101" t="str">
        <f>_xlfn.IFNA(","&amp;VLOOKUP($A101*1000+BX$3,奖励辅助!$B:$M,12,FALSE),"")</f>
        <v/>
      </c>
      <c r="BY101" t="str">
        <f>_xlfn.IFNA(","&amp;VLOOKUP($A101*1000+BY$3,奖励辅助!$B:$M,12,FALSE),"")</f>
        <v/>
      </c>
      <c r="BZ101" t="str">
        <f>_xlfn.IFNA(","&amp;VLOOKUP($A101*1000+BZ$3,奖励辅助!$B:$M,12,FALSE),"")</f>
        <v/>
      </c>
      <c r="CA101" t="str">
        <f>_xlfn.IFNA(","&amp;VLOOKUP($A101*1000+CA$3,奖励辅助!$B:$M,12,FALSE),"")</f>
        <v/>
      </c>
      <c r="CB101" t="str">
        <f>_xlfn.IFNA(","&amp;VLOOKUP($A101*1000+CB$3,奖励辅助!$B:$M,12,FALSE),"")</f>
        <v/>
      </c>
      <c r="CC101" t="str">
        <f>_xlfn.IFNA(","&amp;VLOOKUP($A101*1000+CC$3,奖励辅助!$B:$M,12,FALSE),"")</f>
        <v/>
      </c>
      <c r="CD101" t="str">
        <f>_xlfn.IFNA(","&amp;VLOOKUP($A101*1000+CD$3,奖励辅助!$B:$M,12,FALSE),"")</f>
        <v/>
      </c>
      <c r="CE101" t="str">
        <f>_xlfn.IFNA(","&amp;VLOOKUP($A101*1000+CE$3,奖励辅助!$B:$M,12,FALSE),"")</f>
        <v/>
      </c>
      <c r="CF101" t="str">
        <f>_xlfn.IFNA(","&amp;VLOOKUP($A101*1000+CF$3,奖励辅助!$B:$M,12,FALSE),"")</f>
        <v/>
      </c>
      <c r="CG101" t="str">
        <f>_xlfn.IFNA(","&amp;VLOOKUP($A101*1000+CG$3,奖励辅助!$B:$M,12,FALSE),"")</f>
        <v/>
      </c>
      <c r="CH101" t="str">
        <f>_xlfn.IFNA(","&amp;VLOOKUP($A101*1000+CH$3,奖励辅助!$B:$M,12,FALSE),"")</f>
        <v/>
      </c>
      <c r="CI101" t="str">
        <f>_xlfn.IFNA(","&amp;VLOOKUP($A101*1000+CI$3,奖励辅助!$B:$M,12,FALSE),"")</f>
        <v/>
      </c>
      <c r="CJ101" t="str">
        <f>_xlfn.IFNA(","&amp;VLOOKUP($A101*1000+CJ$3,奖励辅助!$B:$M,12,FALSE),"")</f>
        <v/>
      </c>
      <c r="CK101" t="str">
        <f>_xlfn.IFNA(","&amp;VLOOKUP($A101*1000+CK$3,奖励辅助!$B:$M,12,FALSE),"")</f>
        <v/>
      </c>
      <c r="CL101" t="str">
        <f>_xlfn.IFNA(","&amp;VLOOKUP($A101*1000+CL$3,奖励辅助!$B:$M,12,FALSE),"")</f>
        <v/>
      </c>
      <c r="CM101" t="str">
        <f>_xlfn.IFNA(","&amp;VLOOKUP($A101*1000+CM$3,奖励辅助!$B:$M,12,FALSE),"")</f>
        <v/>
      </c>
      <c r="CN101" t="str">
        <f>_xlfn.IFNA(","&amp;VLOOKUP($A101*1000+CN$3,奖励辅助!$B:$M,12,FALSE),"")</f>
        <v/>
      </c>
      <c r="CO101" t="str">
        <f>_xlfn.IFNA(","&amp;VLOOKUP($A101*1000+CO$3,奖励辅助!$B:$M,12,FALSE),"")</f>
        <v/>
      </c>
      <c r="CP101" t="str">
        <f>_xlfn.IFNA(","&amp;VLOOKUP($A101*1000+CP$3,奖励辅助!$B:$M,12,FALSE),"")</f>
        <v/>
      </c>
      <c r="CQ101" t="str">
        <f>_xlfn.IFNA(","&amp;VLOOKUP($A101*1000+CQ$3,奖励辅助!$B:$M,12,FALSE),"")</f>
        <v/>
      </c>
      <c r="CR101" t="str">
        <f>_xlfn.IFNA(","&amp;VLOOKUP($A101*1000+CR$3,奖励辅助!$B:$M,12,FALSE),"")</f>
        <v/>
      </c>
      <c r="CS101" t="str">
        <f>_xlfn.IFNA(","&amp;VLOOKUP($A101*1000+CS$3,奖励辅助!$B:$M,12,FALSE),"")</f>
        <v/>
      </c>
      <c r="CT101" t="str">
        <f>_xlfn.IFNA(","&amp;VLOOKUP($A101*1000+CT$3,奖励辅助!$B:$M,12,FALSE),"")</f>
        <v/>
      </c>
      <c r="CU101" t="str">
        <f>_xlfn.IFNA(","&amp;VLOOKUP($A101*1000+CU$3,奖励辅助!$B:$M,12,FALSE),"")</f>
        <v/>
      </c>
      <c r="CV101" t="str">
        <f>_xlfn.IFNA(","&amp;VLOOKUP($A101*1000+CV$3,奖励辅助!$B:$M,12,FALSE),"")</f>
        <v/>
      </c>
      <c r="CW101" t="str">
        <f>_xlfn.IFNA(","&amp;VLOOKUP($A101*1000+CW$3,奖励辅助!$B:$M,12,FALSE),"")</f>
        <v/>
      </c>
      <c r="CX101" t="str">
        <f>_xlfn.IFNA(","&amp;VLOOKUP($A101*1000+CX$3,奖励辅助!$B:$M,12,FALSE),"")</f>
        <v/>
      </c>
      <c r="CY101" t="str">
        <f>_xlfn.IFNA(","&amp;VLOOKUP($A101*1000+CY$3,奖励辅助!$B:$M,12,FALSE),"")</f>
        <v/>
      </c>
      <c r="CZ101" t="str">
        <f>_xlfn.IFNA(","&amp;VLOOKUP($A101*1000+CZ$3,奖励辅助!$B:$M,12,FALSE),"")</f>
        <v/>
      </c>
      <c r="DA101" t="str">
        <f>_xlfn.IFNA(","&amp;VLOOKUP($A101*1000+DA$3,奖励辅助!$B:$M,12,FALSE),"")</f>
        <v/>
      </c>
      <c r="DB101" t="str">
        <f>_xlfn.IFNA(","&amp;VLOOKUP($A101*1000+DB$3,奖励辅助!$B:$M,12,FALSE),"")</f>
        <v/>
      </c>
      <c r="DC101" t="str">
        <f>_xlfn.IFNA(","&amp;VLOOKUP($A101*1000+DC$3,奖励辅助!$B:$M,12,FALSE),"")</f>
        <v/>
      </c>
      <c r="DD101" t="str">
        <f>_xlfn.IFNA(","&amp;VLOOKUP($A101*1000+DD$3,奖励辅助!$B:$M,12,FALSE),"")</f>
        <v/>
      </c>
      <c r="DE101" t="str">
        <f>_xlfn.IFNA(","&amp;VLOOKUP($A101*1000+DE$3,奖励辅助!$B:$M,12,FALSE),"")</f>
        <v/>
      </c>
      <c r="DF101" t="str">
        <f>_xlfn.IFNA(","&amp;VLOOKUP($A101*1000+DF$3,奖励辅助!$B:$M,12,FALSE),"")</f>
        <v/>
      </c>
      <c r="DG101" t="str">
        <f>_xlfn.IFNA(","&amp;VLOOKUP($A101*1000+DG$3,奖励辅助!$B:$M,12,FALSE),"")</f>
        <v/>
      </c>
      <c r="DH101" t="str">
        <f>_xlfn.IFNA(","&amp;VLOOKUP($A101*1000+DH$3,奖励辅助!$B:$M,12,FALSE),"")</f>
        <v/>
      </c>
      <c r="DI101" t="str">
        <f>_xlfn.IFNA(","&amp;VLOOKUP($A101*1000+DI$3,奖励辅助!$B:$M,12,FALSE),"")</f>
        <v/>
      </c>
      <c r="DJ101" t="str">
        <f>_xlfn.IFNA(","&amp;VLOOKUP($A101*1000+DJ$3,奖励辅助!$B:$M,12,FALSE),"")</f>
        <v/>
      </c>
      <c r="DK101" t="str">
        <f>_xlfn.IFNA(","&amp;VLOOKUP($A101*1000+DK$3,奖励辅助!$B:$M,12,FALSE),"")</f>
        <v/>
      </c>
      <c r="DL101" t="str">
        <f>_xlfn.IFNA(","&amp;VLOOKUP($A101*1000+DL$3,奖励辅助!$B:$M,12,FALSE),"")</f>
        <v/>
      </c>
      <c r="DM101" t="str">
        <f>_xlfn.IFNA(","&amp;VLOOKUP($A101*1000+DM$3,奖励辅助!$B:$M,12,FALSE),"")</f>
        <v/>
      </c>
      <c r="DN101" t="str">
        <f>_xlfn.IFNA(","&amp;VLOOKUP($A101*1000+DN$3,奖励辅助!$B:$M,12,FALSE),"")</f>
        <v/>
      </c>
      <c r="DO101" t="str">
        <f>_xlfn.IFNA(","&amp;VLOOKUP($A101*1000+DO$3,奖励辅助!$B:$M,12,FALSE),"")</f>
        <v/>
      </c>
      <c r="DP101" t="str">
        <f>_xlfn.IFNA(","&amp;VLOOKUP($A101*1000+DP$3,奖励辅助!$B:$M,12,FALSE),"")</f>
        <v/>
      </c>
      <c r="DQ101" t="str">
        <f>_xlfn.IFNA(","&amp;VLOOKUP($A101*1000+DQ$3,奖励辅助!$B:$M,12,FALSE),"")</f>
        <v/>
      </c>
      <c r="DR101" t="str">
        <f>_xlfn.IFNA(","&amp;VLOOKUP($A101*1000+DR$3,奖励辅助!$B:$M,12,FALSE),"")</f>
        <v/>
      </c>
      <c r="DS101" t="str">
        <f>_xlfn.IFNA(","&amp;VLOOKUP($A101*1000+DS$3,奖励辅助!$B:$M,12,FALSE),"")</f>
        <v/>
      </c>
      <c r="DT101" t="str">
        <f>_xlfn.IFNA(","&amp;VLOOKUP($A101*1000+DT$3,奖励辅助!$B:$M,12,FALSE),"")</f>
        <v/>
      </c>
      <c r="DU101" t="str">
        <f>_xlfn.IFNA(","&amp;VLOOKUP($A101*1000+DU$3,奖励辅助!$B:$M,12,FALSE),"")</f>
        <v/>
      </c>
      <c r="DV101" t="str">
        <f>_xlfn.IFNA(","&amp;VLOOKUP($A101*1000+DV$3,奖励辅助!$B:$M,12,FALSE),"")</f>
        <v/>
      </c>
      <c r="DW101" t="str">
        <f>_xlfn.IFNA(","&amp;VLOOKUP($A101*1000+DW$3,奖励辅助!$B:$M,12,FALSE),"")</f>
        <v/>
      </c>
      <c r="DX101" t="str">
        <f>_xlfn.IFNA(","&amp;VLOOKUP($A101*1000+DX$3,奖励辅助!$B:$M,12,FALSE),"")</f>
        <v/>
      </c>
      <c r="DY101" t="str">
        <f>_xlfn.IFNA(","&amp;VLOOKUP($A101*1000+DY$3,奖励辅助!$B:$M,12,FALSE),"")</f>
        <v/>
      </c>
      <c r="DZ101" t="str">
        <f>_xlfn.IFNA(","&amp;VLOOKUP($A101*1000+DZ$3,奖励辅助!$B:$M,12,FALSE),"")</f>
        <v/>
      </c>
      <c r="EA101" t="str">
        <f>_xlfn.IFNA(","&amp;VLOOKUP($A101*1000+EA$3,奖励辅助!$B:$M,12,FALSE),"")</f>
        <v/>
      </c>
      <c r="EB101" t="str">
        <f>_xlfn.IFNA(","&amp;VLOOKUP($A101*1000+EB$3,奖励辅助!$B:$M,12,FALSE),"")</f>
        <v/>
      </c>
      <c r="EC101" t="str">
        <f>_xlfn.IFNA(","&amp;VLOOKUP($A101*1000+EC$3,奖励辅助!$B:$M,12,FALSE),"")</f>
        <v/>
      </c>
      <c r="ED101" t="str">
        <f>_xlfn.IFNA(","&amp;VLOOKUP($A101*1000+ED$3,奖励辅助!$B:$M,12,FALSE),"")</f>
        <v/>
      </c>
      <c r="EE101" t="str">
        <f>_xlfn.IFNA(","&amp;VLOOKUP($A101*1000+EE$3,奖励辅助!$B:$M,12,FALSE),"")</f>
        <v/>
      </c>
      <c r="EF101" t="str">
        <f>_xlfn.IFNA(","&amp;VLOOKUP($A101*1000+EF$3,奖励辅助!$B:$M,12,FALSE),"")</f>
        <v/>
      </c>
      <c r="EG101" t="str">
        <f>_xlfn.IFNA(","&amp;VLOOKUP($A101*1000+EG$3,奖励辅助!$B:$M,12,FALSE),"")</f>
        <v/>
      </c>
      <c r="EH101" t="str">
        <f>_xlfn.IFNA(","&amp;VLOOKUP($A101*1000+EH$3,奖励辅助!$B:$M,12,FALSE),"")</f>
        <v/>
      </c>
      <c r="EI101" t="str">
        <f>_xlfn.IFNA(","&amp;VLOOKUP($A101*1000+EI$3,奖励辅助!$B:$M,12,FALSE),"")</f>
        <v/>
      </c>
      <c r="EJ101" t="str">
        <f>_xlfn.IFNA(","&amp;VLOOKUP($A101*1000+EJ$3,奖励辅助!$B:$M,12,FALSE),"")</f>
        <v/>
      </c>
      <c r="EK101" t="str">
        <f>_xlfn.IFNA(","&amp;VLOOKUP($A101*1000+EK$3,奖励辅助!$B:$M,12,FALSE),"")</f>
        <v/>
      </c>
      <c r="EL101" t="str">
        <f>_xlfn.IFNA(","&amp;VLOOKUP($A101*1000+EL$3,奖励辅助!$B:$M,12,FALSE),"")</f>
        <v/>
      </c>
      <c r="EM101" t="str">
        <f>_xlfn.IFNA(","&amp;VLOOKUP($A101*1000+EM$3,奖励辅助!$B:$M,12,FALSE),"")</f>
        <v/>
      </c>
      <c r="EN101" t="str">
        <f>_xlfn.IFNA(","&amp;VLOOKUP($A101*1000+EN$3,奖励辅助!$B:$M,12,FALSE),"")</f>
        <v/>
      </c>
      <c r="EO101" t="str">
        <f>_xlfn.IFNA(","&amp;VLOOKUP($A101*1000+EO$3,奖励辅助!$B:$M,12,FALSE),"")</f>
        <v/>
      </c>
      <c r="EP101" t="str">
        <f>_xlfn.IFNA(","&amp;VLOOKUP($A101*1000+EP$3,奖励辅助!$B:$M,12,FALSE),"")</f>
        <v/>
      </c>
      <c r="EQ101" t="str">
        <f>_xlfn.IFNA(","&amp;VLOOKUP($A101*1000+EQ$3,奖励辅助!$B:$M,12,FALSE),"")</f>
        <v/>
      </c>
      <c r="ER101" t="str">
        <f>_xlfn.IFNA(","&amp;VLOOKUP($A101*1000+ER$3,奖励辅助!$B:$M,12,FALSE),"")</f>
        <v/>
      </c>
      <c r="ES101" t="str">
        <f>_xlfn.IFNA(","&amp;VLOOKUP($A101*1000+ES$3,奖励辅助!$B:$M,12,FALSE),"")</f>
        <v/>
      </c>
      <c r="ET101" t="str">
        <f>_xlfn.IFNA(","&amp;VLOOKUP($A101*1000+ET$3,奖励辅助!$B:$M,12,FALSE),"")</f>
        <v/>
      </c>
      <c r="EU101" t="str">
        <f>_xlfn.IFNA(","&amp;VLOOKUP($A101*1000+EU$3,奖励辅助!$B:$M,12,FALSE),"")</f>
        <v/>
      </c>
      <c r="EV101" t="str">
        <f>_xlfn.IFNA(","&amp;VLOOKUP($A101*1000+EV$3,奖励辅助!$B:$M,12,FALSE),"")</f>
        <v/>
      </c>
      <c r="EW101" t="str">
        <f>_xlfn.IFNA(","&amp;VLOOKUP($A101*1000+EW$3,奖励辅助!$B:$M,12,FALSE),"")</f>
        <v/>
      </c>
      <c r="EX101" t="str">
        <f>_xlfn.IFNA(","&amp;VLOOKUP($A101*1000+EX$3,奖励辅助!$B:$M,12,FALSE),"")</f>
        <v/>
      </c>
      <c r="EY101" t="str">
        <f>_xlfn.IFNA(","&amp;VLOOKUP($A101*1000+EY$3,奖励辅助!$B:$M,12,FALSE),"")</f>
        <v/>
      </c>
      <c r="EZ101" t="str">
        <f>_xlfn.IFNA(","&amp;VLOOKUP($A101*1000+EZ$3,奖励辅助!$B:$M,12,FALSE),"")</f>
        <v/>
      </c>
    </row>
    <row r="102" spans="1:156" x14ac:dyDescent="0.15">
      <c r="A102">
        <v>930043</v>
      </c>
      <c r="B102" s="22"/>
      <c r="C102" s="22"/>
      <c r="D102" s="3" t="str">
        <f t="shared" si="230"/>
        <v>[{"t":"i","i":24010,"c":3,"tr":0}]</v>
      </c>
      <c r="E102" s="2">
        <v>40</v>
      </c>
      <c r="F102" s="2">
        <v>40</v>
      </c>
      <c r="G102" t="str">
        <f>VLOOKUP($A102*1000+G$3,奖励辅助!$B:$M,12,FALSE)</f>
        <v>{"t":"i","i":24010,"c":3,"tr":0}</v>
      </c>
      <c r="H102" t="str">
        <f>_xlfn.IFNA(","&amp;VLOOKUP($A102*1000+H$3,奖励辅助!$B:$M,12,FALSE),"")</f>
        <v/>
      </c>
      <c r="I102" t="str">
        <f>_xlfn.IFNA(","&amp;VLOOKUP($A102*1000+I$3,奖励辅助!$B:$M,12,FALSE),"")</f>
        <v/>
      </c>
      <c r="J102" t="str">
        <f>_xlfn.IFNA(","&amp;VLOOKUP($A102*1000+J$3,奖励辅助!$B:$M,12,FALSE),"")</f>
        <v/>
      </c>
      <c r="K102" t="str">
        <f>_xlfn.IFNA(","&amp;VLOOKUP($A102*1000+K$3,奖励辅助!$B:$M,12,FALSE),"")</f>
        <v/>
      </c>
      <c r="L102" t="str">
        <f>_xlfn.IFNA(","&amp;VLOOKUP($A102*1000+L$3,奖励辅助!$B:$M,12,FALSE),"")</f>
        <v/>
      </c>
      <c r="M102" t="str">
        <f>_xlfn.IFNA(","&amp;VLOOKUP($A102*1000+M$3,奖励辅助!$B:$M,12,FALSE),"")</f>
        <v/>
      </c>
      <c r="N102" t="str">
        <f>_xlfn.IFNA(","&amp;VLOOKUP($A102*1000+N$3,奖励辅助!$B:$M,12,FALSE),"")</f>
        <v/>
      </c>
      <c r="O102" t="str">
        <f>_xlfn.IFNA(","&amp;VLOOKUP($A102*1000+O$3,奖励辅助!$B:$M,12,FALSE),"")</f>
        <v/>
      </c>
      <c r="P102" t="str">
        <f>_xlfn.IFNA(","&amp;VLOOKUP($A102*1000+P$3,奖励辅助!$B:$M,12,FALSE),"")</f>
        <v/>
      </c>
      <c r="Q102" t="str">
        <f>_xlfn.IFNA(","&amp;VLOOKUP($A102*1000+Q$3,奖励辅助!$B:$M,12,FALSE),"")</f>
        <v/>
      </c>
      <c r="R102" t="str">
        <f>_xlfn.IFNA(","&amp;VLOOKUP($A102*1000+R$3,奖励辅助!$B:$M,12,FALSE),"")</f>
        <v/>
      </c>
      <c r="S102" t="str">
        <f>_xlfn.IFNA(","&amp;VLOOKUP($A102*1000+S$3,奖励辅助!$B:$M,12,FALSE),"")</f>
        <v/>
      </c>
      <c r="T102" t="str">
        <f>_xlfn.IFNA(","&amp;VLOOKUP($A102*1000+T$3,奖励辅助!$B:$M,12,FALSE),"")</f>
        <v/>
      </c>
      <c r="U102" t="str">
        <f>_xlfn.IFNA(","&amp;VLOOKUP($A102*1000+U$3,奖励辅助!$B:$M,12,FALSE),"")</f>
        <v/>
      </c>
      <c r="V102" t="str">
        <f>_xlfn.IFNA(","&amp;VLOOKUP($A102*1000+V$3,奖励辅助!$B:$M,12,FALSE),"")</f>
        <v/>
      </c>
      <c r="W102" t="str">
        <f>_xlfn.IFNA(","&amp;VLOOKUP($A102*1000+W$3,奖励辅助!$B:$M,12,FALSE),"")</f>
        <v/>
      </c>
      <c r="X102" t="str">
        <f>_xlfn.IFNA(","&amp;VLOOKUP($A102*1000+X$3,奖励辅助!$B:$M,12,FALSE),"")</f>
        <v/>
      </c>
      <c r="Y102" t="str">
        <f>_xlfn.IFNA(","&amp;VLOOKUP($A102*1000+Y$3,奖励辅助!$B:$M,12,FALSE),"")</f>
        <v/>
      </c>
      <c r="Z102" t="str">
        <f>_xlfn.IFNA(","&amp;VLOOKUP($A102*1000+Z$3,奖励辅助!$B:$M,12,FALSE),"")</f>
        <v/>
      </c>
      <c r="AA102" t="str">
        <f>_xlfn.IFNA(","&amp;VLOOKUP($A102*1000+AA$3,奖励辅助!$B:$M,12,FALSE),"")</f>
        <v/>
      </c>
      <c r="AB102" t="str">
        <f>_xlfn.IFNA(","&amp;VLOOKUP($A102*1000+AB$3,奖励辅助!$B:$M,12,FALSE),"")</f>
        <v/>
      </c>
      <c r="AC102" t="str">
        <f>_xlfn.IFNA(","&amp;VLOOKUP($A102*1000+AC$3,奖励辅助!$B:$M,12,FALSE),"")</f>
        <v/>
      </c>
      <c r="AD102" t="str">
        <f>_xlfn.IFNA(","&amp;VLOOKUP($A102*1000+AD$3,奖励辅助!$B:$M,12,FALSE),"")</f>
        <v/>
      </c>
      <c r="AE102" t="str">
        <f>_xlfn.IFNA(","&amp;VLOOKUP($A102*1000+AE$3,奖励辅助!$B:$M,12,FALSE),"")</f>
        <v/>
      </c>
      <c r="AF102" t="str">
        <f>_xlfn.IFNA(","&amp;VLOOKUP($A102*1000+AF$3,奖励辅助!$B:$M,12,FALSE),"")</f>
        <v/>
      </c>
      <c r="AG102" t="str">
        <f>_xlfn.IFNA(","&amp;VLOOKUP($A102*1000+AG$3,奖励辅助!$B:$M,12,FALSE),"")</f>
        <v/>
      </c>
      <c r="AH102" t="str">
        <f>_xlfn.IFNA(","&amp;VLOOKUP($A102*1000+AH$3,奖励辅助!$B:$M,12,FALSE),"")</f>
        <v/>
      </c>
      <c r="AI102" t="str">
        <f>_xlfn.IFNA(","&amp;VLOOKUP($A102*1000+AI$3,奖励辅助!$B:$M,12,FALSE),"")</f>
        <v/>
      </c>
      <c r="AJ102" t="str">
        <f>_xlfn.IFNA(","&amp;VLOOKUP($A102*1000+AJ$3,奖励辅助!$B:$M,12,FALSE),"")</f>
        <v/>
      </c>
      <c r="AK102" t="str">
        <f>_xlfn.IFNA(","&amp;VLOOKUP($A102*1000+AK$3,奖励辅助!$B:$M,12,FALSE),"")</f>
        <v/>
      </c>
      <c r="AL102" t="str">
        <f>_xlfn.IFNA(","&amp;VLOOKUP($A102*1000+AL$3,奖励辅助!$B:$M,12,FALSE),"")</f>
        <v/>
      </c>
      <c r="AM102" t="str">
        <f>_xlfn.IFNA(","&amp;VLOOKUP($A102*1000+AM$3,奖励辅助!$B:$M,12,FALSE),"")</f>
        <v/>
      </c>
      <c r="AN102" t="str">
        <f>_xlfn.IFNA(","&amp;VLOOKUP($A102*1000+AN$3,奖励辅助!$B:$M,12,FALSE),"")</f>
        <v/>
      </c>
      <c r="AO102" t="str">
        <f>_xlfn.IFNA(","&amp;VLOOKUP($A102*1000+AO$3,奖励辅助!$B:$M,12,FALSE),"")</f>
        <v/>
      </c>
      <c r="AP102" t="str">
        <f>_xlfn.IFNA(","&amp;VLOOKUP($A102*1000+AP$3,奖励辅助!$B:$M,12,FALSE),"")</f>
        <v/>
      </c>
      <c r="AQ102" t="str">
        <f>_xlfn.IFNA(","&amp;VLOOKUP($A102*1000+AQ$3,奖励辅助!$B:$M,12,FALSE),"")</f>
        <v/>
      </c>
      <c r="AR102" t="str">
        <f>_xlfn.IFNA(","&amp;VLOOKUP($A102*1000+AR$3,奖励辅助!$B:$M,12,FALSE),"")</f>
        <v/>
      </c>
      <c r="AS102" t="str">
        <f>_xlfn.IFNA(","&amp;VLOOKUP($A102*1000+AS$3,奖励辅助!$B:$M,12,FALSE),"")</f>
        <v/>
      </c>
      <c r="AT102" t="str">
        <f>_xlfn.IFNA(","&amp;VLOOKUP($A102*1000+AT$3,奖励辅助!$B:$M,12,FALSE),"")</f>
        <v/>
      </c>
      <c r="AU102" t="str">
        <f>_xlfn.IFNA(","&amp;VLOOKUP($A102*1000+AU$3,奖励辅助!$B:$M,12,FALSE),"")</f>
        <v/>
      </c>
      <c r="AV102" t="str">
        <f>_xlfn.IFNA(","&amp;VLOOKUP($A102*1000+AV$3,奖励辅助!$B:$M,12,FALSE),"")</f>
        <v/>
      </c>
      <c r="AW102" t="str">
        <f>_xlfn.IFNA(","&amp;VLOOKUP($A102*1000+AW$3,奖励辅助!$B:$M,12,FALSE),"")</f>
        <v/>
      </c>
      <c r="AX102" t="str">
        <f>_xlfn.IFNA(","&amp;VLOOKUP($A102*1000+AX$3,奖励辅助!$B:$M,12,FALSE),"")</f>
        <v/>
      </c>
      <c r="AY102" t="str">
        <f>_xlfn.IFNA(","&amp;VLOOKUP($A102*1000+AY$3,奖励辅助!$B:$M,12,FALSE),"")</f>
        <v/>
      </c>
      <c r="AZ102" t="str">
        <f>_xlfn.IFNA(","&amp;VLOOKUP($A102*1000+AZ$3,奖励辅助!$B:$M,12,FALSE),"")</f>
        <v/>
      </c>
      <c r="BA102" t="str">
        <f>_xlfn.IFNA(","&amp;VLOOKUP($A102*1000+BA$3,奖励辅助!$B:$M,12,FALSE),"")</f>
        <v/>
      </c>
      <c r="BB102" t="str">
        <f>_xlfn.IFNA(","&amp;VLOOKUP($A102*1000+BB$3,奖励辅助!$B:$M,12,FALSE),"")</f>
        <v/>
      </c>
      <c r="BC102" t="str">
        <f>_xlfn.IFNA(","&amp;VLOOKUP($A102*1000+BC$3,奖励辅助!$B:$M,12,FALSE),"")</f>
        <v/>
      </c>
      <c r="BD102" t="str">
        <f>_xlfn.IFNA(","&amp;VLOOKUP($A102*1000+BD$3,奖励辅助!$B:$M,12,FALSE),"")</f>
        <v/>
      </c>
      <c r="BE102" t="str">
        <f>_xlfn.IFNA(","&amp;VLOOKUP($A102*1000+BE$3,奖励辅助!$B:$M,12,FALSE),"")</f>
        <v/>
      </c>
      <c r="BF102" t="str">
        <f>_xlfn.IFNA(","&amp;VLOOKUP($A102*1000+BF$3,奖励辅助!$B:$M,12,FALSE),"")</f>
        <v/>
      </c>
      <c r="BG102" t="str">
        <f>_xlfn.IFNA(","&amp;VLOOKUP($A102*1000+BG$3,奖励辅助!$B:$M,12,FALSE),"")</f>
        <v/>
      </c>
      <c r="BH102" t="str">
        <f>_xlfn.IFNA(","&amp;VLOOKUP($A102*1000+BH$3,奖励辅助!$B:$M,12,FALSE),"")</f>
        <v/>
      </c>
      <c r="BI102" t="str">
        <f>_xlfn.IFNA(","&amp;VLOOKUP($A102*1000+BI$3,奖励辅助!$B:$M,12,FALSE),"")</f>
        <v/>
      </c>
      <c r="BJ102" t="str">
        <f>_xlfn.IFNA(","&amp;VLOOKUP($A102*1000+BJ$3,奖励辅助!$B:$M,12,FALSE),"")</f>
        <v/>
      </c>
      <c r="BK102" t="str">
        <f>_xlfn.IFNA(","&amp;VLOOKUP($A102*1000+BK$3,奖励辅助!$B:$M,12,FALSE),"")</f>
        <v/>
      </c>
      <c r="BL102" t="str">
        <f>_xlfn.IFNA(","&amp;VLOOKUP($A102*1000+BL$3,奖励辅助!$B:$M,12,FALSE),"")</f>
        <v/>
      </c>
      <c r="BM102" t="str">
        <f>_xlfn.IFNA(","&amp;VLOOKUP($A102*1000+BM$3,奖励辅助!$B:$M,12,FALSE),"")</f>
        <v/>
      </c>
      <c r="BN102" t="str">
        <f>_xlfn.IFNA(","&amp;VLOOKUP($A102*1000+BN$3,奖励辅助!$B:$M,12,FALSE),"")</f>
        <v/>
      </c>
      <c r="BO102" t="str">
        <f>_xlfn.IFNA(","&amp;VLOOKUP($A102*1000+BO$3,奖励辅助!$B:$M,12,FALSE),"")</f>
        <v/>
      </c>
      <c r="BP102" t="str">
        <f>_xlfn.IFNA(","&amp;VLOOKUP($A102*1000+BP$3,奖励辅助!$B:$M,12,FALSE),"")</f>
        <v/>
      </c>
      <c r="BQ102" t="str">
        <f>_xlfn.IFNA(","&amp;VLOOKUP($A102*1000+BQ$3,奖励辅助!$B:$M,12,FALSE),"")</f>
        <v/>
      </c>
      <c r="BR102" t="str">
        <f>_xlfn.IFNA(","&amp;VLOOKUP($A102*1000+BR$3,奖励辅助!$B:$M,12,FALSE),"")</f>
        <v/>
      </c>
      <c r="BS102" t="str">
        <f>_xlfn.IFNA(","&amp;VLOOKUP($A102*1000+BS$3,奖励辅助!$B:$M,12,FALSE),"")</f>
        <v/>
      </c>
      <c r="BT102" t="str">
        <f>_xlfn.IFNA(","&amp;VLOOKUP($A102*1000+BT$3,奖励辅助!$B:$M,12,FALSE),"")</f>
        <v/>
      </c>
      <c r="BU102" t="str">
        <f>_xlfn.IFNA(","&amp;VLOOKUP($A102*1000+BU$3,奖励辅助!$B:$M,12,FALSE),"")</f>
        <v/>
      </c>
      <c r="BV102" t="str">
        <f>_xlfn.IFNA(","&amp;VLOOKUP($A102*1000+BV$3,奖励辅助!$B:$M,12,FALSE),"")</f>
        <v/>
      </c>
      <c r="BW102" t="str">
        <f>_xlfn.IFNA(","&amp;VLOOKUP($A102*1000+BW$3,奖励辅助!$B:$M,12,FALSE),"")</f>
        <v/>
      </c>
      <c r="BX102" t="str">
        <f>_xlfn.IFNA(","&amp;VLOOKUP($A102*1000+BX$3,奖励辅助!$B:$M,12,FALSE),"")</f>
        <v/>
      </c>
      <c r="BY102" t="str">
        <f>_xlfn.IFNA(","&amp;VLOOKUP($A102*1000+BY$3,奖励辅助!$B:$M,12,FALSE),"")</f>
        <v/>
      </c>
      <c r="BZ102" t="str">
        <f>_xlfn.IFNA(","&amp;VLOOKUP($A102*1000+BZ$3,奖励辅助!$B:$M,12,FALSE),"")</f>
        <v/>
      </c>
      <c r="CA102" t="str">
        <f>_xlfn.IFNA(","&amp;VLOOKUP($A102*1000+CA$3,奖励辅助!$B:$M,12,FALSE),"")</f>
        <v/>
      </c>
      <c r="CB102" t="str">
        <f>_xlfn.IFNA(","&amp;VLOOKUP($A102*1000+CB$3,奖励辅助!$B:$M,12,FALSE),"")</f>
        <v/>
      </c>
      <c r="CC102" t="str">
        <f>_xlfn.IFNA(","&amp;VLOOKUP($A102*1000+CC$3,奖励辅助!$B:$M,12,FALSE),"")</f>
        <v/>
      </c>
      <c r="CD102" t="str">
        <f>_xlfn.IFNA(","&amp;VLOOKUP($A102*1000+CD$3,奖励辅助!$B:$M,12,FALSE),"")</f>
        <v/>
      </c>
      <c r="CE102" t="str">
        <f>_xlfn.IFNA(","&amp;VLOOKUP($A102*1000+CE$3,奖励辅助!$B:$M,12,FALSE),"")</f>
        <v/>
      </c>
      <c r="CF102" t="str">
        <f>_xlfn.IFNA(","&amp;VLOOKUP($A102*1000+CF$3,奖励辅助!$B:$M,12,FALSE),"")</f>
        <v/>
      </c>
      <c r="CG102" t="str">
        <f>_xlfn.IFNA(","&amp;VLOOKUP($A102*1000+CG$3,奖励辅助!$B:$M,12,FALSE),"")</f>
        <v/>
      </c>
      <c r="CH102" t="str">
        <f>_xlfn.IFNA(","&amp;VLOOKUP($A102*1000+CH$3,奖励辅助!$B:$M,12,FALSE),"")</f>
        <v/>
      </c>
      <c r="CI102" t="str">
        <f>_xlfn.IFNA(","&amp;VLOOKUP($A102*1000+CI$3,奖励辅助!$B:$M,12,FALSE),"")</f>
        <v/>
      </c>
      <c r="CJ102" t="str">
        <f>_xlfn.IFNA(","&amp;VLOOKUP($A102*1000+CJ$3,奖励辅助!$B:$M,12,FALSE),"")</f>
        <v/>
      </c>
      <c r="CK102" t="str">
        <f>_xlfn.IFNA(","&amp;VLOOKUP($A102*1000+CK$3,奖励辅助!$B:$M,12,FALSE),"")</f>
        <v/>
      </c>
      <c r="CL102" t="str">
        <f>_xlfn.IFNA(","&amp;VLOOKUP($A102*1000+CL$3,奖励辅助!$B:$M,12,FALSE),"")</f>
        <v/>
      </c>
      <c r="CM102" t="str">
        <f>_xlfn.IFNA(","&amp;VLOOKUP($A102*1000+CM$3,奖励辅助!$B:$M,12,FALSE),"")</f>
        <v/>
      </c>
      <c r="CN102" t="str">
        <f>_xlfn.IFNA(","&amp;VLOOKUP($A102*1000+CN$3,奖励辅助!$B:$M,12,FALSE),"")</f>
        <v/>
      </c>
      <c r="CO102" t="str">
        <f>_xlfn.IFNA(","&amp;VLOOKUP($A102*1000+CO$3,奖励辅助!$B:$M,12,FALSE),"")</f>
        <v/>
      </c>
      <c r="CP102" t="str">
        <f>_xlfn.IFNA(","&amp;VLOOKUP($A102*1000+CP$3,奖励辅助!$B:$M,12,FALSE),"")</f>
        <v/>
      </c>
      <c r="CQ102" t="str">
        <f>_xlfn.IFNA(","&amp;VLOOKUP($A102*1000+CQ$3,奖励辅助!$B:$M,12,FALSE),"")</f>
        <v/>
      </c>
      <c r="CR102" t="str">
        <f>_xlfn.IFNA(","&amp;VLOOKUP($A102*1000+CR$3,奖励辅助!$B:$M,12,FALSE),"")</f>
        <v/>
      </c>
      <c r="CS102" t="str">
        <f>_xlfn.IFNA(","&amp;VLOOKUP($A102*1000+CS$3,奖励辅助!$B:$M,12,FALSE),"")</f>
        <v/>
      </c>
      <c r="CT102" t="str">
        <f>_xlfn.IFNA(","&amp;VLOOKUP($A102*1000+CT$3,奖励辅助!$B:$M,12,FALSE),"")</f>
        <v/>
      </c>
      <c r="CU102" t="str">
        <f>_xlfn.IFNA(","&amp;VLOOKUP($A102*1000+CU$3,奖励辅助!$B:$M,12,FALSE),"")</f>
        <v/>
      </c>
      <c r="CV102" t="str">
        <f>_xlfn.IFNA(","&amp;VLOOKUP($A102*1000+CV$3,奖励辅助!$B:$M,12,FALSE),"")</f>
        <v/>
      </c>
      <c r="CW102" t="str">
        <f>_xlfn.IFNA(","&amp;VLOOKUP($A102*1000+CW$3,奖励辅助!$B:$M,12,FALSE),"")</f>
        <v/>
      </c>
      <c r="CX102" t="str">
        <f>_xlfn.IFNA(","&amp;VLOOKUP($A102*1000+CX$3,奖励辅助!$B:$M,12,FALSE),"")</f>
        <v/>
      </c>
      <c r="CY102" t="str">
        <f>_xlfn.IFNA(","&amp;VLOOKUP($A102*1000+CY$3,奖励辅助!$B:$M,12,FALSE),"")</f>
        <v/>
      </c>
      <c r="CZ102" t="str">
        <f>_xlfn.IFNA(","&amp;VLOOKUP($A102*1000+CZ$3,奖励辅助!$B:$M,12,FALSE),"")</f>
        <v/>
      </c>
      <c r="DA102" t="str">
        <f>_xlfn.IFNA(","&amp;VLOOKUP($A102*1000+DA$3,奖励辅助!$B:$M,12,FALSE),"")</f>
        <v/>
      </c>
      <c r="DB102" t="str">
        <f>_xlfn.IFNA(","&amp;VLOOKUP($A102*1000+DB$3,奖励辅助!$B:$M,12,FALSE),"")</f>
        <v/>
      </c>
      <c r="DC102" t="str">
        <f>_xlfn.IFNA(","&amp;VLOOKUP($A102*1000+DC$3,奖励辅助!$B:$M,12,FALSE),"")</f>
        <v/>
      </c>
      <c r="DD102" t="str">
        <f>_xlfn.IFNA(","&amp;VLOOKUP($A102*1000+DD$3,奖励辅助!$B:$M,12,FALSE),"")</f>
        <v/>
      </c>
      <c r="DE102" t="str">
        <f>_xlfn.IFNA(","&amp;VLOOKUP($A102*1000+DE$3,奖励辅助!$B:$M,12,FALSE),"")</f>
        <v/>
      </c>
      <c r="DF102" t="str">
        <f>_xlfn.IFNA(","&amp;VLOOKUP($A102*1000+DF$3,奖励辅助!$B:$M,12,FALSE),"")</f>
        <v/>
      </c>
      <c r="DG102" t="str">
        <f>_xlfn.IFNA(","&amp;VLOOKUP($A102*1000+DG$3,奖励辅助!$B:$M,12,FALSE),"")</f>
        <v/>
      </c>
      <c r="DH102" t="str">
        <f>_xlfn.IFNA(","&amp;VLOOKUP($A102*1000+DH$3,奖励辅助!$B:$M,12,FALSE),"")</f>
        <v/>
      </c>
      <c r="DI102" t="str">
        <f>_xlfn.IFNA(","&amp;VLOOKUP($A102*1000+DI$3,奖励辅助!$B:$M,12,FALSE),"")</f>
        <v/>
      </c>
      <c r="DJ102" t="str">
        <f>_xlfn.IFNA(","&amp;VLOOKUP($A102*1000+DJ$3,奖励辅助!$B:$M,12,FALSE),"")</f>
        <v/>
      </c>
      <c r="DK102" t="str">
        <f>_xlfn.IFNA(","&amp;VLOOKUP($A102*1000+DK$3,奖励辅助!$B:$M,12,FALSE),"")</f>
        <v/>
      </c>
      <c r="DL102" t="str">
        <f>_xlfn.IFNA(","&amp;VLOOKUP($A102*1000+DL$3,奖励辅助!$B:$M,12,FALSE),"")</f>
        <v/>
      </c>
      <c r="DM102" t="str">
        <f>_xlfn.IFNA(","&amp;VLOOKUP($A102*1000+DM$3,奖励辅助!$B:$M,12,FALSE),"")</f>
        <v/>
      </c>
      <c r="DN102" t="str">
        <f>_xlfn.IFNA(","&amp;VLOOKUP($A102*1000+DN$3,奖励辅助!$B:$M,12,FALSE),"")</f>
        <v/>
      </c>
      <c r="DO102" t="str">
        <f>_xlfn.IFNA(","&amp;VLOOKUP($A102*1000+DO$3,奖励辅助!$B:$M,12,FALSE),"")</f>
        <v/>
      </c>
      <c r="DP102" t="str">
        <f>_xlfn.IFNA(","&amp;VLOOKUP($A102*1000+DP$3,奖励辅助!$B:$M,12,FALSE),"")</f>
        <v/>
      </c>
      <c r="DQ102" t="str">
        <f>_xlfn.IFNA(","&amp;VLOOKUP($A102*1000+DQ$3,奖励辅助!$B:$M,12,FALSE),"")</f>
        <v/>
      </c>
      <c r="DR102" t="str">
        <f>_xlfn.IFNA(","&amp;VLOOKUP($A102*1000+DR$3,奖励辅助!$B:$M,12,FALSE),"")</f>
        <v/>
      </c>
      <c r="DS102" t="str">
        <f>_xlfn.IFNA(","&amp;VLOOKUP($A102*1000+DS$3,奖励辅助!$B:$M,12,FALSE),"")</f>
        <v/>
      </c>
      <c r="DT102" t="str">
        <f>_xlfn.IFNA(","&amp;VLOOKUP($A102*1000+DT$3,奖励辅助!$B:$M,12,FALSE),"")</f>
        <v/>
      </c>
      <c r="DU102" t="str">
        <f>_xlfn.IFNA(","&amp;VLOOKUP($A102*1000+DU$3,奖励辅助!$B:$M,12,FALSE),"")</f>
        <v/>
      </c>
      <c r="DV102" t="str">
        <f>_xlfn.IFNA(","&amp;VLOOKUP($A102*1000+DV$3,奖励辅助!$B:$M,12,FALSE),"")</f>
        <v/>
      </c>
      <c r="DW102" t="str">
        <f>_xlfn.IFNA(","&amp;VLOOKUP($A102*1000+DW$3,奖励辅助!$B:$M,12,FALSE),"")</f>
        <v/>
      </c>
      <c r="DX102" t="str">
        <f>_xlfn.IFNA(","&amp;VLOOKUP($A102*1000+DX$3,奖励辅助!$B:$M,12,FALSE),"")</f>
        <v/>
      </c>
      <c r="DY102" t="str">
        <f>_xlfn.IFNA(","&amp;VLOOKUP($A102*1000+DY$3,奖励辅助!$B:$M,12,FALSE),"")</f>
        <v/>
      </c>
      <c r="DZ102" t="str">
        <f>_xlfn.IFNA(","&amp;VLOOKUP($A102*1000+DZ$3,奖励辅助!$B:$M,12,FALSE),"")</f>
        <v/>
      </c>
      <c r="EA102" t="str">
        <f>_xlfn.IFNA(","&amp;VLOOKUP($A102*1000+EA$3,奖励辅助!$B:$M,12,FALSE),"")</f>
        <v/>
      </c>
      <c r="EB102" t="str">
        <f>_xlfn.IFNA(","&amp;VLOOKUP($A102*1000+EB$3,奖励辅助!$B:$M,12,FALSE),"")</f>
        <v/>
      </c>
      <c r="EC102" t="str">
        <f>_xlfn.IFNA(","&amp;VLOOKUP($A102*1000+EC$3,奖励辅助!$B:$M,12,FALSE),"")</f>
        <v/>
      </c>
      <c r="ED102" t="str">
        <f>_xlfn.IFNA(","&amp;VLOOKUP($A102*1000+ED$3,奖励辅助!$B:$M,12,FALSE),"")</f>
        <v/>
      </c>
      <c r="EE102" t="str">
        <f>_xlfn.IFNA(","&amp;VLOOKUP($A102*1000+EE$3,奖励辅助!$B:$M,12,FALSE),"")</f>
        <v/>
      </c>
      <c r="EF102" t="str">
        <f>_xlfn.IFNA(","&amp;VLOOKUP($A102*1000+EF$3,奖励辅助!$B:$M,12,FALSE),"")</f>
        <v/>
      </c>
      <c r="EG102" t="str">
        <f>_xlfn.IFNA(","&amp;VLOOKUP($A102*1000+EG$3,奖励辅助!$B:$M,12,FALSE),"")</f>
        <v/>
      </c>
      <c r="EH102" t="str">
        <f>_xlfn.IFNA(","&amp;VLOOKUP($A102*1000+EH$3,奖励辅助!$B:$M,12,FALSE),"")</f>
        <v/>
      </c>
      <c r="EI102" t="str">
        <f>_xlfn.IFNA(","&amp;VLOOKUP($A102*1000+EI$3,奖励辅助!$B:$M,12,FALSE),"")</f>
        <v/>
      </c>
      <c r="EJ102" t="str">
        <f>_xlfn.IFNA(","&amp;VLOOKUP($A102*1000+EJ$3,奖励辅助!$B:$M,12,FALSE),"")</f>
        <v/>
      </c>
      <c r="EK102" t="str">
        <f>_xlfn.IFNA(","&amp;VLOOKUP($A102*1000+EK$3,奖励辅助!$B:$M,12,FALSE),"")</f>
        <v/>
      </c>
      <c r="EL102" t="str">
        <f>_xlfn.IFNA(","&amp;VLOOKUP($A102*1000+EL$3,奖励辅助!$B:$M,12,FALSE),"")</f>
        <v/>
      </c>
      <c r="EM102" t="str">
        <f>_xlfn.IFNA(","&amp;VLOOKUP($A102*1000+EM$3,奖励辅助!$B:$M,12,FALSE),"")</f>
        <v/>
      </c>
      <c r="EN102" t="str">
        <f>_xlfn.IFNA(","&amp;VLOOKUP($A102*1000+EN$3,奖励辅助!$B:$M,12,FALSE),"")</f>
        <v/>
      </c>
      <c r="EO102" t="str">
        <f>_xlfn.IFNA(","&amp;VLOOKUP($A102*1000+EO$3,奖励辅助!$B:$M,12,FALSE),"")</f>
        <v/>
      </c>
      <c r="EP102" t="str">
        <f>_xlfn.IFNA(","&amp;VLOOKUP($A102*1000+EP$3,奖励辅助!$B:$M,12,FALSE),"")</f>
        <v/>
      </c>
      <c r="EQ102" t="str">
        <f>_xlfn.IFNA(","&amp;VLOOKUP($A102*1000+EQ$3,奖励辅助!$B:$M,12,FALSE),"")</f>
        <v/>
      </c>
      <c r="ER102" t="str">
        <f>_xlfn.IFNA(","&amp;VLOOKUP($A102*1000+ER$3,奖励辅助!$B:$M,12,FALSE),"")</f>
        <v/>
      </c>
      <c r="ES102" t="str">
        <f>_xlfn.IFNA(","&amp;VLOOKUP($A102*1000+ES$3,奖励辅助!$B:$M,12,FALSE),"")</f>
        <v/>
      </c>
      <c r="ET102" t="str">
        <f>_xlfn.IFNA(","&amp;VLOOKUP($A102*1000+ET$3,奖励辅助!$B:$M,12,FALSE),"")</f>
        <v/>
      </c>
      <c r="EU102" t="str">
        <f>_xlfn.IFNA(","&amp;VLOOKUP($A102*1000+EU$3,奖励辅助!$B:$M,12,FALSE),"")</f>
        <v/>
      </c>
      <c r="EV102" t="str">
        <f>_xlfn.IFNA(","&amp;VLOOKUP($A102*1000+EV$3,奖励辅助!$B:$M,12,FALSE),"")</f>
        <v/>
      </c>
      <c r="EW102" t="str">
        <f>_xlfn.IFNA(","&amp;VLOOKUP($A102*1000+EW$3,奖励辅助!$B:$M,12,FALSE),"")</f>
        <v/>
      </c>
      <c r="EX102" t="str">
        <f>_xlfn.IFNA(","&amp;VLOOKUP($A102*1000+EX$3,奖励辅助!$B:$M,12,FALSE),"")</f>
        <v/>
      </c>
      <c r="EY102" t="str">
        <f>_xlfn.IFNA(","&amp;VLOOKUP($A102*1000+EY$3,奖励辅助!$B:$M,12,FALSE),"")</f>
        <v/>
      </c>
      <c r="EZ102" t="str">
        <f>_xlfn.IFNA(","&amp;VLOOKUP($A102*1000+EZ$3,奖励辅助!$B:$M,12,FALSE),"")</f>
        <v/>
      </c>
    </row>
    <row r="103" spans="1:156" x14ac:dyDescent="0.15">
      <c r="A103">
        <v>930044</v>
      </c>
      <c r="B103" s="22"/>
      <c r="C103" s="22"/>
      <c r="D103" s="3" t="str">
        <f t="shared" si="230"/>
        <v>[{"t":"i","i":24020,"c":3,"tr":0}]</v>
      </c>
      <c r="E103" s="2">
        <v>41</v>
      </c>
      <c r="F103" s="2">
        <v>41</v>
      </c>
      <c r="G103" t="str">
        <f>VLOOKUP($A103*1000+G$3,奖励辅助!$B:$M,12,FALSE)</f>
        <v>{"t":"i","i":24020,"c":3,"tr":0}</v>
      </c>
      <c r="H103" t="str">
        <f>_xlfn.IFNA(","&amp;VLOOKUP($A103*1000+H$3,奖励辅助!$B:$M,12,FALSE),"")</f>
        <v/>
      </c>
      <c r="I103" t="str">
        <f>_xlfn.IFNA(","&amp;VLOOKUP($A103*1000+I$3,奖励辅助!$B:$M,12,FALSE),"")</f>
        <v/>
      </c>
      <c r="J103" t="str">
        <f>_xlfn.IFNA(","&amp;VLOOKUP($A103*1000+J$3,奖励辅助!$B:$M,12,FALSE),"")</f>
        <v/>
      </c>
      <c r="K103" t="str">
        <f>_xlfn.IFNA(","&amp;VLOOKUP($A103*1000+K$3,奖励辅助!$B:$M,12,FALSE),"")</f>
        <v/>
      </c>
      <c r="L103" t="str">
        <f>_xlfn.IFNA(","&amp;VLOOKUP($A103*1000+L$3,奖励辅助!$B:$M,12,FALSE),"")</f>
        <v/>
      </c>
      <c r="M103" t="str">
        <f>_xlfn.IFNA(","&amp;VLOOKUP($A103*1000+M$3,奖励辅助!$B:$M,12,FALSE),"")</f>
        <v/>
      </c>
      <c r="N103" t="str">
        <f>_xlfn.IFNA(","&amp;VLOOKUP($A103*1000+N$3,奖励辅助!$B:$M,12,FALSE),"")</f>
        <v/>
      </c>
      <c r="O103" t="str">
        <f>_xlfn.IFNA(","&amp;VLOOKUP($A103*1000+O$3,奖励辅助!$B:$M,12,FALSE),"")</f>
        <v/>
      </c>
      <c r="P103" t="str">
        <f>_xlfn.IFNA(","&amp;VLOOKUP($A103*1000+P$3,奖励辅助!$B:$M,12,FALSE),"")</f>
        <v/>
      </c>
      <c r="Q103" t="str">
        <f>_xlfn.IFNA(","&amp;VLOOKUP($A103*1000+Q$3,奖励辅助!$B:$M,12,FALSE),"")</f>
        <v/>
      </c>
      <c r="R103" t="str">
        <f>_xlfn.IFNA(","&amp;VLOOKUP($A103*1000+R$3,奖励辅助!$B:$M,12,FALSE),"")</f>
        <v/>
      </c>
      <c r="S103" t="str">
        <f>_xlfn.IFNA(","&amp;VLOOKUP($A103*1000+S$3,奖励辅助!$B:$M,12,FALSE),"")</f>
        <v/>
      </c>
      <c r="T103" t="str">
        <f>_xlfn.IFNA(","&amp;VLOOKUP($A103*1000+T$3,奖励辅助!$B:$M,12,FALSE),"")</f>
        <v/>
      </c>
      <c r="U103" t="str">
        <f>_xlfn.IFNA(","&amp;VLOOKUP($A103*1000+U$3,奖励辅助!$B:$M,12,FALSE),"")</f>
        <v/>
      </c>
      <c r="V103" t="str">
        <f>_xlfn.IFNA(","&amp;VLOOKUP($A103*1000+V$3,奖励辅助!$B:$M,12,FALSE),"")</f>
        <v/>
      </c>
      <c r="W103" t="str">
        <f>_xlfn.IFNA(","&amp;VLOOKUP($A103*1000+W$3,奖励辅助!$B:$M,12,FALSE),"")</f>
        <v/>
      </c>
      <c r="X103" t="str">
        <f>_xlfn.IFNA(","&amp;VLOOKUP($A103*1000+X$3,奖励辅助!$B:$M,12,FALSE),"")</f>
        <v/>
      </c>
      <c r="Y103" t="str">
        <f>_xlfn.IFNA(","&amp;VLOOKUP($A103*1000+Y$3,奖励辅助!$B:$M,12,FALSE),"")</f>
        <v/>
      </c>
      <c r="Z103" t="str">
        <f>_xlfn.IFNA(","&amp;VLOOKUP($A103*1000+Z$3,奖励辅助!$B:$M,12,FALSE),"")</f>
        <v/>
      </c>
      <c r="AA103" t="str">
        <f>_xlfn.IFNA(","&amp;VLOOKUP($A103*1000+AA$3,奖励辅助!$B:$M,12,FALSE),"")</f>
        <v/>
      </c>
      <c r="AB103" t="str">
        <f>_xlfn.IFNA(","&amp;VLOOKUP($A103*1000+AB$3,奖励辅助!$B:$M,12,FALSE),"")</f>
        <v/>
      </c>
      <c r="AC103" t="str">
        <f>_xlfn.IFNA(","&amp;VLOOKUP($A103*1000+AC$3,奖励辅助!$B:$M,12,FALSE),"")</f>
        <v/>
      </c>
      <c r="AD103" t="str">
        <f>_xlfn.IFNA(","&amp;VLOOKUP($A103*1000+AD$3,奖励辅助!$B:$M,12,FALSE),"")</f>
        <v/>
      </c>
      <c r="AE103" t="str">
        <f>_xlfn.IFNA(","&amp;VLOOKUP($A103*1000+AE$3,奖励辅助!$B:$M,12,FALSE),"")</f>
        <v/>
      </c>
      <c r="AF103" t="str">
        <f>_xlfn.IFNA(","&amp;VLOOKUP($A103*1000+AF$3,奖励辅助!$B:$M,12,FALSE),"")</f>
        <v/>
      </c>
      <c r="AG103" t="str">
        <f>_xlfn.IFNA(","&amp;VLOOKUP($A103*1000+AG$3,奖励辅助!$B:$M,12,FALSE),"")</f>
        <v/>
      </c>
      <c r="AH103" t="str">
        <f>_xlfn.IFNA(","&amp;VLOOKUP($A103*1000+AH$3,奖励辅助!$B:$M,12,FALSE),"")</f>
        <v/>
      </c>
      <c r="AI103" t="str">
        <f>_xlfn.IFNA(","&amp;VLOOKUP($A103*1000+AI$3,奖励辅助!$B:$M,12,FALSE),"")</f>
        <v/>
      </c>
      <c r="AJ103" t="str">
        <f>_xlfn.IFNA(","&amp;VLOOKUP($A103*1000+AJ$3,奖励辅助!$B:$M,12,FALSE),"")</f>
        <v/>
      </c>
      <c r="AK103" t="str">
        <f>_xlfn.IFNA(","&amp;VLOOKUP($A103*1000+AK$3,奖励辅助!$B:$M,12,FALSE),"")</f>
        <v/>
      </c>
      <c r="AL103" t="str">
        <f>_xlfn.IFNA(","&amp;VLOOKUP($A103*1000+AL$3,奖励辅助!$B:$M,12,FALSE),"")</f>
        <v/>
      </c>
      <c r="AM103" t="str">
        <f>_xlfn.IFNA(","&amp;VLOOKUP($A103*1000+AM$3,奖励辅助!$B:$M,12,FALSE),"")</f>
        <v/>
      </c>
      <c r="AN103" t="str">
        <f>_xlfn.IFNA(","&amp;VLOOKUP($A103*1000+AN$3,奖励辅助!$B:$M,12,FALSE),"")</f>
        <v/>
      </c>
      <c r="AO103" t="str">
        <f>_xlfn.IFNA(","&amp;VLOOKUP($A103*1000+AO$3,奖励辅助!$B:$M,12,FALSE),"")</f>
        <v/>
      </c>
      <c r="AP103" t="str">
        <f>_xlfn.IFNA(","&amp;VLOOKUP($A103*1000+AP$3,奖励辅助!$B:$M,12,FALSE),"")</f>
        <v/>
      </c>
      <c r="AQ103" t="str">
        <f>_xlfn.IFNA(","&amp;VLOOKUP($A103*1000+AQ$3,奖励辅助!$B:$M,12,FALSE),"")</f>
        <v/>
      </c>
      <c r="AR103" t="str">
        <f>_xlfn.IFNA(","&amp;VLOOKUP($A103*1000+AR$3,奖励辅助!$B:$M,12,FALSE),"")</f>
        <v/>
      </c>
      <c r="AS103" t="str">
        <f>_xlfn.IFNA(","&amp;VLOOKUP($A103*1000+AS$3,奖励辅助!$B:$M,12,FALSE),"")</f>
        <v/>
      </c>
      <c r="AT103" t="str">
        <f>_xlfn.IFNA(","&amp;VLOOKUP($A103*1000+AT$3,奖励辅助!$B:$M,12,FALSE),"")</f>
        <v/>
      </c>
      <c r="AU103" t="str">
        <f>_xlfn.IFNA(","&amp;VLOOKUP($A103*1000+AU$3,奖励辅助!$B:$M,12,FALSE),"")</f>
        <v/>
      </c>
      <c r="AV103" t="str">
        <f>_xlfn.IFNA(","&amp;VLOOKUP($A103*1000+AV$3,奖励辅助!$B:$M,12,FALSE),"")</f>
        <v/>
      </c>
      <c r="AW103" t="str">
        <f>_xlfn.IFNA(","&amp;VLOOKUP($A103*1000+AW$3,奖励辅助!$B:$M,12,FALSE),"")</f>
        <v/>
      </c>
      <c r="AX103" t="str">
        <f>_xlfn.IFNA(","&amp;VLOOKUP($A103*1000+AX$3,奖励辅助!$B:$M,12,FALSE),"")</f>
        <v/>
      </c>
      <c r="AY103" t="str">
        <f>_xlfn.IFNA(","&amp;VLOOKUP($A103*1000+AY$3,奖励辅助!$B:$M,12,FALSE),"")</f>
        <v/>
      </c>
      <c r="AZ103" t="str">
        <f>_xlfn.IFNA(","&amp;VLOOKUP($A103*1000+AZ$3,奖励辅助!$B:$M,12,FALSE),"")</f>
        <v/>
      </c>
      <c r="BA103" t="str">
        <f>_xlfn.IFNA(","&amp;VLOOKUP($A103*1000+BA$3,奖励辅助!$B:$M,12,FALSE),"")</f>
        <v/>
      </c>
      <c r="BB103" t="str">
        <f>_xlfn.IFNA(","&amp;VLOOKUP($A103*1000+BB$3,奖励辅助!$B:$M,12,FALSE),"")</f>
        <v/>
      </c>
      <c r="BC103" t="str">
        <f>_xlfn.IFNA(","&amp;VLOOKUP($A103*1000+BC$3,奖励辅助!$B:$M,12,FALSE),"")</f>
        <v/>
      </c>
      <c r="BD103" t="str">
        <f>_xlfn.IFNA(","&amp;VLOOKUP($A103*1000+BD$3,奖励辅助!$B:$M,12,FALSE),"")</f>
        <v/>
      </c>
      <c r="BE103" t="str">
        <f>_xlfn.IFNA(","&amp;VLOOKUP($A103*1000+BE$3,奖励辅助!$B:$M,12,FALSE),"")</f>
        <v/>
      </c>
      <c r="BF103" t="str">
        <f>_xlfn.IFNA(","&amp;VLOOKUP($A103*1000+BF$3,奖励辅助!$B:$M,12,FALSE),"")</f>
        <v/>
      </c>
      <c r="BG103" t="str">
        <f>_xlfn.IFNA(","&amp;VLOOKUP($A103*1000+BG$3,奖励辅助!$B:$M,12,FALSE),"")</f>
        <v/>
      </c>
      <c r="BH103" t="str">
        <f>_xlfn.IFNA(","&amp;VLOOKUP($A103*1000+BH$3,奖励辅助!$B:$M,12,FALSE),"")</f>
        <v/>
      </c>
      <c r="BI103" t="str">
        <f>_xlfn.IFNA(","&amp;VLOOKUP($A103*1000+BI$3,奖励辅助!$B:$M,12,FALSE),"")</f>
        <v/>
      </c>
      <c r="BJ103" t="str">
        <f>_xlfn.IFNA(","&amp;VLOOKUP($A103*1000+BJ$3,奖励辅助!$B:$M,12,FALSE),"")</f>
        <v/>
      </c>
      <c r="BK103" t="str">
        <f>_xlfn.IFNA(","&amp;VLOOKUP($A103*1000+BK$3,奖励辅助!$B:$M,12,FALSE),"")</f>
        <v/>
      </c>
      <c r="BL103" t="str">
        <f>_xlfn.IFNA(","&amp;VLOOKUP($A103*1000+BL$3,奖励辅助!$B:$M,12,FALSE),"")</f>
        <v/>
      </c>
      <c r="BM103" t="str">
        <f>_xlfn.IFNA(","&amp;VLOOKUP($A103*1000+BM$3,奖励辅助!$B:$M,12,FALSE),"")</f>
        <v/>
      </c>
      <c r="BN103" t="str">
        <f>_xlfn.IFNA(","&amp;VLOOKUP($A103*1000+BN$3,奖励辅助!$B:$M,12,FALSE),"")</f>
        <v/>
      </c>
      <c r="BO103" t="str">
        <f>_xlfn.IFNA(","&amp;VLOOKUP($A103*1000+BO$3,奖励辅助!$B:$M,12,FALSE),"")</f>
        <v/>
      </c>
      <c r="BP103" t="str">
        <f>_xlfn.IFNA(","&amp;VLOOKUP($A103*1000+BP$3,奖励辅助!$B:$M,12,FALSE),"")</f>
        <v/>
      </c>
      <c r="BQ103" t="str">
        <f>_xlfn.IFNA(","&amp;VLOOKUP($A103*1000+BQ$3,奖励辅助!$B:$M,12,FALSE),"")</f>
        <v/>
      </c>
      <c r="BR103" t="str">
        <f>_xlfn.IFNA(","&amp;VLOOKUP($A103*1000+BR$3,奖励辅助!$B:$M,12,FALSE),"")</f>
        <v/>
      </c>
      <c r="BS103" t="str">
        <f>_xlfn.IFNA(","&amp;VLOOKUP($A103*1000+BS$3,奖励辅助!$B:$M,12,FALSE),"")</f>
        <v/>
      </c>
      <c r="BT103" t="str">
        <f>_xlfn.IFNA(","&amp;VLOOKUP($A103*1000+BT$3,奖励辅助!$B:$M,12,FALSE),"")</f>
        <v/>
      </c>
      <c r="BU103" t="str">
        <f>_xlfn.IFNA(","&amp;VLOOKUP($A103*1000+BU$3,奖励辅助!$B:$M,12,FALSE),"")</f>
        <v/>
      </c>
      <c r="BV103" t="str">
        <f>_xlfn.IFNA(","&amp;VLOOKUP($A103*1000+BV$3,奖励辅助!$B:$M,12,FALSE),"")</f>
        <v/>
      </c>
      <c r="BW103" t="str">
        <f>_xlfn.IFNA(","&amp;VLOOKUP($A103*1000+BW$3,奖励辅助!$B:$M,12,FALSE),"")</f>
        <v/>
      </c>
      <c r="BX103" t="str">
        <f>_xlfn.IFNA(","&amp;VLOOKUP($A103*1000+BX$3,奖励辅助!$B:$M,12,FALSE),"")</f>
        <v/>
      </c>
      <c r="BY103" t="str">
        <f>_xlfn.IFNA(","&amp;VLOOKUP($A103*1000+BY$3,奖励辅助!$B:$M,12,FALSE),"")</f>
        <v/>
      </c>
      <c r="BZ103" t="str">
        <f>_xlfn.IFNA(","&amp;VLOOKUP($A103*1000+BZ$3,奖励辅助!$B:$M,12,FALSE),"")</f>
        <v/>
      </c>
      <c r="CA103" t="str">
        <f>_xlfn.IFNA(","&amp;VLOOKUP($A103*1000+CA$3,奖励辅助!$B:$M,12,FALSE),"")</f>
        <v/>
      </c>
      <c r="CB103" t="str">
        <f>_xlfn.IFNA(","&amp;VLOOKUP($A103*1000+CB$3,奖励辅助!$B:$M,12,FALSE),"")</f>
        <v/>
      </c>
      <c r="CC103" t="str">
        <f>_xlfn.IFNA(","&amp;VLOOKUP($A103*1000+CC$3,奖励辅助!$B:$M,12,FALSE),"")</f>
        <v/>
      </c>
      <c r="CD103" t="str">
        <f>_xlfn.IFNA(","&amp;VLOOKUP($A103*1000+CD$3,奖励辅助!$B:$M,12,FALSE),"")</f>
        <v/>
      </c>
      <c r="CE103" t="str">
        <f>_xlfn.IFNA(","&amp;VLOOKUP($A103*1000+CE$3,奖励辅助!$B:$M,12,FALSE),"")</f>
        <v/>
      </c>
      <c r="CF103" t="str">
        <f>_xlfn.IFNA(","&amp;VLOOKUP($A103*1000+CF$3,奖励辅助!$B:$M,12,FALSE),"")</f>
        <v/>
      </c>
      <c r="CG103" t="str">
        <f>_xlfn.IFNA(","&amp;VLOOKUP($A103*1000+CG$3,奖励辅助!$B:$M,12,FALSE),"")</f>
        <v/>
      </c>
      <c r="CH103" t="str">
        <f>_xlfn.IFNA(","&amp;VLOOKUP($A103*1000+CH$3,奖励辅助!$B:$M,12,FALSE),"")</f>
        <v/>
      </c>
      <c r="CI103" t="str">
        <f>_xlfn.IFNA(","&amp;VLOOKUP($A103*1000+CI$3,奖励辅助!$B:$M,12,FALSE),"")</f>
        <v/>
      </c>
      <c r="CJ103" t="str">
        <f>_xlfn.IFNA(","&amp;VLOOKUP($A103*1000+CJ$3,奖励辅助!$B:$M,12,FALSE),"")</f>
        <v/>
      </c>
      <c r="CK103" t="str">
        <f>_xlfn.IFNA(","&amp;VLOOKUP($A103*1000+CK$3,奖励辅助!$B:$M,12,FALSE),"")</f>
        <v/>
      </c>
      <c r="CL103" t="str">
        <f>_xlfn.IFNA(","&amp;VLOOKUP($A103*1000+CL$3,奖励辅助!$B:$M,12,FALSE),"")</f>
        <v/>
      </c>
      <c r="CM103" t="str">
        <f>_xlfn.IFNA(","&amp;VLOOKUP($A103*1000+CM$3,奖励辅助!$B:$M,12,FALSE),"")</f>
        <v/>
      </c>
      <c r="CN103" t="str">
        <f>_xlfn.IFNA(","&amp;VLOOKUP($A103*1000+CN$3,奖励辅助!$B:$M,12,FALSE),"")</f>
        <v/>
      </c>
      <c r="CO103" t="str">
        <f>_xlfn.IFNA(","&amp;VLOOKUP($A103*1000+CO$3,奖励辅助!$B:$M,12,FALSE),"")</f>
        <v/>
      </c>
      <c r="CP103" t="str">
        <f>_xlfn.IFNA(","&amp;VLOOKUP($A103*1000+CP$3,奖励辅助!$B:$M,12,FALSE),"")</f>
        <v/>
      </c>
      <c r="CQ103" t="str">
        <f>_xlfn.IFNA(","&amp;VLOOKUP($A103*1000+CQ$3,奖励辅助!$B:$M,12,FALSE),"")</f>
        <v/>
      </c>
      <c r="CR103" t="str">
        <f>_xlfn.IFNA(","&amp;VLOOKUP($A103*1000+CR$3,奖励辅助!$B:$M,12,FALSE),"")</f>
        <v/>
      </c>
      <c r="CS103" t="str">
        <f>_xlfn.IFNA(","&amp;VLOOKUP($A103*1000+CS$3,奖励辅助!$B:$M,12,FALSE),"")</f>
        <v/>
      </c>
      <c r="CT103" t="str">
        <f>_xlfn.IFNA(","&amp;VLOOKUP($A103*1000+CT$3,奖励辅助!$B:$M,12,FALSE),"")</f>
        <v/>
      </c>
      <c r="CU103" t="str">
        <f>_xlfn.IFNA(","&amp;VLOOKUP($A103*1000+CU$3,奖励辅助!$B:$M,12,FALSE),"")</f>
        <v/>
      </c>
      <c r="CV103" t="str">
        <f>_xlfn.IFNA(","&amp;VLOOKUP($A103*1000+CV$3,奖励辅助!$B:$M,12,FALSE),"")</f>
        <v/>
      </c>
      <c r="CW103" t="str">
        <f>_xlfn.IFNA(","&amp;VLOOKUP($A103*1000+CW$3,奖励辅助!$B:$M,12,FALSE),"")</f>
        <v/>
      </c>
      <c r="CX103" t="str">
        <f>_xlfn.IFNA(","&amp;VLOOKUP($A103*1000+CX$3,奖励辅助!$B:$M,12,FALSE),"")</f>
        <v/>
      </c>
      <c r="CY103" t="str">
        <f>_xlfn.IFNA(","&amp;VLOOKUP($A103*1000+CY$3,奖励辅助!$B:$M,12,FALSE),"")</f>
        <v/>
      </c>
      <c r="CZ103" t="str">
        <f>_xlfn.IFNA(","&amp;VLOOKUP($A103*1000+CZ$3,奖励辅助!$B:$M,12,FALSE),"")</f>
        <v/>
      </c>
      <c r="DA103" t="str">
        <f>_xlfn.IFNA(","&amp;VLOOKUP($A103*1000+DA$3,奖励辅助!$B:$M,12,FALSE),"")</f>
        <v/>
      </c>
      <c r="DB103" t="str">
        <f>_xlfn.IFNA(","&amp;VLOOKUP($A103*1000+DB$3,奖励辅助!$B:$M,12,FALSE),"")</f>
        <v/>
      </c>
      <c r="DC103" t="str">
        <f>_xlfn.IFNA(","&amp;VLOOKUP($A103*1000+DC$3,奖励辅助!$B:$M,12,FALSE),"")</f>
        <v/>
      </c>
      <c r="DD103" t="str">
        <f>_xlfn.IFNA(","&amp;VLOOKUP($A103*1000+DD$3,奖励辅助!$B:$M,12,FALSE),"")</f>
        <v/>
      </c>
      <c r="DE103" t="str">
        <f>_xlfn.IFNA(","&amp;VLOOKUP($A103*1000+DE$3,奖励辅助!$B:$M,12,FALSE),"")</f>
        <v/>
      </c>
      <c r="DF103" t="str">
        <f>_xlfn.IFNA(","&amp;VLOOKUP($A103*1000+DF$3,奖励辅助!$B:$M,12,FALSE),"")</f>
        <v/>
      </c>
      <c r="DG103" t="str">
        <f>_xlfn.IFNA(","&amp;VLOOKUP($A103*1000+DG$3,奖励辅助!$B:$M,12,FALSE),"")</f>
        <v/>
      </c>
      <c r="DH103" t="str">
        <f>_xlfn.IFNA(","&amp;VLOOKUP($A103*1000+DH$3,奖励辅助!$B:$M,12,FALSE),"")</f>
        <v/>
      </c>
      <c r="DI103" t="str">
        <f>_xlfn.IFNA(","&amp;VLOOKUP($A103*1000+DI$3,奖励辅助!$B:$M,12,FALSE),"")</f>
        <v/>
      </c>
      <c r="DJ103" t="str">
        <f>_xlfn.IFNA(","&amp;VLOOKUP($A103*1000+DJ$3,奖励辅助!$B:$M,12,FALSE),"")</f>
        <v/>
      </c>
      <c r="DK103" t="str">
        <f>_xlfn.IFNA(","&amp;VLOOKUP($A103*1000+DK$3,奖励辅助!$B:$M,12,FALSE),"")</f>
        <v/>
      </c>
      <c r="DL103" t="str">
        <f>_xlfn.IFNA(","&amp;VLOOKUP($A103*1000+DL$3,奖励辅助!$B:$M,12,FALSE),"")</f>
        <v/>
      </c>
      <c r="DM103" t="str">
        <f>_xlfn.IFNA(","&amp;VLOOKUP($A103*1000+DM$3,奖励辅助!$B:$M,12,FALSE),"")</f>
        <v/>
      </c>
      <c r="DN103" t="str">
        <f>_xlfn.IFNA(","&amp;VLOOKUP($A103*1000+DN$3,奖励辅助!$B:$M,12,FALSE),"")</f>
        <v/>
      </c>
      <c r="DO103" t="str">
        <f>_xlfn.IFNA(","&amp;VLOOKUP($A103*1000+DO$3,奖励辅助!$B:$M,12,FALSE),"")</f>
        <v/>
      </c>
      <c r="DP103" t="str">
        <f>_xlfn.IFNA(","&amp;VLOOKUP($A103*1000+DP$3,奖励辅助!$B:$M,12,FALSE),"")</f>
        <v/>
      </c>
      <c r="DQ103" t="str">
        <f>_xlfn.IFNA(","&amp;VLOOKUP($A103*1000+DQ$3,奖励辅助!$B:$M,12,FALSE),"")</f>
        <v/>
      </c>
      <c r="DR103" t="str">
        <f>_xlfn.IFNA(","&amp;VLOOKUP($A103*1000+DR$3,奖励辅助!$B:$M,12,FALSE),"")</f>
        <v/>
      </c>
      <c r="DS103" t="str">
        <f>_xlfn.IFNA(","&amp;VLOOKUP($A103*1000+DS$3,奖励辅助!$B:$M,12,FALSE),"")</f>
        <v/>
      </c>
      <c r="DT103" t="str">
        <f>_xlfn.IFNA(","&amp;VLOOKUP($A103*1000+DT$3,奖励辅助!$B:$M,12,FALSE),"")</f>
        <v/>
      </c>
      <c r="DU103" t="str">
        <f>_xlfn.IFNA(","&amp;VLOOKUP($A103*1000+DU$3,奖励辅助!$B:$M,12,FALSE),"")</f>
        <v/>
      </c>
      <c r="DV103" t="str">
        <f>_xlfn.IFNA(","&amp;VLOOKUP($A103*1000+DV$3,奖励辅助!$B:$M,12,FALSE),"")</f>
        <v/>
      </c>
      <c r="DW103" t="str">
        <f>_xlfn.IFNA(","&amp;VLOOKUP($A103*1000+DW$3,奖励辅助!$B:$M,12,FALSE),"")</f>
        <v/>
      </c>
      <c r="DX103" t="str">
        <f>_xlfn.IFNA(","&amp;VLOOKUP($A103*1000+DX$3,奖励辅助!$B:$M,12,FALSE),"")</f>
        <v/>
      </c>
      <c r="DY103" t="str">
        <f>_xlfn.IFNA(","&amp;VLOOKUP($A103*1000+DY$3,奖励辅助!$B:$M,12,FALSE),"")</f>
        <v/>
      </c>
      <c r="DZ103" t="str">
        <f>_xlfn.IFNA(","&amp;VLOOKUP($A103*1000+DZ$3,奖励辅助!$B:$M,12,FALSE),"")</f>
        <v/>
      </c>
      <c r="EA103" t="str">
        <f>_xlfn.IFNA(","&amp;VLOOKUP($A103*1000+EA$3,奖励辅助!$B:$M,12,FALSE),"")</f>
        <v/>
      </c>
      <c r="EB103" t="str">
        <f>_xlfn.IFNA(","&amp;VLOOKUP($A103*1000+EB$3,奖励辅助!$B:$M,12,FALSE),"")</f>
        <v/>
      </c>
      <c r="EC103" t="str">
        <f>_xlfn.IFNA(","&amp;VLOOKUP($A103*1000+EC$3,奖励辅助!$B:$M,12,FALSE),"")</f>
        <v/>
      </c>
      <c r="ED103" t="str">
        <f>_xlfn.IFNA(","&amp;VLOOKUP($A103*1000+ED$3,奖励辅助!$B:$M,12,FALSE),"")</f>
        <v/>
      </c>
      <c r="EE103" t="str">
        <f>_xlfn.IFNA(","&amp;VLOOKUP($A103*1000+EE$3,奖励辅助!$B:$M,12,FALSE),"")</f>
        <v/>
      </c>
      <c r="EF103" t="str">
        <f>_xlfn.IFNA(","&amp;VLOOKUP($A103*1000+EF$3,奖励辅助!$B:$M,12,FALSE),"")</f>
        <v/>
      </c>
      <c r="EG103" t="str">
        <f>_xlfn.IFNA(","&amp;VLOOKUP($A103*1000+EG$3,奖励辅助!$B:$M,12,FALSE),"")</f>
        <v/>
      </c>
      <c r="EH103" t="str">
        <f>_xlfn.IFNA(","&amp;VLOOKUP($A103*1000+EH$3,奖励辅助!$B:$M,12,FALSE),"")</f>
        <v/>
      </c>
      <c r="EI103" t="str">
        <f>_xlfn.IFNA(","&amp;VLOOKUP($A103*1000+EI$3,奖励辅助!$B:$M,12,FALSE),"")</f>
        <v/>
      </c>
      <c r="EJ103" t="str">
        <f>_xlfn.IFNA(","&amp;VLOOKUP($A103*1000+EJ$3,奖励辅助!$B:$M,12,FALSE),"")</f>
        <v/>
      </c>
      <c r="EK103" t="str">
        <f>_xlfn.IFNA(","&amp;VLOOKUP($A103*1000+EK$3,奖励辅助!$B:$M,12,FALSE),"")</f>
        <v/>
      </c>
      <c r="EL103" t="str">
        <f>_xlfn.IFNA(","&amp;VLOOKUP($A103*1000+EL$3,奖励辅助!$B:$M,12,FALSE),"")</f>
        <v/>
      </c>
      <c r="EM103" t="str">
        <f>_xlfn.IFNA(","&amp;VLOOKUP($A103*1000+EM$3,奖励辅助!$B:$M,12,FALSE),"")</f>
        <v/>
      </c>
      <c r="EN103" t="str">
        <f>_xlfn.IFNA(","&amp;VLOOKUP($A103*1000+EN$3,奖励辅助!$B:$M,12,FALSE),"")</f>
        <v/>
      </c>
      <c r="EO103" t="str">
        <f>_xlfn.IFNA(","&amp;VLOOKUP($A103*1000+EO$3,奖励辅助!$B:$M,12,FALSE),"")</f>
        <v/>
      </c>
      <c r="EP103" t="str">
        <f>_xlfn.IFNA(","&amp;VLOOKUP($A103*1000+EP$3,奖励辅助!$B:$M,12,FALSE),"")</f>
        <v/>
      </c>
      <c r="EQ103" t="str">
        <f>_xlfn.IFNA(","&amp;VLOOKUP($A103*1000+EQ$3,奖励辅助!$B:$M,12,FALSE),"")</f>
        <v/>
      </c>
      <c r="ER103" t="str">
        <f>_xlfn.IFNA(","&amp;VLOOKUP($A103*1000+ER$3,奖励辅助!$B:$M,12,FALSE),"")</f>
        <v/>
      </c>
      <c r="ES103" t="str">
        <f>_xlfn.IFNA(","&amp;VLOOKUP($A103*1000+ES$3,奖励辅助!$B:$M,12,FALSE),"")</f>
        <v/>
      </c>
      <c r="ET103" t="str">
        <f>_xlfn.IFNA(","&amp;VLOOKUP($A103*1000+ET$3,奖励辅助!$B:$M,12,FALSE),"")</f>
        <v/>
      </c>
      <c r="EU103" t="str">
        <f>_xlfn.IFNA(","&amp;VLOOKUP($A103*1000+EU$3,奖励辅助!$B:$M,12,FALSE),"")</f>
        <v/>
      </c>
      <c r="EV103" t="str">
        <f>_xlfn.IFNA(","&amp;VLOOKUP($A103*1000+EV$3,奖励辅助!$B:$M,12,FALSE),"")</f>
        <v/>
      </c>
      <c r="EW103" t="str">
        <f>_xlfn.IFNA(","&amp;VLOOKUP($A103*1000+EW$3,奖励辅助!$B:$M,12,FALSE),"")</f>
        <v/>
      </c>
      <c r="EX103" t="str">
        <f>_xlfn.IFNA(","&amp;VLOOKUP($A103*1000+EX$3,奖励辅助!$B:$M,12,FALSE),"")</f>
        <v/>
      </c>
      <c r="EY103" t="str">
        <f>_xlfn.IFNA(","&amp;VLOOKUP($A103*1000+EY$3,奖励辅助!$B:$M,12,FALSE),"")</f>
        <v/>
      </c>
      <c r="EZ103" t="str">
        <f>_xlfn.IFNA(","&amp;VLOOKUP($A103*1000+EZ$3,奖励辅助!$B:$M,12,FALSE),"")</f>
        <v/>
      </c>
    </row>
    <row r="104" spans="1:156" x14ac:dyDescent="0.15">
      <c r="A104">
        <v>930045</v>
      </c>
      <c r="B104" s="22"/>
      <c r="C104" s="22"/>
      <c r="D104" s="3" t="str">
        <f t="shared" si="230"/>
        <v>[{"t":"i","i":24030,"c":3,"tr":0}]</v>
      </c>
      <c r="E104" s="2">
        <v>42</v>
      </c>
      <c r="F104" s="2">
        <v>42</v>
      </c>
      <c r="G104" t="str">
        <f>VLOOKUP($A104*1000+G$3,奖励辅助!$B:$M,12,FALSE)</f>
        <v>{"t":"i","i":24030,"c":3,"tr":0}</v>
      </c>
      <c r="H104" t="str">
        <f>_xlfn.IFNA(","&amp;VLOOKUP($A104*1000+H$3,奖励辅助!$B:$M,12,FALSE),"")</f>
        <v/>
      </c>
      <c r="I104" t="str">
        <f>_xlfn.IFNA(","&amp;VLOOKUP($A104*1000+I$3,奖励辅助!$B:$M,12,FALSE),"")</f>
        <v/>
      </c>
      <c r="J104" t="str">
        <f>_xlfn.IFNA(","&amp;VLOOKUP($A104*1000+J$3,奖励辅助!$B:$M,12,FALSE),"")</f>
        <v/>
      </c>
      <c r="K104" t="str">
        <f>_xlfn.IFNA(","&amp;VLOOKUP($A104*1000+K$3,奖励辅助!$B:$M,12,FALSE),"")</f>
        <v/>
      </c>
      <c r="L104" t="str">
        <f>_xlfn.IFNA(","&amp;VLOOKUP($A104*1000+L$3,奖励辅助!$B:$M,12,FALSE),"")</f>
        <v/>
      </c>
      <c r="M104" t="str">
        <f>_xlfn.IFNA(","&amp;VLOOKUP($A104*1000+M$3,奖励辅助!$B:$M,12,FALSE),"")</f>
        <v/>
      </c>
      <c r="N104" t="str">
        <f>_xlfn.IFNA(","&amp;VLOOKUP($A104*1000+N$3,奖励辅助!$B:$M,12,FALSE),"")</f>
        <v/>
      </c>
      <c r="O104" t="str">
        <f>_xlfn.IFNA(","&amp;VLOOKUP($A104*1000+O$3,奖励辅助!$B:$M,12,FALSE),"")</f>
        <v/>
      </c>
      <c r="P104" t="str">
        <f>_xlfn.IFNA(","&amp;VLOOKUP($A104*1000+P$3,奖励辅助!$B:$M,12,FALSE),"")</f>
        <v/>
      </c>
      <c r="Q104" t="str">
        <f>_xlfn.IFNA(","&amp;VLOOKUP($A104*1000+Q$3,奖励辅助!$B:$M,12,FALSE),"")</f>
        <v/>
      </c>
      <c r="R104" t="str">
        <f>_xlfn.IFNA(","&amp;VLOOKUP($A104*1000+R$3,奖励辅助!$B:$M,12,FALSE),"")</f>
        <v/>
      </c>
      <c r="S104" t="str">
        <f>_xlfn.IFNA(","&amp;VLOOKUP($A104*1000+S$3,奖励辅助!$B:$M,12,FALSE),"")</f>
        <v/>
      </c>
      <c r="T104" t="str">
        <f>_xlfn.IFNA(","&amp;VLOOKUP($A104*1000+T$3,奖励辅助!$B:$M,12,FALSE),"")</f>
        <v/>
      </c>
      <c r="U104" t="str">
        <f>_xlfn.IFNA(","&amp;VLOOKUP($A104*1000+U$3,奖励辅助!$B:$M,12,FALSE),"")</f>
        <v/>
      </c>
      <c r="V104" t="str">
        <f>_xlfn.IFNA(","&amp;VLOOKUP($A104*1000+V$3,奖励辅助!$B:$M,12,FALSE),"")</f>
        <v/>
      </c>
      <c r="W104" t="str">
        <f>_xlfn.IFNA(","&amp;VLOOKUP($A104*1000+W$3,奖励辅助!$B:$M,12,FALSE),"")</f>
        <v/>
      </c>
      <c r="X104" t="str">
        <f>_xlfn.IFNA(","&amp;VLOOKUP($A104*1000+X$3,奖励辅助!$B:$M,12,FALSE),"")</f>
        <v/>
      </c>
      <c r="Y104" t="str">
        <f>_xlfn.IFNA(","&amp;VLOOKUP($A104*1000+Y$3,奖励辅助!$B:$M,12,FALSE),"")</f>
        <v/>
      </c>
      <c r="Z104" t="str">
        <f>_xlfn.IFNA(","&amp;VLOOKUP($A104*1000+Z$3,奖励辅助!$B:$M,12,FALSE),"")</f>
        <v/>
      </c>
      <c r="AA104" t="str">
        <f>_xlfn.IFNA(","&amp;VLOOKUP($A104*1000+AA$3,奖励辅助!$B:$M,12,FALSE),"")</f>
        <v/>
      </c>
      <c r="AB104" t="str">
        <f>_xlfn.IFNA(","&amp;VLOOKUP($A104*1000+AB$3,奖励辅助!$B:$M,12,FALSE),"")</f>
        <v/>
      </c>
      <c r="AC104" t="str">
        <f>_xlfn.IFNA(","&amp;VLOOKUP($A104*1000+AC$3,奖励辅助!$B:$M,12,FALSE),"")</f>
        <v/>
      </c>
      <c r="AD104" t="str">
        <f>_xlfn.IFNA(","&amp;VLOOKUP($A104*1000+AD$3,奖励辅助!$B:$M,12,FALSE),"")</f>
        <v/>
      </c>
      <c r="AE104" t="str">
        <f>_xlfn.IFNA(","&amp;VLOOKUP($A104*1000+AE$3,奖励辅助!$B:$M,12,FALSE),"")</f>
        <v/>
      </c>
      <c r="AF104" t="str">
        <f>_xlfn.IFNA(","&amp;VLOOKUP($A104*1000+AF$3,奖励辅助!$B:$M,12,FALSE),"")</f>
        <v/>
      </c>
      <c r="AG104" t="str">
        <f>_xlfn.IFNA(","&amp;VLOOKUP($A104*1000+AG$3,奖励辅助!$B:$M,12,FALSE),"")</f>
        <v/>
      </c>
      <c r="AH104" t="str">
        <f>_xlfn.IFNA(","&amp;VLOOKUP($A104*1000+AH$3,奖励辅助!$B:$M,12,FALSE),"")</f>
        <v/>
      </c>
      <c r="AI104" t="str">
        <f>_xlfn.IFNA(","&amp;VLOOKUP($A104*1000+AI$3,奖励辅助!$B:$M,12,FALSE),"")</f>
        <v/>
      </c>
      <c r="AJ104" t="str">
        <f>_xlfn.IFNA(","&amp;VLOOKUP($A104*1000+AJ$3,奖励辅助!$B:$M,12,FALSE),"")</f>
        <v/>
      </c>
      <c r="AK104" t="str">
        <f>_xlfn.IFNA(","&amp;VLOOKUP($A104*1000+AK$3,奖励辅助!$B:$M,12,FALSE),"")</f>
        <v/>
      </c>
      <c r="AL104" t="str">
        <f>_xlfn.IFNA(","&amp;VLOOKUP($A104*1000+AL$3,奖励辅助!$B:$M,12,FALSE),"")</f>
        <v/>
      </c>
      <c r="AM104" t="str">
        <f>_xlfn.IFNA(","&amp;VLOOKUP($A104*1000+AM$3,奖励辅助!$B:$M,12,FALSE),"")</f>
        <v/>
      </c>
      <c r="AN104" t="str">
        <f>_xlfn.IFNA(","&amp;VLOOKUP($A104*1000+AN$3,奖励辅助!$B:$M,12,FALSE),"")</f>
        <v/>
      </c>
      <c r="AO104" t="str">
        <f>_xlfn.IFNA(","&amp;VLOOKUP($A104*1000+AO$3,奖励辅助!$B:$M,12,FALSE),"")</f>
        <v/>
      </c>
      <c r="AP104" t="str">
        <f>_xlfn.IFNA(","&amp;VLOOKUP($A104*1000+AP$3,奖励辅助!$B:$M,12,FALSE),"")</f>
        <v/>
      </c>
      <c r="AQ104" t="str">
        <f>_xlfn.IFNA(","&amp;VLOOKUP($A104*1000+AQ$3,奖励辅助!$B:$M,12,FALSE),"")</f>
        <v/>
      </c>
      <c r="AR104" t="str">
        <f>_xlfn.IFNA(","&amp;VLOOKUP($A104*1000+AR$3,奖励辅助!$B:$M,12,FALSE),"")</f>
        <v/>
      </c>
      <c r="AS104" t="str">
        <f>_xlfn.IFNA(","&amp;VLOOKUP($A104*1000+AS$3,奖励辅助!$B:$M,12,FALSE),"")</f>
        <v/>
      </c>
      <c r="AT104" t="str">
        <f>_xlfn.IFNA(","&amp;VLOOKUP($A104*1000+AT$3,奖励辅助!$B:$M,12,FALSE),"")</f>
        <v/>
      </c>
      <c r="AU104" t="str">
        <f>_xlfn.IFNA(","&amp;VLOOKUP($A104*1000+AU$3,奖励辅助!$B:$M,12,FALSE),"")</f>
        <v/>
      </c>
      <c r="AV104" t="str">
        <f>_xlfn.IFNA(","&amp;VLOOKUP($A104*1000+AV$3,奖励辅助!$B:$M,12,FALSE),"")</f>
        <v/>
      </c>
      <c r="AW104" t="str">
        <f>_xlfn.IFNA(","&amp;VLOOKUP($A104*1000+AW$3,奖励辅助!$B:$M,12,FALSE),"")</f>
        <v/>
      </c>
      <c r="AX104" t="str">
        <f>_xlfn.IFNA(","&amp;VLOOKUP($A104*1000+AX$3,奖励辅助!$B:$M,12,FALSE),"")</f>
        <v/>
      </c>
      <c r="AY104" t="str">
        <f>_xlfn.IFNA(","&amp;VLOOKUP($A104*1000+AY$3,奖励辅助!$B:$M,12,FALSE),"")</f>
        <v/>
      </c>
      <c r="AZ104" t="str">
        <f>_xlfn.IFNA(","&amp;VLOOKUP($A104*1000+AZ$3,奖励辅助!$B:$M,12,FALSE),"")</f>
        <v/>
      </c>
      <c r="BA104" t="str">
        <f>_xlfn.IFNA(","&amp;VLOOKUP($A104*1000+BA$3,奖励辅助!$B:$M,12,FALSE),"")</f>
        <v/>
      </c>
      <c r="BB104" t="str">
        <f>_xlfn.IFNA(","&amp;VLOOKUP($A104*1000+BB$3,奖励辅助!$B:$M,12,FALSE),"")</f>
        <v/>
      </c>
      <c r="BC104" t="str">
        <f>_xlfn.IFNA(","&amp;VLOOKUP($A104*1000+BC$3,奖励辅助!$B:$M,12,FALSE),"")</f>
        <v/>
      </c>
      <c r="BD104" t="str">
        <f>_xlfn.IFNA(","&amp;VLOOKUP($A104*1000+BD$3,奖励辅助!$B:$M,12,FALSE),"")</f>
        <v/>
      </c>
      <c r="BE104" t="str">
        <f>_xlfn.IFNA(","&amp;VLOOKUP($A104*1000+BE$3,奖励辅助!$B:$M,12,FALSE),"")</f>
        <v/>
      </c>
      <c r="BF104" t="str">
        <f>_xlfn.IFNA(","&amp;VLOOKUP($A104*1000+BF$3,奖励辅助!$B:$M,12,FALSE),"")</f>
        <v/>
      </c>
      <c r="BG104" t="str">
        <f>_xlfn.IFNA(","&amp;VLOOKUP($A104*1000+BG$3,奖励辅助!$B:$M,12,FALSE),"")</f>
        <v/>
      </c>
      <c r="BH104" t="str">
        <f>_xlfn.IFNA(","&amp;VLOOKUP($A104*1000+BH$3,奖励辅助!$B:$M,12,FALSE),"")</f>
        <v/>
      </c>
      <c r="BI104" t="str">
        <f>_xlfn.IFNA(","&amp;VLOOKUP($A104*1000+BI$3,奖励辅助!$B:$M,12,FALSE),"")</f>
        <v/>
      </c>
      <c r="BJ104" t="str">
        <f>_xlfn.IFNA(","&amp;VLOOKUP($A104*1000+BJ$3,奖励辅助!$B:$M,12,FALSE),"")</f>
        <v/>
      </c>
      <c r="BK104" t="str">
        <f>_xlfn.IFNA(","&amp;VLOOKUP($A104*1000+BK$3,奖励辅助!$B:$M,12,FALSE),"")</f>
        <v/>
      </c>
      <c r="BL104" t="str">
        <f>_xlfn.IFNA(","&amp;VLOOKUP($A104*1000+BL$3,奖励辅助!$B:$M,12,FALSE),"")</f>
        <v/>
      </c>
      <c r="BM104" t="str">
        <f>_xlfn.IFNA(","&amp;VLOOKUP($A104*1000+BM$3,奖励辅助!$B:$M,12,FALSE),"")</f>
        <v/>
      </c>
      <c r="BN104" t="str">
        <f>_xlfn.IFNA(","&amp;VLOOKUP($A104*1000+BN$3,奖励辅助!$B:$M,12,FALSE),"")</f>
        <v/>
      </c>
      <c r="BO104" t="str">
        <f>_xlfn.IFNA(","&amp;VLOOKUP($A104*1000+BO$3,奖励辅助!$B:$M,12,FALSE),"")</f>
        <v/>
      </c>
      <c r="BP104" t="str">
        <f>_xlfn.IFNA(","&amp;VLOOKUP($A104*1000+BP$3,奖励辅助!$B:$M,12,FALSE),"")</f>
        <v/>
      </c>
      <c r="BQ104" t="str">
        <f>_xlfn.IFNA(","&amp;VLOOKUP($A104*1000+BQ$3,奖励辅助!$B:$M,12,FALSE),"")</f>
        <v/>
      </c>
      <c r="BR104" t="str">
        <f>_xlfn.IFNA(","&amp;VLOOKUP($A104*1000+BR$3,奖励辅助!$B:$M,12,FALSE),"")</f>
        <v/>
      </c>
      <c r="BS104" t="str">
        <f>_xlfn.IFNA(","&amp;VLOOKUP($A104*1000+BS$3,奖励辅助!$B:$M,12,FALSE),"")</f>
        <v/>
      </c>
      <c r="BT104" t="str">
        <f>_xlfn.IFNA(","&amp;VLOOKUP($A104*1000+BT$3,奖励辅助!$B:$M,12,FALSE),"")</f>
        <v/>
      </c>
      <c r="BU104" t="str">
        <f>_xlfn.IFNA(","&amp;VLOOKUP($A104*1000+BU$3,奖励辅助!$B:$M,12,FALSE),"")</f>
        <v/>
      </c>
      <c r="BV104" t="str">
        <f>_xlfn.IFNA(","&amp;VLOOKUP($A104*1000+BV$3,奖励辅助!$B:$M,12,FALSE),"")</f>
        <v/>
      </c>
      <c r="BW104" t="str">
        <f>_xlfn.IFNA(","&amp;VLOOKUP($A104*1000+BW$3,奖励辅助!$B:$M,12,FALSE),"")</f>
        <v/>
      </c>
      <c r="BX104" t="str">
        <f>_xlfn.IFNA(","&amp;VLOOKUP($A104*1000+BX$3,奖励辅助!$B:$M,12,FALSE),"")</f>
        <v/>
      </c>
      <c r="BY104" t="str">
        <f>_xlfn.IFNA(","&amp;VLOOKUP($A104*1000+BY$3,奖励辅助!$B:$M,12,FALSE),"")</f>
        <v/>
      </c>
      <c r="BZ104" t="str">
        <f>_xlfn.IFNA(","&amp;VLOOKUP($A104*1000+BZ$3,奖励辅助!$B:$M,12,FALSE),"")</f>
        <v/>
      </c>
      <c r="CA104" t="str">
        <f>_xlfn.IFNA(","&amp;VLOOKUP($A104*1000+CA$3,奖励辅助!$B:$M,12,FALSE),"")</f>
        <v/>
      </c>
      <c r="CB104" t="str">
        <f>_xlfn.IFNA(","&amp;VLOOKUP($A104*1000+CB$3,奖励辅助!$B:$M,12,FALSE),"")</f>
        <v/>
      </c>
      <c r="CC104" t="str">
        <f>_xlfn.IFNA(","&amp;VLOOKUP($A104*1000+CC$3,奖励辅助!$B:$M,12,FALSE),"")</f>
        <v/>
      </c>
      <c r="CD104" t="str">
        <f>_xlfn.IFNA(","&amp;VLOOKUP($A104*1000+CD$3,奖励辅助!$B:$M,12,FALSE),"")</f>
        <v/>
      </c>
      <c r="CE104" t="str">
        <f>_xlfn.IFNA(","&amp;VLOOKUP($A104*1000+CE$3,奖励辅助!$B:$M,12,FALSE),"")</f>
        <v/>
      </c>
      <c r="CF104" t="str">
        <f>_xlfn.IFNA(","&amp;VLOOKUP($A104*1000+CF$3,奖励辅助!$B:$M,12,FALSE),"")</f>
        <v/>
      </c>
      <c r="CG104" t="str">
        <f>_xlfn.IFNA(","&amp;VLOOKUP($A104*1000+CG$3,奖励辅助!$B:$M,12,FALSE),"")</f>
        <v/>
      </c>
      <c r="CH104" t="str">
        <f>_xlfn.IFNA(","&amp;VLOOKUP($A104*1000+CH$3,奖励辅助!$B:$M,12,FALSE),"")</f>
        <v/>
      </c>
      <c r="CI104" t="str">
        <f>_xlfn.IFNA(","&amp;VLOOKUP($A104*1000+CI$3,奖励辅助!$B:$M,12,FALSE),"")</f>
        <v/>
      </c>
      <c r="CJ104" t="str">
        <f>_xlfn.IFNA(","&amp;VLOOKUP($A104*1000+CJ$3,奖励辅助!$B:$M,12,FALSE),"")</f>
        <v/>
      </c>
      <c r="CK104" t="str">
        <f>_xlfn.IFNA(","&amp;VLOOKUP($A104*1000+CK$3,奖励辅助!$B:$M,12,FALSE),"")</f>
        <v/>
      </c>
      <c r="CL104" t="str">
        <f>_xlfn.IFNA(","&amp;VLOOKUP($A104*1000+CL$3,奖励辅助!$B:$M,12,FALSE),"")</f>
        <v/>
      </c>
      <c r="CM104" t="str">
        <f>_xlfn.IFNA(","&amp;VLOOKUP($A104*1000+CM$3,奖励辅助!$B:$M,12,FALSE),"")</f>
        <v/>
      </c>
      <c r="CN104" t="str">
        <f>_xlfn.IFNA(","&amp;VLOOKUP($A104*1000+CN$3,奖励辅助!$B:$M,12,FALSE),"")</f>
        <v/>
      </c>
      <c r="CO104" t="str">
        <f>_xlfn.IFNA(","&amp;VLOOKUP($A104*1000+CO$3,奖励辅助!$B:$M,12,FALSE),"")</f>
        <v/>
      </c>
      <c r="CP104" t="str">
        <f>_xlfn.IFNA(","&amp;VLOOKUP($A104*1000+CP$3,奖励辅助!$B:$M,12,FALSE),"")</f>
        <v/>
      </c>
      <c r="CQ104" t="str">
        <f>_xlfn.IFNA(","&amp;VLOOKUP($A104*1000+CQ$3,奖励辅助!$B:$M,12,FALSE),"")</f>
        <v/>
      </c>
      <c r="CR104" t="str">
        <f>_xlfn.IFNA(","&amp;VLOOKUP($A104*1000+CR$3,奖励辅助!$B:$M,12,FALSE),"")</f>
        <v/>
      </c>
      <c r="CS104" t="str">
        <f>_xlfn.IFNA(","&amp;VLOOKUP($A104*1000+CS$3,奖励辅助!$B:$M,12,FALSE),"")</f>
        <v/>
      </c>
      <c r="CT104" t="str">
        <f>_xlfn.IFNA(","&amp;VLOOKUP($A104*1000+CT$3,奖励辅助!$B:$M,12,FALSE),"")</f>
        <v/>
      </c>
      <c r="CU104" t="str">
        <f>_xlfn.IFNA(","&amp;VLOOKUP($A104*1000+CU$3,奖励辅助!$B:$M,12,FALSE),"")</f>
        <v/>
      </c>
      <c r="CV104" t="str">
        <f>_xlfn.IFNA(","&amp;VLOOKUP($A104*1000+CV$3,奖励辅助!$B:$M,12,FALSE),"")</f>
        <v/>
      </c>
      <c r="CW104" t="str">
        <f>_xlfn.IFNA(","&amp;VLOOKUP($A104*1000+CW$3,奖励辅助!$B:$M,12,FALSE),"")</f>
        <v/>
      </c>
      <c r="CX104" t="str">
        <f>_xlfn.IFNA(","&amp;VLOOKUP($A104*1000+CX$3,奖励辅助!$B:$M,12,FALSE),"")</f>
        <v/>
      </c>
      <c r="CY104" t="str">
        <f>_xlfn.IFNA(","&amp;VLOOKUP($A104*1000+CY$3,奖励辅助!$B:$M,12,FALSE),"")</f>
        <v/>
      </c>
      <c r="CZ104" t="str">
        <f>_xlfn.IFNA(","&amp;VLOOKUP($A104*1000+CZ$3,奖励辅助!$B:$M,12,FALSE),"")</f>
        <v/>
      </c>
      <c r="DA104" t="str">
        <f>_xlfn.IFNA(","&amp;VLOOKUP($A104*1000+DA$3,奖励辅助!$B:$M,12,FALSE),"")</f>
        <v/>
      </c>
      <c r="DB104" t="str">
        <f>_xlfn.IFNA(","&amp;VLOOKUP($A104*1000+DB$3,奖励辅助!$B:$M,12,FALSE),"")</f>
        <v/>
      </c>
      <c r="DC104" t="str">
        <f>_xlfn.IFNA(","&amp;VLOOKUP($A104*1000+DC$3,奖励辅助!$B:$M,12,FALSE),"")</f>
        <v/>
      </c>
      <c r="DD104" t="str">
        <f>_xlfn.IFNA(","&amp;VLOOKUP($A104*1000+DD$3,奖励辅助!$B:$M,12,FALSE),"")</f>
        <v/>
      </c>
      <c r="DE104" t="str">
        <f>_xlfn.IFNA(","&amp;VLOOKUP($A104*1000+DE$3,奖励辅助!$B:$M,12,FALSE),"")</f>
        <v/>
      </c>
      <c r="DF104" t="str">
        <f>_xlfn.IFNA(","&amp;VLOOKUP($A104*1000+DF$3,奖励辅助!$B:$M,12,FALSE),"")</f>
        <v/>
      </c>
      <c r="DG104" t="str">
        <f>_xlfn.IFNA(","&amp;VLOOKUP($A104*1000+DG$3,奖励辅助!$B:$M,12,FALSE),"")</f>
        <v/>
      </c>
      <c r="DH104" t="str">
        <f>_xlfn.IFNA(","&amp;VLOOKUP($A104*1000+DH$3,奖励辅助!$B:$M,12,FALSE),"")</f>
        <v/>
      </c>
      <c r="DI104" t="str">
        <f>_xlfn.IFNA(","&amp;VLOOKUP($A104*1000+DI$3,奖励辅助!$B:$M,12,FALSE),"")</f>
        <v/>
      </c>
      <c r="DJ104" t="str">
        <f>_xlfn.IFNA(","&amp;VLOOKUP($A104*1000+DJ$3,奖励辅助!$B:$M,12,FALSE),"")</f>
        <v/>
      </c>
      <c r="DK104" t="str">
        <f>_xlfn.IFNA(","&amp;VLOOKUP($A104*1000+DK$3,奖励辅助!$B:$M,12,FALSE),"")</f>
        <v/>
      </c>
      <c r="DL104" t="str">
        <f>_xlfn.IFNA(","&amp;VLOOKUP($A104*1000+DL$3,奖励辅助!$B:$M,12,FALSE),"")</f>
        <v/>
      </c>
      <c r="DM104" t="str">
        <f>_xlfn.IFNA(","&amp;VLOOKUP($A104*1000+DM$3,奖励辅助!$B:$M,12,FALSE),"")</f>
        <v/>
      </c>
      <c r="DN104" t="str">
        <f>_xlfn.IFNA(","&amp;VLOOKUP($A104*1000+DN$3,奖励辅助!$B:$M,12,FALSE),"")</f>
        <v/>
      </c>
      <c r="DO104" t="str">
        <f>_xlfn.IFNA(","&amp;VLOOKUP($A104*1000+DO$3,奖励辅助!$B:$M,12,FALSE),"")</f>
        <v/>
      </c>
      <c r="DP104" t="str">
        <f>_xlfn.IFNA(","&amp;VLOOKUP($A104*1000+DP$3,奖励辅助!$B:$M,12,FALSE),"")</f>
        <v/>
      </c>
      <c r="DQ104" t="str">
        <f>_xlfn.IFNA(","&amp;VLOOKUP($A104*1000+DQ$3,奖励辅助!$B:$M,12,FALSE),"")</f>
        <v/>
      </c>
      <c r="DR104" t="str">
        <f>_xlfn.IFNA(","&amp;VLOOKUP($A104*1000+DR$3,奖励辅助!$B:$M,12,FALSE),"")</f>
        <v/>
      </c>
      <c r="DS104" t="str">
        <f>_xlfn.IFNA(","&amp;VLOOKUP($A104*1000+DS$3,奖励辅助!$B:$M,12,FALSE),"")</f>
        <v/>
      </c>
      <c r="DT104" t="str">
        <f>_xlfn.IFNA(","&amp;VLOOKUP($A104*1000+DT$3,奖励辅助!$B:$M,12,FALSE),"")</f>
        <v/>
      </c>
      <c r="DU104" t="str">
        <f>_xlfn.IFNA(","&amp;VLOOKUP($A104*1000+DU$3,奖励辅助!$B:$M,12,FALSE),"")</f>
        <v/>
      </c>
      <c r="DV104" t="str">
        <f>_xlfn.IFNA(","&amp;VLOOKUP($A104*1000+DV$3,奖励辅助!$B:$M,12,FALSE),"")</f>
        <v/>
      </c>
      <c r="DW104" t="str">
        <f>_xlfn.IFNA(","&amp;VLOOKUP($A104*1000+DW$3,奖励辅助!$B:$M,12,FALSE),"")</f>
        <v/>
      </c>
      <c r="DX104" t="str">
        <f>_xlfn.IFNA(","&amp;VLOOKUP($A104*1000+DX$3,奖励辅助!$B:$M,12,FALSE),"")</f>
        <v/>
      </c>
      <c r="DY104" t="str">
        <f>_xlfn.IFNA(","&amp;VLOOKUP($A104*1000+DY$3,奖励辅助!$B:$M,12,FALSE),"")</f>
        <v/>
      </c>
      <c r="DZ104" t="str">
        <f>_xlfn.IFNA(","&amp;VLOOKUP($A104*1000+DZ$3,奖励辅助!$B:$M,12,FALSE),"")</f>
        <v/>
      </c>
      <c r="EA104" t="str">
        <f>_xlfn.IFNA(","&amp;VLOOKUP($A104*1000+EA$3,奖励辅助!$B:$M,12,FALSE),"")</f>
        <v/>
      </c>
      <c r="EB104" t="str">
        <f>_xlfn.IFNA(","&amp;VLOOKUP($A104*1000+EB$3,奖励辅助!$B:$M,12,FALSE),"")</f>
        <v/>
      </c>
      <c r="EC104" t="str">
        <f>_xlfn.IFNA(","&amp;VLOOKUP($A104*1000+EC$3,奖励辅助!$B:$M,12,FALSE),"")</f>
        <v/>
      </c>
      <c r="ED104" t="str">
        <f>_xlfn.IFNA(","&amp;VLOOKUP($A104*1000+ED$3,奖励辅助!$B:$M,12,FALSE),"")</f>
        <v/>
      </c>
      <c r="EE104" t="str">
        <f>_xlfn.IFNA(","&amp;VLOOKUP($A104*1000+EE$3,奖励辅助!$B:$M,12,FALSE),"")</f>
        <v/>
      </c>
      <c r="EF104" t="str">
        <f>_xlfn.IFNA(","&amp;VLOOKUP($A104*1000+EF$3,奖励辅助!$B:$M,12,FALSE),"")</f>
        <v/>
      </c>
      <c r="EG104" t="str">
        <f>_xlfn.IFNA(","&amp;VLOOKUP($A104*1000+EG$3,奖励辅助!$B:$M,12,FALSE),"")</f>
        <v/>
      </c>
      <c r="EH104" t="str">
        <f>_xlfn.IFNA(","&amp;VLOOKUP($A104*1000+EH$3,奖励辅助!$B:$M,12,FALSE),"")</f>
        <v/>
      </c>
      <c r="EI104" t="str">
        <f>_xlfn.IFNA(","&amp;VLOOKUP($A104*1000+EI$3,奖励辅助!$B:$M,12,FALSE),"")</f>
        <v/>
      </c>
      <c r="EJ104" t="str">
        <f>_xlfn.IFNA(","&amp;VLOOKUP($A104*1000+EJ$3,奖励辅助!$B:$M,12,FALSE),"")</f>
        <v/>
      </c>
      <c r="EK104" t="str">
        <f>_xlfn.IFNA(","&amp;VLOOKUP($A104*1000+EK$3,奖励辅助!$B:$M,12,FALSE),"")</f>
        <v/>
      </c>
      <c r="EL104" t="str">
        <f>_xlfn.IFNA(","&amp;VLOOKUP($A104*1000+EL$3,奖励辅助!$B:$M,12,FALSE),"")</f>
        <v/>
      </c>
      <c r="EM104" t="str">
        <f>_xlfn.IFNA(","&amp;VLOOKUP($A104*1000+EM$3,奖励辅助!$B:$M,12,FALSE),"")</f>
        <v/>
      </c>
      <c r="EN104" t="str">
        <f>_xlfn.IFNA(","&amp;VLOOKUP($A104*1000+EN$3,奖励辅助!$B:$M,12,FALSE),"")</f>
        <v/>
      </c>
      <c r="EO104" t="str">
        <f>_xlfn.IFNA(","&amp;VLOOKUP($A104*1000+EO$3,奖励辅助!$B:$M,12,FALSE),"")</f>
        <v/>
      </c>
      <c r="EP104" t="str">
        <f>_xlfn.IFNA(","&amp;VLOOKUP($A104*1000+EP$3,奖励辅助!$B:$M,12,FALSE),"")</f>
        <v/>
      </c>
      <c r="EQ104" t="str">
        <f>_xlfn.IFNA(","&amp;VLOOKUP($A104*1000+EQ$3,奖励辅助!$B:$M,12,FALSE),"")</f>
        <v/>
      </c>
      <c r="ER104" t="str">
        <f>_xlfn.IFNA(","&amp;VLOOKUP($A104*1000+ER$3,奖励辅助!$B:$M,12,FALSE),"")</f>
        <v/>
      </c>
      <c r="ES104" t="str">
        <f>_xlfn.IFNA(","&amp;VLOOKUP($A104*1000+ES$3,奖励辅助!$B:$M,12,FALSE),"")</f>
        <v/>
      </c>
      <c r="ET104" t="str">
        <f>_xlfn.IFNA(","&amp;VLOOKUP($A104*1000+ET$3,奖励辅助!$B:$M,12,FALSE),"")</f>
        <v/>
      </c>
      <c r="EU104" t="str">
        <f>_xlfn.IFNA(","&amp;VLOOKUP($A104*1000+EU$3,奖励辅助!$B:$M,12,FALSE),"")</f>
        <v/>
      </c>
      <c r="EV104" t="str">
        <f>_xlfn.IFNA(","&amp;VLOOKUP($A104*1000+EV$3,奖励辅助!$B:$M,12,FALSE),"")</f>
        <v/>
      </c>
      <c r="EW104" t="str">
        <f>_xlfn.IFNA(","&amp;VLOOKUP($A104*1000+EW$3,奖励辅助!$B:$M,12,FALSE),"")</f>
        <v/>
      </c>
      <c r="EX104" t="str">
        <f>_xlfn.IFNA(","&amp;VLOOKUP($A104*1000+EX$3,奖励辅助!$B:$M,12,FALSE),"")</f>
        <v/>
      </c>
      <c r="EY104" t="str">
        <f>_xlfn.IFNA(","&amp;VLOOKUP($A104*1000+EY$3,奖励辅助!$B:$M,12,FALSE),"")</f>
        <v/>
      </c>
      <c r="EZ104" t="str">
        <f>_xlfn.IFNA(","&amp;VLOOKUP($A104*1000+EZ$3,奖励辅助!$B:$M,12,FALSE),"")</f>
        <v/>
      </c>
    </row>
    <row r="105" spans="1:156" x14ac:dyDescent="0.15">
      <c r="A105">
        <v>930046</v>
      </c>
      <c r="B105" s="22"/>
      <c r="C105" s="22"/>
      <c r="D105" s="3" t="str">
        <f t="shared" si="230"/>
        <v>[{"t":"i","i":24040,"c":3,"tr":0}]</v>
      </c>
      <c r="E105" s="2">
        <v>43</v>
      </c>
      <c r="F105" s="2">
        <v>43</v>
      </c>
      <c r="G105" t="str">
        <f>VLOOKUP($A105*1000+G$3,奖励辅助!$B:$M,12,FALSE)</f>
        <v>{"t":"i","i":24040,"c":3,"tr":0}</v>
      </c>
      <c r="H105" t="str">
        <f>_xlfn.IFNA(","&amp;VLOOKUP($A105*1000+H$3,奖励辅助!$B:$M,12,FALSE),"")</f>
        <v/>
      </c>
      <c r="I105" t="str">
        <f>_xlfn.IFNA(","&amp;VLOOKUP($A105*1000+I$3,奖励辅助!$B:$M,12,FALSE),"")</f>
        <v/>
      </c>
      <c r="J105" t="str">
        <f>_xlfn.IFNA(","&amp;VLOOKUP($A105*1000+J$3,奖励辅助!$B:$M,12,FALSE),"")</f>
        <v/>
      </c>
      <c r="K105" t="str">
        <f>_xlfn.IFNA(","&amp;VLOOKUP($A105*1000+K$3,奖励辅助!$B:$M,12,FALSE),"")</f>
        <v/>
      </c>
      <c r="L105" t="str">
        <f>_xlfn.IFNA(","&amp;VLOOKUP($A105*1000+L$3,奖励辅助!$B:$M,12,FALSE),"")</f>
        <v/>
      </c>
      <c r="M105" t="str">
        <f>_xlfn.IFNA(","&amp;VLOOKUP($A105*1000+M$3,奖励辅助!$B:$M,12,FALSE),"")</f>
        <v/>
      </c>
      <c r="N105" t="str">
        <f>_xlfn.IFNA(","&amp;VLOOKUP($A105*1000+N$3,奖励辅助!$B:$M,12,FALSE),"")</f>
        <v/>
      </c>
      <c r="O105" t="str">
        <f>_xlfn.IFNA(","&amp;VLOOKUP($A105*1000+O$3,奖励辅助!$B:$M,12,FALSE),"")</f>
        <v/>
      </c>
      <c r="P105" t="str">
        <f>_xlfn.IFNA(","&amp;VLOOKUP($A105*1000+P$3,奖励辅助!$B:$M,12,FALSE),"")</f>
        <v/>
      </c>
      <c r="Q105" t="str">
        <f>_xlfn.IFNA(","&amp;VLOOKUP($A105*1000+Q$3,奖励辅助!$B:$M,12,FALSE),"")</f>
        <v/>
      </c>
      <c r="R105" t="str">
        <f>_xlfn.IFNA(","&amp;VLOOKUP($A105*1000+R$3,奖励辅助!$B:$M,12,FALSE),"")</f>
        <v/>
      </c>
      <c r="S105" t="str">
        <f>_xlfn.IFNA(","&amp;VLOOKUP($A105*1000+S$3,奖励辅助!$B:$M,12,FALSE),"")</f>
        <v/>
      </c>
      <c r="T105" t="str">
        <f>_xlfn.IFNA(","&amp;VLOOKUP($A105*1000+T$3,奖励辅助!$B:$M,12,FALSE),"")</f>
        <v/>
      </c>
      <c r="U105" t="str">
        <f>_xlfn.IFNA(","&amp;VLOOKUP($A105*1000+U$3,奖励辅助!$B:$M,12,FALSE),"")</f>
        <v/>
      </c>
      <c r="V105" t="str">
        <f>_xlfn.IFNA(","&amp;VLOOKUP($A105*1000+V$3,奖励辅助!$B:$M,12,FALSE),"")</f>
        <v/>
      </c>
      <c r="W105" t="str">
        <f>_xlfn.IFNA(","&amp;VLOOKUP($A105*1000+W$3,奖励辅助!$B:$M,12,FALSE),"")</f>
        <v/>
      </c>
      <c r="X105" t="str">
        <f>_xlfn.IFNA(","&amp;VLOOKUP($A105*1000+X$3,奖励辅助!$B:$M,12,FALSE),"")</f>
        <v/>
      </c>
      <c r="Y105" t="str">
        <f>_xlfn.IFNA(","&amp;VLOOKUP($A105*1000+Y$3,奖励辅助!$B:$M,12,FALSE),"")</f>
        <v/>
      </c>
      <c r="Z105" t="str">
        <f>_xlfn.IFNA(","&amp;VLOOKUP($A105*1000+Z$3,奖励辅助!$B:$M,12,FALSE),"")</f>
        <v/>
      </c>
      <c r="AA105" t="str">
        <f>_xlfn.IFNA(","&amp;VLOOKUP($A105*1000+AA$3,奖励辅助!$B:$M,12,FALSE),"")</f>
        <v/>
      </c>
      <c r="AB105" t="str">
        <f>_xlfn.IFNA(","&amp;VLOOKUP($A105*1000+AB$3,奖励辅助!$B:$M,12,FALSE),"")</f>
        <v/>
      </c>
      <c r="AC105" t="str">
        <f>_xlfn.IFNA(","&amp;VLOOKUP($A105*1000+AC$3,奖励辅助!$B:$M,12,FALSE),"")</f>
        <v/>
      </c>
      <c r="AD105" t="str">
        <f>_xlfn.IFNA(","&amp;VLOOKUP($A105*1000+AD$3,奖励辅助!$B:$M,12,FALSE),"")</f>
        <v/>
      </c>
      <c r="AE105" t="str">
        <f>_xlfn.IFNA(","&amp;VLOOKUP($A105*1000+AE$3,奖励辅助!$B:$M,12,FALSE),"")</f>
        <v/>
      </c>
      <c r="AF105" t="str">
        <f>_xlfn.IFNA(","&amp;VLOOKUP($A105*1000+AF$3,奖励辅助!$B:$M,12,FALSE),"")</f>
        <v/>
      </c>
      <c r="AG105" t="str">
        <f>_xlfn.IFNA(","&amp;VLOOKUP($A105*1000+AG$3,奖励辅助!$B:$M,12,FALSE),"")</f>
        <v/>
      </c>
      <c r="AH105" t="str">
        <f>_xlfn.IFNA(","&amp;VLOOKUP($A105*1000+AH$3,奖励辅助!$B:$M,12,FALSE),"")</f>
        <v/>
      </c>
      <c r="AI105" t="str">
        <f>_xlfn.IFNA(","&amp;VLOOKUP($A105*1000+AI$3,奖励辅助!$B:$M,12,FALSE),"")</f>
        <v/>
      </c>
      <c r="AJ105" t="str">
        <f>_xlfn.IFNA(","&amp;VLOOKUP($A105*1000+AJ$3,奖励辅助!$B:$M,12,FALSE),"")</f>
        <v/>
      </c>
      <c r="AK105" t="str">
        <f>_xlfn.IFNA(","&amp;VLOOKUP($A105*1000+AK$3,奖励辅助!$B:$M,12,FALSE),"")</f>
        <v/>
      </c>
      <c r="AL105" t="str">
        <f>_xlfn.IFNA(","&amp;VLOOKUP($A105*1000+AL$3,奖励辅助!$B:$M,12,FALSE),"")</f>
        <v/>
      </c>
      <c r="AM105" t="str">
        <f>_xlfn.IFNA(","&amp;VLOOKUP($A105*1000+AM$3,奖励辅助!$B:$M,12,FALSE),"")</f>
        <v/>
      </c>
      <c r="AN105" t="str">
        <f>_xlfn.IFNA(","&amp;VLOOKUP($A105*1000+AN$3,奖励辅助!$B:$M,12,FALSE),"")</f>
        <v/>
      </c>
      <c r="AO105" t="str">
        <f>_xlfn.IFNA(","&amp;VLOOKUP($A105*1000+AO$3,奖励辅助!$B:$M,12,FALSE),"")</f>
        <v/>
      </c>
      <c r="AP105" t="str">
        <f>_xlfn.IFNA(","&amp;VLOOKUP($A105*1000+AP$3,奖励辅助!$B:$M,12,FALSE),"")</f>
        <v/>
      </c>
      <c r="AQ105" t="str">
        <f>_xlfn.IFNA(","&amp;VLOOKUP($A105*1000+AQ$3,奖励辅助!$B:$M,12,FALSE),"")</f>
        <v/>
      </c>
      <c r="AR105" t="str">
        <f>_xlfn.IFNA(","&amp;VLOOKUP($A105*1000+AR$3,奖励辅助!$B:$M,12,FALSE),"")</f>
        <v/>
      </c>
      <c r="AS105" t="str">
        <f>_xlfn.IFNA(","&amp;VLOOKUP($A105*1000+AS$3,奖励辅助!$B:$M,12,FALSE),"")</f>
        <v/>
      </c>
      <c r="AT105" t="str">
        <f>_xlfn.IFNA(","&amp;VLOOKUP($A105*1000+AT$3,奖励辅助!$B:$M,12,FALSE),"")</f>
        <v/>
      </c>
      <c r="AU105" t="str">
        <f>_xlfn.IFNA(","&amp;VLOOKUP($A105*1000+AU$3,奖励辅助!$B:$M,12,FALSE),"")</f>
        <v/>
      </c>
      <c r="AV105" t="str">
        <f>_xlfn.IFNA(","&amp;VLOOKUP($A105*1000+AV$3,奖励辅助!$B:$M,12,FALSE),"")</f>
        <v/>
      </c>
      <c r="AW105" t="str">
        <f>_xlfn.IFNA(","&amp;VLOOKUP($A105*1000+AW$3,奖励辅助!$B:$M,12,FALSE),"")</f>
        <v/>
      </c>
      <c r="AX105" t="str">
        <f>_xlfn.IFNA(","&amp;VLOOKUP($A105*1000+AX$3,奖励辅助!$B:$M,12,FALSE),"")</f>
        <v/>
      </c>
      <c r="AY105" t="str">
        <f>_xlfn.IFNA(","&amp;VLOOKUP($A105*1000+AY$3,奖励辅助!$B:$M,12,FALSE),"")</f>
        <v/>
      </c>
      <c r="AZ105" t="str">
        <f>_xlfn.IFNA(","&amp;VLOOKUP($A105*1000+AZ$3,奖励辅助!$B:$M,12,FALSE),"")</f>
        <v/>
      </c>
      <c r="BA105" t="str">
        <f>_xlfn.IFNA(","&amp;VLOOKUP($A105*1000+BA$3,奖励辅助!$B:$M,12,FALSE),"")</f>
        <v/>
      </c>
      <c r="BB105" t="str">
        <f>_xlfn.IFNA(","&amp;VLOOKUP($A105*1000+BB$3,奖励辅助!$B:$M,12,FALSE),"")</f>
        <v/>
      </c>
      <c r="BC105" t="str">
        <f>_xlfn.IFNA(","&amp;VLOOKUP($A105*1000+BC$3,奖励辅助!$B:$M,12,FALSE),"")</f>
        <v/>
      </c>
      <c r="BD105" t="str">
        <f>_xlfn.IFNA(","&amp;VLOOKUP($A105*1000+BD$3,奖励辅助!$B:$M,12,FALSE),"")</f>
        <v/>
      </c>
      <c r="BE105" t="str">
        <f>_xlfn.IFNA(","&amp;VLOOKUP($A105*1000+BE$3,奖励辅助!$B:$M,12,FALSE),"")</f>
        <v/>
      </c>
      <c r="BF105" t="str">
        <f>_xlfn.IFNA(","&amp;VLOOKUP($A105*1000+BF$3,奖励辅助!$B:$M,12,FALSE),"")</f>
        <v/>
      </c>
      <c r="BG105" t="str">
        <f>_xlfn.IFNA(","&amp;VLOOKUP($A105*1000+BG$3,奖励辅助!$B:$M,12,FALSE),"")</f>
        <v/>
      </c>
      <c r="BH105" t="str">
        <f>_xlfn.IFNA(","&amp;VLOOKUP($A105*1000+BH$3,奖励辅助!$B:$M,12,FALSE),"")</f>
        <v/>
      </c>
      <c r="BI105" t="str">
        <f>_xlfn.IFNA(","&amp;VLOOKUP($A105*1000+BI$3,奖励辅助!$B:$M,12,FALSE),"")</f>
        <v/>
      </c>
      <c r="BJ105" t="str">
        <f>_xlfn.IFNA(","&amp;VLOOKUP($A105*1000+BJ$3,奖励辅助!$B:$M,12,FALSE),"")</f>
        <v/>
      </c>
      <c r="BK105" t="str">
        <f>_xlfn.IFNA(","&amp;VLOOKUP($A105*1000+BK$3,奖励辅助!$B:$M,12,FALSE),"")</f>
        <v/>
      </c>
      <c r="BL105" t="str">
        <f>_xlfn.IFNA(","&amp;VLOOKUP($A105*1000+BL$3,奖励辅助!$B:$M,12,FALSE),"")</f>
        <v/>
      </c>
      <c r="BM105" t="str">
        <f>_xlfn.IFNA(","&amp;VLOOKUP($A105*1000+BM$3,奖励辅助!$B:$M,12,FALSE),"")</f>
        <v/>
      </c>
      <c r="BN105" t="str">
        <f>_xlfn.IFNA(","&amp;VLOOKUP($A105*1000+BN$3,奖励辅助!$B:$M,12,FALSE),"")</f>
        <v/>
      </c>
      <c r="BO105" t="str">
        <f>_xlfn.IFNA(","&amp;VLOOKUP($A105*1000+BO$3,奖励辅助!$B:$M,12,FALSE),"")</f>
        <v/>
      </c>
      <c r="BP105" t="str">
        <f>_xlfn.IFNA(","&amp;VLOOKUP($A105*1000+BP$3,奖励辅助!$B:$M,12,FALSE),"")</f>
        <v/>
      </c>
      <c r="BQ105" t="str">
        <f>_xlfn.IFNA(","&amp;VLOOKUP($A105*1000+BQ$3,奖励辅助!$B:$M,12,FALSE),"")</f>
        <v/>
      </c>
      <c r="BR105" t="str">
        <f>_xlfn.IFNA(","&amp;VLOOKUP($A105*1000+BR$3,奖励辅助!$B:$M,12,FALSE),"")</f>
        <v/>
      </c>
      <c r="BS105" t="str">
        <f>_xlfn.IFNA(","&amp;VLOOKUP($A105*1000+BS$3,奖励辅助!$B:$M,12,FALSE),"")</f>
        <v/>
      </c>
      <c r="BT105" t="str">
        <f>_xlfn.IFNA(","&amp;VLOOKUP($A105*1000+BT$3,奖励辅助!$B:$M,12,FALSE),"")</f>
        <v/>
      </c>
      <c r="BU105" t="str">
        <f>_xlfn.IFNA(","&amp;VLOOKUP($A105*1000+BU$3,奖励辅助!$B:$M,12,FALSE),"")</f>
        <v/>
      </c>
      <c r="BV105" t="str">
        <f>_xlfn.IFNA(","&amp;VLOOKUP($A105*1000+BV$3,奖励辅助!$B:$M,12,FALSE),"")</f>
        <v/>
      </c>
      <c r="BW105" t="str">
        <f>_xlfn.IFNA(","&amp;VLOOKUP($A105*1000+BW$3,奖励辅助!$B:$M,12,FALSE),"")</f>
        <v/>
      </c>
      <c r="BX105" t="str">
        <f>_xlfn.IFNA(","&amp;VLOOKUP($A105*1000+BX$3,奖励辅助!$B:$M,12,FALSE),"")</f>
        <v/>
      </c>
      <c r="BY105" t="str">
        <f>_xlfn.IFNA(","&amp;VLOOKUP($A105*1000+BY$3,奖励辅助!$B:$M,12,FALSE),"")</f>
        <v/>
      </c>
      <c r="BZ105" t="str">
        <f>_xlfn.IFNA(","&amp;VLOOKUP($A105*1000+BZ$3,奖励辅助!$B:$M,12,FALSE),"")</f>
        <v/>
      </c>
      <c r="CA105" t="str">
        <f>_xlfn.IFNA(","&amp;VLOOKUP($A105*1000+CA$3,奖励辅助!$B:$M,12,FALSE),"")</f>
        <v/>
      </c>
      <c r="CB105" t="str">
        <f>_xlfn.IFNA(","&amp;VLOOKUP($A105*1000+CB$3,奖励辅助!$B:$M,12,FALSE),"")</f>
        <v/>
      </c>
      <c r="CC105" t="str">
        <f>_xlfn.IFNA(","&amp;VLOOKUP($A105*1000+CC$3,奖励辅助!$B:$M,12,FALSE),"")</f>
        <v/>
      </c>
      <c r="CD105" t="str">
        <f>_xlfn.IFNA(","&amp;VLOOKUP($A105*1000+CD$3,奖励辅助!$B:$M,12,FALSE),"")</f>
        <v/>
      </c>
      <c r="CE105" t="str">
        <f>_xlfn.IFNA(","&amp;VLOOKUP($A105*1000+CE$3,奖励辅助!$B:$M,12,FALSE),"")</f>
        <v/>
      </c>
      <c r="CF105" t="str">
        <f>_xlfn.IFNA(","&amp;VLOOKUP($A105*1000+CF$3,奖励辅助!$B:$M,12,FALSE),"")</f>
        <v/>
      </c>
      <c r="CG105" t="str">
        <f>_xlfn.IFNA(","&amp;VLOOKUP($A105*1000+CG$3,奖励辅助!$B:$M,12,FALSE),"")</f>
        <v/>
      </c>
      <c r="CH105" t="str">
        <f>_xlfn.IFNA(","&amp;VLOOKUP($A105*1000+CH$3,奖励辅助!$B:$M,12,FALSE),"")</f>
        <v/>
      </c>
      <c r="CI105" t="str">
        <f>_xlfn.IFNA(","&amp;VLOOKUP($A105*1000+CI$3,奖励辅助!$B:$M,12,FALSE),"")</f>
        <v/>
      </c>
      <c r="CJ105" t="str">
        <f>_xlfn.IFNA(","&amp;VLOOKUP($A105*1000+CJ$3,奖励辅助!$B:$M,12,FALSE),"")</f>
        <v/>
      </c>
      <c r="CK105" t="str">
        <f>_xlfn.IFNA(","&amp;VLOOKUP($A105*1000+CK$3,奖励辅助!$B:$M,12,FALSE),"")</f>
        <v/>
      </c>
      <c r="CL105" t="str">
        <f>_xlfn.IFNA(","&amp;VLOOKUP($A105*1000+CL$3,奖励辅助!$B:$M,12,FALSE),"")</f>
        <v/>
      </c>
      <c r="CM105" t="str">
        <f>_xlfn.IFNA(","&amp;VLOOKUP($A105*1000+CM$3,奖励辅助!$B:$M,12,FALSE),"")</f>
        <v/>
      </c>
      <c r="CN105" t="str">
        <f>_xlfn.IFNA(","&amp;VLOOKUP($A105*1000+CN$3,奖励辅助!$B:$M,12,FALSE),"")</f>
        <v/>
      </c>
      <c r="CO105" t="str">
        <f>_xlfn.IFNA(","&amp;VLOOKUP($A105*1000+CO$3,奖励辅助!$B:$M,12,FALSE),"")</f>
        <v/>
      </c>
      <c r="CP105" t="str">
        <f>_xlfn.IFNA(","&amp;VLOOKUP($A105*1000+CP$3,奖励辅助!$B:$M,12,FALSE),"")</f>
        <v/>
      </c>
      <c r="CQ105" t="str">
        <f>_xlfn.IFNA(","&amp;VLOOKUP($A105*1000+CQ$3,奖励辅助!$B:$M,12,FALSE),"")</f>
        <v/>
      </c>
      <c r="CR105" t="str">
        <f>_xlfn.IFNA(","&amp;VLOOKUP($A105*1000+CR$3,奖励辅助!$B:$M,12,FALSE),"")</f>
        <v/>
      </c>
      <c r="CS105" t="str">
        <f>_xlfn.IFNA(","&amp;VLOOKUP($A105*1000+CS$3,奖励辅助!$B:$M,12,FALSE),"")</f>
        <v/>
      </c>
      <c r="CT105" t="str">
        <f>_xlfn.IFNA(","&amp;VLOOKUP($A105*1000+CT$3,奖励辅助!$B:$M,12,FALSE),"")</f>
        <v/>
      </c>
      <c r="CU105" t="str">
        <f>_xlfn.IFNA(","&amp;VLOOKUP($A105*1000+CU$3,奖励辅助!$B:$M,12,FALSE),"")</f>
        <v/>
      </c>
      <c r="CV105" t="str">
        <f>_xlfn.IFNA(","&amp;VLOOKUP($A105*1000+CV$3,奖励辅助!$B:$M,12,FALSE),"")</f>
        <v/>
      </c>
      <c r="CW105" t="str">
        <f>_xlfn.IFNA(","&amp;VLOOKUP($A105*1000+CW$3,奖励辅助!$B:$M,12,FALSE),"")</f>
        <v/>
      </c>
      <c r="CX105" t="str">
        <f>_xlfn.IFNA(","&amp;VLOOKUP($A105*1000+CX$3,奖励辅助!$B:$M,12,FALSE),"")</f>
        <v/>
      </c>
      <c r="CY105" t="str">
        <f>_xlfn.IFNA(","&amp;VLOOKUP($A105*1000+CY$3,奖励辅助!$B:$M,12,FALSE),"")</f>
        <v/>
      </c>
      <c r="CZ105" t="str">
        <f>_xlfn.IFNA(","&amp;VLOOKUP($A105*1000+CZ$3,奖励辅助!$B:$M,12,FALSE),"")</f>
        <v/>
      </c>
      <c r="DA105" t="str">
        <f>_xlfn.IFNA(","&amp;VLOOKUP($A105*1000+DA$3,奖励辅助!$B:$M,12,FALSE),"")</f>
        <v/>
      </c>
      <c r="DB105" t="str">
        <f>_xlfn.IFNA(","&amp;VLOOKUP($A105*1000+DB$3,奖励辅助!$B:$M,12,FALSE),"")</f>
        <v/>
      </c>
      <c r="DC105" t="str">
        <f>_xlfn.IFNA(","&amp;VLOOKUP($A105*1000+DC$3,奖励辅助!$B:$M,12,FALSE),"")</f>
        <v/>
      </c>
      <c r="DD105" t="str">
        <f>_xlfn.IFNA(","&amp;VLOOKUP($A105*1000+DD$3,奖励辅助!$B:$M,12,FALSE),"")</f>
        <v/>
      </c>
      <c r="DE105" t="str">
        <f>_xlfn.IFNA(","&amp;VLOOKUP($A105*1000+DE$3,奖励辅助!$B:$M,12,FALSE),"")</f>
        <v/>
      </c>
      <c r="DF105" t="str">
        <f>_xlfn.IFNA(","&amp;VLOOKUP($A105*1000+DF$3,奖励辅助!$B:$M,12,FALSE),"")</f>
        <v/>
      </c>
      <c r="DG105" t="str">
        <f>_xlfn.IFNA(","&amp;VLOOKUP($A105*1000+DG$3,奖励辅助!$B:$M,12,FALSE),"")</f>
        <v/>
      </c>
      <c r="DH105" t="str">
        <f>_xlfn.IFNA(","&amp;VLOOKUP($A105*1000+DH$3,奖励辅助!$B:$M,12,FALSE),"")</f>
        <v/>
      </c>
      <c r="DI105" t="str">
        <f>_xlfn.IFNA(","&amp;VLOOKUP($A105*1000+DI$3,奖励辅助!$B:$M,12,FALSE),"")</f>
        <v/>
      </c>
      <c r="DJ105" t="str">
        <f>_xlfn.IFNA(","&amp;VLOOKUP($A105*1000+DJ$3,奖励辅助!$B:$M,12,FALSE),"")</f>
        <v/>
      </c>
      <c r="DK105" t="str">
        <f>_xlfn.IFNA(","&amp;VLOOKUP($A105*1000+DK$3,奖励辅助!$B:$M,12,FALSE),"")</f>
        <v/>
      </c>
      <c r="DL105" t="str">
        <f>_xlfn.IFNA(","&amp;VLOOKUP($A105*1000+DL$3,奖励辅助!$B:$M,12,FALSE),"")</f>
        <v/>
      </c>
      <c r="DM105" t="str">
        <f>_xlfn.IFNA(","&amp;VLOOKUP($A105*1000+DM$3,奖励辅助!$B:$M,12,FALSE),"")</f>
        <v/>
      </c>
      <c r="DN105" t="str">
        <f>_xlfn.IFNA(","&amp;VLOOKUP($A105*1000+DN$3,奖励辅助!$B:$M,12,FALSE),"")</f>
        <v/>
      </c>
      <c r="DO105" t="str">
        <f>_xlfn.IFNA(","&amp;VLOOKUP($A105*1000+DO$3,奖励辅助!$B:$M,12,FALSE),"")</f>
        <v/>
      </c>
      <c r="DP105" t="str">
        <f>_xlfn.IFNA(","&amp;VLOOKUP($A105*1000+DP$3,奖励辅助!$B:$M,12,FALSE),"")</f>
        <v/>
      </c>
      <c r="DQ105" t="str">
        <f>_xlfn.IFNA(","&amp;VLOOKUP($A105*1000+DQ$3,奖励辅助!$B:$M,12,FALSE),"")</f>
        <v/>
      </c>
      <c r="DR105" t="str">
        <f>_xlfn.IFNA(","&amp;VLOOKUP($A105*1000+DR$3,奖励辅助!$B:$M,12,FALSE),"")</f>
        <v/>
      </c>
      <c r="DS105" t="str">
        <f>_xlfn.IFNA(","&amp;VLOOKUP($A105*1000+DS$3,奖励辅助!$B:$M,12,FALSE),"")</f>
        <v/>
      </c>
      <c r="DT105" t="str">
        <f>_xlfn.IFNA(","&amp;VLOOKUP($A105*1000+DT$3,奖励辅助!$B:$M,12,FALSE),"")</f>
        <v/>
      </c>
      <c r="DU105" t="str">
        <f>_xlfn.IFNA(","&amp;VLOOKUP($A105*1000+DU$3,奖励辅助!$B:$M,12,FALSE),"")</f>
        <v/>
      </c>
      <c r="DV105" t="str">
        <f>_xlfn.IFNA(","&amp;VLOOKUP($A105*1000+DV$3,奖励辅助!$B:$M,12,FALSE),"")</f>
        <v/>
      </c>
      <c r="DW105" t="str">
        <f>_xlfn.IFNA(","&amp;VLOOKUP($A105*1000+DW$3,奖励辅助!$B:$M,12,FALSE),"")</f>
        <v/>
      </c>
      <c r="DX105" t="str">
        <f>_xlfn.IFNA(","&amp;VLOOKUP($A105*1000+DX$3,奖励辅助!$B:$M,12,FALSE),"")</f>
        <v/>
      </c>
      <c r="DY105" t="str">
        <f>_xlfn.IFNA(","&amp;VLOOKUP($A105*1000+DY$3,奖励辅助!$B:$M,12,FALSE),"")</f>
        <v/>
      </c>
      <c r="DZ105" t="str">
        <f>_xlfn.IFNA(","&amp;VLOOKUP($A105*1000+DZ$3,奖励辅助!$B:$M,12,FALSE),"")</f>
        <v/>
      </c>
      <c r="EA105" t="str">
        <f>_xlfn.IFNA(","&amp;VLOOKUP($A105*1000+EA$3,奖励辅助!$B:$M,12,FALSE),"")</f>
        <v/>
      </c>
      <c r="EB105" t="str">
        <f>_xlfn.IFNA(","&amp;VLOOKUP($A105*1000+EB$3,奖励辅助!$B:$M,12,FALSE),"")</f>
        <v/>
      </c>
      <c r="EC105" t="str">
        <f>_xlfn.IFNA(","&amp;VLOOKUP($A105*1000+EC$3,奖励辅助!$B:$M,12,FALSE),"")</f>
        <v/>
      </c>
      <c r="ED105" t="str">
        <f>_xlfn.IFNA(","&amp;VLOOKUP($A105*1000+ED$3,奖励辅助!$B:$M,12,FALSE),"")</f>
        <v/>
      </c>
      <c r="EE105" t="str">
        <f>_xlfn.IFNA(","&amp;VLOOKUP($A105*1000+EE$3,奖励辅助!$B:$M,12,FALSE),"")</f>
        <v/>
      </c>
      <c r="EF105" t="str">
        <f>_xlfn.IFNA(","&amp;VLOOKUP($A105*1000+EF$3,奖励辅助!$B:$M,12,FALSE),"")</f>
        <v/>
      </c>
      <c r="EG105" t="str">
        <f>_xlfn.IFNA(","&amp;VLOOKUP($A105*1000+EG$3,奖励辅助!$B:$M,12,FALSE),"")</f>
        <v/>
      </c>
      <c r="EH105" t="str">
        <f>_xlfn.IFNA(","&amp;VLOOKUP($A105*1000+EH$3,奖励辅助!$B:$M,12,FALSE),"")</f>
        <v/>
      </c>
      <c r="EI105" t="str">
        <f>_xlfn.IFNA(","&amp;VLOOKUP($A105*1000+EI$3,奖励辅助!$B:$M,12,FALSE),"")</f>
        <v/>
      </c>
      <c r="EJ105" t="str">
        <f>_xlfn.IFNA(","&amp;VLOOKUP($A105*1000+EJ$3,奖励辅助!$B:$M,12,FALSE),"")</f>
        <v/>
      </c>
      <c r="EK105" t="str">
        <f>_xlfn.IFNA(","&amp;VLOOKUP($A105*1000+EK$3,奖励辅助!$B:$M,12,FALSE),"")</f>
        <v/>
      </c>
      <c r="EL105" t="str">
        <f>_xlfn.IFNA(","&amp;VLOOKUP($A105*1000+EL$3,奖励辅助!$B:$M,12,FALSE),"")</f>
        <v/>
      </c>
      <c r="EM105" t="str">
        <f>_xlfn.IFNA(","&amp;VLOOKUP($A105*1000+EM$3,奖励辅助!$B:$M,12,FALSE),"")</f>
        <v/>
      </c>
      <c r="EN105" t="str">
        <f>_xlfn.IFNA(","&amp;VLOOKUP($A105*1000+EN$3,奖励辅助!$B:$M,12,FALSE),"")</f>
        <v/>
      </c>
      <c r="EO105" t="str">
        <f>_xlfn.IFNA(","&amp;VLOOKUP($A105*1000+EO$3,奖励辅助!$B:$M,12,FALSE),"")</f>
        <v/>
      </c>
      <c r="EP105" t="str">
        <f>_xlfn.IFNA(","&amp;VLOOKUP($A105*1000+EP$3,奖励辅助!$B:$M,12,FALSE),"")</f>
        <v/>
      </c>
      <c r="EQ105" t="str">
        <f>_xlfn.IFNA(","&amp;VLOOKUP($A105*1000+EQ$3,奖励辅助!$B:$M,12,FALSE),"")</f>
        <v/>
      </c>
      <c r="ER105" t="str">
        <f>_xlfn.IFNA(","&amp;VLOOKUP($A105*1000+ER$3,奖励辅助!$B:$M,12,FALSE),"")</f>
        <v/>
      </c>
      <c r="ES105" t="str">
        <f>_xlfn.IFNA(","&amp;VLOOKUP($A105*1000+ES$3,奖励辅助!$B:$M,12,FALSE),"")</f>
        <v/>
      </c>
      <c r="ET105" t="str">
        <f>_xlfn.IFNA(","&amp;VLOOKUP($A105*1000+ET$3,奖励辅助!$B:$M,12,FALSE),"")</f>
        <v/>
      </c>
      <c r="EU105" t="str">
        <f>_xlfn.IFNA(","&amp;VLOOKUP($A105*1000+EU$3,奖励辅助!$B:$M,12,FALSE),"")</f>
        <v/>
      </c>
      <c r="EV105" t="str">
        <f>_xlfn.IFNA(","&amp;VLOOKUP($A105*1000+EV$3,奖励辅助!$B:$M,12,FALSE),"")</f>
        <v/>
      </c>
      <c r="EW105" t="str">
        <f>_xlfn.IFNA(","&amp;VLOOKUP($A105*1000+EW$3,奖励辅助!$B:$M,12,FALSE),"")</f>
        <v/>
      </c>
      <c r="EX105" t="str">
        <f>_xlfn.IFNA(","&amp;VLOOKUP($A105*1000+EX$3,奖励辅助!$B:$M,12,FALSE),"")</f>
        <v/>
      </c>
      <c r="EY105" t="str">
        <f>_xlfn.IFNA(","&amp;VLOOKUP($A105*1000+EY$3,奖励辅助!$B:$M,12,FALSE),"")</f>
        <v/>
      </c>
      <c r="EZ105" t="str">
        <f>_xlfn.IFNA(","&amp;VLOOKUP($A105*1000+EZ$3,奖励辅助!$B:$M,12,FALSE),"")</f>
        <v/>
      </c>
    </row>
    <row r="106" spans="1:156" x14ac:dyDescent="0.15">
      <c r="A106">
        <v>930047</v>
      </c>
      <c r="B106" s="22"/>
      <c r="C106" s="22"/>
      <c r="D106" s="3" t="str">
        <f t="shared" ref="D106:D114" si="231">"["&amp;G106&amp;H106&amp;I106&amp;J106&amp;K106&amp;L106&amp;M106&amp;N106&amp;O106&amp;P106&amp;Q106&amp;R106&amp;S106&amp;T106&amp;U106&amp;V106&amp;W106&amp;X106&amp;Y106&amp;Z106&amp;AA106&amp;AB106&amp;AC106&amp;AD106&amp;AE106&amp;AF106&amp;AG106&amp;AH106&amp;AI106&amp;AJ106&amp;AK106&amp;AL106&amp;AM106&amp;AN106&amp;AO106&amp;AP106&amp;AQ106&amp;AR106&amp;AS106&amp;AT106&amp;AU106&amp;AV106&amp;AW106&amp;AX106&amp;AY106&amp;AZ106&amp;"]"</f>
        <v>[{"t":"i","i":21011,"c":25,"tr":0}]</v>
      </c>
      <c r="E106" s="2">
        <v>44</v>
      </c>
      <c r="F106" s="2">
        <v>44</v>
      </c>
      <c r="G106" t="str">
        <f>VLOOKUP($A106*1000+G$3,奖励辅助!$B:$M,12,FALSE)</f>
        <v>{"t":"i","i":21011,"c":25,"tr":0}</v>
      </c>
      <c r="H106" t="str">
        <f>_xlfn.IFNA(","&amp;VLOOKUP($A106*1000+H$3,奖励辅助!$B:$M,12,FALSE),"")</f>
        <v/>
      </c>
      <c r="I106" t="str">
        <f>_xlfn.IFNA(","&amp;VLOOKUP($A106*1000+I$3,奖励辅助!$B:$M,12,FALSE),"")</f>
        <v/>
      </c>
      <c r="J106" t="str">
        <f>_xlfn.IFNA(","&amp;VLOOKUP($A106*1000+J$3,奖励辅助!$B:$M,12,FALSE),"")</f>
        <v/>
      </c>
      <c r="K106" t="str">
        <f>_xlfn.IFNA(","&amp;VLOOKUP($A106*1000+K$3,奖励辅助!$B:$M,12,FALSE),"")</f>
        <v/>
      </c>
      <c r="L106" t="str">
        <f>_xlfn.IFNA(","&amp;VLOOKUP($A106*1000+L$3,奖励辅助!$B:$M,12,FALSE),"")</f>
        <v/>
      </c>
      <c r="M106" t="str">
        <f>_xlfn.IFNA(","&amp;VLOOKUP($A106*1000+M$3,奖励辅助!$B:$M,12,FALSE),"")</f>
        <v/>
      </c>
      <c r="N106" t="str">
        <f>_xlfn.IFNA(","&amp;VLOOKUP($A106*1000+N$3,奖励辅助!$B:$M,12,FALSE),"")</f>
        <v/>
      </c>
      <c r="O106" t="str">
        <f>_xlfn.IFNA(","&amp;VLOOKUP($A106*1000+O$3,奖励辅助!$B:$M,12,FALSE),"")</f>
        <v/>
      </c>
      <c r="P106" t="str">
        <f>_xlfn.IFNA(","&amp;VLOOKUP($A106*1000+P$3,奖励辅助!$B:$M,12,FALSE),"")</f>
        <v/>
      </c>
      <c r="Q106" t="str">
        <f>_xlfn.IFNA(","&amp;VLOOKUP($A106*1000+Q$3,奖励辅助!$B:$M,12,FALSE),"")</f>
        <v/>
      </c>
      <c r="R106" t="str">
        <f>_xlfn.IFNA(","&amp;VLOOKUP($A106*1000+R$3,奖励辅助!$B:$M,12,FALSE),"")</f>
        <v/>
      </c>
      <c r="S106" t="str">
        <f>_xlfn.IFNA(","&amp;VLOOKUP($A106*1000+S$3,奖励辅助!$B:$M,12,FALSE),"")</f>
        <v/>
      </c>
      <c r="T106" t="str">
        <f>_xlfn.IFNA(","&amp;VLOOKUP($A106*1000+T$3,奖励辅助!$B:$M,12,FALSE),"")</f>
        <v/>
      </c>
      <c r="U106" t="str">
        <f>_xlfn.IFNA(","&amp;VLOOKUP($A106*1000+U$3,奖励辅助!$B:$M,12,FALSE),"")</f>
        <v/>
      </c>
      <c r="V106" t="str">
        <f>_xlfn.IFNA(","&amp;VLOOKUP($A106*1000+V$3,奖励辅助!$B:$M,12,FALSE),"")</f>
        <v/>
      </c>
      <c r="W106" t="str">
        <f>_xlfn.IFNA(","&amp;VLOOKUP($A106*1000+W$3,奖励辅助!$B:$M,12,FALSE),"")</f>
        <v/>
      </c>
      <c r="X106" t="str">
        <f>_xlfn.IFNA(","&amp;VLOOKUP($A106*1000+X$3,奖励辅助!$B:$M,12,FALSE),"")</f>
        <v/>
      </c>
      <c r="Y106" t="str">
        <f>_xlfn.IFNA(","&amp;VLOOKUP($A106*1000+Y$3,奖励辅助!$B:$M,12,FALSE),"")</f>
        <v/>
      </c>
      <c r="Z106" t="str">
        <f>_xlfn.IFNA(","&amp;VLOOKUP($A106*1000+Z$3,奖励辅助!$B:$M,12,FALSE),"")</f>
        <v/>
      </c>
      <c r="AA106" t="str">
        <f>_xlfn.IFNA(","&amp;VLOOKUP($A106*1000+AA$3,奖励辅助!$B:$M,12,FALSE),"")</f>
        <v/>
      </c>
      <c r="AB106" t="str">
        <f>_xlfn.IFNA(","&amp;VLOOKUP($A106*1000+AB$3,奖励辅助!$B:$M,12,FALSE),"")</f>
        <v/>
      </c>
      <c r="AC106" t="str">
        <f>_xlfn.IFNA(","&amp;VLOOKUP($A106*1000+AC$3,奖励辅助!$B:$M,12,FALSE),"")</f>
        <v/>
      </c>
      <c r="AD106" t="str">
        <f>_xlfn.IFNA(","&amp;VLOOKUP($A106*1000+AD$3,奖励辅助!$B:$M,12,FALSE),"")</f>
        <v/>
      </c>
      <c r="AE106" t="str">
        <f>_xlfn.IFNA(","&amp;VLOOKUP($A106*1000+AE$3,奖励辅助!$B:$M,12,FALSE),"")</f>
        <v/>
      </c>
      <c r="AF106" t="str">
        <f>_xlfn.IFNA(","&amp;VLOOKUP($A106*1000+AF$3,奖励辅助!$B:$M,12,FALSE),"")</f>
        <v/>
      </c>
      <c r="AG106" t="str">
        <f>_xlfn.IFNA(","&amp;VLOOKUP($A106*1000+AG$3,奖励辅助!$B:$M,12,FALSE),"")</f>
        <v/>
      </c>
      <c r="AH106" t="str">
        <f>_xlfn.IFNA(","&amp;VLOOKUP($A106*1000+AH$3,奖励辅助!$B:$M,12,FALSE),"")</f>
        <v/>
      </c>
      <c r="AI106" t="str">
        <f>_xlfn.IFNA(","&amp;VLOOKUP($A106*1000+AI$3,奖励辅助!$B:$M,12,FALSE),"")</f>
        <v/>
      </c>
      <c r="AJ106" t="str">
        <f>_xlfn.IFNA(","&amp;VLOOKUP($A106*1000+AJ$3,奖励辅助!$B:$M,12,FALSE),"")</f>
        <v/>
      </c>
      <c r="AK106" t="str">
        <f>_xlfn.IFNA(","&amp;VLOOKUP($A106*1000+AK$3,奖励辅助!$B:$M,12,FALSE),"")</f>
        <v/>
      </c>
      <c r="AL106" t="str">
        <f>_xlfn.IFNA(","&amp;VLOOKUP($A106*1000+AL$3,奖励辅助!$B:$M,12,FALSE),"")</f>
        <v/>
      </c>
      <c r="AM106" t="str">
        <f>_xlfn.IFNA(","&amp;VLOOKUP($A106*1000+AM$3,奖励辅助!$B:$M,12,FALSE),"")</f>
        <v/>
      </c>
      <c r="AN106" t="str">
        <f>_xlfn.IFNA(","&amp;VLOOKUP($A106*1000+AN$3,奖励辅助!$B:$M,12,FALSE),"")</f>
        <v/>
      </c>
      <c r="AO106" t="str">
        <f>_xlfn.IFNA(","&amp;VLOOKUP($A106*1000+AO$3,奖励辅助!$B:$M,12,FALSE),"")</f>
        <v/>
      </c>
      <c r="AP106" t="str">
        <f>_xlfn.IFNA(","&amp;VLOOKUP($A106*1000+AP$3,奖励辅助!$B:$M,12,FALSE),"")</f>
        <v/>
      </c>
      <c r="AQ106" t="str">
        <f>_xlfn.IFNA(","&amp;VLOOKUP($A106*1000+AQ$3,奖励辅助!$B:$M,12,FALSE),"")</f>
        <v/>
      </c>
      <c r="AR106" t="str">
        <f>_xlfn.IFNA(","&amp;VLOOKUP($A106*1000+AR$3,奖励辅助!$B:$M,12,FALSE),"")</f>
        <v/>
      </c>
      <c r="AS106" t="str">
        <f>_xlfn.IFNA(","&amp;VLOOKUP($A106*1000+AS$3,奖励辅助!$B:$M,12,FALSE),"")</f>
        <v/>
      </c>
      <c r="AT106" t="str">
        <f>_xlfn.IFNA(","&amp;VLOOKUP($A106*1000+AT$3,奖励辅助!$B:$M,12,FALSE),"")</f>
        <v/>
      </c>
      <c r="AU106" t="str">
        <f>_xlfn.IFNA(","&amp;VLOOKUP($A106*1000+AU$3,奖励辅助!$B:$M,12,FALSE),"")</f>
        <v/>
      </c>
      <c r="AV106" t="str">
        <f>_xlfn.IFNA(","&amp;VLOOKUP($A106*1000+AV$3,奖励辅助!$B:$M,12,FALSE),"")</f>
        <v/>
      </c>
      <c r="AW106" t="str">
        <f>_xlfn.IFNA(","&amp;VLOOKUP($A106*1000+AW$3,奖励辅助!$B:$M,12,FALSE),"")</f>
        <v/>
      </c>
      <c r="AX106" t="str">
        <f>_xlfn.IFNA(","&amp;VLOOKUP($A106*1000+AX$3,奖励辅助!$B:$M,12,FALSE),"")</f>
        <v/>
      </c>
      <c r="AY106" t="str">
        <f>_xlfn.IFNA(","&amp;VLOOKUP($A106*1000+AY$3,奖励辅助!$B:$M,12,FALSE),"")</f>
        <v/>
      </c>
      <c r="AZ106" t="str">
        <f>_xlfn.IFNA(","&amp;VLOOKUP($A106*1000+AZ$3,奖励辅助!$B:$M,12,FALSE),"")</f>
        <v/>
      </c>
      <c r="BA106" t="str">
        <f>_xlfn.IFNA(","&amp;VLOOKUP($A106*1000+BA$3,奖励辅助!$B:$M,12,FALSE),"")</f>
        <v/>
      </c>
      <c r="BB106" t="str">
        <f>_xlfn.IFNA(","&amp;VLOOKUP($A106*1000+BB$3,奖励辅助!$B:$M,12,FALSE),"")</f>
        <v/>
      </c>
      <c r="BC106" t="str">
        <f>_xlfn.IFNA(","&amp;VLOOKUP($A106*1000+BC$3,奖励辅助!$B:$M,12,FALSE),"")</f>
        <v/>
      </c>
      <c r="BD106" t="str">
        <f>_xlfn.IFNA(","&amp;VLOOKUP($A106*1000+BD$3,奖励辅助!$B:$M,12,FALSE),"")</f>
        <v/>
      </c>
      <c r="BE106" t="str">
        <f>_xlfn.IFNA(","&amp;VLOOKUP($A106*1000+BE$3,奖励辅助!$B:$M,12,FALSE),"")</f>
        <v/>
      </c>
      <c r="BF106" t="str">
        <f>_xlfn.IFNA(","&amp;VLOOKUP($A106*1000+BF$3,奖励辅助!$B:$M,12,FALSE),"")</f>
        <v/>
      </c>
      <c r="BG106" t="str">
        <f>_xlfn.IFNA(","&amp;VLOOKUP($A106*1000+BG$3,奖励辅助!$B:$M,12,FALSE),"")</f>
        <v/>
      </c>
      <c r="BH106" t="str">
        <f>_xlfn.IFNA(","&amp;VLOOKUP($A106*1000+BH$3,奖励辅助!$B:$M,12,FALSE),"")</f>
        <v/>
      </c>
      <c r="BI106" t="str">
        <f>_xlfn.IFNA(","&amp;VLOOKUP($A106*1000+BI$3,奖励辅助!$B:$M,12,FALSE),"")</f>
        <v/>
      </c>
      <c r="BJ106" t="str">
        <f>_xlfn.IFNA(","&amp;VLOOKUP($A106*1000+BJ$3,奖励辅助!$B:$M,12,FALSE),"")</f>
        <v/>
      </c>
      <c r="BK106" t="str">
        <f>_xlfn.IFNA(","&amp;VLOOKUP($A106*1000+BK$3,奖励辅助!$B:$M,12,FALSE),"")</f>
        <v/>
      </c>
      <c r="BL106" t="str">
        <f>_xlfn.IFNA(","&amp;VLOOKUP($A106*1000+BL$3,奖励辅助!$B:$M,12,FALSE),"")</f>
        <v/>
      </c>
      <c r="BM106" t="str">
        <f>_xlfn.IFNA(","&amp;VLOOKUP($A106*1000+BM$3,奖励辅助!$B:$M,12,FALSE),"")</f>
        <v/>
      </c>
      <c r="BN106" t="str">
        <f>_xlfn.IFNA(","&amp;VLOOKUP($A106*1000+BN$3,奖励辅助!$B:$M,12,FALSE),"")</f>
        <v/>
      </c>
      <c r="BO106" t="str">
        <f>_xlfn.IFNA(","&amp;VLOOKUP($A106*1000+BO$3,奖励辅助!$B:$M,12,FALSE),"")</f>
        <v/>
      </c>
      <c r="BP106" t="str">
        <f>_xlfn.IFNA(","&amp;VLOOKUP($A106*1000+BP$3,奖励辅助!$B:$M,12,FALSE),"")</f>
        <v/>
      </c>
      <c r="BQ106" t="str">
        <f>_xlfn.IFNA(","&amp;VLOOKUP($A106*1000+BQ$3,奖励辅助!$B:$M,12,FALSE),"")</f>
        <v/>
      </c>
      <c r="BR106" t="str">
        <f>_xlfn.IFNA(","&amp;VLOOKUP($A106*1000+BR$3,奖励辅助!$B:$M,12,FALSE),"")</f>
        <v/>
      </c>
      <c r="BS106" t="str">
        <f>_xlfn.IFNA(","&amp;VLOOKUP($A106*1000+BS$3,奖励辅助!$B:$M,12,FALSE),"")</f>
        <v/>
      </c>
      <c r="BT106" t="str">
        <f>_xlfn.IFNA(","&amp;VLOOKUP($A106*1000+BT$3,奖励辅助!$B:$M,12,FALSE),"")</f>
        <v/>
      </c>
      <c r="BU106" t="str">
        <f>_xlfn.IFNA(","&amp;VLOOKUP($A106*1000+BU$3,奖励辅助!$B:$M,12,FALSE),"")</f>
        <v/>
      </c>
      <c r="BV106" t="str">
        <f>_xlfn.IFNA(","&amp;VLOOKUP($A106*1000+BV$3,奖励辅助!$B:$M,12,FALSE),"")</f>
        <v/>
      </c>
      <c r="BW106" t="str">
        <f>_xlfn.IFNA(","&amp;VLOOKUP($A106*1000+BW$3,奖励辅助!$B:$M,12,FALSE),"")</f>
        <v/>
      </c>
      <c r="BX106" t="str">
        <f>_xlfn.IFNA(","&amp;VLOOKUP($A106*1000+BX$3,奖励辅助!$B:$M,12,FALSE),"")</f>
        <v/>
      </c>
      <c r="BY106" t="str">
        <f>_xlfn.IFNA(","&amp;VLOOKUP($A106*1000+BY$3,奖励辅助!$B:$M,12,FALSE),"")</f>
        <v/>
      </c>
      <c r="BZ106" t="str">
        <f>_xlfn.IFNA(","&amp;VLOOKUP($A106*1000+BZ$3,奖励辅助!$B:$M,12,FALSE),"")</f>
        <v/>
      </c>
      <c r="CA106" t="str">
        <f>_xlfn.IFNA(","&amp;VLOOKUP($A106*1000+CA$3,奖励辅助!$B:$M,12,FALSE),"")</f>
        <v/>
      </c>
      <c r="CB106" t="str">
        <f>_xlfn.IFNA(","&amp;VLOOKUP($A106*1000+CB$3,奖励辅助!$B:$M,12,FALSE),"")</f>
        <v/>
      </c>
      <c r="CC106" t="str">
        <f>_xlfn.IFNA(","&amp;VLOOKUP($A106*1000+CC$3,奖励辅助!$B:$M,12,FALSE),"")</f>
        <v/>
      </c>
      <c r="CD106" t="str">
        <f>_xlfn.IFNA(","&amp;VLOOKUP($A106*1000+CD$3,奖励辅助!$B:$M,12,FALSE),"")</f>
        <v/>
      </c>
      <c r="CE106" t="str">
        <f>_xlfn.IFNA(","&amp;VLOOKUP($A106*1000+CE$3,奖励辅助!$B:$M,12,FALSE),"")</f>
        <v/>
      </c>
      <c r="CF106" t="str">
        <f>_xlfn.IFNA(","&amp;VLOOKUP($A106*1000+CF$3,奖励辅助!$B:$M,12,FALSE),"")</f>
        <v/>
      </c>
      <c r="CG106" t="str">
        <f>_xlfn.IFNA(","&amp;VLOOKUP($A106*1000+CG$3,奖励辅助!$B:$M,12,FALSE),"")</f>
        <v/>
      </c>
      <c r="CH106" t="str">
        <f>_xlfn.IFNA(","&amp;VLOOKUP($A106*1000+CH$3,奖励辅助!$B:$M,12,FALSE),"")</f>
        <v/>
      </c>
      <c r="CI106" t="str">
        <f>_xlfn.IFNA(","&amp;VLOOKUP($A106*1000+CI$3,奖励辅助!$B:$M,12,FALSE),"")</f>
        <v/>
      </c>
      <c r="CJ106" t="str">
        <f>_xlfn.IFNA(","&amp;VLOOKUP($A106*1000+CJ$3,奖励辅助!$B:$M,12,FALSE),"")</f>
        <v/>
      </c>
      <c r="CK106" t="str">
        <f>_xlfn.IFNA(","&amp;VLOOKUP($A106*1000+CK$3,奖励辅助!$B:$M,12,FALSE),"")</f>
        <v/>
      </c>
      <c r="CL106" t="str">
        <f>_xlfn.IFNA(","&amp;VLOOKUP($A106*1000+CL$3,奖励辅助!$B:$M,12,FALSE),"")</f>
        <v/>
      </c>
      <c r="CM106" t="str">
        <f>_xlfn.IFNA(","&amp;VLOOKUP($A106*1000+CM$3,奖励辅助!$B:$M,12,FALSE),"")</f>
        <v/>
      </c>
      <c r="CN106" t="str">
        <f>_xlfn.IFNA(","&amp;VLOOKUP($A106*1000+CN$3,奖励辅助!$B:$M,12,FALSE),"")</f>
        <v/>
      </c>
      <c r="CO106" t="str">
        <f>_xlfn.IFNA(","&amp;VLOOKUP($A106*1000+CO$3,奖励辅助!$B:$M,12,FALSE),"")</f>
        <v/>
      </c>
      <c r="CP106" t="str">
        <f>_xlfn.IFNA(","&amp;VLOOKUP($A106*1000+CP$3,奖励辅助!$B:$M,12,FALSE),"")</f>
        <v/>
      </c>
      <c r="CQ106" t="str">
        <f>_xlfn.IFNA(","&amp;VLOOKUP($A106*1000+CQ$3,奖励辅助!$B:$M,12,FALSE),"")</f>
        <v/>
      </c>
      <c r="CR106" t="str">
        <f>_xlfn.IFNA(","&amp;VLOOKUP($A106*1000+CR$3,奖励辅助!$B:$M,12,FALSE),"")</f>
        <v/>
      </c>
      <c r="CS106" t="str">
        <f>_xlfn.IFNA(","&amp;VLOOKUP($A106*1000+CS$3,奖励辅助!$B:$M,12,FALSE),"")</f>
        <v/>
      </c>
      <c r="CT106" t="str">
        <f>_xlfn.IFNA(","&amp;VLOOKUP($A106*1000+CT$3,奖励辅助!$B:$M,12,FALSE),"")</f>
        <v/>
      </c>
      <c r="CU106" t="str">
        <f>_xlfn.IFNA(","&amp;VLOOKUP($A106*1000+CU$3,奖励辅助!$B:$M,12,FALSE),"")</f>
        <v/>
      </c>
      <c r="CV106" t="str">
        <f>_xlfn.IFNA(","&amp;VLOOKUP($A106*1000+CV$3,奖励辅助!$B:$M,12,FALSE),"")</f>
        <v/>
      </c>
      <c r="CW106" t="str">
        <f>_xlfn.IFNA(","&amp;VLOOKUP($A106*1000+CW$3,奖励辅助!$B:$M,12,FALSE),"")</f>
        <v/>
      </c>
      <c r="CX106" t="str">
        <f>_xlfn.IFNA(","&amp;VLOOKUP($A106*1000+CX$3,奖励辅助!$B:$M,12,FALSE),"")</f>
        <v/>
      </c>
      <c r="CY106" t="str">
        <f>_xlfn.IFNA(","&amp;VLOOKUP($A106*1000+CY$3,奖励辅助!$B:$M,12,FALSE),"")</f>
        <v/>
      </c>
      <c r="CZ106" t="str">
        <f>_xlfn.IFNA(","&amp;VLOOKUP($A106*1000+CZ$3,奖励辅助!$B:$M,12,FALSE),"")</f>
        <v/>
      </c>
      <c r="DA106" t="str">
        <f>_xlfn.IFNA(","&amp;VLOOKUP($A106*1000+DA$3,奖励辅助!$B:$M,12,FALSE),"")</f>
        <v/>
      </c>
      <c r="DB106" t="str">
        <f>_xlfn.IFNA(","&amp;VLOOKUP($A106*1000+DB$3,奖励辅助!$B:$M,12,FALSE),"")</f>
        <v/>
      </c>
      <c r="DC106" t="str">
        <f>_xlfn.IFNA(","&amp;VLOOKUP($A106*1000+DC$3,奖励辅助!$B:$M,12,FALSE),"")</f>
        <v/>
      </c>
      <c r="DD106" t="str">
        <f>_xlfn.IFNA(","&amp;VLOOKUP($A106*1000+DD$3,奖励辅助!$B:$M,12,FALSE),"")</f>
        <v/>
      </c>
      <c r="DE106" t="str">
        <f>_xlfn.IFNA(","&amp;VLOOKUP($A106*1000+DE$3,奖励辅助!$B:$M,12,FALSE),"")</f>
        <v/>
      </c>
      <c r="DF106" t="str">
        <f>_xlfn.IFNA(","&amp;VLOOKUP($A106*1000+DF$3,奖励辅助!$B:$M,12,FALSE),"")</f>
        <v/>
      </c>
      <c r="DG106" t="str">
        <f>_xlfn.IFNA(","&amp;VLOOKUP($A106*1000+DG$3,奖励辅助!$B:$M,12,FALSE),"")</f>
        <v/>
      </c>
      <c r="DH106" t="str">
        <f>_xlfn.IFNA(","&amp;VLOOKUP($A106*1000+DH$3,奖励辅助!$B:$M,12,FALSE),"")</f>
        <v/>
      </c>
      <c r="DI106" t="str">
        <f>_xlfn.IFNA(","&amp;VLOOKUP($A106*1000+DI$3,奖励辅助!$B:$M,12,FALSE),"")</f>
        <v/>
      </c>
      <c r="DJ106" t="str">
        <f>_xlfn.IFNA(","&amp;VLOOKUP($A106*1000+DJ$3,奖励辅助!$B:$M,12,FALSE),"")</f>
        <v/>
      </c>
      <c r="DK106" t="str">
        <f>_xlfn.IFNA(","&amp;VLOOKUP($A106*1000+DK$3,奖励辅助!$B:$M,12,FALSE),"")</f>
        <v/>
      </c>
      <c r="DL106" t="str">
        <f>_xlfn.IFNA(","&amp;VLOOKUP($A106*1000+DL$3,奖励辅助!$B:$M,12,FALSE),"")</f>
        <v/>
      </c>
      <c r="DM106" t="str">
        <f>_xlfn.IFNA(","&amp;VLOOKUP($A106*1000+DM$3,奖励辅助!$B:$M,12,FALSE),"")</f>
        <v/>
      </c>
      <c r="DN106" t="str">
        <f>_xlfn.IFNA(","&amp;VLOOKUP($A106*1000+DN$3,奖励辅助!$B:$M,12,FALSE),"")</f>
        <v/>
      </c>
      <c r="DO106" t="str">
        <f>_xlfn.IFNA(","&amp;VLOOKUP($A106*1000+DO$3,奖励辅助!$B:$M,12,FALSE),"")</f>
        <v/>
      </c>
      <c r="DP106" t="str">
        <f>_xlfn.IFNA(","&amp;VLOOKUP($A106*1000+DP$3,奖励辅助!$B:$M,12,FALSE),"")</f>
        <v/>
      </c>
      <c r="DQ106" t="str">
        <f>_xlfn.IFNA(","&amp;VLOOKUP($A106*1000+DQ$3,奖励辅助!$B:$M,12,FALSE),"")</f>
        <v/>
      </c>
      <c r="DR106" t="str">
        <f>_xlfn.IFNA(","&amp;VLOOKUP($A106*1000+DR$3,奖励辅助!$B:$M,12,FALSE),"")</f>
        <v/>
      </c>
      <c r="DS106" t="str">
        <f>_xlfn.IFNA(","&amp;VLOOKUP($A106*1000+DS$3,奖励辅助!$B:$M,12,FALSE),"")</f>
        <v/>
      </c>
      <c r="DT106" t="str">
        <f>_xlfn.IFNA(","&amp;VLOOKUP($A106*1000+DT$3,奖励辅助!$B:$M,12,FALSE),"")</f>
        <v/>
      </c>
      <c r="DU106" t="str">
        <f>_xlfn.IFNA(","&amp;VLOOKUP($A106*1000+DU$3,奖励辅助!$B:$M,12,FALSE),"")</f>
        <v/>
      </c>
      <c r="DV106" t="str">
        <f>_xlfn.IFNA(","&amp;VLOOKUP($A106*1000+DV$3,奖励辅助!$B:$M,12,FALSE),"")</f>
        <v/>
      </c>
      <c r="DW106" t="str">
        <f>_xlfn.IFNA(","&amp;VLOOKUP($A106*1000+DW$3,奖励辅助!$B:$M,12,FALSE),"")</f>
        <v/>
      </c>
      <c r="DX106" t="str">
        <f>_xlfn.IFNA(","&amp;VLOOKUP($A106*1000+DX$3,奖励辅助!$B:$M,12,FALSE),"")</f>
        <v/>
      </c>
      <c r="DY106" t="str">
        <f>_xlfn.IFNA(","&amp;VLOOKUP($A106*1000+DY$3,奖励辅助!$B:$M,12,FALSE),"")</f>
        <v/>
      </c>
      <c r="DZ106" t="str">
        <f>_xlfn.IFNA(","&amp;VLOOKUP($A106*1000+DZ$3,奖励辅助!$B:$M,12,FALSE),"")</f>
        <v/>
      </c>
      <c r="EA106" t="str">
        <f>_xlfn.IFNA(","&amp;VLOOKUP($A106*1000+EA$3,奖励辅助!$B:$M,12,FALSE),"")</f>
        <v/>
      </c>
      <c r="EB106" t="str">
        <f>_xlfn.IFNA(","&amp;VLOOKUP($A106*1000+EB$3,奖励辅助!$B:$M,12,FALSE),"")</f>
        <v/>
      </c>
      <c r="EC106" t="str">
        <f>_xlfn.IFNA(","&amp;VLOOKUP($A106*1000+EC$3,奖励辅助!$B:$M,12,FALSE),"")</f>
        <v/>
      </c>
      <c r="ED106" t="str">
        <f>_xlfn.IFNA(","&amp;VLOOKUP($A106*1000+ED$3,奖励辅助!$B:$M,12,FALSE),"")</f>
        <v/>
      </c>
      <c r="EE106" t="str">
        <f>_xlfn.IFNA(","&amp;VLOOKUP($A106*1000+EE$3,奖励辅助!$B:$M,12,FALSE),"")</f>
        <v/>
      </c>
      <c r="EF106" t="str">
        <f>_xlfn.IFNA(","&amp;VLOOKUP($A106*1000+EF$3,奖励辅助!$B:$M,12,FALSE),"")</f>
        <v/>
      </c>
      <c r="EG106" t="str">
        <f>_xlfn.IFNA(","&amp;VLOOKUP($A106*1000+EG$3,奖励辅助!$B:$M,12,FALSE),"")</f>
        <v/>
      </c>
      <c r="EH106" t="str">
        <f>_xlfn.IFNA(","&amp;VLOOKUP($A106*1000+EH$3,奖励辅助!$B:$M,12,FALSE),"")</f>
        <v/>
      </c>
      <c r="EI106" t="str">
        <f>_xlfn.IFNA(","&amp;VLOOKUP($A106*1000+EI$3,奖励辅助!$B:$M,12,FALSE),"")</f>
        <v/>
      </c>
      <c r="EJ106" t="str">
        <f>_xlfn.IFNA(","&amp;VLOOKUP($A106*1000+EJ$3,奖励辅助!$B:$M,12,FALSE),"")</f>
        <v/>
      </c>
      <c r="EK106" t="str">
        <f>_xlfn.IFNA(","&amp;VLOOKUP($A106*1000+EK$3,奖励辅助!$B:$M,12,FALSE),"")</f>
        <v/>
      </c>
      <c r="EL106" t="str">
        <f>_xlfn.IFNA(","&amp;VLOOKUP($A106*1000+EL$3,奖励辅助!$B:$M,12,FALSE),"")</f>
        <v/>
      </c>
      <c r="EM106" t="str">
        <f>_xlfn.IFNA(","&amp;VLOOKUP($A106*1000+EM$3,奖励辅助!$B:$M,12,FALSE),"")</f>
        <v/>
      </c>
      <c r="EN106" t="str">
        <f>_xlfn.IFNA(","&amp;VLOOKUP($A106*1000+EN$3,奖励辅助!$B:$M,12,FALSE),"")</f>
        <v/>
      </c>
      <c r="EO106" t="str">
        <f>_xlfn.IFNA(","&amp;VLOOKUP($A106*1000+EO$3,奖励辅助!$B:$M,12,FALSE),"")</f>
        <v/>
      </c>
      <c r="EP106" t="str">
        <f>_xlfn.IFNA(","&amp;VLOOKUP($A106*1000+EP$3,奖励辅助!$B:$M,12,FALSE),"")</f>
        <v/>
      </c>
      <c r="EQ106" t="str">
        <f>_xlfn.IFNA(","&amp;VLOOKUP($A106*1000+EQ$3,奖励辅助!$B:$M,12,FALSE),"")</f>
        <v/>
      </c>
      <c r="ER106" t="str">
        <f>_xlfn.IFNA(","&amp;VLOOKUP($A106*1000+ER$3,奖励辅助!$B:$M,12,FALSE),"")</f>
        <v/>
      </c>
      <c r="ES106" t="str">
        <f>_xlfn.IFNA(","&amp;VLOOKUP($A106*1000+ES$3,奖励辅助!$B:$M,12,FALSE),"")</f>
        <v/>
      </c>
      <c r="ET106" t="str">
        <f>_xlfn.IFNA(","&amp;VLOOKUP($A106*1000+ET$3,奖励辅助!$B:$M,12,FALSE),"")</f>
        <v/>
      </c>
      <c r="EU106" t="str">
        <f>_xlfn.IFNA(","&amp;VLOOKUP($A106*1000+EU$3,奖励辅助!$B:$M,12,FALSE),"")</f>
        <v/>
      </c>
      <c r="EV106" t="str">
        <f>_xlfn.IFNA(","&amp;VLOOKUP($A106*1000+EV$3,奖励辅助!$B:$M,12,FALSE),"")</f>
        <v/>
      </c>
      <c r="EW106" t="str">
        <f>_xlfn.IFNA(","&amp;VLOOKUP($A106*1000+EW$3,奖励辅助!$B:$M,12,FALSE),"")</f>
        <v/>
      </c>
      <c r="EX106" t="str">
        <f>_xlfn.IFNA(","&amp;VLOOKUP($A106*1000+EX$3,奖励辅助!$B:$M,12,FALSE),"")</f>
        <v/>
      </c>
      <c r="EY106" t="str">
        <f>_xlfn.IFNA(","&amp;VLOOKUP($A106*1000+EY$3,奖励辅助!$B:$M,12,FALSE),"")</f>
        <v/>
      </c>
      <c r="EZ106" t="str">
        <f>_xlfn.IFNA(","&amp;VLOOKUP($A106*1000+EZ$3,奖励辅助!$B:$M,12,FALSE),"")</f>
        <v/>
      </c>
    </row>
    <row r="107" spans="1:156" x14ac:dyDescent="0.15">
      <c r="A107">
        <v>930048</v>
      </c>
      <c r="B107" s="22"/>
      <c r="C107" s="22"/>
      <c r="D107" s="3" t="str">
        <f t="shared" si="231"/>
        <v>[{"t":"i","i":21009,"c":25,"tr":0}]</v>
      </c>
      <c r="E107" s="2">
        <v>45</v>
      </c>
      <c r="F107" s="2">
        <v>45</v>
      </c>
      <c r="G107" t="str">
        <f>VLOOKUP($A107*1000+G$3,奖励辅助!$B:$M,12,FALSE)</f>
        <v>{"t":"i","i":21009,"c":25,"tr":0}</v>
      </c>
      <c r="H107" t="str">
        <f>_xlfn.IFNA(","&amp;VLOOKUP($A107*1000+H$3,奖励辅助!$B:$M,12,FALSE),"")</f>
        <v/>
      </c>
      <c r="I107" t="str">
        <f>_xlfn.IFNA(","&amp;VLOOKUP($A107*1000+I$3,奖励辅助!$B:$M,12,FALSE),"")</f>
        <v/>
      </c>
      <c r="J107" t="str">
        <f>_xlfn.IFNA(","&amp;VLOOKUP($A107*1000+J$3,奖励辅助!$B:$M,12,FALSE),"")</f>
        <v/>
      </c>
      <c r="K107" t="str">
        <f>_xlfn.IFNA(","&amp;VLOOKUP($A107*1000+K$3,奖励辅助!$B:$M,12,FALSE),"")</f>
        <v/>
      </c>
      <c r="L107" t="str">
        <f>_xlfn.IFNA(","&amp;VLOOKUP($A107*1000+L$3,奖励辅助!$B:$M,12,FALSE),"")</f>
        <v/>
      </c>
      <c r="M107" t="str">
        <f>_xlfn.IFNA(","&amp;VLOOKUP($A107*1000+M$3,奖励辅助!$B:$M,12,FALSE),"")</f>
        <v/>
      </c>
      <c r="N107" t="str">
        <f>_xlfn.IFNA(","&amp;VLOOKUP($A107*1000+N$3,奖励辅助!$B:$M,12,FALSE),"")</f>
        <v/>
      </c>
      <c r="O107" t="str">
        <f>_xlfn.IFNA(","&amp;VLOOKUP($A107*1000+O$3,奖励辅助!$B:$M,12,FALSE),"")</f>
        <v/>
      </c>
      <c r="P107" t="str">
        <f>_xlfn.IFNA(","&amp;VLOOKUP($A107*1000+P$3,奖励辅助!$B:$M,12,FALSE),"")</f>
        <v/>
      </c>
      <c r="Q107" t="str">
        <f>_xlfn.IFNA(","&amp;VLOOKUP($A107*1000+Q$3,奖励辅助!$B:$M,12,FALSE),"")</f>
        <v/>
      </c>
      <c r="R107" t="str">
        <f>_xlfn.IFNA(","&amp;VLOOKUP($A107*1000+R$3,奖励辅助!$B:$M,12,FALSE),"")</f>
        <v/>
      </c>
      <c r="S107" t="str">
        <f>_xlfn.IFNA(","&amp;VLOOKUP($A107*1000+S$3,奖励辅助!$B:$M,12,FALSE),"")</f>
        <v/>
      </c>
      <c r="T107" t="str">
        <f>_xlfn.IFNA(","&amp;VLOOKUP($A107*1000+T$3,奖励辅助!$B:$M,12,FALSE),"")</f>
        <v/>
      </c>
      <c r="U107" t="str">
        <f>_xlfn.IFNA(","&amp;VLOOKUP($A107*1000+U$3,奖励辅助!$B:$M,12,FALSE),"")</f>
        <v/>
      </c>
      <c r="V107" t="str">
        <f>_xlfn.IFNA(","&amp;VLOOKUP($A107*1000+V$3,奖励辅助!$B:$M,12,FALSE),"")</f>
        <v/>
      </c>
      <c r="W107" t="str">
        <f>_xlfn.IFNA(","&amp;VLOOKUP($A107*1000+W$3,奖励辅助!$B:$M,12,FALSE),"")</f>
        <v/>
      </c>
      <c r="X107" t="str">
        <f>_xlfn.IFNA(","&amp;VLOOKUP($A107*1000+X$3,奖励辅助!$B:$M,12,FALSE),"")</f>
        <v/>
      </c>
      <c r="Y107" t="str">
        <f>_xlfn.IFNA(","&amp;VLOOKUP($A107*1000+Y$3,奖励辅助!$B:$M,12,FALSE),"")</f>
        <v/>
      </c>
      <c r="Z107" t="str">
        <f>_xlfn.IFNA(","&amp;VLOOKUP($A107*1000+Z$3,奖励辅助!$B:$M,12,FALSE),"")</f>
        <v/>
      </c>
      <c r="AA107" t="str">
        <f>_xlfn.IFNA(","&amp;VLOOKUP($A107*1000+AA$3,奖励辅助!$B:$M,12,FALSE),"")</f>
        <v/>
      </c>
      <c r="AB107" t="str">
        <f>_xlfn.IFNA(","&amp;VLOOKUP($A107*1000+AB$3,奖励辅助!$B:$M,12,FALSE),"")</f>
        <v/>
      </c>
      <c r="AC107" t="str">
        <f>_xlfn.IFNA(","&amp;VLOOKUP($A107*1000+AC$3,奖励辅助!$B:$M,12,FALSE),"")</f>
        <v/>
      </c>
      <c r="AD107" t="str">
        <f>_xlfn.IFNA(","&amp;VLOOKUP($A107*1000+AD$3,奖励辅助!$B:$M,12,FALSE),"")</f>
        <v/>
      </c>
      <c r="AE107" t="str">
        <f>_xlfn.IFNA(","&amp;VLOOKUP($A107*1000+AE$3,奖励辅助!$B:$M,12,FALSE),"")</f>
        <v/>
      </c>
      <c r="AF107" t="str">
        <f>_xlfn.IFNA(","&amp;VLOOKUP($A107*1000+AF$3,奖励辅助!$B:$M,12,FALSE),"")</f>
        <v/>
      </c>
      <c r="AG107" t="str">
        <f>_xlfn.IFNA(","&amp;VLOOKUP($A107*1000+AG$3,奖励辅助!$B:$M,12,FALSE),"")</f>
        <v/>
      </c>
      <c r="AH107" t="str">
        <f>_xlfn.IFNA(","&amp;VLOOKUP($A107*1000+AH$3,奖励辅助!$B:$M,12,FALSE),"")</f>
        <v/>
      </c>
      <c r="AI107" t="str">
        <f>_xlfn.IFNA(","&amp;VLOOKUP($A107*1000+AI$3,奖励辅助!$B:$M,12,FALSE),"")</f>
        <v/>
      </c>
      <c r="AJ107" t="str">
        <f>_xlfn.IFNA(","&amp;VLOOKUP($A107*1000+AJ$3,奖励辅助!$B:$M,12,FALSE),"")</f>
        <v/>
      </c>
      <c r="AK107" t="str">
        <f>_xlfn.IFNA(","&amp;VLOOKUP($A107*1000+AK$3,奖励辅助!$B:$M,12,FALSE),"")</f>
        <v/>
      </c>
      <c r="AL107" t="str">
        <f>_xlfn.IFNA(","&amp;VLOOKUP($A107*1000+AL$3,奖励辅助!$B:$M,12,FALSE),"")</f>
        <v/>
      </c>
      <c r="AM107" t="str">
        <f>_xlfn.IFNA(","&amp;VLOOKUP($A107*1000+AM$3,奖励辅助!$B:$M,12,FALSE),"")</f>
        <v/>
      </c>
      <c r="AN107" t="str">
        <f>_xlfn.IFNA(","&amp;VLOOKUP($A107*1000+AN$3,奖励辅助!$B:$M,12,FALSE),"")</f>
        <v/>
      </c>
      <c r="AO107" t="str">
        <f>_xlfn.IFNA(","&amp;VLOOKUP($A107*1000+AO$3,奖励辅助!$B:$M,12,FALSE),"")</f>
        <v/>
      </c>
      <c r="AP107" t="str">
        <f>_xlfn.IFNA(","&amp;VLOOKUP($A107*1000+AP$3,奖励辅助!$B:$M,12,FALSE),"")</f>
        <v/>
      </c>
      <c r="AQ107" t="str">
        <f>_xlfn.IFNA(","&amp;VLOOKUP($A107*1000+AQ$3,奖励辅助!$B:$M,12,FALSE),"")</f>
        <v/>
      </c>
      <c r="AR107" t="str">
        <f>_xlfn.IFNA(","&amp;VLOOKUP($A107*1000+AR$3,奖励辅助!$B:$M,12,FALSE),"")</f>
        <v/>
      </c>
      <c r="AS107" t="str">
        <f>_xlfn.IFNA(","&amp;VLOOKUP($A107*1000+AS$3,奖励辅助!$B:$M,12,FALSE),"")</f>
        <v/>
      </c>
      <c r="AT107" t="str">
        <f>_xlfn.IFNA(","&amp;VLOOKUP($A107*1000+AT$3,奖励辅助!$B:$M,12,FALSE),"")</f>
        <v/>
      </c>
      <c r="AU107" t="str">
        <f>_xlfn.IFNA(","&amp;VLOOKUP($A107*1000+AU$3,奖励辅助!$B:$M,12,FALSE),"")</f>
        <v/>
      </c>
      <c r="AV107" t="str">
        <f>_xlfn.IFNA(","&amp;VLOOKUP($A107*1000+AV$3,奖励辅助!$B:$M,12,FALSE),"")</f>
        <v/>
      </c>
      <c r="AW107" t="str">
        <f>_xlfn.IFNA(","&amp;VLOOKUP($A107*1000+AW$3,奖励辅助!$B:$M,12,FALSE),"")</f>
        <v/>
      </c>
      <c r="AX107" t="str">
        <f>_xlfn.IFNA(","&amp;VLOOKUP($A107*1000+AX$3,奖励辅助!$B:$M,12,FALSE),"")</f>
        <v/>
      </c>
      <c r="AY107" t="str">
        <f>_xlfn.IFNA(","&amp;VLOOKUP($A107*1000+AY$3,奖励辅助!$B:$M,12,FALSE),"")</f>
        <v/>
      </c>
      <c r="AZ107" t="str">
        <f>_xlfn.IFNA(","&amp;VLOOKUP($A107*1000+AZ$3,奖励辅助!$B:$M,12,FALSE),"")</f>
        <v/>
      </c>
      <c r="BA107" t="str">
        <f>_xlfn.IFNA(","&amp;VLOOKUP($A107*1000+BA$3,奖励辅助!$B:$M,12,FALSE),"")</f>
        <v/>
      </c>
      <c r="BB107" t="str">
        <f>_xlfn.IFNA(","&amp;VLOOKUP($A107*1000+BB$3,奖励辅助!$B:$M,12,FALSE),"")</f>
        <v/>
      </c>
      <c r="BC107" t="str">
        <f>_xlfn.IFNA(","&amp;VLOOKUP($A107*1000+BC$3,奖励辅助!$B:$M,12,FALSE),"")</f>
        <v/>
      </c>
      <c r="BD107" t="str">
        <f>_xlfn.IFNA(","&amp;VLOOKUP($A107*1000+BD$3,奖励辅助!$B:$M,12,FALSE),"")</f>
        <v/>
      </c>
      <c r="BE107" t="str">
        <f>_xlfn.IFNA(","&amp;VLOOKUP($A107*1000+BE$3,奖励辅助!$B:$M,12,FALSE),"")</f>
        <v/>
      </c>
      <c r="BF107" t="str">
        <f>_xlfn.IFNA(","&amp;VLOOKUP($A107*1000+BF$3,奖励辅助!$B:$M,12,FALSE),"")</f>
        <v/>
      </c>
      <c r="BG107" t="str">
        <f>_xlfn.IFNA(","&amp;VLOOKUP($A107*1000+BG$3,奖励辅助!$B:$M,12,FALSE),"")</f>
        <v/>
      </c>
      <c r="BH107" t="str">
        <f>_xlfn.IFNA(","&amp;VLOOKUP($A107*1000+BH$3,奖励辅助!$B:$M,12,FALSE),"")</f>
        <v/>
      </c>
      <c r="BI107" t="str">
        <f>_xlfn.IFNA(","&amp;VLOOKUP($A107*1000+BI$3,奖励辅助!$B:$M,12,FALSE),"")</f>
        <v/>
      </c>
      <c r="BJ107" t="str">
        <f>_xlfn.IFNA(","&amp;VLOOKUP($A107*1000+BJ$3,奖励辅助!$B:$M,12,FALSE),"")</f>
        <v/>
      </c>
      <c r="BK107" t="str">
        <f>_xlfn.IFNA(","&amp;VLOOKUP($A107*1000+BK$3,奖励辅助!$B:$M,12,FALSE),"")</f>
        <v/>
      </c>
      <c r="BL107" t="str">
        <f>_xlfn.IFNA(","&amp;VLOOKUP($A107*1000+BL$3,奖励辅助!$B:$M,12,FALSE),"")</f>
        <v/>
      </c>
      <c r="BM107" t="str">
        <f>_xlfn.IFNA(","&amp;VLOOKUP($A107*1000+BM$3,奖励辅助!$B:$M,12,FALSE),"")</f>
        <v/>
      </c>
      <c r="BN107" t="str">
        <f>_xlfn.IFNA(","&amp;VLOOKUP($A107*1000+BN$3,奖励辅助!$B:$M,12,FALSE),"")</f>
        <v/>
      </c>
      <c r="BO107" t="str">
        <f>_xlfn.IFNA(","&amp;VLOOKUP($A107*1000+BO$3,奖励辅助!$B:$M,12,FALSE),"")</f>
        <v/>
      </c>
      <c r="BP107" t="str">
        <f>_xlfn.IFNA(","&amp;VLOOKUP($A107*1000+BP$3,奖励辅助!$B:$M,12,FALSE),"")</f>
        <v/>
      </c>
      <c r="BQ107" t="str">
        <f>_xlfn.IFNA(","&amp;VLOOKUP($A107*1000+BQ$3,奖励辅助!$B:$M,12,FALSE),"")</f>
        <v/>
      </c>
      <c r="BR107" t="str">
        <f>_xlfn.IFNA(","&amp;VLOOKUP($A107*1000+BR$3,奖励辅助!$B:$M,12,FALSE),"")</f>
        <v/>
      </c>
      <c r="BS107" t="str">
        <f>_xlfn.IFNA(","&amp;VLOOKUP($A107*1000+BS$3,奖励辅助!$B:$M,12,FALSE),"")</f>
        <v/>
      </c>
      <c r="BT107" t="str">
        <f>_xlfn.IFNA(","&amp;VLOOKUP($A107*1000+BT$3,奖励辅助!$B:$M,12,FALSE),"")</f>
        <v/>
      </c>
      <c r="BU107" t="str">
        <f>_xlfn.IFNA(","&amp;VLOOKUP($A107*1000+BU$3,奖励辅助!$B:$M,12,FALSE),"")</f>
        <v/>
      </c>
      <c r="BV107" t="str">
        <f>_xlfn.IFNA(","&amp;VLOOKUP($A107*1000+BV$3,奖励辅助!$B:$M,12,FALSE),"")</f>
        <v/>
      </c>
      <c r="BW107" t="str">
        <f>_xlfn.IFNA(","&amp;VLOOKUP($A107*1000+BW$3,奖励辅助!$B:$M,12,FALSE),"")</f>
        <v/>
      </c>
      <c r="BX107" t="str">
        <f>_xlfn.IFNA(","&amp;VLOOKUP($A107*1000+BX$3,奖励辅助!$B:$M,12,FALSE),"")</f>
        <v/>
      </c>
      <c r="BY107" t="str">
        <f>_xlfn.IFNA(","&amp;VLOOKUP($A107*1000+BY$3,奖励辅助!$B:$M,12,FALSE),"")</f>
        <v/>
      </c>
      <c r="BZ107" t="str">
        <f>_xlfn.IFNA(","&amp;VLOOKUP($A107*1000+BZ$3,奖励辅助!$B:$M,12,FALSE),"")</f>
        <v/>
      </c>
      <c r="CA107" t="str">
        <f>_xlfn.IFNA(","&amp;VLOOKUP($A107*1000+CA$3,奖励辅助!$B:$M,12,FALSE),"")</f>
        <v/>
      </c>
      <c r="CB107" t="str">
        <f>_xlfn.IFNA(","&amp;VLOOKUP($A107*1000+CB$3,奖励辅助!$B:$M,12,FALSE),"")</f>
        <v/>
      </c>
      <c r="CC107" t="str">
        <f>_xlfn.IFNA(","&amp;VLOOKUP($A107*1000+CC$3,奖励辅助!$B:$M,12,FALSE),"")</f>
        <v/>
      </c>
      <c r="CD107" t="str">
        <f>_xlfn.IFNA(","&amp;VLOOKUP($A107*1000+CD$3,奖励辅助!$B:$M,12,FALSE),"")</f>
        <v/>
      </c>
      <c r="CE107" t="str">
        <f>_xlfn.IFNA(","&amp;VLOOKUP($A107*1000+CE$3,奖励辅助!$B:$M,12,FALSE),"")</f>
        <v/>
      </c>
      <c r="CF107" t="str">
        <f>_xlfn.IFNA(","&amp;VLOOKUP($A107*1000+CF$3,奖励辅助!$B:$M,12,FALSE),"")</f>
        <v/>
      </c>
      <c r="CG107" t="str">
        <f>_xlfn.IFNA(","&amp;VLOOKUP($A107*1000+CG$3,奖励辅助!$B:$M,12,FALSE),"")</f>
        <v/>
      </c>
      <c r="CH107" t="str">
        <f>_xlfn.IFNA(","&amp;VLOOKUP($A107*1000+CH$3,奖励辅助!$B:$M,12,FALSE),"")</f>
        <v/>
      </c>
      <c r="CI107" t="str">
        <f>_xlfn.IFNA(","&amp;VLOOKUP($A107*1000+CI$3,奖励辅助!$B:$M,12,FALSE),"")</f>
        <v/>
      </c>
      <c r="CJ107" t="str">
        <f>_xlfn.IFNA(","&amp;VLOOKUP($A107*1000+CJ$3,奖励辅助!$B:$M,12,FALSE),"")</f>
        <v/>
      </c>
      <c r="CK107" t="str">
        <f>_xlfn.IFNA(","&amp;VLOOKUP($A107*1000+CK$3,奖励辅助!$B:$M,12,FALSE),"")</f>
        <v/>
      </c>
      <c r="CL107" t="str">
        <f>_xlfn.IFNA(","&amp;VLOOKUP($A107*1000+CL$3,奖励辅助!$B:$M,12,FALSE),"")</f>
        <v/>
      </c>
      <c r="CM107" t="str">
        <f>_xlfn.IFNA(","&amp;VLOOKUP($A107*1000+CM$3,奖励辅助!$B:$M,12,FALSE),"")</f>
        <v/>
      </c>
      <c r="CN107" t="str">
        <f>_xlfn.IFNA(","&amp;VLOOKUP($A107*1000+CN$3,奖励辅助!$B:$M,12,FALSE),"")</f>
        <v/>
      </c>
      <c r="CO107" t="str">
        <f>_xlfn.IFNA(","&amp;VLOOKUP($A107*1000+CO$3,奖励辅助!$B:$M,12,FALSE),"")</f>
        <v/>
      </c>
      <c r="CP107" t="str">
        <f>_xlfn.IFNA(","&amp;VLOOKUP($A107*1000+CP$3,奖励辅助!$B:$M,12,FALSE),"")</f>
        <v/>
      </c>
      <c r="CQ107" t="str">
        <f>_xlfn.IFNA(","&amp;VLOOKUP($A107*1000+CQ$3,奖励辅助!$B:$M,12,FALSE),"")</f>
        <v/>
      </c>
      <c r="CR107" t="str">
        <f>_xlfn.IFNA(","&amp;VLOOKUP($A107*1000+CR$3,奖励辅助!$B:$M,12,FALSE),"")</f>
        <v/>
      </c>
      <c r="CS107" t="str">
        <f>_xlfn.IFNA(","&amp;VLOOKUP($A107*1000+CS$3,奖励辅助!$B:$M,12,FALSE),"")</f>
        <v/>
      </c>
      <c r="CT107" t="str">
        <f>_xlfn.IFNA(","&amp;VLOOKUP($A107*1000+CT$3,奖励辅助!$B:$M,12,FALSE),"")</f>
        <v/>
      </c>
      <c r="CU107" t="str">
        <f>_xlfn.IFNA(","&amp;VLOOKUP($A107*1000+CU$3,奖励辅助!$B:$M,12,FALSE),"")</f>
        <v/>
      </c>
      <c r="CV107" t="str">
        <f>_xlfn.IFNA(","&amp;VLOOKUP($A107*1000+CV$3,奖励辅助!$B:$M,12,FALSE),"")</f>
        <v/>
      </c>
      <c r="CW107" t="str">
        <f>_xlfn.IFNA(","&amp;VLOOKUP($A107*1000+CW$3,奖励辅助!$B:$M,12,FALSE),"")</f>
        <v/>
      </c>
      <c r="CX107" t="str">
        <f>_xlfn.IFNA(","&amp;VLOOKUP($A107*1000+CX$3,奖励辅助!$B:$M,12,FALSE),"")</f>
        <v/>
      </c>
      <c r="CY107" t="str">
        <f>_xlfn.IFNA(","&amp;VLOOKUP($A107*1000+CY$3,奖励辅助!$B:$M,12,FALSE),"")</f>
        <v/>
      </c>
      <c r="CZ107" t="str">
        <f>_xlfn.IFNA(","&amp;VLOOKUP($A107*1000+CZ$3,奖励辅助!$B:$M,12,FALSE),"")</f>
        <v/>
      </c>
      <c r="DA107" t="str">
        <f>_xlfn.IFNA(","&amp;VLOOKUP($A107*1000+DA$3,奖励辅助!$B:$M,12,FALSE),"")</f>
        <v/>
      </c>
      <c r="DB107" t="str">
        <f>_xlfn.IFNA(","&amp;VLOOKUP($A107*1000+DB$3,奖励辅助!$B:$M,12,FALSE),"")</f>
        <v/>
      </c>
      <c r="DC107" t="str">
        <f>_xlfn.IFNA(","&amp;VLOOKUP($A107*1000+DC$3,奖励辅助!$B:$M,12,FALSE),"")</f>
        <v/>
      </c>
      <c r="DD107" t="str">
        <f>_xlfn.IFNA(","&amp;VLOOKUP($A107*1000+DD$3,奖励辅助!$B:$M,12,FALSE),"")</f>
        <v/>
      </c>
      <c r="DE107" t="str">
        <f>_xlfn.IFNA(","&amp;VLOOKUP($A107*1000+DE$3,奖励辅助!$B:$M,12,FALSE),"")</f>
        <v/>
      </c>
      <c r="DF107" t="str">
        <f>_xlfn.IFNA(","&amp;VLOOKUP($A107*1000+DF$3,奖励辅助!$B:$M,12,FALSE),"")</f>
        <v/>
      </c>
      <c r="DG107" t="str">
        <f>_xlfn.IFNA(","&amp;VLOOKUP($A107*1000+DG$3,奖励辅助!$B:$M,12,FALSE),"")</f>
        <v/>
      </c>
      <c r="DH107" t="str">
        <f>_xlfn.IFNA(","&amp;VLOOKUP($A107*1000+DH$3,奖励辅助!$B:$M,12,FALSE),"")</f>
        <v/>
      </c>
      <c r="DI107" t="str">
        <f>_xlfn.IFNA(","&amp;VLOOKUP($A107*1000+DI$3,奖励辅助!$B:$M,12,FALSE),"")</f>
        <v/>
      </c>
      <c r="DJ107" t="str">
        <f>_xlfn.IFNA(","&amp;VLOOKUP($A107*1000+DJ$3,奖励辅助!$B:$M,12,FALSE),"")</f>
        <v/>
      </c>
      <c r="DK107" t="str">
        <f>_xlfn.IFNA(","&amp;VLOOKUP($A107*1000+DK$3,奖励辅助!$B:$M,12,FALSE),"")</f>
        <v/>
      </c>
      <c r="DL107" t="str">
        <f>_xlfn.IFNA(","&amp;VLOOKUP($A107*1000+DL$3,奖励辅助!$B:$M,12,FALSE),"")</f>
        <v/>
      </c>
      <c r="DM107" t="str">
        <f>_xlfn.IFNA(","&amp;VLOOKUP($A107*1000+DM$3,奖励辅助!$B:$M,12,FALSE),"")</f>
        <v/>
      </c>
      <c r="DN107" t="str">
        <f>_xlfn.IFNA(","&amp;VLOOKUP($A107*1000+DN$3,奖励辅助!$B:$M,12,FALSE),"")</f>
        <v/>
      </c>
      <c r="DO107" t="str">
        <f>_xlfn.IFNA(","&amp;VLOOKUP($A107*1000+DO$3,奖励辅助!$B:$M,12,FALSE),"")</f>
        <v/>
      </c>
      <c r="DP107" t="str">
        <f>_xlfn.IFNA(","&amp;VLOOKUP($A107*1000+DP$3,奖励辅助!$B:$M,12,FALSE),"")</f>
        <v/>
      </c>
      <c r="DQ107" t="str">
        <f>_xlfn.IFNA(","&amp;VLOOKUP($A107*1000+DQ$3,奖励辅助!$B:$M,12,FALSE),"")</f>
        <v/>
      </c>
      <c r="DR107" t="str">
        <f>_xlfn.IFNA(","&amp;VLOOKUP($A107*1000+DR$3,奖励辅助!$B:$M,12,FALSE),"")</f>
        <v/>
      </c>
      <c r="DS107" t="str">
        <f>_xlfn.IFNA(","&amp;VLOOKUP($A107*1000+DS$3,奖励辅助!$B:$M,12,FALSE),"")</f>
        <v/>
      </c>
      <c r="DT107" t="str">
        <f>_xlfn.IFNA(","&amp;VLOOKUP($A107*1000+DT$3,奖励辅助!$B:$M,12,FALSE),"")</f>
        <v/>
      </c>
      <c r="DU107" t="str">
        <f>_xlfn.IFNA(","&amp;VLOOKUP($A107*1000+DU$3,奖励辅助!$B:$M,12,FALSE),"")</f>
        <v/>
      </c>
      <c r="DV107" t="str">
        <f>_xlfn.IFNA(","&amp;VLOOKUP($A107*1000+DV$3,奖励辅助!$B:$M,12,FALSE),"")</f>
        <v/>
      </c>
      <c r="DW107" t="str">
        <f>_xlfn.IFNA(","&amp;VLOOKUP($A107*1000+DW$3,奖励辅助!$B:$M,12,FALSE),"")</f>
        <v/>
      </c>
      <c r="DX107" t="str">
        <f>_xlfn.IFNA(","&amp;VLOOKUP($A107*1000+DX$3,奖励辅助!$B:$M,12,FALSE),"")</f>
        <v/>
      </c>
      <c r="DY107" t="str">
        <f>_xlfn.IFNA(","&amp;VLOOKUP($A107*1000+DY$3,奖励辅助!$B:$M,12,FALSE),"")</f>
        <v/>
      </c>
      <c r="DZ107" t="str">
        <f>_xlfn.IFNA(","&amp;VLOOKUP($A107*1000+DZ$3,奖励辅助!$B:$M,12,FALSE),"")</f>
        <v/>
      </c>
      <c r="EA107" t="str">
        <f>_xlfn.IFNA(","&amp;VLOOKUP($A107*1000+EA$3,奖励辅助!$B:$M,12,FALSE),"")</f>
        <v/>
      </c>
      <c r="EB107" t="str">
        <f>_xlfn.IFNA(","&amp;VLOOKUP($A107*1000+EB$3,奖励辅助!$B:$M,12,FALSE),"")</f>
        <v/>
      </c>
      <c r="EC107" t="str">
        <f>_xlfn.IFNA(","&amp;VLOOKUP($A107*1000+EC$3,奖励辅助!$B:$M,12,FALSE),"")</f>
        <v/>
      </c>
      <c r="ED107" t="str">
        <f>_xlfn.IFNA(","&amp;VLOOKUP($A107*1000+ED$3,奖励辅助!$B:$M,12,FALSE),"")</f>
        <v/>
      </c>
      <c r="EE107" t="str">
        <f>_xlfn.IFNA(","&amp;VLOOKUP($A107*1000+EE$3,奖励辅助!$B:$M,12,FALSE),"")</f>
        <v/>
      </c>
      <c r="EF107" t="str">
        <f>_xlfn.IFNA(","&amp;VLOOKUP($A107*1000+EF$3,奖励辅助!$B:$M,12,FALSE),"")</f>
        <v/>
      </c>
      <c r="EG107" t="str">
        <f>_xlfn.IFNA(","&amp;VLOOKUP($A107*1000+EG$3,奖励辅助!$B:$M,12,FALSE),"")</f>
        <v/>
      </c>
      <c r="EH107" t="str">
        <f>_xlfn.IFNA(","&amp;VLOOKUP($A107*1000+EH$3,奖励辅助!$B:$M,12,FALSE),"")</f>
        <v/>
      </c>
      <c r="EI107" t="str">
        <f>_xlfn.IFNA(","&amp;VLOOKUP($A107*1000+EI$3,奖励辅助!$B:$M,12,FALSE),"")</f>
        <v/>
      </c>
      <c r="EJ107" t="str">
        <f>_xlfn.IFNA(","&amp;VLOOKUP($A107*1000+EJ$3,奖励辅助!$B:$M,12,FALSE),"")</f>
        <v/>
      </c>
      <c r="EK107" t="str">
        <f>_xlfn.IFNA(","&amp;VLOOKUP($A107*1000+EK$3,奖励辅助!$B:$M,12,FALSE),"")</f>
        <v/>
      </c>
      <c r="EL107" t="str">
        <f>_xlfn.IFNA(","&amp;VLOOKUP($A107*1000+EL$3,奖励辅助!$B:$M,12,FALSE),"")</f>
        <v/>
      </c>
      <c r="EM107" t="str">
        <f>_xlfn.IFNA(","&amp;VLOOKUP($A107*1000+EM$3,奖励辅助!$B:$M,12,FALSE),"")</f>
        <v/>
      </c>
      <c r="EN107" t="str">
        <f>_xlfn.IFNA(","&amp;VLOOKUP($A107*1000+EN$3,奖励辅助!$B:$M,12,FALSE),"")</f>
        <v/>
      </c>
      <c r="EO107" t="str">
        <f>_xlfn.IFNA(","&amp;VLOOKUP($A107*1000+EO$3,奖励辅助!$B:$M,12,FALSE),"")</f>
        <v/>
      </c>
      <c r="EP107" t="str">
        <f>_xlfn.IFNA(","&amp;VLOOKUP($A107*1000+EP$3,奖励辅助!$B:$M,12,FALSE),"")</f>
        <v/>
      </c>
      <c r="EQ107" t="str">
        <f>_xlfn.IFNA(","&amp;VLOOKUP($A107*1000+EQ$3,奖励辅助!$B:$M,12,FALSE),"")</f>
        <v/>
      </c>
      <c r="ER107" t="str">
        <f>_xlfn.IFNA(","&amp;VLOOKUP($A107*1000+ER$3,奖励辅助!$B:$M,12,FALSE),"")</f>
        <v/>
      </c>
      <c r="ES107" t="str">
        <f>_xlfn.IFNA(","&amp;VLOOKUP($A107*1000+ES$3,奖励辅助!$B:$M,12,FALSE),"")</f>
        <v/>
      </c>
      <c r="ET107" t="str">
        <f>_xlfn.IFNA(","&amp;VLOOKUP($A107*1000+ET$3,奖励辅助!$B:$M,12,FALSE),"")</f>
        <v/>
      </c>
      <c r="EU107" t="str">
        <f>_xlfn.IFNA(","&amp;VLOOKUP($A107*1000+EU$3,奖励辅助!$B:$M,12,FALSE),"")</f>
        <v/>
      </c>
      <c r="EV107" t="str">
        <f>_xlfn.IFNA(","&amp;VLOOKUP($A107*1000+EV$3,奖励辅助!$B:$M,12,FALSE),"")</f>
        <v/>
      </c>
      <c r="EW107" t="str">
        <f>_xlfn.IFNA(","&amp;VLOOKUP($A107*1000+EW$3,奖励辅助!$B:$M,12,FALSE),"")</f>
        <v/>
      </c>
      <c r="EX107" t="str">
        <f>_xlfn.IFNA(","&amp;VLOOKUP($A107*1000+EX$3,奖励辅助!$B:$M,12,FALSE),"")</f>
        <v/>
      </c>
      <c r="EY107" t="str">
        <f>_xlfn.IFNA(","&amp;VLOOKUP($A107*1000+EY$3,奖励辅助!$B:$M,12,FALSE),"")</f>
        <v/>
      </c>
      <c r="EZ107" t="str">
        <f>_xlfn.IFNA(","&amp;VLOOKUP($A107*1000+EZ$3,奖励辅助!$B:$M,12,FALSE),"")</f>
        <v/>
      </c>
    </row>
    <row r="108" spans="1:156" x14ac:dyDescent="0.15">
      <c r="A108">
        <v>930049</v>
      </c>
      <c r="B108" s="22"/>
      <c r="C108" s="22"/>
      <c r="D108" s="3" t="str">
        <f t="shared" si="231"/>
        <v>[{"t":"i","i":21010,"c":25,"tr":0}]</v>
      </c>
      <c r="E108" s="2">
        <v>46</v>
      </c>
      <c r="F108" s="2">
        <v>46</v>
      </c>
      <c r="G108" t="str">
        <f>VLOOKUP($A108*1000+G$3,奖励辅助!$B:$M,12,FALSE)</f>
        <v>{"t":"i","i":21010,"c":25,"tr":0}</v>
      </c>
      <c r="H108" t="str">
        <f>_xlfn.IFNA(","&amp;VLOOKUP($A108*1000+H$3,奖励辅助!$B:$M,12,FALSE),"")</f>
        <v/>
      </c>
      <c r="I108" t="str">
        <f>_xlfn.IFNA(","&amp;VLOOKUP($A108*1000+I$3,奖励辅助!$B:$M,12,FALSE),"")</f>
        <v/>
      </c>
      <c r="J108" t="str">
        <f>_xlfn.IFNA(","&amp;VLOOKUP($A108*1000+J$3,奖励辅助!$B:$M,12,FALSE),"")</f>
        <v/>
      </c>
      <c r="K108" t="str">
        <f>_xlfn.IFNA(","&amp;VLOOKUP($A108*1000+K$3,奖励辅助!$B:$M,12,FALSE),"")</f>
        <v/>
      </c>
      <c r="L108" t="str">
        <f>_xlfn.IFNA(","&amp;VLOOKUP($A108*1000+L$3,奖励辅助!$B:$M,12,FALSE),"")</f>
        <v/>
      </c>
      <c r="M108" t="str">
        <f>_xlfn.IFNA(","&amp;VLOOKUP($A108*1000+M$3,奖励辅助!$B:$M,12,FALSE),"")</f>
        <v/>
      </c>
      <c r="N108" t="str">
        <f>_xlfn.IFNA(","&amp;VLOOKUP($A108*1000+N$3,奖励辅助!$B:$M,12,FALSE),"")</f>
        <v/>
      </c>
      <c r="O108" t="str">
        <f>_xlfn.IFNA(","&amp;VLOOKUP($A108*1000+O$3,奖励辅助!$B:$M,12,FALSE),"")</f>
        <v/>
      </c>
      <c r="P108" t="str">
        <f>_xlfn.IFNA(","&amp;VLOOKUP($A108*1000+P$3,奖励辅助!$B:$M,12,FALSE),"")</f>
        <v/>
      </c>
      <c r="Q108" t="str">
        <f>_xlfn.IFNA(","&amp;VLOOKUP($A108*1000+Q$3,奖励辅助!$B:$M,12,FALSE),"")</f>
        <v/>
      </c>
      <c r="R108" t="str">
        <f>_xlfn.IFNA(","&amp;VLOOKUP($A108*1000+R$3,奖励辅助!$B:$M,12,FALSE),"")</f>
        <v/>
      </c>
      <c r="S108" t="str">
        <f>_xlfn.IFNA(","&amp;VLOOKUP($A108*1000+S$3,奖励辅助!$B:$M,12,FALSE),"")</f>
        <v/>
      </c>
      <c r="T108" t="str">
        <f>_xlfn.IFNA(","&amp;VLOOKUP($A108*1000+T$3,奖励辅助!$B:$M,12,FALSE),"")</f>
        <v/>
      </c>
      <c r="U108" t="str">
        <f>_xlfn.IFNA(","&amp;VLOOKUP($A108*1000+U$3,奖励辅助!$B:$M,12,FALSE),"")</f>
        <v/>
      </c>
      <c r="V108" t="str">
        <f>_xlfn.IFNA(","&amp;VLOOKUP($A108*1000+V$3,奖励辅助!$B:$M,12,FALSE),"")</f>
        <v/>
      </c>
      <c r="W108" t="str">
        <f>_xlfn.IFNA(","&amp;VLOOKUP($A108*1000+W$3,奖励辅助!$B:$M,12,FALSE),"")</f>
        <v/>
      </c>
      <c r="X108" t="str">
        <f>_xlfn.IFNA(","&amp;VLOOKUP($A108*1000+X$3,奖励辅助!$B:$M,12,FALSE),"")</f>
        <v/>
      </c>
      <c r="Y108" t="str">
        <f>_xlfn.IFNA(","&amp;VLOOKUP($A108*1000+Y$3,奖励辅助!$B:$M,12,FALSE),"")</f>
        <v/>
      </c>
      <c r="Z108" t="str">
        <f>_xlfn.IFNA(","&amp;VLOOKUP($A108*1000+Z$3,奖励辅助!$B:$M,12,FALSE),"")</f>
        <v/>
      </c>
      <c r="AA108" t="str">
        <f>_xlfn.IFNA(","&amp;VLOOKUP($A108*1000+AA$3,奖励辅助!$B:$M,12,FALSE),"")</f>
        <v/>
      </c>
      <c r="AB108" t="str">
        <f>_xlfn.IFNA(","&amp;VLOOKUP($A108*1000+AB$3,奖励辅助!$B:$M,12,FALSE),"")</f>
        <v/>
      </c>
      <c r="AC108" t="str">
        <f>_xlfn.IFNA(","&amp;VLOOKUP($A108*1000+AC$3,奖励辅助!$B:$M,12,FALSE),"")</f>
        <v/>
      </c>
      <c r="AD108" t="str">
        <f>_xlfn.IFNA(","&amp;VLOOKUP($A108*1000+AD$3,奖励辅助!$B:$M,12,FALSE),"")</f>
        <v/>
      </c>
      <c r="AE108" t="str">
        <f>_xlfn.IFNA(","&amp;VLOOKUP($A108*1000+AE$3,奖励辅助!$B:$M,12,FALSE),"")</f>
        <v/>
      </c>
      <c r="AF108" t="str">
        <f>_xlfn.IFNA(","&amp;VLOOKUP($A108*1000+AF$3,奖励辅助!$B:$M,12,FALSE),"")</f>
        <v/>
      </c>
      <c r="AG108" t="str">
        <f>_xlfn.IFNA(","&amp;VLOOKUP($A108*1000+AG$3,奖励辅助!$B:$M,12,FALSE),"")</f>
        <v/>
      </c>
      <c r="AH108" t="str">
        <f>_xlfn.IFNA(","&amp;VLOOKUP($A108*1000+AH$3,奖励辅助!$B:$M,12,FALSE),"")</f>
        <v/>
      </c>
      <c r="AI108" t="str">
        <f>_xlfn.IFNA(","&amp;VLOOKUP($A108*1000+AI$3,奖励辅助!$B:$M,12,FALSE),"")</f>
        <v/>
      </c>
      <c r="AJ108" t="str">
        <f>_xlfn.IFNA(","&amp;VLOOKUP($A108*1000+AJ$3,奖励辅助!$B:$M,12,FALSE),"")</f>
        <v/>
      </c>
      <c r="AK108" t="str">
        <f>_xlfn.IFNA(","&amp;VLOOKUP($A108*1000+AK$3,奖励辅助!$B:$M,12,FALSE),"")</f>
        <v/>
      </c>
      <c r="AL108" t="str">
        <f>_xlfn.IFNA(","&amp;VLOOKUP($A108*1000+AL$3,奖励辅助!$B:$M,12,FALSE),"")</f>
        <v/>
      </c>
      <c r="AM108" t="str">
        <f>_xlfn.IFNA(","&amp;VLOOKUP($A108*1000+AM$3,奖励辅助!$B:$M,12,FALSE),"")</f>
        <v/>
      </c>
      <c r="AN108" t="str">
        <f>_xlfn.IFNA(","&amp;VLOOKUP($A108*1000+AN$3,奖励辅助!$B:$M,12,FALSE),"")</f>
        <v/>
      </c>
      <c r="AO108" t="str">
        <f>_xlfn.IFNA(","&amp;VLOOKUP($A108*1000+AO$3,奖励辅助!$B:$M,12,FALSE),"")</f>
        <v/>
      </c>
      <c r="AP108" t="str">
        <f>_xlfn.IFNA(","&amp;VLOOKUP($A108*1000+AP$3,奖励辅助!$B:$M,12,FALSE),"")</f>
        <v/>
      </c>
      <c r="AQ108" t="str">
        <f>_xlfn.IFNA(","&amp;VLOOKUP($A108*1000+AQ$3,奖励辅助!$B:$M,12,FALSE),"")</f>
        <v/>
      </c>
      <c r="AR108" t="str">
        <f>_xlfn.IFNA(","&amp;VLOOKUP($A108*1000+AR$3,奖励辅助!$B:$M,12,FALSE),"")</f>
        <v/>
      </c>
      <c r="AS108" t="str">
        <f>_xlfn.IFNA(","&amp;VLOOKUP($A108*1000+AS$3,奖励辅助!$B:$M,12,FALSE),"")</f>
        <v/>
      </c>
      <c r="AT108" t="str">
        <f>_xlfn.IFNA(","&amp;VLOOKUP($A108*1000+AT$3,奖励辅助!$B:$M,12,FALSE),"")</f>
        <v/>
      </c>
      <c r="AU108" t="str">
        <f>_xlfn.IFNA(","&amp;VLOOKUP($A108*1000+AU$3,奖励辅助!$B:$M,12,FALSE),"")</f>
        <v/>
      </c>
      <c r="AV108" t="str">
        <f>_xlfn.IFNA(","&amp;VLOOKUP($A108*1000+AV$3,奖励辅助!$B:$M,12,FALSE),"")</f>
        <v/>
      </c>
      <c r="AW108" t="str">
        <f>_xlfn.IFNA(","&amp;VLOOKUP($A108*1000+AW$3,奖励辅助!$B:$M,12,FALSE),"")</f>
        <v/>
      </c>
      <c r="AX108" t="str">
        <f>_xlfn.IFNA(","&amp;VLOOKUP($A108*1000+AX$3,奖励辅助!$B:$M,12,FALSE),"")</f>
        <v/>
      </c>
      <c r="AY108" t="str">
        <f>_xlfn.IFNA(","&amp;VLOOKUP($A108*1000+AY$3,奖励辅助!$B:$M,12,FALSE),"")</f>
        <v/>
      </c>
      <c r="AZ108" t="str">
        <f>_xlfn.IFNA(","&amp;VLOOKUP($A108*1000+AZ$3,奖励辅助!$B:$M,12,FALSE),"")</f>
        <v/>
      </c>
      <c r="BA108" t="str">
        <f>_xlfn.IFNA(","&amp;VLOOKUP($A108*1000+BA$3,奖励辅助!$B:$M,12,FALSE),"")</f>
        <v/>
      </c>
      <c r="BB108" t="str">
        <f>_xlfn.IFNA(","&amp;VLOOKUP($A108*1000+BB$3,奖励辅助!$B:$M,12,FALSE),"")</f>
        <v/>
      </c>
      <c r="BC108" t="str">
        <f>_xlfn.IFNA(","&amp;VLOOKUP($A108*1000+BC$3,奖励辅助!$B:$M,12,FALSE),"")</f>
        <v/>
      </c>
      <c r="BD108" t="str">
        <f>_xlfn.IFNA(","&amp;VLOOKUP($A108*1000+BD$3,奖励辅助!$B:$M,12,FALSE),"")</f>
        <v/>
      </c>
      <c r="BE108" t="str">
        <f>_xlfn.IFNA(","&amp;VLOOKUP($A108*1000+BE$3,奖励辅助!$B:$M,12,FALSE),"")</f>
        <v/>
      </c>
      <c r="BF108" t="str">
        <f>_xlfn.IFNA(","&amp;VLOOKUP($A108*1000+BF$3,奖励辅助!$B:$M,12,FALSE),"")</f>
        <v/>
      </c>
      <c r="BG108" t="str">
        <f>_xlfn.IFNA(","&amp;VLOOKUP($A108*1000+BG$3,奖励辅助!$B:$M,12,FALSE),"")</f>
        <v/>
      </c>
      <c r="BH108" t="str">
        <f>_xlfn.IFNA(","&amp;VLOOKUP($A108*1000+BH$3,奖励辅助!$B:$M,12,FALSE),"")</f>
        <v/>
      </c>
      <c r="BI108" t="str">
        <f>_xlfn.IFNA(","&amp;VLOOKUP($A108*1000+BI$3,奖励辅助!$B:$M,12,FALSE),"")</f>
        <v/>
      </c>
      <c r="BJ108" t="str">
        <f>_xlfn.IFNA(","&amp;VLOOKUP($A108*1000+BJ$3,奖励辅助!$B:$M,12,FALSE),"")</f>
        <v/>
      </c>
      <c r="BK108" t="str">
        <f>_xlfn.IFNA(","&amp;VLOOKUP($A108*1000+BK$3,奖励辅助!$B:$M,12,FALSE),"")</f>
        <v/>
      </c>
      <c r="BL108" t="str">
        <f>_xlfn.IFNA(","&amp;VLOOKUP($A108*1000+BL$3,奖励辅助!$B:$M,12,FALSE),"")</f>
        <v/>
      </c>
      <c r="BM108" t="str">
        <f>_xlfn.IFNA(","&amp;VLOOKUP($A108*1000+BM$3,奖励辅助!$B:$M,12,FALSE),"")</f>
        <v/>
      </c>
      <c r="BN108" t="str">
        <f>_xlfn.IFNA(","&amp;VLOOKUP($A108*1000+BN$3,奖励辅助!$B:$M,12,FALSE),"")</f>
        <v/>
      </c>
      <c r="BO108" t="str">
        <f>_xlfn.IFNA(","&amp;VLOOKUP($A108*1000+BO$3,奖励辅助!$B:$M,12,FALSE),"")</f>
        <v/>
      </c>
      <c r="BP108" t="str">
        <f>_xlfn.IFNA(","&amp;VLOOKUP($A108*1000+BP$3,奖励辅助!$B:$M,12,FALSE),"")</f>
        <v/>
      </c>
      <c r="BQ108" t="str">
        <f>_xlfn.IFNA(","&amp;VLOOKUP($A108*1000+BQ$3,奖励辅助!$B:$M,12,FALSE),"")</f>
        <v/>
      </c>
      <c r="BR108" t="str">
        <f>_xlfn.IFNA(","&amp;VLOOKUP($A108*1000+BR$3,奖励辅助!$B:$M,12,FALSE),"")</f>
        <v/>
      </c>
      <c r="BS108" t="str">
        <f>_xlfn.IFNA(","&amp;VLOOKUP($A108*1000+BS$3,奖励辅助!$B:$M,12,FALSE),"")</f>
        <v/>
      </c>
      <c r="BT108" t="str">
        <f>_xlfn.IFNA(","&amp;VLOOKUP($A108*1000+BT$3,奖励辅助!$B:$M,12,FALSE),"")</f>
        <v/>
      </c>
      <c r="BU108" t="str">
        <f>_xlfn.IFNA(","&amp;VLOOKUP($A108*1000+BU$3,奖励辅助!$B:$M,12,FALSE),"")</f>
        <v/>
      </c>
      <c r="BV108" t="str">
        <f>_xlfn.IFNA(","&amp;VLOOKUP($A108*1000+BV$3,奖励辅助!$B:$M,12,FALSE),"")</f>
        <v/>
      </c>
      <c r="BW108" t="str">
        <f>_xlfn.IFNA(","&amp;VLOOKUP($A108*1000+BW$3,奖励辅助!$B:$M,12,FALSE),"")</f>
        <v/>
      </c>
      <c r="BX108" t="str">
        <f>_xlfn.IFNA(","&amp;VLOOKUP($A108*1000+BX$3,奖励辅助!$B:$M,12,FALSE),"")</f>
        <v/>
      </c>
      <c r="BY108" t="str">
        <f>_xlfn.IFNA(","&amp;VLOOKUP($A108*1000+BY$3,奖励辅助!$B:$M,12,FALSE),"")</f>
        <v/>
      </c>
      <c r="BZ108" t="str">
        <f>_xlfn.IFNA(","&amp;VLOOKUP($A108*1000+BZ$3,奖励辅助!$B:$M,12,FALSE),"")</f>
        <v/>
      </c>
      <c r="CA108" t="str">
        <f>_xlfn.IFNA(","&amp;VLOOKUP($A108*1000+CA$3,奖励辅助!$B:$M,12,FALSE),"")</f>
        <v/>
      </c>
      <c r="CB108" t="str">
        <f>_xlfn.IFNA(","&amp;VLOOKUP($A108*1000+CB$3,奖励辅助!$B:$M,12,FALSE),"")</f>
        <v/>
      </c>
      <c r="CC108" t="str">
        <f>_xlfn.IFNA(","&amp;VLOOKUP($A108*1000+CC$3,奖励辅助!$B:$M,12,FALSE),"")</f>
        <v/>
      </c>
      <c r="CD108" t="str">
        <f>_xlfn.IFNA(","&amp;VLOOKUP($A108*1000+CD$3,奖励辅助!$B:$M,12,FALSE),"")</f>
        <v/>
      </c>
      <c r="CE108" t="str">
        <f>_xlfn.IFNA(","&amp;VLOOKUP($A108*1000+CE$3,奖励辅助!$B:$M,12,FALSE),"")</f>
        <v/>
      </c>
      <c r="CF108" t="str">
        <f>_xlfn.IFNA(","&amp;VLOOKUP($A108*1000+CF$3,奖励辅助!$B:$M,12,FALSE),"")</f>
        <v/>
      </c>
      <c r="CG108" t="str">
        <f>_xlfn.IFNA(","&amp;VLOOKUP($A108*1000+CG$3,奖励辅助!$B:$M,12,FALSE),"")</f>
        <v/>
      </c>
      <c r="CH108" t="str">
        <f>_xlfn.IFNA(","&amp;VLOOKUP($A108*1000+CH$3,奖励辅助!$B:$M,12,FALSE),"")</f>
        <v/>
      </c>
      <c r="CI108" t="str">
        <f>_xlfn.IFNA(","&amp;VLOOKUP($A108*1000+CI$3,奖励辅助!$B:$M,12,FALSE),"")</f>
        <v/>
      </c>
      <c r="CJ108" t="str">
        <f>_xlfn.IFNA(","&amp;VLOOKUP($A108*1000+CJ$3,奖励辅助!$B:$M,12,FALSE),"")</f>
        <v/>
      </c>
      <c r="CK108" t="str">
        <f>_xlfn.IFNA(","&amp;VLOOKUP($A108*1000+CK$3,奖励辅助!$B:$M,12,FALSE),"")</f>
        <v/>
      </c>
      <c r="CL108" t="str">
        <f>_xlfn.IFNA(","&amp;VLOOKUP($A108*1000+CL$3,奖励辅助!$B:$M,12,FALSE),"")</f>
        <v/>
      </c>
      <c r="CM108" t="str">
        <f>_xlfn.IFNA(","&amp;VLOOKUP($A108*1000+CM$3,奖励辅助!$B:$M,12,FALSE),"")</f>
        <v/>
      </c>
      <c r="CN108" t="str">
        <f>_xlfn.IFNA(","&amp;VLOOKUP($A108*1000+CN$3,奖励辅助!$B:$M,12,FALSE),"")</f>
        <v/>
      </c>
      <c r="CO108" t="str">
        <f>_xlfn.IFNA(","&amp;VLOOKUP($A108*1000+CO$3,奖励辅助!$B:$M,12,FALSE),"")</f>
        <v/>
      </c>
      <c r="CP108" t="str">
        <f>_xlfn.IFNA(","&amp;VLOOKUP($A108*1000+CP$3,奖励辅助!$B:$M,12,FALSE),"")</f>
        <v/>
      </c>
      <c r="CQ108" t="str">
        <f>_xlfn.IFNA(","&amp;VLOOKUP($A108*1000+CQ$3,奖励辅助!$B:$M,12,FALSE),"")</f>
        <v/>
      </c>
      <c r="CR108" t="str">
        <f>_xlfn.IFNA(","&amp;VLOOKUP($A108*1000+CR$3,奖励辅助!$B:$M,12,FALSE),"")</f>
        <v/>
      </c>
      <c r="CS108" t="str">
        <f>_xlfn.IFNA(","&amp;VLOOKUP($A108*1000+CS$3,奖励辅助!$B:$M,12,FALSE),"")</f>
        <v/>
      </c>
      <c r="CT108" t="str">
        <f>_xlfn.IFNA(","&amp;VLOOKUP($A108*1000+CT$3,奖励辅助!$B:$M,12,FALSE),"")</f>
        <v/>
      </c>
      <c r="CU108" t="str">
        <f>_xlfn.IFNA(","&amp;VLOOKUP($A108*1000+CU$3,奖励辅助!$B:$M,12,FALSE),"")</f>
        <v/>
      </c>
      <c r="CV108" t="str">
        <f>_xlfn.IFNA(","&amp;VLOOKUP($A108*1000+CV$3,奖励辅助!$B:$M,12,FALSE),"")</f>
        <v/>
      </c>
      <c r="CW108" t="str">
        <f>_xlfn.IFNA(","&amp;VLOOKUP($A108*1000+CW$3,奖励辅助!$B:$M,12,FALSE),"")</f>
        <v/>
      </c>
      <c r="CX108" t="str">
        <f>_xlfn.IFNA(","&amp;VLOOKUP($A108*1000+CX$3,奖励辅助!$B:$M,12,FALSE),"")</f>
        <v/>
      </c>
      <c r="CY108" t="str">
        <f>_xlfn.IFNA(","&amp;VLOOKUP($A108*1000+CY$3,奖励辅助!$B:$M,12,FALSE),"")</f>
        <v/>
      </c>
      <c r="CZ108" t="str">
        <f>_xlfn.IFNA(","&amp;VLOOKUP($A108*1000+CZ$3,奖励辅助!$B:$M,12,FALSE),"")</f>
        <v/>
      </c>
      <c r="DA108" t="str">
        <f>_xlfn.IFNA(","&amp;VLOOKUP($A108*1000+DA$3,奖励辅助!$B:$M,12,FALSE),"")</f>
        <v/>
      </c>
      <c r="DB108" t="str">
        <f>_xlfn.IFNA(","&amp;VLOOKUP($A108*1000+DB$3,奖励辅助!$B:$M,12,FALSE),"")</f>
        <v/>
      </c>
      <c r="DC108" t="str">
        <f>_xlfn.IFNA(","&amp;VLOOKUP($A108*1000+DC$3,奖励辅助!$B:$M,12,FALSE),"")</f>
        <v/>
      </c>
      <c r="DD108" t="str">
        <f>_xlfn.IFNA(","&amp;VLOOKUP($A108*1000+DD$3,奖励辅助!$B:$M,12,FALSE),"")</f>
        <v/>
      </c>
      <c r="DE108" t="str">
        <f>_xlfn.IFNA(","&amp;VLOOKUP($A108*1000+DE$3,奖励辅助!$B:$M,12,FALSE),"")</f>
        <v/>
      </c>
      <c r="DF108" t="str">
        <f>_xlfn.IFNA(","&amp;VLOOKUP($A108*1000+DF$3,奖励辅助!$B:$M,12,FALSE),"")</f>
        <v/>
      </c>
      <c r="DG108" t="str">
        <f>_xlfn.IFNA(","&amp;VLOOKUP($A108*1000+DG$3,奖励辅助!$B:$M,12,FALSE),"")</f>
        <v/>
      </c>
      <c r="DH108" t="str">
        <f>_xlfn.IFNA(","&amp;VLOOKUP($A108*1000+DH$3,奖励辅助!$B:$M,12,FALSE),"")</f>
        <v/>
      </c>
      <c r="DI108" t="str">
        <f>_xlfn.IFNA(","&amp;VLOOKUP($A108*1000+DI$3,奖励辅助!$B:$M,12,FALSE),"")</f>
        <v/>
      </c>
      <c r="DJ108" t="str">
        <f>_xlfn.IFNA(","&amp;VLOOKUP($A108*1000+DJ$3,奖励辅助!$B:$M,12,FALSE),"")</f>
        <v/>
      </c>
      <c r="DK108" t="str">
        <f>_xlfn.IFNA(","&amp;VLOOKUP($A108*1000+DK$3,奖励辅助!$B:$M,12,FALSE),"")</f>
        <v/>
      </c>
      <c r="DL108" t="str">
        <f>_xlfn.IFNA(","&amp;VLOOKUP($A108*1000+DL$3,奖励辅助!$B:$M,12,FALSE),"")</f>
        <v/>
      </c>
      <c r="DM108" t="str">
        <f>_xlfn.IFNA(","&amp;VLOOKUP($A108*1000+DM$3,奖励辅助!$B:$M,12,FALSE),"")</f>
        <v/>
      </c>
      <c r="DN108" t="str">
        <f>_xlfn.IFNA(","&amp;VLOOKUP($A108*1000+DN$3,奖励辅助!$B:$M,12,FALSE),"")</f>
        <v/>
      </c>
      <c r="DO108" t="str">
        <f>_xlfn.IFNA(","&amp;VLOOKUP($A108*1000+DO$3,奖励辅助!$B:$M,12,FALSE),"")</f>
        <v/>
      </c>
      <c r="DP108" t="str">
        <f>_xlfn.IFNA(","&amp;VLOOKUP($A108*1000+DP$3,奖励辅助!$B:$M,12,FALSE),"")</f>
        <v/>
      </c>
      <c r="DQ108" t="str">
        <f>_xlfn.IFNA(","&amp;VLOOKUP($A108*1000+DQ$3,奖励辅助!$B:$M,12,FALSE),"")</f>
        <v/>
      </c>
      <c r="DR108" t="str">
        <f>_xlfn.IFNA(","&amp;VLOOKUP($A108*1000+DR$3,奖励辅助!$B:$M,12,FALSE),"")</f>
        <v/>
      </c>
      <c r="DS108" t="str">
        <f>_xlfn.IFNA(","&amp;VLOOKUP($A108*1000+DS$3,奖励辅助!$B:$M,12,FALSE),"")</f>
        <v/>
      </c>
      <c r="DT108" t="str">
        <f>_xlfn.IFNA(","&amp;VLOOKUP($A108*1000+DT$3,奖励辅助!$B:$M,12,FALSE),"")</f>
        <v/>
      </c>
      <c r="DU108" t="str">
        <f>_xlfn.IFNA(","&amp;VLOOKUP($A108*1000+DU$3,奖励辅助!$B:$M,12,FALSE),"")</f>
        <v/>
      </c>
      <c r="DV108" t="str">
        <f>_xlfn.IFNA(","&amp;VLOOKUP($A108*1000+DV$3,奖励辅助!$B:$M,12,FALSE),"")</f>
        <v/>
      </c>
      <c r="DW108" t="str">
        <f>_xlfn.IFNA(","&amp;VLOOKUP($A108*1000+DW$3,奖励辅助!$B:$M,12,FALSE),"")</f>
        <v/>
      </c>
      <c r="DX108" t="str">
        <f>_xlfn.IFNA(","&amp;VLOOKUP($A108*1000+DX$3,奖励辅助!$B:$M,12,FALSE),"")</f>
        <v/>
      </c>
      <c r="DY108" t="str">
        <f>_xlfn.IFNA(","&amp;VLOOKUP($A108*1000+DY$3,奖励辅助!$B:$M,12,FALSE),"")</f>
        <v/>
      </c>
      <c r="DZ108" t="str">
        <f>_xlfn.IFNA(","&amp;VLOOKUP($A108*1000+DZ$3,奖励辅助!$B:$M,12,FALSE),"")</f>
        <v/>
      </c>
      <c r="EA108" t="str">
        <f>_xlfn.IFNA(","&amp;VLOOKUP($A108*1000+EA$3,奖励辅助!$B:$M,12,FALSE),"")</f>
        <v/>
      </c>
      <c r="EB108" t="str">
        <f>_xlfn.IFNA(","&amp;VLOOKUP($A108*1000+EB$3,奖励辅助!$B:$M,12,FALSE),"")</f>
        <v/>
      </c>
      <c r="EC108" t="str">
        <f>_xlfn.IFNA(","&amp;VLOOKUP($A108*1000+EC$3,奖励辅助!$B:$M,12,FALSE),"")</f>
        <v/>
      </c>
      <c r="ED108" t="str">
        <f>_xlfn.IFNA(","&amp;VLOOKUP($A108*1000+ED$3,奖励辅助!$B:$M,12,FALSE),"")</f>
        <v/>
      </c>
      <c r="EE108" t="str">
        <f>_xlfn.IFNA(","&amp;VLOOKUP($A108*1000+EE$3,奖励辅助!$B:$M,12,FALSE),"")</f>
        <v/>
      </c>
      <c r="EF108" t="str">
        <f>_xlfn.IFNA(","&amp;VLOOKUP($A108*1000+EF$3,奖励辅助!$B:$M,12,FALSE),"")</f>
        <v/>
      </c>
      <c r="EG108" t="str">
        <f>_xlfn.IFNA(","&amp;VLOOKUP($A108*1000+EG$3,奖励辅助!$B:$M,12,FALSE),"")</f>
        <v/>
      </c>
      <c r="EH108" t="str">
        <f>_xlfn.IFNA(","&amp;VLOOKUP($A108*1000+EH$3,奖励辅助!$B:$M,12,FALSE),"")</f>
        <v/>
      </c>
      <c r="EI108" t="str">
        <f>_xlfn.IFNA(","&amp;VLOOKUP($A108*1000+EI$3,奖励辅助!$B:$M,12,FALSE),"")</f>
        <v/>
      </c>
      <c r="EJ108" t="str">
        <f>_xlfn.IFNA(","&amp;VLOOKUP($A108*1000+EJ$3,奖励辅助!$B:$M,12,FALSE),"")</f>
        <v/>
      </c>
      <c r="EK108" t="str">
        <f>_xlfn.IFNA(","&amp;VLOOKUP($A108*1000+EK$3,奖励辅助!$B:$M,12,FALSE),"")</f>
        <v/>
      </c>
      <c r="EL108" t="str">
        <f>_xlfn.IFNA(","&amp;VLOOKUP($A108*1000+EL$3,奖励辅助!$B:$M,12,FALSE),"")</f>
        <v/>
      </c>
      <c r="EM108" t="str">
        <f>_xlfn.IFNA(","&amp;VLOOKUP($A108*1000+EM$3,奖励辅助!$B:$M,12,FALSE),"")</f>
        <v/>
      </c>
      <c r="EN108" t="str">
        <f>_xlfn.IFNA(","&amp;VLOOKUP($A108*1000+EN$3,奖励辅助!$B:$M,12,FALSE),"")</f>
        <v/>
      </c>
      <c r="EO108" t="str">
        <f>_xlfn.IFNA(","&amp;VLOOKUP($A108*1000+EO$3,奖励辅助!$B:$M,12,FALSE),"")</f>
        <v/>
      </c>
      <c r="EP108" t="str">
        <f>_xlfn.IFNA(","&amp;VLOOKUP($A108*1000+EP$3,奖励辅助!$B:$M,12,FALSE),"")</f>
        <v/>
      </c>
      <c r="EQ108" t="str">
        <f>_xlfn.IFNA(","&amp;VLOOKUP($A108*1000+EQ$3,奖励辅助!$B:$M,12,FALSE),"")</f>
        <v/>
      </c>
      <c r="ER108" t="str">
        <f>_xlfn.IFNA(","&amp;VLOOKUP($A108*1000+ER$3,奖励辅助!$B:$M,12,FALSE),"")</f>
        <v/>
      </c>
      <c r="ES108" t="str">
        <f>_xlfn.IFNA(","&amp;VLOOKUP($A108*1000+ES$3,奖励辅助!$B:$M,12,FALSE),"")</f>
        <v/>
      </c>
      <c r="ET108" t="str">
        <f>_xlfn.IFNA(","&amp;VLOOKUP($A108*1000+ET$3,奖励辅助!$B:$M,12,FALSE),"")</f>
        <v/>
      </c>
      <c r="EU108" t="str">
        <f>_xlfn.IFNA(","&amp;VLOOKUP($A108*1000+EU$3,奖励辅助!$B:$M,12,FALSE),"")</f>
        <v/>
      </c>
      <c r="EV108" t="str">
        <f>_xlfn.IFNA(","&amp;VLOOKUP($A108*1000+EV$3,奖励辅助!$B:$M,12,FALSE),"")</f>
        <v/>
      </c>
      <c r="EW108" t="str">
        <f>_xlfn.IFNA(","&amp;VLOOKUP($A108*1000+EW$3,奖励辅助!$B:$M,12,FALSE),"")</f>
        <v/>
      </c>
      <c r="EX108" t="str">
        <f>_xlfn.IFNA(","&amp;VLOOKUP($A108*1000+EX$3,奖励辅助!$B:$M,12,FALSE),"")</f>
        <v/>
      </c>
      <c r="EY108" t="str">
        <f>_xlfn.IFNA(","&amp;VLOOKUP($A108*1000+EY$3,奖励辅助!$B:$M,12,FALSE),"")</f>
        <v/>
      </c>
      <c r="EZ108" t="str">
        <f>_xlfn.IFNA(","&amp;VLOOKUP($A108*1000+EZ$3,奖励辅助!$B:$M,12,FALSE),"")</f>
        <v/>
      </c>
    </row>
    <row r="109" spans="1:156" x14ac:dyDescent="0.15">
      <c r="A109">
        <v>930050</v>
      </c>
      <c r="B109" s="22"/>
      <c r="C109" s="22"/>
      <c r="D109" s="3" t="str">
        <f t="shared" si="231"/>
        <v>[{"t":"i","i":3,"c":50,"tr":0}]</v>
      </c>
      <c r="E109" s="2">
        <v>47</v>
      </c>
      <c r="F109" s="2">
        <v>47</v>
      </c>
      <c r="G109" t="str">
        <f>VLOOKUP($A109*1000+G$3,奖励辅助!$B:$M,12,FALSE)</f>
        <v>{"t":"i","i":3,"c":50,"tr":0}</v>
      </c>
      <c r="H109" t="str">
        <f>_xlfn.IFNA(","&amp;VLOOKUP($A109*1000+H$3,奖励辅助!$B:$M,12,FALSE),"")</f>
        <v/>
      </c>
      <c r="I109" t="str">
        <f>_xlfn.IFNA(","&amp;VLOOKUP($A109*1000+I$3,奖励辅助!$B:$M,12,FALSE),"")</f>
        <v/>
      </c>
      <c r="J109" t="str">
        <f>_xlfn.IFNA(","&amp;VLOOKUP($A109*1000+J$3,奖励辅助!$B:$M,12,FALSE),"")</f>
        <v/>
      </c>
      <c r="K109" t="str">
        <f>_xlfn.IFNA(","&amp;VLOOKUP($A109*1000+K$3,奖励辅助!$B:$M,12,FALSE),"")</f>
        <v/>
      </c>
      <c r="L109" t="str">
        <f>_xlfn.IFNA(","&amp;VLOOKUP($A109*1000+L$3,奖励辅助!$B:$M,12,FALSE),"")</f>
        <v/>
      </c>
      <c r="M109" t="str">
        <f>_xlfn.IFNA(","&amp;VLOOKUP($A109*1000+M$3,奖励辅助!$B:$M,12,FALSE),"")</f>
        <v/>
      </c>
      <c r="N109" t="str">
        <f>_xlfn.IFNA(","&amp;VLOOKUP($A109*1000+N$3,奖励辅助!$B:$M,12,FALSE),"")</f>
        <v/>
      </c>
      <c r="O109" t="str">
        <f>_xlfn.IFNA(","&amp;VLOOKUP($A109*1000+O$3,奖励辅助!$B:$M,12,FALSE),"")</f>
        <v/>
      </c>
      <c r="P109" t="str">
        <f>_xlfn.IFNA(","&amp;VLOOKUP($A109*1000+P$3,奖励辅助!$B:$M,12,FALSE),"")</f>
        <v/>
      </c>
      <c r="Q109" t="str">
        <f>_xlfn.IFNA(","&amp;VLOOKUP($A109*1000+Q$3,奖励辅助!$B:$M,12,FALSE),"")</f>
        <v/>
      </c>
      <c r="R109" t="str">
        <f>_xlfn.IFNA(","&amp;VLOOKUP($A109*1000+R$3,奖励辅助!$B:$M,12,FALSE),"")</f>
        <v/>
      </c>
      <c r="S109" t="str">
        <f>_xlfn.IFNA(","&amp;VLOOKUP($A109*1000+S$3,奖励辅助!$B:$M,12,FALSE),"")</f>
        <v/>
      </c>
      <c r="T109" t="str">
        <f>_xlfn.IFNA(","&amp;VLOOKUP($A109*1000+T$3,奖励辅助!$B:$M,12,FALSE),"")</f>
        <v/>
      </c>
      <c r="U109" t="str">
        <f>_xlfn.IFNA(","&amp;VLOOKUP($A109*1000+U$3,奖励辅助!$B:$M,12,FALSE),"")</f>
        <v/>
      </c>
      <c r="V109" t="str">
        <f>_xlfn.IFNA(","&amp;VLOOKUP($A109*1000+V$3,奖励辅助!$B:$M,12,FALSE),"")</f>
        <v/>
      </c>
      <c r="W109" t="str">
        <f>_xlfn.IFNA(","&amp;VLOOKUP($A109*1000+W$3,奖励辅助!$B:$M,12,FALSE),"")</f>
        <v/>
      </c>
      <c r="X109" t="str">
        <f>_xlfn.IFNA(","&amp;VLOOKUP($A109*1000+X$3,奖励辅助!$B:$M,12,FALSE),"")</f>
        <v/>
      </c>
      <c r="Y109" t="str">
        <f>_xlfn.IFNA(","&amp;VLOOKUP($A109*1000+Y$3,奖励辅助!$B:$M,12,FALSE),"")</f>
        <v/>
      </c>
      <c r="Z109" t="str">
        <f>_xlfn.IFNA(","&amp;VLOOKUP($A109*1000+Z$3,奖励辅助!$B:$M,12,FALSE),"")</f>
        <v/>
      </c>
      <c r="AA109" t="str">
        <f>_xlfn.IFNA(","&amp;VLOOKUP($A109*1000+AA$3,奖励辅助!$B:$M,12,FALSE),"")</f>
        <v/>
      </c>
      <c r="AB109" t="str">
        <f>_xlfn.IFNA(","&amp;VLOOKUP($A109*1000+AB$3,奖励辅助!$B:$M,12,FALSE),"")</f>
        <v/>
      </c>
      <c r="AC109" t="str">
        <f>_xlfn.IFNA(","&amp;VLOOKUP($A109*1000+AC$3,奖励辅助!$B:$M,12,FALSE),"")</f>
        <v/>
      </c>
      <c r="AD109" t="str">
        <f>_xlfn.IFNA(","&amp;VLOOKUP($A109*1000+AD$3,奖励辅助!$B:$M,12,FALSE),"")</f>
        <v/>
      </c>
      <c r="AE109" t="str">
        <f>_xlfn.IFNA(","&amp;VLOOKUP($A109*1000+AE$3,奖励辅助!$B:$M,12,FALSE),"")</f>
        <v/>
      </c>
      <c r="AF109" t="str">
        <f>_xlfn.IFNA(","&amp;VLOOKUP($A109*1000+AF$3,奖励辅助!$B:$M,12,FALSE),"")</f>
        <v/>
      </c>
      <c r="AG109" t="str">
        <f>_xlfn.IFNA(","&amp;VLOOKUP($A109*1000+AG$3,奖励辅助!$B:$M,12,FALSE),"")</f>
        <v/>
      </c>
      <c r="AH109" t="str">
        <f>_xlfn.IFNA(","&amp;VLOOKUP($A109*1000+AH$3,奖励辅助!$B:$M,12,FALSE),"")</f>
        <v/>
      </c>
      <c r="AI109" t="str">
        <f>_xlfn.IFNA(","&amp;VLOOKUP($A109*1000+AI$3,奖励辅助!$B:$M,12,FALSE),"")</f>
        <v/>
      </c>
      <c r="AJ109" t="str">
        <f>_xlfn.IFNA(","&amp;VLOOKUP($A109*1000+AJ$3,奖励辅助!$B:$M,12,FALSE),"")</f>
        <v/>
      </c>
      <c r="AK109" t="str">
        <f>_xlfn.IFNA(","&amp;VLOOKUP($A109*1000+AK$3,奖励辅助!$B:$M,12,FALSE),"")</f>
        <v/>
      </c>
      <c r="AL109" t="str">
        <f>_xlfn.IFNA(","&amp;VLOOKUP($A109*1000+AL$3,奖励辅助!$B:$M,12,FALSE),"")</f>
        <v/>
      </c>
      <c r="AM109" t="str">
        <f>_xlfn.IFNA(","&amp;VLOOKUP($A109*1000+AM$3,奖励辅助!$B:$M,12,FALSE),"")</f>
        <v/>
      </c>
      <c r="AN109" t="str">
        <f>_xlfn.IFNA(","&amp;VLOOKUP($A109*1000+AN$3,奖励辅助!$B:$M,12,FALSE),"")</f>
        <v/>
      </c>
      <c r="AO109" t="str">
        <f>_xlfn.IFNA(","&amp;VLOOKUP($A109*1000+AO$3,奖励辅助!$B:$M,12,FALSE),"")</f>
        <v/>
      </c>
      <c r="AP109" t="str">
        <f>_xlfn.IFNA(","&amp;VLOOKUP($A109*1000+AP$3,奖励辅助!$B:$M,12,FALSE),"")</f>
        <v/>
      </c>
      <c r="AQ109" t="str">
        <f>_xlfn.IFNA(","&amp;VLOOKUP($A109*1000+AQ$3,奖励辅助!$B:$M,12,FALSE),"")</f>
        <v/>
      </c>
      <c r="AR109" t="str">
        <f>_xlfn.IFNA(","&amp;VLOOKUP($A109*1000+AR$3,奖励辅助!$B:$M,12,FALSE),"")</f>
        <v/>
      </c>
      <c r="AS109" t="str">
        <f>_xlfn.IFNA(","&amp;VLOOKUP($A109*1000+AS$3,奖励辅助!$B:$M,12,FALSE),"")</f>
        <v/>
      </c>
      <c r="AT109" t="str">
        <f>_xlfn.IFNA(","&amp;VLOOKUP($A109*1000+AT$3,奖励辅助!$B:$M,12,FALSE),"")</f>
        <v/>
      </c>
      <c r="AU109" t="str">
        <f>_xlfn.IFNA(","&amp;VLOOKUP($A109*1000+AU$3,奖励辅助!$B:$M,12,FALSE),"")</f>
        <v/>
      </c>
      <c r="AV109" t="str">
        <f>_xlfn.IFNA(","&amp;VLOOKUP($A109*1000+AV$3,奖励辅助!$B:$M,12,FALSE),"")</f>
        <v/>
      </c>
      <c r="AW109" t="str">
        <f>_xlfn.IFNA(","&amp;VLOOKUP($A109*1000+AW$3,奖励辅助!$B:$M,12,FALSE),"")</f>
        <v/>
      </c>
      <c r="AX109" t="str">
        <f>_xlfn.IFNA(","&amp;VLOOKUP($A109*1000+AX$3,奖励辅助!$B:$M,12,FALSE),"")</f>
        <v/>
      </c>
      <c r="AY109" t="str">
        <f>_xlfn.IFNA(","&amp;VLOOKUP($A109*1000+AY$3,奖励辅助!$B:$M,12,FALSE),"")</f>
        <v/>
      </c>
      <c r="AZ109" t="str">
        <f>_xlfn.IFNA(","&amp;VLOOKUP($A109*1000+AZ$3,奖励辅助!$B:$M,12,FALSE),"")</f>
        <v/>
      </c>
      <c r="BA109" t="str">
        <f>_xlfn.IFNA(","&amp;VLOOKUP($A109*1000+BA$3,奖励辅助!$B:$M,12,FALSE),"")</f>
        <v/>
      </c>
      <c r="BB109" t="str">
        <f>_xlfn.IFNA(","&amp;VLOOKUP($A109*1000+BB$3,奖励辅助!$B:$M,12,FALSE),"")</f>
        <v/>
      </c>
      <c r="BC109" t="str">
        <f>_xlfn.IFNA(","&amp;VLOOKUP($A109*1000+BC$3,奖励辅助!$B:$M,12,FALSE),"")</f>
        <v/>
      </c>
      <c r="BD109" t="str">
        <f>_xlfn.IFNA(","&amp;VLOOKUP($A109*1000+BD$3,奖励辅助!$B:$M,12,FALSE),"")</f>
        <v/>
      </c>
      <c r="BE109" t="str">
        <f>_xlfn.IFNA(","&amp;VLOOKUP($A109*1000+BE$3,奖励辅助!$B:$M,12,FALSE),"")</f>
        <v/>
      </c>
      <c r="BF109" t="str">
        <f>_xlfn.IFNA(","&amp;VLOOKUP($A109*1000+BF$3,奖励辅助!$B:$M,12,FALSE),"")</f>
        <v/>
      </c>
      <c r="BG109" t="str">
        <f>_xlfn.IFNA(","&amp;VLOOKUP($A109*1000+BG$3,奖励辅助!$B:$M,12,FALSE),"")</f>
        <v/>
      </c>
      <c r="BH109" t="str">
        <f>_xlfn.IFNA(","&amp;VLOOKUP($A109*1000+BH$3,奖励辅助!$B:$M,12,FALSE),"")</f>
        <v/>
      </c>
      <c r="BI109" t="str">
        <f>_xlfn.IFNA(","&amp;VLOOKUP($A109*1000+BI$3,奖励辅助!$B:$M,12,FALSE),"")</f>
        <v/>
      </c>
      <c r="BJ109" t="str">
        <f>_xlfn.IFNA(","&amp;VLOOKUP($A109*1000+BJ$3,奖励辅助!$B:$M,12,FALSE),"")</f>
        <v/>
      </c>
      <c r="BK109" t="str">
        <f>_xlfn.IFNA(","&amp;VLOOKUP($A109*1000+BK$3,奖励辅助!$B:$M,12,FALSE),"")</f>
        <v/>
      </c>
      <c r="BL109" t="str">
        <f>_xlfn.IFNA(","&amp;VLOOKUP($A109*1000+BL$3,奖励辅助!$B:$M,12,FALSE),"")</f>
        <v/>
      </c>
      <c r="BM109" t="str">
        <f>_xlfn.IFNA(","&amp;VLOOKUP($A109*1000+BM$3,奖励辅助!$B:$M,12,FALSE),"")</f>
        <v/>
      </c>
      <c r="BN109" t="str">
        <f>_xlfn.IFNA(","&amp;VLOOKUP($A109*1000+BN$3,奖励辅助!$B:$M,12,FALSE),"")</f>
        <v/>
      </c>
      <c r="BO109" t="str">
        <f>_xlfn.IFNA(","&amp;VLOOKUP($A109*1000+BO$3,奖励辅助!$B:$M,12,FALSE),"")</f>
        <v/>
      </c>
      <c r="BP109" t="str">
        <f>_xlfn.IFNA(","&amp;VLOOKUP($A109*1000+BP$3,奖励辅助!$B:$M,12,FALSE),"")</f>
        <v/>
      </c>
      <c r="BQ109" t="str">
        <f>_xlfn.IFNA(","&amp;VLOOKUP($A109*1000+BQ$3,奖励辅助!$B:$M,12,FALSE),"")</f>
        <v/>
      </c>
      <c r="BR109" t="str">
        <f>_xlfn.IFNA(","&amp;VLOOKUP($A109*1000+BR$3,奖励辅助!$B:$M,12,FALSE),"")</f>
        <v/>
      </c>
      <c r="BS109" t="str">
        <f>_xlfn.IFNA(","&amp;VLOOKUP($A109*1000+BS$3,奖励辅助!$B:$M,12,FALSE),"")</f>
        <v/>
      </c>
      <c r="BT109" t="str">
        <f>_xlfn.IFNA(","&amp;VLOOKUP($A109*1000+BT$3,奖励辅助!$B:$M,12,FALSE),"")</f>
        <v/>
      </c>
      <c r="BU109" t="str">
        <f>_xlfn.IFNA(","&amp;VLOOKUP($A109*1000+BU$3,奖励辅助!$B:$M,12,FALSE),"")</f>
        <v/>
      </c>
      <c r="BV109" t="str">
        <f>_xlfn.IFNA(","&amp;VLOOKUP($A109*1000+BV$3,奖励辅助!$B:$M,12,FALSE),"")</f>
        <v/>
      </c>
      <c r="BW109" t="str">
        <f>_xlfn.IFNA(","&amp;VLOOKUP($A109*1000+BW$3,奖励辅助!$B:$M,12,FALSE),"")</f>
        <v/>
      </c>
      <c r="BX109" t="str">
        <f>_xlfn.IFNA(","&amp;VLOOKUP($A109*1000+BX$3,奖励辅助!$B:$M,12,FALSE),"")</f>
        <v/>
      </c>
      <c r="BY109" t="str">
        <f>_xlfn.IFNA(","&amp;VLOOKUP($A109*1000+BY$3,奖励辅助!$B:$M,12,FALSE),"")</f>
        <v/>
      </c>
      <c r="BZ109" t="str">
        <f>_xlfn.IFNA(","&amp;VLOOKUP($A109*1000+BZ$3,奖励辅助!$B:$M,12,FALSE),"")</f>
        <v/>
      </c>
      <c r="CA109" t="str">
        <f>_xlfn.IFNA(","&amp;VLOOKUP($A109*1000+CA$3,奖励辅助!$B:$M,12,FALSE),"")</f>
        <v/>
      </c>
      <c r="CB109" t="str">
        <f>_xlfn.IFNA(","&amp;VLOOKUP($A109*1000+CB$3,奖励辅助!$B:$M,12,FALSE),"")</f>
        <v/>
      </c>
      <c r="CC109" t="str">
        <f>_xlfn.IFNA(","&amp;VLOOKUP($A109*1000+CC$3,奖励辅助!$B:$M,12,FALSE),"")</f>
        <v/>
      </c>
      <c r="CD109" t="str">
        <f>_xlfn.IFNA(","&amp;VLOOKUP($A109*1000+CD$3,奖励辅助!$B:$M,12,FALSE),"")</f>
        <v/>
      </c>
      <c r="CE109" t="str">
        <f>_xlfn.IFNA(","&amp;VLOOKUP($A109*1000+CE$3,奖励辅助!$B:$M,12,FALSE),"")</f>
        <v/>
      </c>
      <c r="CF109" t="str">
        <f>_xlfn.IFNA(","&amp;VLOOKUP($A109*1000+CF$3,奖励辅助!$B:$M,12,FALSE),"")</f>
        <v/>
      </c>
      <c r="CG109" t="str">
        <f>_xlfn.IFNA(","&amp;VLOOKUP($A109*1000+CG$3,奖励辅助!$B:$M,12,FALSE),"")</f>
        <v/>
      </c>
      <c r="CH109" t="str">
        <f>_xlfn.IFNA(","&amp;VLOOKUP($A109*1000+CH$3,奖励辅助!$B:$M,12,FALSE),"")</f>
        <v/>
      </c>
      <c r="CI109" t="str">
        <f>_xlfn.IFNA(","&amp;VLOOKUP($A109*1000+CI$3,奖励辅助!$B:$M,12,FALSE),"")</f>
        <v/>
      </c>
      <c r="CJ109" t="str">
        <f>_xlfn.IFNA(","&amp;VLOOKUP($A109*1000+CJ$3,奖励辅助!$B:$M,12,FALSE),"")</f>
        <v/>
      </c>
      <c r="CK109" t="str">
        <f>_xlfn.IFNA(","&amp;VLOOKUP($A109*1000+CK$3,奖励辅助!$B:$M,12,FALSE),"")</f>
        <v/>
      </c>
      <c r="CL109" t="str">
        <f>_xlfn.IFNA(","&amp;VLOOKUP($A109*1000+CL$3,奖励辅助!$B:$M,12,FALSE),"")</f>
        <v/>
      </c>
      <c r="CM109" t="str">
        <f>_xlfn.IFNA(","&amp;VLOOKUP($A109*1000+CM$3,奖励辅助!$B:$M,12,FALSE),"")</f>
        <v/>
      </c>
      <c r="CN109" t="str">
        <f>_xlfn.IFNA(","&amp;VLOOKUP($A109*1000+CN$3,奖励辅助!$B:$M,12,FALSE),"")</f>
        <v/>
      </c>
      <c r="CO109" t="str">
        <f>_xlfn.IFNA(","&amp;VLOOKUP($A109*1000+CO$3,奖励辅助!$B:$M,12,FALSE),"")</f>
        <v/>
      </c>
      <c r="CP109" t="str">
        <f>_xlfn.IFNA(","&amp;VLOOKUP($A109*1000+CP$3,奖励辅助!$B:$M,12,FALSE),"")</f>
        <v/>
      </c>
      <c r="CQ109" t="str">
        <f>_xlfn.IFNA(","&amp;VLOOKUP($A109*1000+CQ$3,奖励辅助!$B:$M,12,FALSE),"")</f>
        <v/>
      </c>
      <c r="CR109" t="str">
        <f>_xlfn.IFNA(","&amp;VLOOKUP($A109*1000+CR$3,奖励辅助!$B:$M,12,FALSE),"")</f>
        <v/>
      </c>
      <c r="CS109" t="str">
        <f>_xlfn.IFNA(","&amp;VLOOKUP($A109*1000+CS$3,奖励辅助!$B:$M,12,FALSE),"")</f>
        <v/>
      </c>
      <c r="CT109" t="str">
        <f>_xlfn.IFNA(","&amp;VLOOKUP($A109*1000+CT$3,奖励辅助!$B:$M,12,FALSE),"")</f>
        <v/>
      </c>
      <c r="CU109" t="str">
        <f>_xlfn.IFNA(","&amp;VLOOKUP($A109*1000+CU$3,奖励辅助!$B:$M,12,FALSE),"")</f>
        <v/>
      </c>
      <c r="CV109" t="str">
        <f>_xlfn.IFNA(","&amp;VLOOKUP($A109*1000+CV$3,奖励辅助!$B:$M,12,FALSE),"")</f>
        <v/>
      </c>
      <c r="CW109" t="str">
        <f>_xlfn.IFNA(","&amp;VLOOKUP($A109*1000+CW$3,奖励辅助!$B:$M,12,FALSE),"")</f>
        <v/>
      </c>
      <c r="CX109" t="str">
        <f>_xlfn.IFNA(","&amp;VLOOKUP($A109*1000+CX$3,奖励辅助!$B:$M,12,FALSE),"")</f>
        <v/>
      </c>
      <c r="CY109" t="str">
        <f>_xlfn.IFNA(","&amp;VLOOKUP($A109*1000+CY$3,奖励辅助!$B:$M,12,FALSE),"")</f>
        <v/>
      </c>
      <c r="CZ109" t="str">
        <f>_xlfn.IFNA(","&amp;VLOOKUP($A109*1000+CZ$3,奖励辅助!$B:$M,12,FALSE),"")</f>
        <v/>
      </c>
      <c r="DA109" t="str">
        <f>_xlfn.IFNA(","&amp;VLOOKUP($A109*1000+DA$3,奖励辅助!$B:$M,12,FALSE),"")</f>
        <v/>
      </c>
      <c r="DB109" t="str">
        <f>_xlfn.IFNA(","&amp;VLOOKUP($A109*1000+DB$3,奖励辅助!$B:$M,12,FALSE),"")</f>
        <v/>
      </c>
      <c r="DC109" t="str">
        <f>_xlfn.IFNA(","&amp;VLOOKUP($A109*1000+DC$3,奖励辅助!$B:$M,12,FALSE),"")</f>
        <v/>
      </c>
      <c r="DD109" t="str">
        <f>_xlfn.IFNA(","&amp;VLOOKUP($A109*1000+DD$3,奖励辅助!$B:$M,12,FALSE),"")</f>
        <v/>
      </c>
      <c r="DE109" t="str">
        <f>_xlfn.IFNA(","&amp;VLOOKUP($A109*1000+DE$3,奖励辅助!$B:$M,12,FALSE),"")</f>
        <v/>
      </c>
      <c r="DF109" t="str">
        <f>_xlfn.IFNA(","&amp;VLOOKUP($A109*1000+DF$3,奖励辅助!$B:$M,12,FALSE),"")</f>
        <v/>
      </c>
      <c r="DG109" t="str">
        <f>_xlfn.IFNA(","&amp;VLOOKUP($A109*1000+DG$3,奖励辅助!$B:$M,12,FALSE),"")</f>
        <v/>
      </c>
      <c r="DH109" t="str">
        <f>_xlfn.IFNA(","&amp;VLOOKUP($A109*1000+DH$3,奖励辅助!$B:$M,12,FALSE),"")</f>
        <v/>
      </c>
      <c r="DI109" t="str">
        <f>_xlfn.IFNA(","&amp;VLOOKUP($A109*1000+DI$3,奖励辅助!$B:$M,12,FALSE),"")</f>
        <v/>
      </c>
      <c r="DJ109" t="str">
        <f>_xlfn.IFNA(","&amp;VLOOKUP($A109*1000+DJ$3,奖励辅助!$B:$M,12,FALSE),"")</f>
        <v/>
      </c>
      <c r="DK109" t="str">
        <f>_xlfn.IFNA(","&amp;VLOOKUP($A109*1000+DK$3,奖励辅助!$B:$M,12,FALSE),"")</f>
        <v/>
      </c>
      <c r="DL109" t="str">
        <f>_xlfn.IFNA(","&amp;VLOOKUP($A109*1000+DL$3,奖励辅助!$B:$M,12,FALSE),"")</f>
        <v/>
      </c>
      <c r="DM109" t="str">
        <f>_xlfn.IFNA(","&amp;VLOOKUP($A109*1000+DM$3,奖励辅助!$B:$M,12,FALSE),"")</f>
        <v/>
      </c>
      <c r="DN109" t="str">
        <f>_xlfn.IFNA(","&amp;VLOOKUP($A109*1000+DN$3,奖励辅助!$B:$M,12,FALSE),"")</f>
        <v/>
      </c>
      <c r="DO109" t="str">
        <f>_xlfn.IFNA(","&amp;VLOOKUP($A109*1000+DO$3,奖励辅助!$B:$M,12,FALSE),"")</f>
        <v/>
      </c>
      <c r="DP109" t="str">
        <f>_xlfn.IFNA(","&amp;VLOOKUP($A109*1000+DP$3,奖励辅助!$B:$M,12,FALSE),"")</f>
        <v/>
      </c>
      <c r="DQ109" t="str">
        <f>_xlfn.IFNA(","&amp;VLOOKUP($A109*1000+DQ$3,奖励辅助!$B:$M,12,FALSE),"")</f>
        <v/>
      </c>
      <c r="DR109" t="str">
        <f>_xlfn.IFNA(","&amp;VLOOKUP($A109*1000+DR$3,奖励辅助!$B:$M,12,FALSE),"")</f>
        <v/>
      </c>
      <c r="DS109" t="str">
        <f>_xlfn.IFNA(","&amp;VLOOKUP($A109*1000+DS$3,奖励辅助!$B:$M,12,FALSE),"")</f>
        <v/>
      </c>
      <c r="DT109" t="str">
        <f>_xlfn.IFNA(","&amp;VLOOKUP($A109*1000+DT$3,奖励辅助!$B:$M,12,FALSE),"")</f>
        <v/>
      </c>
      <c r="DU109" t="str">
        <f>_xlfn.IFNA(","&amp;VLOOKUP($A109*1000+DU$3,奖励辅助!$B:$M,12,FALSE),"")</f>
        <v/>
      </c>
      <c r="DV109" t="str">
        <f>_xlfn.IFNA(","&amp;VLOOKUP($A109*1000+DV$3,奖励辅助!$B:$M,12,FALSE),"")</f>
        <v/>
      </c>
      <c r="DW109" t="str">
        <f>_xlfn.IFNA(","&amp;VLOOKUP($A109*1000+DW$3,奖励辅助!$B:$M,12,FALSE),"")</f>
        <v/>
      </c>
      <c r="DX109" t="str">
        <f>_xlfn.IFNA(","&amp;VLOOKUP($A109*1000+DX$3,奖励辅助!$B:$M,12,FALSE),"")</f>
        <v/>
      </c>
      <c r="DY109" t="str">
        <f>_xlfn.IFNA(","&amp;VLOOKUP($A109*1000+DY$3,奖励辅助!$B:$M,12,FALSE),"")</f>
        <v/>
      </c>
      <c r="DZ109" t="str">
        <f>_xlfn.IFNA(","&amp;VLOOKUP($A109*1000+DZ$3,奖励辅助!$B:$M,12,FALSE),"")</f>
        <v/>
      </c>
      <c r="EA109" t="str">
        <f>_xlfn.IFNA(","&amp;VLOOKUP($A109*1000+EA$3,奖励辅助!$B:$M,12,FALSE),"")</f>
        <v/>
      </c>
      <c r="EB109" t="str">
        <f>_xlfn.IFNA(","&amp;VLOOKUP($A109*1000+EB$3,奖励辅助!$B:$M,12,FALSE),"")</f>
        <v/>
      </c>
      <c r="EC109" t="str">
        <f>_xlfn.IFNA(","&amp;VLOOKUP($A109*1000+EC$3,奖励辅助!$B:$M,12,FALSE),"")</f>
        <v/>
      </c>
      <c r="ED109" t="str">
        <f>_xlfn.IFNA(","&amp;VLOOKUP($A109*1000+ED$3,奖励辅助!$B:$M,12,FALSE),"")</f>
        <v/>
      </c>
      <c r="EE109" t="str">
        <f>_xlfn.IFNA(","&amp;VLOOKUP($A109*1000+EE$3,奖励辅助!$B:$M,12,FALSE),"")</f>
        <v/>
      </c>
      <c r="EF109" t="str">
        <f>_xlfn.IFNA(","&amp;VLOOKUP($A109*1000+EF$3,奖励辅助!$B:$M,12,FALSE),"")</f>
        <v/>
      </c>
      <c r="EG109" t="str">
        <f>_xlfn.IFNA(","&amp;VLOOKUP($A109*1000+EG$3,奖励辅助!$B:$M,12,FALSE),"")</f>
        <v/>
      </c>
      <c r="EH109" t="str">
        <f>_xlfn.IFNA(","&amp;VLOOKUP($A109*1000+EH$3,奖励辅助!$B:$M,12,FALSE),"")</f>
        <v/>
      </c>
      <c r="EI109" t="str">
        <f>_xlfn.IFNA(","&amp;VLOOKUP($A109*1000+EI$3,奖励辅助!$B:$M,12,FALSE),"")</f>
        <v/>
      </c>
      <c r="EJ109" t="str">
        <f>_xlfn.IFNA(","&amp;VLOOKUP($A109*1000+EJ$3,奖励辅助!$B:$M,12,FALSE),"")</f>
        <v/>
      </c>
      <c r="EK109" t="str">
        <f>_xlfn.IFNA(","&amp;VLOOKUP($A109*1000+EK$3,奖励辅助!$B:$M,12,FALSE),"")</f>
        <v/>
      </c>
      <c r="EL109" t="str">
        <f>_xlfn.IFNA(","&amp;VLOOKUP($A109*1000+EL$3,奖励辅助!$B:$M,12,FALSE),"")</f>
        <v/>
      </c>
      <c r="EM109" t="str">
        <f>_xlfn.IFNA(","&amp;VLOOKUP($A109*1000+EM$3,奖励辅助!$B:$M,12,FALSE),"")</f>
        <v/>
      </c>
      <c r="EN109" t="str">
        <f>_xlfn.IFNA(","&amp;VLOOKUP($A109*1000+EN$3,奖励辅助!$B:$M,12,FALSE),"")</f>
        <v/>
      </c>
      <c r="EO109" t="str">
        <f>_xlfn.IFNA(","&amp;VLOOKUP($A109*1000+EO$3,奖励辅助!$B:$M,12,FALSE),"")</f>
        <v/>
      </c>
      <c r="EP109" t="str">
        <f>_xlfn.IFNA(","&amp;VLOOKUP($A109*1000+EP$3,奖励辅助!$B:$M,12,FALSE),"")</f>
        <v/>
      </c>
      <c r="EQ109" t="str">
        <f>_xlfn.IFNA(","&amp;VLOOKUP($A109*1000+EQ$3,奖励辅助!$B:$M,12,FALSE),"")</f>
        <v/>
      </c>
      <c r="ER109" t="str">
        <f>_xlfn.IFNA(","&amp;VLOOKUP($A109*1000+ER$3,奖励辅助!$B:$M,12,FALSE),"")</f>
        <v/>
      </c>
      <c r="ES109" t="str">
        <f>_xlfn.IFNA(","&amp;VLOOKUP($A109*1000+ES$3,奖励辅助!$B:$M,12,FALSE),"")</f>
        <v/>
      </c>
      <c r="ET109" t="str">
        <f>_xlfn.IFNA(","&amp;VLOOKUP($A109*1000+ET$3,奖励辅助!$B:$M,12,FALSE),"")</f>
        <v/>
      </c>
      <c r="EU109" t="str">
        <f>_xlfn.IFNA(","&amp;VLOOKUP($A109*1000+EU$3,奖励辅助!$B:$M,12,FALSE),"")</f>
        <v/>
      </c>
      <c r="EV109" t="str">
        <f>_xlfn.IFNA(","&amp;VLOOKUP($A109*1000+EV$3,奖励辅助!$B:$M,12,FALSE),"")</f>
        <v/>
      </c>
      <c r="EW109" t="str">
        <f>_xlfn.IFNA(","&amp;VLOOKUP($A109*1000+EW$3,奖励辅助!$B:$M,12,FALSE),"")</f>
        <v/>
      </c>
      <c r="EX109" t="str">
        <f>_xlfn.IFNA(","&amp;VLOOKUP($A109*1000+EX$3,奖励辅助!$B:$M,12,FALSE),"")</f>
        <v/>
      </c>
      <c r="EY109" t="str">
        <f>_xlfn.IFNA(","&amp;VLOOKUP($A109*1000+EY$3,奖励辅助!$B:$M,12,FALSE),"")</f>
        <v/>
      </c>
      <c r="EZ109" t="str">
        <f>_xlfn.IFNA(","&amp;VLOOKUP($A109*1000+EZ$3,奖励辅助!$B:$M,12,FALSE),"")</f>
        <v/>
      </c>
    </row>
    <row r="110" spans="1:156" x14ac:dyDescent="0.15">
      <c r="A110">
        <v>930051</v>
      </c>
      <c r="B110" s="22"/>
      <c r="C110" s="22"/>
      <c r="D110" s="3" t="str">
        <f t="shared" si="231"/>
        <v>[{"t":"i","i":3,"c":50,"tr":0}]</v>
      </c>
      <c r="E110" s="2">
        <v>48</v>
      </c>
      <c r="F110" s="2">
        <v>48</v>
      </c>
      <c r="G110" t="str">
        <f>VLOOKUP($A110*1000+G$3,奖励辅助!$B:$M,12,FALSE)</f>
        <v>{"t":"i","i":3,"c":50,"tr":0}</v>
      </c>
      <c r="H110" t="str">
        <f>_xlfn.IFNA(","&amp;VLOOKUP($A110*1000+H$3,奖励辅助!$B:$M,12,FALSE),"")</f>
        <v/>
      </c>
      <c r="I110" t="str">
        <f>_xlfn.IFNA(","&amp;VLOOKUP($A110*1000+I$3,奖励辅助!$B:$M,12,FALSE),"")</f>
        <v/>
      </c>
      <c r="J110" t="str">
        <f>_xlfn.IFNA(","&amp;VLOOKUP($A110*1000+J$3,奖励辅助!$B:$M,12,FALSE),"")</f>
        <v/>
      </c>
      <c r="K110" t="str">
        <f>_xlfn.IFNA(","&amp;VLOOKUP($A110*1000+K$3,奖励辅助!$B:$M,12,FALSE),"")</f>
        <v/>
      </c>
      <c r="L110" t="str">
        <f>_xlfn.IFNA(","&amp;VLOOKUP($A110*1000+L$3,奖励辅助!$B:$M,12,FALSE),"")</f>
        <v/>
      </c>
      <c r="M110" t="str">
        <f>_xlfn.IFNA(","&amp;VLOOKUP($A110*1000+M$3,奖励辅助!$B:$M,12,FALSE),"")</f>
        <v/>
      </c>
      <c r="N110" t="str">
        <f>_xlfn.IFNA(","&amp;VLOOKUP($A110*1000+N$3,奖励辅助!$B:$M,12,FALSE),"")</f>
        <v/>
      </c>
      <c r="O110" t="str">
        <f>_xlfn.IFNA(","&amp;VLOOKUP($A110*1000+O$3,奖励辅助!$B:$M,12,FALSE),"")</f>
        <v/>
      </c>
      <c r="P110" t="str">
        <f>_xlfn.IFNA(","&amp;VLOOKUP($A110*1000+P$3,奖励辅助!$B:$M,12,FALSE),"")</f>
        <v/>
      </c>
      <c r="Q110" t="str">
        <f>_xlfn.IFNA(","&amp;VLOOKUP($A110*1000+Q$3,奖励辅助!$B:$M,12,FALSE),"")</f>
        <v/>
      </c>
      <c r="R110" t="str">
        <f>_xlfn.IFNA(","&amp;VLOOKUP($A110*1000+R$3,奖励辅助!$B:$M,12,FALSE),"")</f>
        <v/>
      </c>
      <c r="S110" t="str">
        <f>_xlfn.IFNA(","&amp;VLOOKUP($A110*1000+S$3,奖励辅助!$B:$M,12,FALSE),"")</f>
        <v/>
      </c>
      <c r="T110" t="str">
        <f>_xlfn.IFNA(","&amp;VLOOKUP($A110*1000+T$3,奖励辅助!$B:$M,12,FALSE),"")</f>
        <v/>
      </c>
      <c r="U110" t="str">
        <f>_xlfn.IFNA(","&amp;VLOOKUP($A110*1000+U$3,奖励辅助!$B:$M,12,FALSE),"")</f>
        <v/>
      </c>
      <c r="V110" t="str">
        <f>_xlfn.IFNA(","&amp;VLOOKUP($A110*1000+V$3,奖励辅助!$B:$M,12,FALSE),"")</f>
        <v/>
      </c>
      <c r="W110" t="str">
        <f>_xlfn.IFNA(","&amp;VLOOKUP($A110*1000+W$3,奖励辅助!$B:$M,12,FALSE),"")</f>
        <v/>
      </c>
      <c r="X110" t="str">
        <f>_xlfn.IFNA(","&amp;VLOOKUP($A110*1000+X$3,奖励辅助!$B:$M,12,FALSE),"")</f>
        <v/>
      </c>
      <c r="Y110" t="str">
        <f>_xlfn.IFNA(","&amp;VLOOKUP($A110*1000+Y$3,奖励辅助!$B:$M,12,FALSE),"")</f>
        <v/>
      </c>
      <c r="Z110" t="str">
        <f>_xlfn.IFNA(","&amp;VLOOKUP($A110*1000+Z$3,奖励辅助!$B:$M,12,FALSE),"")</f>
        <v/>
      </c>
      <c r="AA110" t="str">
        <f>_xlfn.IFNA(","&amp;VLOOKUP($A110*1000+AA$3,奖励辅助!$B:$M,12,FALSE),"")</f>
        <v/>
      </c>
      <c r="AB110" t="str">
        <f>_xlfn.IFNA(","&amp;VLOOKUP($A110*1000+AB$3,奖励辅助!$B:$M,12,FALSE),"")</f>
        <v/>
      </c>
      <c r="AC110" t="str">
        <f>_xlfn.IFNA(","&amp;VLOOKUP($A110*1000+AC$3,奖励辅助!$B:$M,12,FALSE),"")</f>
        <v/>
      </c>
      <c r="AD110" t="str">
        <f>_xlfn.IFNA(","&amp;VLOOKUP($A110*1000+AD$3,奖励辅助!$B:$M,12,FALSE),"")</f>
        <v/>
      </c>
      <c r="AE110" t="str">
        <f>_xlfn.IFNA(","&amp;VLOOKUP($A110*1000+AE$3,奖励辅助!$B:$M,12,FALSE),"")</f>
        <v/>
      </c>
      <c r="AF110" t="str">
        <f>_xlfn.IFNA(","&amp;VLOOKUP($A110*1000+AF$3,奖励辅助!$B:$M,12,FALSE),"")</f>
        <v/>
      </c>
      <c r="AG110" t="str">
        <f>_xlfn.IFNA(","&amp;VLOOKUP($A110*1000+AG$3,奖励辅助!$B:$M,12,FALSE),"")</f>
        <v/>
      </c>
      <c r="AH110" t="str">
        <f>_xlfn.IFNA(","&amp;VLOOKUP($A110*1000+AH$3,奖励辅助!$B:$M,12,FALSE),"")</f>
        <v/>
      </c>
      <c r="AI110" t="str">
        <f>_xlfn.IFNA(","&amp;VLOOKUP($A110*1000+AI$3,奖励辅助!$B:$M,12,FALSE),"")</f>
        <v/>
      </c>
      <c r="AJ110" t="str">
        <f>_xlfn.IFNA(","&amp;VLOOKUP($A110*1000+AJ$3,奖励辅助!$B:$M,12,FALSE),"")</f>
        <v/>
      </c>
      <c r="AK110" t="str">
        <f>_xlfn.IFNA(","&amp;VLOOKUP($A110*1000+AK$3,奖励辅助!$B:$M,12,FALSE),"")</f>
        <v/>
      </c>
      <c r="AL110" t="str">
        <f>_xlfn.IFNA(","&amp;VLOOKUP($A110*1000+AL$3,奖励辅助!$B:$M,12,FALSE),"")</f>
        <v/>
      </c>
      <c r="AM110" t="str">
        <f>_xlfn.IFNA(","&amp;VLOOKUP($A110*1000+AM$3,奖励辅助!$B:$M,12,FALSE),"")</f>
        <v/>
      </c>
      <c r="AN110" t="str">
        <f>_xlfn.IFNA(","&amp;VLOOKUP($A110*1000+AN$3,奖励辅助!$B:$M,12,FALSE),"")</f>
        <v/>
      </c>
      <c r="AO110" t="str">
        <f>_xlfn.IFNA(","&amp;VLOOKUP($A110*1000+AO$3,奖励辅助!$B:$M,12,FALSE),"")</f>
        <v/>
      </c>
      <c r="AP110" t="str">
        <f>_xlfn.IFNA(","&amp;VLOOKUP($A110*1000+AP$3,奖励辅助!$B:$M,12,FALSE),"")</f>
        <v/>
      </c>
      <c r="AQ110" t="str">
        <f>_xlfn.IFNA(","&amp;VLOOKUP($A110*1000+AQ$3,奖励辅助!$B:$M,12,FALSE),"")</f>
        <v/>
      </c>
      <c r="AR110" t="str">
        <f>_xlfn.IFNA(","&amp;VLOOKUP($A110*1000+AR$3,奖励辅助!$B:$M,12,FALSE),"")</f>
        <v/>
      </c>
      <c r="AS110" t="str">
        <f>_xlfn.IFNA(","&amp;VLOOKUP($A110*1000+AS$3,奖励辅助!$B:$M,12,FALSE),"")</f>
        <v/>
      </c>
      <c r="AT110" t="str">
        <f>_xlfn.IFNA(","&amp;VLOOKUP($A110*1000+AT$3,奖励辅助!$B:$M,12,FALSE),"")</f>
        <v/>
      </c>
      <c r="AU110" t="str">
        <f>_xlfn.IFNA(","&amp;VLOOKUP($A110*1000+AU$3,奖励辅助!$B:$M,12,FALSE),"")</f>
        <v/>
      </c>
      <c r="AV110" t="str">
        <f>_xlfn.IFNA(","&amp;VLOOKUP($A110*1000+AV$3,奖励辅助!$B:$M,12,FALSE),"")</f>
        <v/>
      </c>
      <c r="AW110" t="str">
        <f>_xlfn.IFNA(","&amp;VLOOKUP($A110*1000+AW$3,奖励辅助!$B:$M,12,FALSE),"")</f>
        <v/>
      </c>
      <c r="AX110" t="str">
        <f>_xlfn.IFNA(","&amp;VLOOKUP($A110*1000+AX$3,奖励辅助!$B:$M,12,FALSE),"")</f>
        <v/>
      </c>
      <c r="AY110" t="str">
        <f>_xlfn.IFNA(","&amp;VLOOKUP($A110*1000+AY$3,奖励辅助!$B:$M,12,FALSE),"")</f>
        <v/>
      </c>
      <c r="AZ110" t="str">
        <f>_xlfn.IFNA(","&amp;VLOOKUP($A110*1000+AZ$3,奖励辅助!$B:$M,12,FALSE),"")</f>
        <v/>
      </c>
      <c r="BA110" t="str">
        <f>_xlfn.IFNA(","&amp;VLOOKUP($A110*1000+BA$3,奖励辅助!$B:$M,12,FALSE),"")</f>
        <v/>
      </c>
      <c r="BB110" t="str">
        <f>_xlfn.IFNA(","&amp;VLOOKUP($A110*1000+BB$3,奖励辅助!$B:$M,12,FALSE),"")</f>
        <v/>
      </c>
      <c r="BC110" t="str">
        <f>_xlfn.IFNA(","&amp;VLOOKUP($A110*1000+BC$3,奖励辅助!$B:$M,12,FALSE),"")</f>
        <v/>
      </c>
      <c r="BD110" t="str">
        <f>_xlfn.IFNA(","&amp;VLOOKUP($A110*1000+BD$3,奖励辅助!$B:$M,12,FALSE),"")</f>
        <v/>
      </c>
      <c r="BE110" t="str">
        <f>_xlfn.IFNA(","&amp;VLOOKUP($A110*1000+BE$3,奖励辅助!$B:$M,12,FALSE),"")</f>
        <v/>
      </c>
      <c r="BF110" t="str">
        <f>_xlfn.IFNA(","&amp;VLOOKUP($A110*1000+BF$3,奖励辅助!$B:$M,12,FALSE),"")</f>
        <v/>
      </c>
      <c r="BG110" t="str">
        <f>_xlfn.IFNA(","&amp;VLOOKUP($A110*1000+BG$3,奖励辅助!$B:$M,12,FALSE),"")</f>
        <v/>
      </c>
      <c r="BH110" t="str">
        <f>_xlfn.IFNA(","&amp;VLOOKUP($A110*1000+BH$3,奖励辅助!$B:$M,12,FALSE),"")</f>
        <v/>
      </c>
      <c r="BI110" t="str">
        <f>_xlfn.IFNA(","&amp;VLOOKUP($A110*1000+BI$3,奖励辅助!$B:$M,12,FALSE),"")</f>
        <v/>
      </c>
      <c r="BJ110" t="str">
        <f>_xlfn.IFNA(","&amp;VLOOKUP($A110*1000+BJ$3,奖励辅助!$B:$M,12,FALSE),"")</f>
        <v/>
      </c>
      <c r="BK110" t="str">
        <f>_xlfn.IFNA(","&amp;VLOOKUP($A110*1000+BK$3,奖励辅助!$B:$M,12,FALSE),"")</f>
        <v/>
      </c>
      <c r="BL110" t="str">
        <f>_xlfn.IFNA(","&amp;VLOOKUP($A110*1000+BL$3,奖励辅助!$B:$M,12,FALSE),"")</f>
        <v/>
      </c>
      <c r="BM110" t="str">
        <f>_xlfn.IFNA(","&amp;VLOOKUP($A110*1000+BM$3,奖励辅助!$B:$M,12,FALSE),"")</f>
        <v/>
      </c>
      <c r="BN110" t="str">
        <f>_xlfn.IFNA(","&amp;VLOOKUP($A110*1000+BN$3,奖励辅助!$B:$M,12,FALSE),"")</f>
        <v/>
      </c>
      <c r="BO110" t="str">
        <f>_xlfn.IFNA(","&amp;VLOOKUP($A110*1000+BO$3,奖励辅助!$B:$M,12,FALSE),"")</f>
        <v/>
      </c>
      <c r="BP110" t="str">
        <f>_xlfn.IFNA(","&amp;VLOOKUP($A110*1000+BP$3,奖励辅助!$B:$M,12,FALSE),"")</f>
        <v/>
      </c>
      <c r="BQ110" t="str">
        <f>_xlfn.IFNA(","&amp;VLOOKUP($A110*1000+BQ$3,奖励辅助!$B:$M,12,FALSE),"")</f>
        <v/>
      </c>
      <c r="BR110" t="str">
        <f>_xlfn.IFNA(","&amp;VLOOKUP($A110*1000+BR$3,奖励辅助!$B:$M,12,FALSE),"")</f>
        <v/>
      </c>
      <c r="BS110" t="str">
        <f>_xlfn.IFNA(","&amp;VLOOKUP($A110*1000+BS$3,奖励辅助!$B:$M,12,FALSE),"")</f>
        <v/>
      </c>
      <c r="BT110" t="str">
        <f>_xlfn.IFNA(","&amp;VLOOKUP($A110*1000+BT$3,奖励辅助!$B:$M,12,FALSE),"")</f>
        <v/>
      </c>
      <c r="BU110" t="str">
        <f>_xlfn.IFNA(","&amp;VLOOKUP($A110*1000+BU$3,奖励辅助!$B:$M,12,FALSE),"")</f>
        <v/>
      </c>
      <c r="BV110" t="str">
        <f>_xlfn.IFNA(","&amp;VLOOKUP($A110*1000+BV$3,奖励辅助!$B:$M,12,FALSE),"")</f>
        <v/>
      </c>
      <c r="BW110" t="str">
        <f>_xlfn.IFNA(","&amp;VLOOKUP($A110*1000+BW$3,奖励辅助!$B:$M,12,FALSE),"")</f>
        <v/>
      </c>
      <c r="BX110" t="str">
        <f>_xlfn.IFNA(","&amp;VLOOKUP($A110*1000+BX$3,奖励辅助!$B:$M,12,FALSE),"")</f>
        <v/>
      </c>
      <c r="BY110" t="str">
        <f>_xlfn.IFNA(","&amp;VLOOKUP($A110*1000+BY$3,奖励辅助!$B:$M,12,FALSE),"")</f>
        <v/>
      </c>
      <c r="BZ110" t="str">
        <f>_xlfn.IFNA(","&amp;VLOOKUP($A110*1000+BZ$3,奖励辅助!$B:$M,12,FALSE),"")</f>
        <v/>
      </c>
      <c r="CA110" t="str">
        <f>_xlfn.IFNA(","&amp;VLOOKUP($A110*1000+CA$3,奖励辅助!$B:$M,12,FALSE),"")</f>
        <v/>
      </c>
      <c r="CB110" t="str">
        <f>_xlfn.IFNA(","&amp;VLOOKUP($A110*1000+CB$3,奖励辅助!$B:$M,12,FALSE),"")</f>
        <v/>
      </c>
      <c r="CC110" t="str">
        <f>_xlfn.IFNA(","&amp;VLOOKUP($A110*1000+CC$3,奖励辅助!$B:$M,12,FALSE),"")</f>
        <v/>
      </c>
      <c r="CD110" t="str">
        <f>_xlfn.IFNA(","&amp;VLOOKUP($A110*1000+CD$3,奖励辅助!$B:$M,12,FALSE),"")</f>
        <v/>
      </c>
      <c r="CE110" t="str">
        <f>_xlfn.IFNA(","&amp;VLOOKUP($A110*1000+CE$3,奖励辅助!$B:$M,12,FALSE),"")</f>
        <v/>
      </c>
      <c r="CF110" t="str">
        <f>_xlfn.IFNA(","&amp;VLOOKUP($A110*1000+CF$3,奖励辅助!$B:$M,12,FALSE),"")</f>
        <v/>
      </c>
      <c r="CG110" t="str">
        <f>_xlfn.IFNA(","&amp;VLOOKUP($A110*1000+CG$3,奖励辅助!$B:$M,12,FALSE),"")</f>
        <v/>
      </c>
      <c r="CH110" t="str">
        <f>_xlfn.IFNA(","&amp;VLOOKUP($A110*1000+CH$3,奖励辅助!$B:$M,12,FALSE),"")</f>
        <v/>
      </c>
      <c r="CI110" t="str">
        <f>_xlfn.IFNA(","&amp;VLOOKUP($A110*1000+CI$3,奖励辅助!$B:$M,12,FALSE),"")</f>
        <v/>
      </c>
      <c r="CJ110" t="str">
        <f>_xlfn.IFNA(","&amp;VLOOKUP($A110*1000+CJ$3,奖励辅助!$B:$M,12,FALSE),"")</f>
        <v/>
      </c>
      <c r="CK110" t="str">
        <f>_xlfn.IFNA(","&amp;VLOOKUP($A110*1000+CK$3,奖励辅助!$B:$M,12,FALSE),"")</f>
        <v/>
      </c>
      <c r="CL110" t="str">
        <f>_xlfn.IFNA(","&amp;VLOOKUP($A110*1000+CL$3,奖励辅助!$B:$M,12,FALSE),"")</f>
        <v/>
      </c>
      <c r="CM110" t="str">
        <f>_xlfn.IFNA(","&amp;VLOOKUP($A110*1000+CM$3,奖励辅助!$B:$M,12,FALSE),"")</f>
        <v/>
      </c>
      <c r="CN110" t="str">
        <f>_xlfn.IFNA(","&amp;VLOOKUP($A110*1000+CN$3,奖励辅助!$B:$M,12,FALSE),"")</f>
        <v/>
      </c>
      <c r="CO110" t="str">
        <f>_xlfn.IFNA(","&amp;VLOOKUP($A110*1000+CO$3,奖励辅助!$B:$M,12,FALSE),"")</f>
        <v/>
      </c>
      <c r="CP110" t="str">
        <f>_xlfn.IFNA(","&amp;VLOOKUP($A110*1000+CP$3,奖励辅助!$B:$M,12,FALSE),"")</f>
        <v/>
      </c>
      <c r="CQ110" t="str">
        <f>_xlfn.IFNA(","&amp;VLOOKUP($A110*1000+CQ$3,奖励辅助!$B:$M,12,FALSE),"")</f>
        <v/>
      </c>
      <c r="CR110" t="str">
        <f>_xlfn.IFNA(","&amp;VLOOKUP($A110*1000+CR$3,奖励辅助!$B:$M,12,FALSE),"")</f>
        <v/>
      </c>
      <c r="CS110" t="str">
        <f>_xlfn.IFNA(","&amp;VLOOKUP($A110*1000+CS$3,奖励辅助!$B:$M,12,FALSE),"")</f>
        <v/>
      </c>
      <c r="CT110" t="str">
        <f>_xlfn.IFNA(","&amp;VLOOKUP($A110*1000+CT$3,奖励辅助!$B:$M,12,FALSE),"")</f>
        <v/>
      </c>
      <c r="CU110" t="str">
        <f>_xlfn.IFNA(","&amp;VLOOKUP($A110*1000+CU$3,奖励辅助!$B:$M,12,FALSE),"")</f>
        <v/>
      </c>
      <c r="CV110" t="str">
        <f>_xlfn.IFNA(","&amp;VLOOKUP($A110*1000+CV$3,奖励辅助!$B:$M,12,FALSE),"")</f>
        <v/>
      </c>
      <c r="CW110" t="str">
        <f>_xlfn.IFNA(","&amp;VLOOKUP($A110*1000+CW$3,奖励辅助!$B:$M,12,FALSE),"")</f>
        <v/>
      </c>
      <c r="CX110" t="str">
        <f>_xlfn.IFNA(","&amp;VLOOKUP($A110*1000+CX$3,奖励辅助!$B:$M,12,FALSE),"")</f>
        <v/>
      </c>
      <c r="CY110" t="str">
        <f>_xlfn.IFNA(","&amp;VLOOKUP($A110*1000+CY$3,奖励辅助!$B:$M,12,FALSE),"")</f>
        <v/>
      </c>
      <c r="CZ110" t="str">
        <f>_xlfn.IFNA(","&amp;VLOOKUP($A110*1000+CZ$3,奖励辅助!$B:$M,12,FALSE),"")</f>
        <v/>
      </c>
      <c r="DA110" t="str">
        <f>_xlfn.IFNA(","&amp;VLOOKUP($A110*1000+DA$3,奖励辅助!$B:$M,12,FALSE),"")</f>
        <v/>
      </c>
      <c r="DB110" t="str">
        <f>_xlfn.IFNA(","&amp;VLOOKUP($A110*1000+DB$3,奖励辅助!$B:$M,12,FALSE),"")</f>
        <v/>
      </c>
      <c r="DC110" t="str">
        <f>_xlfn.IFNA(","&amp;VLOOKUP($A110*1000+DC$3,奖励辅助!$B:$M,12,FALSE),"")</f>
        <v/>
      </c>
      <c r="DD110" t="str">
        <f>_xlfn.IFNA(","&amp;VLOOKUP($A110*1000+DD$3,奖励辅助!$B:$M,12,FALSE),"")</f>
        <v/>
      </c>
      <c r="DE110" t="str">
        <f>_xlfn.IFNA(","&amp;VLOOKUP($A110*1000+DE$3,奖励辅助!$B:$M,12,FALSE),"")</f>
        <v/>
      </c>
      <c r="DF110" t="str">
        <f>_xlfn.IFNA(","&amp;VLOOKUP($A110*1000+DF$3,奖励辅助!$B:$M,12,FALSE),"")</f>
        <v/>
      </c>
      <c r="DG110" t="str">
        <f>_xlfn.IFNA(","&amp;VLOOKUP($A110*1000+DG$3,奖励辅助!$B:$M,12,FALSE),"")</f>
        <v/>
      </c>
      <c r="DH110" t="str">
        <f>_xlfn.IFNA(","&amp;VLOOKUP($A110*1000+DH$3,奖励辅助!$B:$M,12,FALSE),"")</f>
        <v/>
      </c>
      <c r="DI110" t="str">
        <f>_xlfn.IFNA(","&amp;VLOOKUP($A110*1000+DI$3,奖励辅助!$B:$M,12,FALSE),"")</f>
        <v/>
      </c>
      <c r="DJ110" t="str">
        <f>_xlfn.IFNA(","&amp;VLOOKUP($A110*1000+DJ$3,奖励辅助!$B:$M,12,FALSE),"")</f>
        <v/>
      </c>
      <c r="DK110" t="str">
        <f>_xlfn.IFNA(","&amp;VLOOKUP($A110*1000+DK$3,奖励辅助!$B:$M,12,FALSE),"")</f>
        <v/>
      </c>
      <c r="DL110" t="str">
        <f>_xlfn.IFNA(","&amp;VLOOKUP($A110*1000+DL$3,奖励辅助!$B:$M,12,FALSE),"")</f>
        <v/>
      </c>
      <c r="DM110" t="str">
        <f>_xlfn.IFNA(","&amp;VLOOKUP($A110*1000+DM$3,奖励辅助!$B:$M,12,FALSE),"")</f>
        <v/>
      </c>
      <c r="DN110" t="str">
        <f>_xlfn.IFNA(","&amp;VLOOKUP($A110*1000+DN$3,奖励辅助!$B:$M,12,FALSE),"")</f>
        <v/>
      </c>
      <c r="DO110" t="str">
        <f>_xlfn.IFNA(","&amp;VLOOKUP($A110*1000+DO$3,奖励辅助!$B:$M,12,FALSE),"")</f>
        <v/>
      </c>
      <c r="DP110" t="str">
        <f>_xlfn.IFNA(","&amp;VLOOKUP($A110*1000+DP$3,奖励辅助!$B:$M,12,FALSE),"")</f>
        <v/>
      </c>
      <c r="DQ110" t="str">
        <f>_xlfn.IFNA(","&amp;VLOOKUP($A110*1000+DQ$3,奖励辅助!$B:$M,12,FALSE),"")</f>
        <v/>
      </c>
      <c r="DR110" t="str">
        <f>_xlfn.IFNA(","&amp;VLOOKUP($A110*1000+DR$3,奖励辅助!$B:$M,12,FALSE),"")</f>
        <v/>
      </c>
      <c r="DS110" t="str">
        <f>_xlfn.IFNA(","&amp;VLOOKUP($A110*1000+DS$3,奖励辅助!$B:$M,12,FALSE),"")</f>
        <v/>
      </c>
      <c r="DT110" t="str">
        <f>_xlfn.IFNA(","&amp;VLOOKUP($A110*1000+DT$3,奖励辅助!$B:$M,12,FALSE),"")</f>
        <v/>
      </c>
      <c r="DU110" t="str">
        <f>_xlfn.IFNA(","&amp;VLOOKUP($A110*1000+DU$3,奖励辅助!$B:$M,12,FALSE),"")</f>
        <v/>
      </c>
      <c r="DV110" t="str">
        <f>_xlfn.IFNA(","&amp;VLOOKUP($A110*1000+DV$3,奖励辅助!$B:$M,12,FALSE),"")</f>
        <v/>
      </c>
      <c r="DW110" t="str">
        <f>_xlfn.IFNA(","&amp;VLOOKUP($A110*1000+DW$3,奖励辅助!$B:$M,12,FALSE),"")</f>
        <v/>
      </c>
      <c r="DX110" t="str">
        <f>_xlfn.IFNA(","&amp;VLOOKUP($A110*1000+DX$3,奖励辅助!$B:$M,12,FALSE),"")</f>
        <v/>
      </c>
      <c r="DY110" t="str">
        <f>_xlfn.IFNA(","&amp;VLOOKUP($A110*1000+DY$3,奖励辅助!$B:$M,12,FALSE),"")</f>
        <v/>
      </c>
      <c r="DZ110" t="str">
        <f>_xlfn.IFNA(","&amp;VLOOKUP($A110*1000+DZ$3,奖励辅助!$B:$M,12,FALSE),"")</f>
        <v/>
      </c>
      <c r="EA110" t="str">
        <f>_xlfn.IFNA(","&amp;VLOOKUP($A110*1000+EA$3,奖励辅助!$B:$M,12,FALSE),"")</f>
        <v/>
      </c>
      <c r="EB110" t="str">
        <f>_xlfn.IFNA(","&amp;VLOOKUP($A110*1000+EB$3,奖励辅助!$B:$M,12,FALSE),"")</f>
        <v/>
      </c>
      <c r="EC110" t="str">
        <f>_xlfn.IFNA(","&amp;VLOOKUP($A110*1000+EC$3,奖励辅助!$B:$M,12,FALSE),"")</f>
        <v/>
      </c>
      <c r="ED110" t="str">
        <f>_xlfn.IFNA(","&amp;VLOOKUP($A110*1000+ED$3,奖励辅助!$B:$M,12,FALSE),"")</f>
        <v/>
      </c>
      <c r="EE110" t="str">
        <f>_xlfn.IFNA(","&amp;VLOOKUP($A110*1000+EE$3,奖励辅助!$B:$M,12,FALSE),"")</f>
        <v/>
      </c>
      <c r="EF110" t="str">
        <f>_xlfn.IFNA(","&amp;VLOOKUP($A110*1000+EF$3,奖励辅助!$B:$M,12,FALSE),"")</f>
        <v/>
      </c>
      <c r="EG110" t="str">
        <f>_xlfn.IFNA(","&amp;VLOOKUP($A110*1000+EG$3,奖励辅助!$B:$M,12,FALSE),"")</f>
        <v/>
      </c>
      <c r="EH110" t="str">
        <f>_xlfn.IFNA(","&amp;VLOOKUP($A110*1000+EH$3,奖励辅助!$B:$M,12,FALSE),"")</f>
        <v/>
      </c>
      <c r="EI110" t="str">
        <f>_xlfn.IFNA(","&amp;VLOOKUP($A110*1000+EI$3,奖励辅助!$B:$M,12,FALSE),"")</f>
        <v/>
      </c>
      <c r="EJ110" t="str">
        <f>_xlfn.IFNA(","&amp;VLOOKUP($A110*1000+EJ$3,奖励辅助!$B:$M,12,FALSE),"")</f>
        <v/>
      </c>
      <c r="EK110" t="str">
        <f>_xlfn.IFNA(","&amp;VLOOKUP($A110*1000+EK$3,奖励辅助!$B:$M,12,FALSE),"")</f>
        <v/>
      </c>
      <c r="EL110" t="str">
        <f>_xlfn.IFNA(","&amp;VLOOKUP($A110*1000+EL$3,奖励辅助!$B:$M,12,FALSE),"")</f>
        <v/>
      </c>
      <c r="EM110" t="str">
        <f>_xlfn.IFNA(","&amp;VLOOKUP($A110*1000+EM$3,奖励辅助!$B:$M,12,FALSE),"")</f>
        <v/>
      </c>
      <c r="EN110" t="str">
        <f>_xlfn.IFNA(","&amp;VLOOKUP($A110*1000+EN$3,奖励辅助!$B:$M,12,FALSE),"")</f>
        <v/>
      </c>
      <c r="EO110" t="str">
        <f>_xlfn.IFNA(","&amp;VLOOKUP($A110*1000+EO$3,奖励辅助!$B:$M,12,FALSE),"")</f>
        <v/>
      </c>
      <c r="EP110" t="str">
        <f>_xlfn.IFNA(","&amp;VLOOKUP($A110*1000+EP$3,奖励辅助!$B:$M,12,FALSE),"")</f>
        <v/>
      </c>
      <c r="EQ110" t="str">
        <f>_xlfn.IFNA(","&amp;VLOOKUP($A110*1000+EQ$3,奖励辅助!$B:$M,12,FALSE),"")</f>
        <v/>
      </c>
      <c r="ER110" t="str">
        <f>_xlfn.IFNA(","&amp;VLOOKUP($A110*1000+ER$3,奖励辅助!$B:$M,12,FALSE),"")</f>
        <v/>
      </c>
      <c r="ES110" t="str">
        <f>_xlfn.IFNA(","&amp;VLOOKUP($A110*1000+ES$3,奖励辅助!$B:$M,12,FALSE),"")</f>
        <v/>
      </c>
      <c r="ET110" t="str">
        <f>_xlfn.IFNA(","&amp;VLOOKUP($A110*1000+ET$3,奖励辅助!$B:$M,12,FALSE),"")</f>
        <v/>
      </c>
      <c r="EU110" t="str">
        <f>_xlfn.IFNA(","&amp;VLOOKUP($A110*1000+EU$3,奖励辅助!$B:$M,12,FALSE),"")</f>
        <v/>
      </c>
      <c r="EV110" t="str">
        <f>_xlfn.IFNA(","&amp;VLOOKUP($A110*1000+EV$3,奖励辅助!$B:$M,12,FALSE),"")</f>
        <v/>
      </c>
      <c r="EW110" t="str">
        <f>_xlfn.IFNA(","&amp;VLOOKUP($A110*1000+EW$3,奖励辅助!$B:$M,12,FALSE),"")</f>
        <v/>
      </c>
      <c r="EX110" t="str">
        <f>_xlfn.IFNA(","&amp;VLOOKUP($A110*1000+EX$3,奖励辅助!$B:$M,12,FALSE),"")</f>
        <v/>
      </c>
      <c r="EY110" t="str">
        <f>_xlfn.IFNA(","&amp;VLOOKUP($A110*1000+EY$3,奖励辅助!$B:$M,12,FALSE),"")</f>
        <v/>
      </c>
      <c r="EZ110" t="str">
        <f>_xlfn.IFNA(","&amp;VLOOKUP($A110*1000+EZ$3,奖励辅助!$B:$M,12,FALSE),"")</f>
        <v/>
      </c>
    </row>
    <row r="111" spans="1:156" x14ac:dyDescent="0.15">
      <c r="A111">
        <v>930052</v>
      </c>
      <c r="B111" s="22"/>
      <c r="C111" s="22"/>
      <c r="D111" s="3" t="e">
        <f t="shared" si="231"/>
        <v>#N/A</v>
      </c>
      <c r="E111" s="2">
        <v>49</v>
      </c>
      <c r="F111" s="2">
        <v>49</v>
      </c>
      <c r="G111" t="e">
        <f>VLOOKUP($A111*1000+G$3,奖励辅助!$B:$M,12,FALSE)</f>
        <v>#N/A</v>
      </c>
      <c r="H111" t="str">
        <f>_xlfn.IFNA(","&amp;VLOOKUP($A111*1000+H$3,奖励辅助!$B:$M,12,FALSE),"")</f>
        <v/>
      </c>
      <c r="I111" t="str">
        <f>_xlfn.IFNA(","&amp;VLOOKUP($A111*1000+I$3,奖励辅助!$B:$M,12,FALSE),"")</f>
        <v/>
      </c>
      <c r="J111" t="str">
        <f>_xlfn.IFNA(","&amp;VLOOKUP($A111*1000+J$3,奖励辅助!$B:$M,12,FALSE),"")</f>
        <v/>
      </c>
      <c r="K111" t="str">
        <f>_xlfn.IFNA(","&amp;VLOOKUP($A111*1000+K$3,奖励辅助!$B:$M,12,FALSE),"")</f>
        <v/>
      </c>
      <c r="L111" t="str">
        <f>_xlfn.IFNA(","&amp;VLOOKUP($A111*1000+L$3,奖励辅助!$B:$M,12,FALSE),"")</f>
        <v/>
      </c>
      <c r="M111" t="str">
        <f>_xlfn.IFNA(","&amp;VLOOKUP($A111*1000+M$3,奖励辅助!$B:$M,12,FALSE),"")</f>
        <v/>
      </c>
      <c r="N111" t="str">
        <f>_xlfn.IFNA(","&amp;VLOOKUP($A111*1000+N$3,奖励辅助!$B:$M,12,FALSE),"")</f>
        <v/>
      </c>
      <c r="O111" t="str">
        <f>_xlfn.IFNA(","&amp;VLOOKUP($A111*1000+O$3,奖励辅助!$B:$M,12,FALSE),"")</f>
        <v/>
      </c>
      <c r="P111" t="str">
        <f>_xlfn.IFNA(","&amp;VLOOKUP($A111*1000+P$3,奖励辅助!$B:$M,12,FALSE),"")</f>
        <v/>
      </c>
      <c r="Q111" t="str">
        <f>_xlfn.IFNA(","&amp;VLOOKUP($A111*1000+Q$3,奖励辅助!$B:$M,12,FALSE),"")</f>
        <v/>
      </c>
      <c r="R111" t="str">
        <f>_xlfn.IFNA(","&amp;VLOOKUP($A111*1000+R$3,奖励辅助!$B:$M,12,FALSE),"")</f>
        <v/>
      </c>
      <c r="S111" t="str">
        <f>_xlfn.IFNA(","&amp;VLOOKUP($A111*1000+S$3,奖励辅助!$B:$M,12,FALSE),"")</f>
        <v/>
      </c>
      <c r="T111" t="str">
        <f>_xlfn.IFNA(","&amp;VLOOKUP($A111*1000+T$3,奖励辅助!$B:$M,12,FALSE),"")</f>
        <v/>
      </c>
      <c r="U111" t="str">
        <f>_xlfn.IFNA(","&amp;VLOOKUP($A111*1000+U$3,奖励辅助!$B:$M,12,FALSE),"")</f>
        <v/>
      </c>
      <c r="V111" t="str">
        <f>_xlfn.IFNA(","&amp;VLOOKUP($A111*1000+V$3,奖励辅助!$B:$M,12,FALSE),"")</f>
        <v/>
      </c>
      <c r="W111" t="str">
        <f>_xlfn.IFNA(","&amp;VLOOKUP($A111*1000+W$3,奖励辅助!$B:$M,12,FALSE),"")</f>
        <v/>
      </c>
      <c r="X111" t="str">
        <f>_xlfn.IFNA(","&amp;VLOOKUP($A111*1000+X$3,奖励辅助!$B:$M,12,FALSE),"")</f>
        <v/>
      </c>
      <c r="Y111" t="str">
        <f>_xlfn.IFNA(","&amp;VLOOKUP($A111*1000+Y$3,奖励辅助!$B:$M,12,FALSE),"")</f>
        <v/>
      </c>
      <c r="Z111" t="str">
        <f>_xlfn.IFNA(","&amp;VLOOKUP($A111*1000+Z$3,奖励辅助!$B:$M,12,FALSE),"")</f>
        <v/>
      </c>
      <c r="AA111" t="str">
        <f>_xlfn.IFNA(","&amp;VLOOKUP($A111*1000+AA$3,奖励辅助!$B:$M,12,FALSE),"")</f>
        <v/>
      </c>
      <c r="AB111" t="str">
        <f>_xlfn.IFNA(","&amp;VLOOKUP($A111*1000+AB$3,奖励辅助!$B:$M,12,FALSE),"")</f>
        <v/>
      </c>
      <c r="AC111" t="str">
        <f>_xlfn.IFNA(","&amp;VLOOKUP($A111*1000+AC$3,奖励辅助!$B:$M,12,FALSE),"")</f>
        <v/>
      </c>
      <c r="AD111" t="str">
        <f>_xlfn.IFNA(","&amp;VLOOKUP($A111*1000+AD$3,奖励辅助!$B:$M,12,FALSE),"")</f>
        <v/>
      </c>
      <c r="AE111" t="str">
        <f>_xlfn.IFNA(","&amp;VLOOKUP($A111*1000+AE$3,奖励辅助!$B:$M,12,FALSE),"")</f>
        <v/>
      </c>
      <c r="AF111" t="str">
        <f>_xlfn.IFNA(","&amp;VLOOKUP($A111*1000+AF$3,奖励辅助!$B:$M,12,FALSE),"")</f>
        <v/>
      </c>
      <c r="AG111" t="str">
        <f>_xlfn.IFNA(","&amp;VLOOKUP($A111*1000+AG$3,奖励辅助!$B:$M,12,FALSE),"")</f>
        <v/>
      </c>
      <c r="AH111" t="str">
        <f>_xlfn.IFNA(","&amp;VLOOKUP($A111*1000+AH$3,奖励辅助!$B:$M,12,FALSE),"")</f>
        <v/>
      </c>
      <c r="AI111" t="str">
        <f>_xlfn.IFNA(","&amp;VLOOKUP($A111*1000+AI$3,奖励辅助!$B:$M,12,FALSE),"")</f>
        <v/>
      </c>
      <c r="AJ111" t="str">
        <f>_xlfn.IFNA(","&amp;VLOOKUP($A111*1000+AJ$3,奖励辅助!$B:$M,12,FALSE),"")</f>
        <v/>
      </c>
      <c r="AK111" t="str">
        <f>_xlfn.IFNA(","&amp;VLOOKUP($A111*1000+AK$3,奖励辅助!$B:$M,12,FALSE),"")</f>
        <v/>
      </c>
      <c r="AL111" t="str">
        <f>_xlfn.IFNA(","&amp;VLOOKUP($A111*1000+AL$3,奖励辅助!$B:$M,12,FALSE),"")</f>
        <v/>
      </c>
      <c r="AM111" t="str">
        <f>_xlfn.IFNA(","&amp;VLOOKUP($A111*1000+AM$3,奖励辅助!$B:$M,12,FALSE),"")</f>
        <v/>
      </c>
      <c r="AN111" t="str">
        <f>_xlfn.IFNA(","&amp;VLOOKUP($A111*1000+AN$3,奖励辅助!$B:$M,12,FALSE),"")</f>
        <v/>
      </c>
      <c r="AO111" t="str">
        <f>_xlfn.IFNA(","&amp;VLOOKUP($A111*1000+AO$3,奖励辅助!$B:$M,12,FALSE),"")</f>
        <v/>
      </c>
      <c r="AP111" t="str">
        <f>_xlfn.IFNA(","&amp;VLOOKUP($A111*1000+AP$3,奖励辅助!$B:$M,12,FALSE),"")</f>
        <v/>
      </c>
      <c r="AQ111" t="str">
        <f>_xlfn.IFNA(","&amp;VLOOKUP($A111*1000+AQ$3,奖励辅助!$B:$M,12,FALSE),"")</f>
        <v/>
      </c>
      <c r="AR111" t="str">
        <f>_xlfn.IFNA(","&amp;VLOOKUP($A111*1000+AR$3,奖励辅助!$B:$M,12,FALSE),"")</f>
        <v/>
      </c>
      <c r="AS111" t="str">
        <f>_xlfn.IFNA(","&amp;VLOOKUP($A111*1000+AS$3,奖励辅助!$B:$M,12,FALSE),"")</f>
        <v/>
      </c>
      <c r="AT111" t="str">
        <f>_xlfn.IFNA(","&amp;VLOOKUP($A111*1000+AT$3,奖励辅助!$B:$M,12,FALSE),"")</f>
        <v/>
      </c>
      <c r="AU111" t="str">
        <f>_xlfn.IFNA(","&amp;VLOOKUP($A111*1000+AU$3,奖励辅助!$B:$M,12,FALSE),"")</f>
        <v/>
      </c>
      <c r="AV111" t="str">
        <f>_xlfn.IFNA(","&amp;VLOOKUP($A111*1000+AV$3,奖励辅助!$B:$M,12,FALSE),"")</f>
        <v/>
      </c>
      <c r="AW111" t="str">
        <f>_xlfn.IFNA(","&amp;VLOOKUP($A111*1000+AW$3,奖励辅助!$B:$M,12,FALSE),"")</f>
        <v/>
      </c>
      <c r="AX111" t="str">
        <f>_xlfn.IFNA(","&amp;VLOOKUP($A111*1000+AX$3,奖励辅助!$B:$M,12,FALSE),"")</f>
        <v/>
      </c>
      <c r="AY111" t="str">
        <f>_xlfn.IFNA(","&amp;VLOOKUP($A111*1000+AY$3,奖励辅助!$B:$M,12,FALSE),"")</f>
        <v/>
      </c>
      <c r="AZ111" t="str">
        <f>_xlfn.IFNA(","&amp;VLOOKUP($A111*1000+AZ$3,奖励辅助!$B:$M,12,FALSE),"")</f>
        <v/>
      </c>
      <c r="BA111" t="str">
        <f>_xlfn.IFNA(","&amp;VLOOKUP($A111*1000+BA$3,奖励辅助!$B:$M,12,FALSE),"")</f>
        <v/>
      </c>
      <c r="BB111" t="str">
        <f>_xlfn.IFNA(","&amp;VLOOKUP($A111*1000+BB$3,奖励辅助!$B:$M,12,FALSE),"")</f>
        <v/>
      </c>
      <c r="BC111" t="str">
        <f>_xlfn.IFNA(","&amp;VLOOKUP($A111*1000+BC$3,奖励辅助!$B:$M,12,FALSE),"")</f>
        <v/>
      </c>
      <c r="BD111" t="str">
        <f>_xlfn.IFNA(","&amp;VLOOKUP($A111*1000+BD$3,奖励辅助!$B:$M,12,FALSE),"")</f>
        <v/>
      </c>
      <c r="BE111" t="str">
        <f>_xlfn.IFNA(","&amp;VLOOKUP($A111*1000+BE$3,奖励辅助!$B:$M,12,FALSE),"")</f>
        <v/>
      </c>
      <c r="BF111" t="str">
        <f>_xlfn.IFNA(","&amp;VLOOKUP($A111*1000+BF$3,奖励辅助!$B:$M,12,FALSE),"")</f>
        <v/>
      </c>
      <c r="BG111" t="str">
        <f>_xlfn.IFNA(","&amp;VLOOKUP($A111*1000+BG$3,奖励辅助!$B:$M,12,FALSE),"")</f>
        <v/>
      </c>
      <c r="BH111" t="str">
        <f>_xlfn.IFNA(","&amp;VLOOKUP($A111*1000+BH$3,奖励辅助!$B:$M,12,FALSE),"")</f>
        <v/>
      </c>
      <c r="BI111" t="str">
        <f>_xlfn.IFNA(","&amp;VLOOKUP($A111*1000+BI$3,奖励辅助!$B:$M,12,FALSE),"")</f>
        <v/>
      </c>
      <c r="BJ111" t="str">
        <f>_xlfn.IFNA(","&amp;VLOOKUP($A111*1000+BJ$3,奖励辅助!$B:$M,12,FALSE),"")</f>
        <v/>
      </c>
      <c r="BK111" t="str">
        <f>_xlfn.IFNA(","&amp;VLOOKUP($A111*1000+BK$3,奖励辅助!$B:$M,12,FALSE),"")</f>
        <v/>
      </c>
      <c r="BL111" t="str">
        <f>_xlfn.IFNA(","&amp;VLOOKUP($A111*1000+BL$3,奖励辅助!$B:$M,12,FALSE),"")</f>
        <v/>
      </c>
      <c r="BM111" t="str">
        <f>_xlfn.IFNA(","&amp;VLOOKUP($A111*1000+BM$3,奖励辅助!$B:$M,12,FALSE),"")</f>
        <v/>
      </c>
      <c r="BN111" t="str">
        <f>_xlfn.IFNA(","&amp;VLOOKUP($A111*1000+BN$3,奖励辅助!$B:$M,12,FALSE),"")</f>
        <v/>
      </c>
      <c r="BO111" t="str">
        <f>_xlfn.IFNA(","&amp;VLOOKUP($A111*1000+BO$3,奖励辅助!$B:$M,12,FALSE),"")</f>
        <v/>
      </c>
      <c r="BP111" t="str">
        <f>_xlfn.IFNA(","&amp;VLOOKUP($A111*1000+BP$3,奖励辅助!$B:$M,12,FALSE),"")</f>
        <v/>
      </c>
      <c r="BQ111" t="str">
        <f>_xlfn.IFNA(","&amp;VLOOKUP($A111*1000+BQ$3,奖励辅助!$B:$M,12,FALSE),"")</f>
        <v/>
      </c>
      <c r="BR111" t="str">
        <f>_xlfn.IFNA(","&amp;VLOOKUP($A111*1000+BR$3,奖励辅助!$B:$M,12,FALSE),"")</f>
        <v/>
      </c>
      <c r="BS111" t="str">
        <f>_xlfn.IFNA(","&amp;VLOOKUP($A111*1000+BS$3,奖励辅助!$B:$M,12,FALSE),"")</f>
        <v/>
      </c>
      <c r="BT111" t="str">
        <f>_xlfn.IFNA(","&amp;VLOOKUP($A111*1000+BT$3,奖励辅助!$B:$M,12,FALSE),"")</f>
        <v/>
      </c>
      <c r="BU111" t="str">
        <f>_xlfn.IFNA(","&amp;VLOOKUP($A111*1000+BU$3,奖励辅助!$B:$M,12,FALSE),"")</f>
        <v/>
      </c>
      <c r="BV111" t="str">
        <f>_xlfn.IFNA(","&amp;VLOOKUP($A111*1000+BV$3,奖励辅助!$B:$M,12,FALSE),"")</f>
        <v/>
      </c>
      <c r="BW111" t="str">
        <f>_xlfn.IFNA(","&amp;VLOOKUP($A111*1000+BW$3,奖励辅助!$B:$M,12,FALSE),"")</f>
        <v/>
      </c>
      <c r="BX111" t="str">
        <f>_xlfn.IFNA(","&amp;VLOOKUP($A111*1000+BX$3,奖励辅助!$B:$M,12,FALSE),"")</f>
        <v/>
      </c>
      <c r="BY111" t="str">
        <f>_xlfn.IFNA(","&amp;VLOOKUP($A111*1000+BY$3,奖励辅助!$B:$M,12,FALSE),"")</f>
        <v/>
      </c>
      <c r="BZ111" t="str">
        <f>_xlfn.IFNA(","&amp;VLOOKUP($A111*1000+BZ$3,奖励辅助!$B:$M,12,FALSE),"")</f>
        <v/>
      </c>
      <c r="CA111" t="str">
        <f>_xlfn.IFNA(","&amp;VLOOKUP($A111*1000+CA$3,奖励辅助!$B:$M,12,FALSE),"")</f>
        <v/>
      </c>
      <c r="CB111" t="str">
        <f>_xlfn.IFNA(","&amp;VLOOKUP($A111*1000+CB$3,奖励辅助!$B:$M,12,FALSE),"")</f>
        <v/>
      </c>
      <c r="CC111" t="str">
        <f>_xlfn.IFNA(","&amp;VLOOKUP($A111*1000+CC$3,奖励辅助!$B:$M,12,FALSE),"")</f>
        <v/>
      </c>
      <c r="CD111" t="str">
        <f>_xlfn.IFNA(","&amp;VLOOKUP($A111*1000+CD$3,奖励辅助!$B:$M,12,FALSE),"")</f>
        <v/>
      </c>
      <c r="CE111" t="str">
        <f>_xlfn.IFNA(","&amp;VLOOKUP($A111*1000+CE$3,奖励辅助!$B:$M,12,FALSE),"")</f>
        <v/>
      </c>
      <c r="CF111" t="str">
        <f>_xlfn.IFNA(","&amp;VLOOKUP($A111*1000+CF$3,奖励辅助!$B:$M,12,FALSE),"")</f>
        <v/>
      </c>
      <c r="CG111" t="str">
        <f>_xlfn.IFNA(","&amp;VLOOKUP($A111*1000+CG$3,奖励辅助!$B:$M,12,FALSE),"")</f>
        <v/>
      </c>
      <c r="CH111" t="str">
        <f>_xlfn.IFNA(","&amp;VLOOKUP($A111*1000+CH$3,奖励辅助!$B:$M,12,FALSE),"")</f>
        <v/>
      </c>
      <c r="CI111" t="str">
        <f>_xlfn.IFNA(","&amp;VLOOKUP($A111*1000+CI$3,奖励辅助!$B:$M,12,FALSE),"")</f>
        <v/>
      </c>
      <c r="CJ111" t="str">
        <f>_xlfn.IFNA(","&amp;VLOOKUP($A111*1000+CJ$3,奖励辅助!$B:$M,12,FALSE),"")</f>
        <v/>
      </c>
      <c r="CK111" t="str">
        <f>_xlfn.IFNA(","&amp;VLOOKUP($A111*1000+CK$3,奖励辅助!$B:$M,12,FALSE),"")</f>
        <v/>
      </c>
      <c r="CL111" t="str">
        <f>_xlfn.IFNA(","&amp;VLOOKUP($A111*1000+CL$3,奖励辅助!$B:$M,12,FALSE),"")</f>
        <v/>
      </c>
      <c r="CM111" t="str">
        <f>_xlfn.IFNA(","&amp;VLOOKUP($A111*1000+CM$3,奖励辅助!$B:$M,12,FALSE),"")</f>
        <v/>
      </c>
      <c r="CN111" t="str">
        <f>_xlfn.IFNA(","&amp;VLOOKUP($A111*1000+CN$3,奖励辅助!$B:$M,12,FALSE),"")</f>
        <v/>
      </c>
      <c r="CO111" t="str">
        <f>_xlfn.IFNA(","&amp;VLOOKUP($A111*1000+CO$3,奖励辅助!$B:$M,12,FALSE),"")</f>
        <v/>
      </c>
      <c r="CP111" t="str">
        <f>_xlfn.IFNA(","&amp;VLOOKUP($A111*1000+CP$3,奖励辅助!$B:$M,12,FALSE),"")</f>
        <v/>
      </c>
      <c r="CQ111" t="str">
        <f>_xlfn.IFNA(","&amp;VLOOKUP($A111*1000+CQ$3,奖励辅助!$B:$M,12,FALSE),"")</f>
        <v/>
      </c>
      <c r="CR111" t="str">
        <f>_xlfn.IFNA(","&amp;VLOOKUP($A111*1000+CR$3,奖励辅助!$B:$M,12,FALSE),"")</f>
        <v/>
      </c>
      <c r="CS111" t="str">
        <f>_xlfn.IFNA(","&amp;VLOOKUP($A111*1000+CS$3,奖励辅助!$B:$M,12,FALSE),"")</f>
        <v/>
      </c>
      <c r="CT111" t="str">
        <f>_xlfn.IFNA(","&amp;VLOOKUP($A111*1000+CT$3,奖励辅助!$B:$M,12,FALSE),"")</f>
        <v/>
      </c>
      <c r="CU111" t="str">
        <f>_xlfn.IFNA(","&amp;VLOOKUP($A111*1000+CU$3,奖励辅助!$B:$M,12,FALSE),"")</f>
        <v/>
      </c>
      <c r="CV111" t="str">
        <f>_xlfn.IFNA(","&amp;VLOOKUP($A111*1000+CV$3,奖励辅助!$B:$M,12,FALSE),"")</f>
        <v/>
      </c>
      <c r="CW111" t="str">
        <f>_xlfn.IFNA(","&amp;VLOOKUP($A111*1000+CW$3,奖励辅助!$B:$M,12,FALSE),"")</f>
        <v/>
      </c>
      <c r="CX111" t="str">
        <f>_xlfn.IFNA(","&amp;VLOOKUP($A111*1000+CX$3,奖励辅助!$B:$M,12,FALSE),"")</f>
        <v/>
      </c>
      <c r="CY111" t="str">
        <f>_xlfn.IFNA(","&amp;VLOOKUP($A111*1000+CY$3,奖励辅助!$B:$M,12,FALSE),"")</f>
        <v/>
      </c>
      <c r="CZ111" t="str">
        <f>_xlfn.IFNA(","&amp;VLOOKUP($A111*1000+CZ$3,奖励辅助!$B:$M,12,FALSE),"")</f>
        <v/>
      </c>
      <c r="DA111" t="str">
        <f>_xlfn.IFNA(","&amp;VLOOKUP($A111*1000+DA$3,奖励辅助!$B:$M,12,FALSE),"")</f>
        <v/>
      </c>
      <c r="DB111" t="str">
        <f>_xlfn.IFNA(","&amp;VLOOKUP($A111*1000+DB$3,奖励辅助!$B:$M,12,FALSE),"")</f>
        <v/>
      </c>
      <c r="DC111" t="str">
        <f>_xlfn.IFNA(","&amp;VLOOKUP($A111*1000+DC$3,奖励辅助!$B:$M,12,FALSE),"")</f>
        <v/>
      </c>
      <c r="DD111" t="str">
        <f>_xlfn.IFNA(","&amp;VLOOKUP($A111*1000+DD$3,奖励辅助!$B:$M,12,FALSE),"")</f>
        <v/>
      </c>
      <c r="DE111" t="str">
        <f>_xlfn.IFNA(","&amp;VLOOKUP($A111*1000+DE$3,奖励辅助!$B:$M,12,FALSE),"")</f>
        <v/>
      </c>
      <c r="DF111" t="str">
        <f>_xlfn.IFNA(","&amp;VLOOKUP($A111*1000+DF$3,奖励辅助!$B:$M,12,FALSE),"")</f>
        <v/>
      </c>
      <c r="DG111" t="str">
        <f>_xlfn.IFNA(","&amp;VLOOKUP($A111*1000+DG$3,奖励辅助!$B:$M,12,FALSE),"")</f>
        <v/>
      </c>
      <c r="DH111" t="str">
        <f>_xlfn.IFNA(","&amp;VLOOKUP($A111*1000+DH$3,奖励辅助!$B:$M,12,FALSE),"")</f>
        <v/>
      </c>
      <c r="DI111" t="str">
        <f>_xlfn.IFNA(","&amp;VLOOKUP($A111*1000+DI$3,奖励辅助!$B:$M,12,FALSE),"")</f>
        <v/>
      </c>
      <c r="DJ111" t="str">
        <f>_xlfn.IFNA(","&amp;VLOOKUP($A111*1000+DJ$3,奖励辅助!$B:$M,12,FALSE),"")</f>
        <v/>
      </c>
      <c r="DK111" t="str">
        <f>_xlfn.IFNA(","&amp;VLOOKUP($A111*1000+DK$3,奖励辅助!$B:$M,12,FALSE),"")</f>
        <v/>
      </c>
      <c r="DL111" t="str">
        <f>_xlfn.IFNA(","&amp;VLOOKUP($A111*1000+DL$3,奖励辅助!$B:$M,12,FALSE),"")</f>
        <v/>
      </c>
      <c r="DM111" t="str">
        <f>_xlfn.IFNA(","&amp;VLOOKUP($A111*1000+DM$3,奖励辅助!$B:$M,12,FALSE),"")</f>
        <v/>
      </c>
      <c r="DN111" t="str">
        <f>_xlfn.IFNA(","&amp;VLOOKUP($A111*1000+DN$3,奖励辅助!$B:$M,12,FALSE),"")</f>
        <v/>
      </c>
      <c r="DO111" t="str">
        <f>_xlfn.IFNA(","&amp;VLOOKUP($A111*1000+DO$3,奖励辅助!$B:$M,12,FALSE),"")</f>
        <v/>
      </c>
      <c r="DP111" t="str">
        <f>_xlfn.IFNA(","&amp;VLOOKUP($A111*1000+DP$3,奖励辅助!$B:$M,12,FALSE),"")</f>
        <v/>
      </c>
      <c r="DQ111" t="str">
        <f>_xlfn.IFNA(","&amp;VLOOKUP($A111*1000+DQ$3,奖励辅助!$B:$M,12,FALSE),"")</f>
        <v/>
      </c>
      <c r="DR111" t="str">
        <f>_xlfn.IFNA(","&amp;VLOOKUP($A111*1000+DR$3,奖励辅助!$B:$M,12,FALSE),"")</f>
        <v/>
      </c>
      <c r="DS111" t="str">
        <f>_xlfn.IFNA(","&amp;VLOOKUP($A111*1000+DS$3,奖励辅助!$B:$M,12,FALSE),"")</f>
        <v/>
      </c>
      <c r="DT111" t="str">
        <f>_xlfn.IFNA(","&amp;VLOOKUP($A111*1000+DT$3,奖励辅助!$B:$M,12,FALSE),"")</f>
        <v/>
      </c>
      <c r="DU111" t="str">
        <f>_xlfn.IFNA(","&amp;VLOOKUP($A111*1000+DU$3,奖励辅助!$B:$M,12,FALSE),"")</f>
        <v/>
      </c>
      <c r="DV111" t="str">
        <f>_xlfn.IFNA(","&amp;VLOOKUP($A111*1000+DV$3,奖励辅助!$B:$M,12,FALSE),"")</f>
        <v/>
      </c>
      <c r="DW111" t="str">
        <f>_xlfn.IFNA(","&amp;VLOOKUP($A111*1000+DW$3,奖励辅助!$B:$M,12,FALSE),"")</f>
        <v/>
      </c>
      <c r="DX111" t="str">
        <f>_xlfn.IFNA(","&amp;VLOOKUP($A111*1000+DX$3,奖励辅助!$B:$M,12,FALSE),"")</f>
        <v/>
      </c>
      <c r="DY111" t="str">
        <f>_xlfn.IFNA(","&amp;VLOOKUP($A111*1000+DY$3,奖励辅助!$B:$M,12,FALSE),"")</f>
        <v/>
      </c>
      <c r="DZ111" t="str">
        <f>_xlfn.IFNA(","&amp;VLOOKUP($A111*1000+DZ$3,奖励辅助!$B:$M,12,FALSE),"")</f>
        <v/>
      </c>
      <c r="EA111" t="str">
        <f>_xlfn.IFNA(","&amp;VLOOKUP($A111*1000+EA$3,奖励辅助!$B:$M,12,FALSE),"")</f>
        <v/>
      </c>
      <c r="EB111" t="str">
        <f>_xlfn.IFNA(","&amp;VLOOKUP($A111*1000+EB$3,奖励辅助!$B:$M,12,FALSE),"")</f>
        <v/>
      </c>
      <c r="EC111" t="str">
        <f>_xlfn.IFNA(","&amp;VLOOKUP($A111*1000+EC$3,奖励辅助!$B:$M,12,FALSE),"")</f>
        <v/>
      </c>
      <c r="ED111" t="str">
        <f>_xlfn.IFNA(","&amp;VLOOKUP($A111*1000+ED$3,奖励辅助!$B:$M,12,FALSE),"")</f>
        <v/>
      </c>
      <c r="EE111" t="str">
        <f>_xlfn.IFNA(","&amp;VLOOKUP($A111*1000+EE$3,奖励辅助!$B:$M,12,FALSE),"")</f>
        <v/>
      </c>
      <c r="EF111" t="str">
        <f>_xlfn.IFNA(","&amp;VLOOKUP($A111*1000+EF$3,奖励辅助!$B:$M,12,FALSE),"")</f>
        <v/>
      </c>
      <c r="EG111" t="str">
        <f>_xlfn.IFNA(","&amp;VLOOKUP($A111*1000+EG$3,奖励辅助!$B:$M,12,FALSE),"")</f>
        <v/>
      </c>
      <c r="EH111" t="str">
        <f>_xlfn.IFNA(","&amp;VLOOKUP($A111*1000+EH$3,奖励辅助!$B:$M,12,FALSE),"")</f>
        <v/>
      </c>
      <c r="EI111" t="str">
        <f>_xlfn.IFNA(","&amp;VLOOKUP($A111*1000+EI$3,奖励辅助!$B:$M,12,FALSE),"")</f>
        <v/>
      </c>
      <c r="EJ111" t="str">
        <f>_xlfn.IFNA(","&amp;VLOOKUP($A111*1000+EJ$3,奖励辅助!$B:$M,12,FALSE),"")</f>
        <v/>
      </c>
      <c r="EK111" t="str">
        <f>_xlfn.IFNA(","&amp;VLOOKUP($A111*1000+EK$3,奖励辅助!$B:$M,12,FALSE),"")</f>
        <v/>
      </c>
      <c r="EL111" t="str">
        <f>_xlfn.IFNA(","&amp;VLOOKUP($A111*1000+EL$3,奖励辅助!$B:$M,12,FALSE),"")</f>
        <v/>
      </c>
      <c r="EM111" t="str">
        <f>_xlfn.IFNA(","&amp;VLOOKUP($A111*1000+EM$3,奖励辅助!$B:$M,12,FALSE),"")</f>
        <v/>
      </c>
      <c r="EN111" t="str">
        <f>_xlfn.IFNA(","&amp;VLOOKUP($A111*1000+EN$3,奖励辅助!$B:$M,12,FALSE),"")</f>
        <v/>
      </c>
      <c r="EO111" t="str">
        <f>_xlfn.IFNA(","&amp;VLOOKUP($A111*1000+EO$3,奖励辅助!$B:$M,12,FALSE),"")</f>
        <v/>
      </c>
      <c r="EP111" t="str">
        <f>_xlfn.IFNA(","&amp;VLOOKUP($A111*1000+EP$3,奖励辅助!$B:$M,12,FALSE),"")</f>
        <v/>
      </c>
      <c r="EQ111" t="str">
        <f>_xlfn.IFNA(","&amp;VLOOKUP($A111*1000+EQ$3,奖励辅助!$B:$M,12,FALSE),"")</f>
        <v/>
      </c>
      <c r="ER111" t="str">
        <f>_xlfn.IFNA(","&amp;VLOOKUP($A111*1000+ER$3,奖励辅助!$B:$M,12,FALSE),"")</f>
        <v/>
      </c>
      <c r="ES111" t="str">
        <f>_xlfn.IFNA(","&amp;VLOOKUP($A111*1000+ES$3,奖励辅助!$B:$M,12,FALSE),"")</f>
        <v/>
      </c>
      <c r="ET111" t="str">
        <f>_xlfn.IFNA(","&amp;VLOOKUP($A111*1000+ET$3,奖励辅助!$B:$M,12,FALSE),"")</f>
        <v/>
      </c>
      <c r="EU111" t="str">
        <f>_xlfn.IFNA(","&amp;VLOOKUP($A111*1000+EU$3,奖励辅助!$B:$M,12,FALSE),"")</f>
        <v/>
      </c>
      <c r="EV111" t="str">
        <f>_xlfn.IFNA(","&amp;VLOOKUP($A111*1000+EV$3,奖励辅助!$B:$M,12,FALSE),"")</f>
        <v/>
      </c>
      <c r="EW111" t="str">
        <f>_xlfn.IFNA(","&amp;VLOOKUP($A111*1000+EW$3,奖励辅助!$B:$M,12,FALSE),"")</f>
        <v/>
      </c>
      <c r="EX111" t="str">
        <f>_xlfn.IFNA(","&amp;VLOOKUP($A111*1000+EX$3,奖励辅助!$B:$M,12,FALSE),"")</f>
        <v/>
      </c>
      <c r="EY111" t="str">
        <f>_xlfn.IFNA(","&amp;VLOOKUP($A111*1000+EY$3,奖励辅助!$B:$M,12,FALSE),"")</f>
        <v/>
      </c>
      <c r="EZ111" t="str">
        <f>_xlfn.IFNA(","&amp;VLOOKUP($A111*1000+EZ$3,奖励辅助!$B:$M,12,FALSE),"")</f>
        <v/>
      </c>
    </row>
    <row r="112" spans="1:156" x14ac:dyDescent="0.15">
      <c r="A112">
        <v>930053</v>
      </c>
      <c r="B112" s="22"/>
      <c r="C112" s="22"/>
      <c r="D112" s="3" t="e">
        <f t="shared" si="231"/>
        <v>#N/A</v>
      </c>
      <c r="E112" s="2">
        <v>50</v>
      </c>
      <c r="F112" s="2">
        <v>50</v>
      </c>
      <c r="G112" t="e">
        <f>VLOOKUP($A112*1000+G$3,奖励辅助!$B:$M,12,FALSE)</f>
        <v>#N/A</v>
      </c>
      <c r="H112" t="str">
        <f>_xlfn.IFNA(","&amp;VLOOKUP($A112*1000+H$3,奖励辅助!$B:$M,12,FALSE),"")</f>
        <v/>
      </c>
      <c r="I112" t="str">
        <f>_xlfn.IFNA(","&amp;VLOOKUP($A112*1000+I$3,奖励辅助!$B:$M,12,FALSE),"")</f>
        <v/>
      </c>
      <c r="J112" t="str">
        <f>_xlfn.IFNA(","&amp;VLOOKUP($A112*1000+J$3,奖励辅助!$B:$M,12,FALSE),"")</f>
        <v/>
      </c>
      <c r="K112" t="str">
        <f>_xlfn.IFNA(","&amp;VLOOKUP($A112*1000+K$3,奖励辅助!$B:$M,12,FALSE),"")</f>
        <v/>
      </c>
      <c r="L112" t="str">
        <f>_xlfn.IFNA(","&amp;VLOOKUP($A112*1000+L$3,奖励辅助!$B:$M,12,FALSE),"")</f>
        <v/>
      </c>
      <c r="M112" t="str">
        <f>_xlfn.IFNA(","&amp;VLOOKUP($A112*1000+M$3,奖励辅助!$B:$M,12,FALSE),"")</f>
        <v/>
      </c>
      <c r="N112" t="str">
        <f>_xlfn.IFNA(","&amp;VLOOKUP($A112*1000+N$3,奖励辅助!$B:$M,12,FALSE),"")</f>
        <v/>
      </c>
      <c r="O112" t="str">
        <f>_xlfn.IFNA(","&amp;VLOOKUP($A112*1000+O$3,奖励辅助!$B:$M,12,FALSE),"")</f>
        <v/>
      </c>
      <c r="P112" t="str">
        <f>_xlfn.IFNA(","&amp;VLOOKUP($A112*1000+P$3,奖励辅助!$B:$M,12,FALSE),"")</f>
        <v/>
      </c>
      <c r="Q112" t="str">
        <f>_xlfn.IFNA(","&amp;VLOOKUP($A112*1000+Q$3,奖励辅助!$B:$M,12,FALSE),"")</f>
        <v/>
      </c>
      <c r="R112" t="str">
        <f>_xlfn.IFNA(","&amp;VLOOKUP($A112*1000+R$3,奖励辅助!$B:$M,12,FALSE),"")</f>
        <v/>
      </c>
      <c r="S112" t="str">
        <f>_xlfn.IFNA(","&amp;VLOOKUP($A112*1000+S$3,奖励辅助!$B:$M,12,FALSE),"")</f>
        <v/>
      </c>
      <c r="T112" t="str">
        <f>_xlfn.IFNA(","&amp;VLOOKUP($A112*1000+T$3,奖励辅助!$B:$M,12,FALSE),"")</f>
        <v/>
      </c>
      <c r="U112" t="str">
        <f>_xlfn.IFNA(","&amp;VLOOKUP($A112*1000+U$3,奖励辅助!$B:$M,12,FALSE),"")</f>
        <v/>
      </c>
      <c r="V112" t="str">
        <f>_xlfn.IFNA(","&amp;VLOOKUP($A112*1000+V$3,奖励辅助!$B:$M,12,FALSE),"")</f>
        <v/>
      </c>
      <c r="W112" t="str">
        <f>_xlfn.IFNA(","&amp;VLOOKUP($A112*1000+W$3,奖励辅助!$B:$M,12,FALSE),"")</f>
        <v/>
      </c>
      <c r="X112" t="str">
        <f>_xlfn.IFNA(","&amp;VLOOKUP($A112*1000+X$3,奖励辅助!$B:$M,12,FALSE),"")</f>
        <v/>
      </c>
      <c r="Y112" t="str">
        <f>_xlfn.IFNA(","&amp;VLOOKUP($A112*1000+Y$3,奖励辅助!$B:$M,12,FALSE),"")</f>
        <v/>
      </c>
      <c r="Z112" t="str">
        <f>_xlfn.IFNA(","&amp;VLOOKUP($A112*1000+Z$3,奖励辅助!$B:$M,12,FALSE),"")</f>
        <v/>
      </c>
      <c r="AA112" t="str">
        <f>_xlfn.IFNA(","&amp;VLOOKUP($A112*1000+AA$3,奖励辅助!$B:$M,12,FALSE),"")</f>
        <v/>
      </c>
      <c r="AB112" t="str">
        <f>_xlfn.IFNA(","&amp;VLOOKUP($A112*1000+AB$3,奖励辅助!$B:$M,12,FALSE),"")</f>
        <v/>
      </c>
      <c r="AC112" t="str">
        <f>_xlfn.IFNA(","&amp;VLOOKUP($A112*1000+AC$3,奖励辅助!$B:$M,12,FALSE),"")</f>
        <v/>
      </c>
      <c r="AD112" t="str">
        <f>_xlfn.IFNA(","&amp;VLOOKUP($A112*1000+AD$3,奖励辅助!$B:$M,12,FALSE),"")</f>
        <v/>
      </c>
      <c r="AE112" t="str">
        <f>_xlfn.IFNA(","&amp;VLOOKUP($A112*1000+AE$3,奖励辅助!$B:$M,12,FALSE),"")</f>
        <v/>
      </c>
      <c r="AF112" t="str">
        <f>_xlfn.IFNA(","&amp;VLOOKUP($A112*1000+AF$3,奖励辅助!$B:$M,12,FALSE),"")</f>
        <v/>
      </c>
      <c r="AG112" t="str">
        <f>_xlfn.IFNA(","&amp;VLOOKUP($A112*1000+AG$3,奖励辅助!$B:$M,12,FALSE),"")</f>
        <v/>
      </c>
      <c r="AH112" t="str">
        <f>_xlfn.IFNA(","&amp;VLOOKUP($A112*1000+AH$3,奖励辅助!$B:$M,12,FALSE),"")</f>
        <v/>
      </c>
      <c r="AI112" t="str">
        <f>_xlfn.IFNA(","&amp;VLOOKUP($A112*1000+AI$3,奖励辅助!$B:$M,12,FALSE),"")</f>
        <v/>
      </c>
      <c r="AJ112" t="str">
        <f>_xlfn.IFNA(","&amp;VLOOKUP($A112*1000+AJ$3,奖励辅助!$B:$M,12,FALSE),"")</f>
        <v/>
      </c>
      <c r="AK112" t="str">
        <f>_xlfn.IFNA(","&amp;VLOOKUP($A112*1000+AK$3,奖励辅助!$B:$M,12,FALSE),"")</f>
        <v/>
      </c>
      <c r="AL112" t="str">
        <f>_xlfn.IFNA(","&amp;VLOOKUP($A112*1000+AL$3,奖励辅助!$B:$M,12,FALSE),"")</f>
        <v/>
      </c>
      <c r="AM112" t="str">
        <f>_xlfn.IFNA(","&amp;VLOOKUP($A112*1000+AM$3,奖励辅助!$B:$M,12,FALSE),"")</f>
        <v/>
      </c>
      <c r="AN112" t="str">
        <f>_xlfn.IFNA(","&amp;VLOOKUP($A112*1000+AN$3,奖励辅助!$B:$M,12,FALSE),"")</f>
        <v/>
      </c>
      <c r="AO112" t="str">
        <f>_xlfn.IFNA(","&amp;VLOOKUP($A112*1000+AO$3,奖励辅助!$B:$M,12,FALSE),"")</f>
        <v/>
      </c>
      <c r="AP112" t="str">
        <f>_xlfn.IFNA(","&amp;VLOOKUP($A112*1000+AP$3,奖励辅助!$B:$M,12,FALSE),"")</f>
        <v/>
      </c>
      <c r="AQ112" t="str">
        <f>_xlfn.IFNA(","&amp;VLOOKUP($A112*1000+AQ$3,奖励辅助!$B:$M,12,FALSE),"")</f>
        <v/>
      </c>
      <c r="AR112" t="str">
        <f>_xlfn.IFNA(","&amp;VLOOKUP($A112*1000+AR$3,奖励辅助!$B:$M,12,FALSE),"")</f>
        <v/>
      </c>
      <c r="AS112" t="str">
        <f>_xlfn.IFNA(","&amp;VLOOKUP($A112*1000+AS$3,奖励辅助!$B:$M,12,FALSE),"")</f>
        <v/>
      </c>
      <c r="AT112" t="str">
        <f>_xlfn.IFNA(","&amp;VLOOKUP($A112*1000+AT$3,奖励辅助!$B:$M,12,FALSE),"")</f>
        <v/>
      </c>
      <c r="AU112" t="str">
        <f>_xlfn.IFNA(","&amp;VLOOKUP($A112*1000+AU$3,奖励辅助!$B:$M,12,FALSE),"")</f>
        <v/>
      </c>
      <c r="AV112" t="str">
        <f>_xlfn.IFNA(","&amp;VLOOKUP($A112*1000+AV$3,奖励辅助!$B:$M,12,FALSE),"")</f>
        <v/>
      </c>
      <c r="AW112" t="str">
        <f>_xlfn.IFNA(","&amp;VLOOKUP($A112*1000+AW$3,奖励辅助!$B:$M,12,FALSE),"")</f>
        <v/>
      </c>
      <c r="AX112" t="str">
        <f>_xlfn.IFNA(","&amp;VLOOKUP($A112*1000+AX$3,奖励辅助!$B:$M,12,FALSE),"")</f>
        <v/>
      </c>
      <c r="AY112" t="str">
        <f>_xlfn.IFNA(","&amp;VLOOKUP($A112*1000+AY$3,奖励辅助!$B:$M,12,FALSE),"")</f>
        <v/>
      </c>
      <c r="AZ112" t="str">
        <f>_xlfn.IFNA(","&amp;VLOOKUP($A112*1000+AZ$3,奖励辅助!$B:$M,12,FALSE),"")</f>
        <v/>
      </c>
      <c r="BA112" t="str">
        <f>_xlfn.IFNA(","&amp;VLOOKUP($A112*1000+BA$3,奖励辅助!$B:$M,12,FALSE),"")</f>
        <v/>
      </c>
      <c r="BB112" t="str">
        <f>_xlfn.IFNA(","&amp;VLOOKUP($A112*1000+BB$3,奖励辅助!$B:$M,12,FALSE),"")</f>
        <v/>
      </c>
      <c r="BC112" t="str">
        <f>_xlfn.IFNA(","&amp;VLOOKUP($A112*1000+BC$3,奖励辅助!$B:$M,12,FALSE),"")</f>
        <v/>
      </c>
      <c r="BD112" t="str">
        <f>_xlfn.IFNA(","&amp;VLOOKUP($A112*1000+BD$3,奖励辅助!$B:$M,12,FALSE),"")</f>
        <v/>
      </c>
      <c r="BE112" t="str">
        <f>_xlfn.IFNA(","&amp;VLOOKUP($A112*1000+BE$3,奖励辅助!$B:$M,12,FALSE),"")</f>
        <v/>
      </c>
      <c r="BF112" t="str">
        <f>_xlfn.IFNA(","&amp;VLOOKUP($A112*1000+BF$3,奖励辅助!$B:$M,12,FALSE),"")</f>
        <v/>
      </c>
      <c r="BG112" t="str">
        <f>_xlfn.IFNA(","&amp;VLOOKUP($A112*1000+BG$3,奖励辅助!$B:$M,12,FALSE),"")</f>
        <v/>
      </c>
      <c r="BH112" t="str">
        <f>_xlfn.IFNA(","&amp;VLOOKUP($A112*1000+BH$3,奖励辅助!$B:$M,12,FALSE),"")</f>
        <v/>
      </c>
      <c r="BI112" t="str">
        <f>_xlfn.IFNA(","&amp;VLOOKUP($A112*1000+BI$3,奖励辅助!$B:$M,12,FALSE),"")</f>
        <v/>
      </c>
      <c r="BJ112" t="str">
        <f>_xlfn.IFNA(","&amp;VLOOKUP($A112*1000+BJ$3,奖励辅助!$B:$M,12,FALSE),"")</f>
        <v/>
      </c>
      <c r="BK112" t="str">
        <f>_xlfn.IFNA(","&amp;VLOOKUP($A112*1000+BK$3,奖励辅助!$B:$M,12,FALSE),"")</f>
        <v/>
      </c>
      <c r="BL112" t="str">
        <f>_xlfn.IFNA(","&amp;VLOOKUP($A112*1000+BL$3,奖励辅助!$B:$M,12,FALSE),"")</f>
        <v/>
      </c>
      <c r="BM112" t="str">
        <f>_xlfn.IFNA(","&amp;VLOOKUP($A112*1000+BM$3,奖励辅助!$B:$M,12,FALSE),"")</f>
        <v/>
      </c>
      <c r="BN112" t="str">
        <f>_xlfn.IFNA(","&amp;VLOOKUP($A112*1000+BN$3,奖励辅助!$B:$M,12,FALSE),"")</f>
        <v/>
      </c>
      <c r="BO112" t="str">
        <f>_xlfn.IFNA(","&amp;VLOOKUP($A112*1000+BO$3,奖励辅助!$B:$M,12,FALSE),"")</f>
        <v/>
      </c>
      <c r="BP112" t="str">
        <f>_xlfn.IFNA(","&amp;VLOOKUP($A112*1000+BP$3,奖励辅助!$B:$M,12,FALSE),"")</f>
        <v/>
      </c>
      <c r="BQ112" t="str">
        <f>_xlfn.IFNA(","&amp;VLOOKUP($A112*1000+BQ$3,奖励辅助!$B:$M,12,FALSE),"")</f>
        <v/>
      </c>
      <c r="BR112" t="str">
        <f>_xlfn.IFNA(","&amp;VLOOKUP($A112*1000+BR$3,奖励辅助!$B:$M,12,FALSE),"")</f>
        <v/>
      </c>
      <c r="BS112" t="str">
        <f>_xlfn.IFNA(","&amp;VLOOKUP($A112*1000+BS$3,奖励辅助!$B:$M,12,FALSE),"")</f>
        <v/>
      </c>
      <c r="BT112" t="str">
        <f>_xlfn.IFNA(","&amp;VLOOKUP($A112*1000+BT$3,奖励辅助!$B:$M,12,FALSE),"")</f>
        <v/>
      </c>
      <c r="BU112" t="str">
        <f>_xlfn.IFNA(","&amp;VLOOKUP($A112*1000+BU$3,奖励辅助!$B:$M,12,FALSE),"")</f>
        <v/>
      </c>
      <c r="BV112" t="str">
        <f>_xlfn.IFNA(","&amp;VLOOKUP($A112*1000+BV$3,奖励辅助!$B:$M,12,FALSE),"")</f>
        <v/>
      </c>
      <c r="BW112" t="str">
        <f>_xlfn.IFNA(","&amp;VLOOKUP($A112*1000+BW$3,奖励辅助!$B:$M,12,FALSE),"")</f>
        <v/>
      </c>
      <c r="BX112" t="str">
        <f>_xlfn.IFNA(","&amp;VLOOKUP($A112*1000+BX$3,奖励辅助!$B:$M,12,FALSE),"")</f>
        <v/>
      </c>
      <c r="BY112" t="str">
        <f>_xlfn.IFNA(","&amp;VLOOKUP($A112*1000+BY$3,奖励辅助!$B:$M,12,FALSE),"")</f>
        <v/>
      </c>
      <c r="BZ112" t="str">
        <f>_xlfn.IFNA(","&amp;VLOOKUP($A112*1000+BZ$3,奖励辅助!$B:$M,12,FALSE),"")</f>
        <v/>
      </c>
      <c r="CA112" t="str">
        <f>_xlfn.IFNA(","&amp;VLOOKUP($A112*1000+CA$3,奖励辅助!$B:$M,12,FALSE),"")</f>
        <v/>
      </c>
      <c r="CB112" t="str">
        <f>_xlfn.IFNA(","&amp;VLOOKUP($A112*1000+CB$3,奖励辅助!$B:$M,12,FALSE),"")</f>
        <v/>
      </c>
      <c r="CC112" t="str">
        <f>_xlfn.IFNA(","&amp;VLOOKUP($A112*1000+CC$3,奖励辅助!$B:$M,12,FALSE),"")</f>
        <v/>
      </c>
      <c r="CD112" t="str">
        <f>_xlfn.IFNA(","&amp;VLOOKUP($A112*1000+CD$3,奖励辅助!$B:$M,12,FALSE),"")</f>
        <v/>
      </c>
      <c r="CE112" t="str">
        <f>_xlfn.IFNA(","&amp;VLOOKUP($A112*1000+CE$3,奖励辅助!$B:$M,12,FALSE),"")</f>
        <v/>
      </c>
      <c r="CF112" t="str">
        <f>_xlfn.IFNA(","&amp;VLOOKUP($A112*1000+CF$3,奖励辅助!$B:$M,12,FALSE),"")</f>
        <v/>
      </c>
      <c r="CG112" t="str">
        <f>_xlfn.IFNA(","&amp;VLOOKUP($A112*1000+CG$3,奖励辅助!$B:$M,12,FALSE),"")</f>
        <v/>
      </c>
      <c r="CH112" t="str">
        <f>_xlfn.IFNA(","&amp;VLOOKUP($A112*1000+CH$3,奖励辅助!$B:$M,12,FALSE),"")</f>
        <v/>
      </c>
      <c r="CI112" t="str">
        <f>_xlfn.IFNA(","&amp;VLOOKUP($A112*1000+CI$3,奖励辅助!$B:$M,12,FALSE),"")</f>
        <v/>
      </c>
      <c r="CJ112" t="str">
        <f>_xlfn.IFNA(","&amp;VLOOKUP($A112*1000+CJ$3,奖励辅助!$B:$M,12,FALSE),"")</f>
        <v/>
      </c>
      <c r="CK112" t="str">
        <f>_xlfn.IFNA(","&amp;VLOOKUP($A112*1000+CK$3,奖励辅助!$B:$M,12,FALSE),"")</f>
        <v/>
      </c>
      <c r="CL112" t="str">
        <f>_xlfn.IFNA(","&amp;VLOOKUP($A112*1000+CL$3,奖励辅助!$B:$M,12,FALSE),"")</f>
        <v/>
      </c>
      <c r="CM112" t="str">
        <f>_xlfn.IFNA(","&amp;VLOOKUP($A112*1000+CM$3,奖励辅助!$B:$M,12,FALSE),"")</f>
        <v/>
      </c>
      <c r="CN112" t="str">
        <f>_xlfn.IFNA(","&amp;VLOOKUP($A112*1000+CN$3,奖励辅助!$B:$M,12,FALSE),"")</f>
        <v/>
      </c>
      <c r="CO112" t="str">
        <f>_xlfn.IFNA(","&amp;VLOOKUP($A112*1000+CO$3,奖励辅助!$B:$M,12,FALSE),"")</f>
        <v/>
      </c>
      <c r="CP112" t="str">
        <f>_xlfn.IFNA(","&amp;VLOOKUP($A112*1000+CP$3,奖励辅助!$B:$M,12,FALSE),"")</f>
        <v/>
      </c>
      <c r="CQ112" t="str">
        <f>_xlfn.IFNA(","&amp;VLOOKUP($A112*1000+CQ$3,奖励辅助!$B:$M,12,FALSE),"")</f>
        <v/>
      </c>
      <c r="CR112" t="str">
        <f>_xlfn.IFNA(","&amp;VLOOKUP($A112*1000+CR$3,奖励辅助!$B:$M,12,FALSE),"")</f>
        <v/>
      </c>
      <c r="CS112" t="str">
        <f>_xlfn.IFNA(","&amp;VLOOKUP($A112*1000+CS$3,奖励辅助!$B:$M,12,FALSE),"")</f>
        <v/>
      </c>
      <c r="CT112" t="str">
        <f>_xlfn.IFNA(","&amp;VLOOKUP($A112*1000+CT$3,奖励辅助!$B:$M,12,FALSE),"")</f>
        <v/>
      </c>
      <c r="CU112" t="str">
        <f>_xlfn.IFNA(","&amp;VLOOKUP($A112*1000+CU$3,奖励辅助!$B:$M,12,FALSE),"")</f>
        <v/>
      </c>
      <c r="CV112" t="str">
        <f>_xlfn.IFNA(","&amp;VLOOKUP($A112*1000+CV$3,奖励辅助!$B:$M,12,FALSE),"")</f>
        <v/>
      </c>
      <c r="CW112" t="str">
        <f>_xlfn.IFNA(","&amp;VLOOKUP($A112*1000+CW$3,奖励辅助!$B:$M,12,FALSE),"")</f>
        <v/>
      </c>
      <c r="CX112" t="str">
        <f>_xlfn.IFNA(","&amp;VLOOKUP($A112*1000+CX$3,奖励辅助!$B:$M,12,FALSE),"")</f>
        <v/>
      </c>
      <c r="CY112" t="str">
        <f>_xlfn.IFNA(","&amp;VLOOKUP($A112*1000+CY$3,奖励辅助!$B:$M,12,FALSE),"")</f>
        <v/>
      </c>
      <c r="CZ112" t="str">
        <f>_xlfn.IFNA(","&amp;VLOOKUP($A112*1000+CZ$3,奖励辅助!$B:$M,12,FALSE),"")</f>
        <v/>
      </c>
      <c r="DA112" t="str">
        <f>_xlfn.IFNA(","&amp;VLOOKUP($A112*1000+DA$3,奖励辅助!$B:$M,12,FALSE),"")</f>
        <v/>
      </c>
      <c r="DB112" t="str">
        <f>_xlfn.IFNA(","&amp;VLOOKUP($A112*1000+DB$3,奖励辅助!$B:$M,12,FALSE),"")</f>
        <v/>
      </c>
      <c r="DC112" t="str">
        <f>_xlfn.IFNA(","&amp;VLOOKUP($A112*1000+DC$3,奖励辅助!$B:$M,12,FALSE),"")</f>
        <v/>
      </c>
      <c r="DD112" t="str">
        <f>_xlfn.IFNA(","&amp;VLOOKUP($A112*1000+DD$3,奖励辅助!$B:$M,12,FALSE),"")</f>
        <v/>
      </c>
      <c r="DE112" t="str">
        <f>_xlfn.IFNA(","&amp;VLOOKUP($A112*1000+DE$3,奖励辅助!$B:$M,12,FALSE),"")</f>
        <v/>
      </c>
      <c r="DF112" t="str">
        <f>_xlfn.IFNA(","&amp;VLOOKUP($A112*1000+DF$3,奖励辅助!$B:$M,12,FALSE),"")</f>
        <v/>
      </c>
      <c r="DG112" t="str">
        <f>_xlfn.IFNA(","&amp;VLOOKUP($A112*1000+DG$3,奖励辅助!$B:$M,12,FALSE),"")</f>
        <v/>
      </c>
      <c r="DH112" t="str">
        <f>_xlfn.IFNA(","&amp;VLOOKUP($A112*1000+DH$3,奖励辅助!$B:$M,12,FALSE),"")</f>
        <v/>
      </c>
      <c r="DI112" t="str">
        <f>_xlfn.IFNA(","&amp;VLOOKUP($A112*1000+DI$3,奖励辅助!$B:$M,12,FALSE),"")</f>
        <v/>
      </c>
      <c r="DJ112" t="str">
        <f>_xlfn.IFNA(","&amp;VLOOKUP($A112*1000+DJ$3,奖励辅助!$B:$M,12,FALSE),"")</f>
        <v/>
      </c>
      <c r="DK112" t="str">
        <f>_xlfn.IFNA(","&amp;VLOOKUP($A112*1000+DK$3,奖励辅助!$B:$M,12,FALSE),"")</f>
        <v/>
      </c>
      <c r="DL112" t="str">
        <f>_xlfn.IFNA(","&amp;VLOOKUP($A112*1000+DL$3,奖励辅助!$B:$M,12,FALSE),"")</f>
        <v/>
      </c>
      <c r="DM112" t="str">
        <f>_xlfn.IFNA(","&amp;VLOOKUP($A112*1000+DM$3,奖励辅助!$B:$M,12,FALSE),"")</f>
        <v/>
      </c>
      <c r="DN112" t="str">
        <f>_xlfn.IFNA(","&amp;VLOOKUP($A112*1000+DN$3,奖励辅助!$B:$M,12,FALSE),"")</f>
        <v/>
      </c>
      <c r="DO112" t="str">
        <f>_xlfn.IFNA(","&amp;VLOOKUP($A112*1000+DO$3,奖励辅助!$B:$M,12,FALSE),"")</f>
        <v/>
      </c>
      <c r="DP112" t="str">
        <f>_xlfn.IFNA(","&amp;VLOOKUP($A112*1000+DP$3,奖励辅助!$B:$M,12,FALSE),"")</f>
        <v/>
      </c>
      <c r="DQ112" t="str">
        <f>_xlfn.IFNA(","&amp;VLOOKUP($A112*1000+DQ$3,奖励辅助!$B:$M,12,FALSE),"")</f>
        <v/>
      </c>
      <c r="DR112" t="str">
        <f>_xlfn.IFNA(","&amp;VLOOKUP($A112*1000+DR$3,奖励辅助!$B:$M,12,FALSE),"")</f>
        <v/>
      </c>
      <c r="DS112" t="str">
        <f>_xlfn.IFNA(","&amp;VLOOKUP($A112*1000+DS$3,奖励辅助!$B:$M,12,FALSE),"")</f>
        <v/>
      </c>
      <c r="DT112" t="str">
        <f>_xlfn.IFNA(","&amp;VLOOKUP($A112*1000+DT$3,奖励辅助!$B:$M,12,FALSE),"")</f>
        <v/>
      </c>
      <c r="DU112" t="str">
        <f>_xlfn.IFNA(","&amp;VLOOKUP($A112*1000+DU$3,奖励辅助!$B:$M,12,FALSE),"")</f>
        <v/>
      </c>
      <c r="DV112" t="str">
        <f>_xlfn.IFNA(","&amp;VLOOKUP($A112*1000+DV$3,奖励辅助!$B:$M,12,FALSE),"")</f>
        <v/>
      </c>
      <c r="DW112" t="str">
        <f>_xlfn.IFNA(","&amp;VLOOKUP($A112*1000+DW$3,奖励辅助!$B:$M,12,FALSE),"")</f>
        <v/>
      </c>
      <c r="DX112" t="str">
        <f>_xlfn.IFNA(","&amp;VLOOKUP($A112*1000+DX$3,奖励辅助!$B:$M,12,FALSE),"")</f>
        <v/>
      </c>
      <c r="DY112" t="str">
        <f>_xlfn.IFNA(","&amp;VLOOKUP($A112*1000+DY$3,奖励辅助!$B:$M,12,FALSE),"")</f>
        <v/>
      </c>
      <c r="DZ112" t="str">
        <f>_xlfn.IFNA(","&amp;VLOOKUP($A112*1000+DZ$3,奖励辅助!$B:$M,12,FALSE),"")</f>
        <v/>
      </c>
      <c r="EA112" t="str">
        <f>_xlfn.IFNA(","&amp;VLOOKUP($A112*1000+EA$3,奖励辅助!$B:$M,12,FALSE),"")</f>
        <v/>
      </c>
      <c r="EB112" t="str">
        <f>_xlfn.IFNA(","&amp;VLOOKUP($A112*1000+EB$3,奖励辅助!$B:$M,12,FALSE),"")</f>
        <v/>
      </c>
      <c r="EC112" t="str">
        <f>_xlfn.IFNA(","&amp;VLOOKUP($A112*1000+EC$3,奖励辅助!$B:$M,12,FALSE),"")</f>
        <v/>
      </c>
      <c r="ED112" t="str">
        <f>_xlfn.IFNA(","&amp;VLOOKUP($A112*1000+ED$3,奖励辅助!$B:$M,12,FALSE),"")</f>
        <v/>
      </c>
      <c r="EE112" t="str">
        <f>_xlfn.IFNA(","&amp;VLOOKUP($A112*1000+EE$3,奖励辅助!$B:$M,12,FALSE),"")</f>
        <v/>
      </c>
      <c r="EF112" t="str">
        <f>_xlfn.IFNA(","&amp;VLOOKUP($A112*1000+EF$3,奖励辅助!$B:$M,12,FALSE),"")</f>
        <v/>
      </c>
      <c r="EG112" t="str">
        <f>_xlfn.IFNA(","&amp;VLOOKUP($A112*1000+EG$3,奖励辅助!$B:$M,12,FALSE),"")</f>
        <v/>
      </c>
      <c r="EH112" t="str">
        <f>_xlfn.IFNA(","&amp;VLOOKUP($A112*1000+EH$3,奖励辅助!$B:$M,12,FALSE),"")</f>
        <v/>
      </c>
      <c r="EI112" t="str">
        <f>_xlfn.IFNA(","&amp;VLOOKUP($A112*1000+EI$3,奖励辅助!$B:$M,12,FALSE),"")</f>
        <v/>
      </c>
      <c r="EJ112" t="str">
        <f>_xlfn.IFNA(","&amp;VLOOKUP($A112*1000+EJ$3,奖励辅助!$B:$M,12,FALSE),"")</f>
        <v/>
      </c>
      <c r="EK112" t="str">
        <f>_xlfn.IFNA(","&amp;VLOOKUP($A112*1000+EK$3,奖励辅助!$B:$M,12,FALSE),"")</f>
        <v/>
      </c>
      <c r="EL112" t="str">
        <f>_xlfn.IFNA(","&amp;VLOOKUP($A112*1000+EL$3,奖励辅助!$B:$M,12,FALSE),"")</f>
        <v/>
      </c>
      <c r="EM112" t="str">
        <f>_xlfn.IFNA(","&amp;VLOOKUP($A112*1000+EM$3,奖励辅助!$B:$M,12,FALSE),"")</f>
        <v/>
      </c>
      <c r="EN112" t="str">
        <f>_xlfn.IFNA(","&amp;VLOOKUP($A112*1000+EN$3,奖励辅助!$B:$M,12,FALSE),"")</f>
        <v/>
      </c>
      <c r="EO112" t="str">
        <f>_xlfn.IFNA(","&amp;VLOOKUP($A112*1000+EO$3,奖励辅助!$B:$M,12,FALSE),"")</f>
        <v/>
      </c>
      <c r="EP112" t="str">
        <f>_xlfn.IFNA(","&amp;VLOOKUP($A112*1000+EP$3,奖励辅助!$B:$M,12,FALSE),"")</f>
        <v/>
      </c>
      <c r="EQ112" t="str">
        <f>_xlfn.IFNA(","&amp;VLOOKUP($A112*1000+EQ$3,奖励辅助!$B:$M,12,FALSE),"")</f>
        <v/>
      </c>
      <c r="ER112" t="str">
        <f>_xlfn.IFNA(","&amp;VLOOKUP($A112*1000+ER$3,奖励辅助!$B:$M,12,FALSE),"")</f>
        <v/>
      </c>
      <c r="ES112" t="str">
        <f>_xlfn.IFNA(","&amp;VLOOKUP($A112*1000+ES$3,奖励辅助!$B:$M,12,FALSE),"")</f>
        <v/>
      </c>
      <c r="ET112" t="str">
        <f>_xlfn.IFNA(","&amp;VLOOKUP($A112*1000+ET$3,奖励辅助!$B:$M,12,FALSE),"")</f>
        <v/>
      </c>
      <c r="EU112" t="str">
        <f>_xlfn.IFNA(","&amp;VLOOKUP($A112*1000+EU$3,奖励辅助!$B:$M,12,FALSE),"")</f>
        <v/>
      </c>
      <c r="EV112" t="str">
        <f>_xlfn.IFNA(","&amp;VLOOKUP($A112*1000+EV$3,奖励辅助!$B:$M,12,FALSE),"")</f>
        <v/>
      </c>
      <c r="EW112" t="str">
        <f>_xlfn.IFNA(","&amp;VLOOKUP($A112*1000+EW$3,奖励辅助!$B:$M,12,FALSE),"")</f>
        <v/>
      </c>
      <c r="EX112" t="str">
        <f>_xlfn.IFNA(","&amp;VLOOKUP($A112*1000+EX$3,奖励辅助!$B:$M,12,FALSE),"")</f>
        <v/>
      </c>
      <c r="EY112" t="str">
        <f>_xlfn.IFNA(","&amp;VLOOKUP($A112*1000+EY$3,奖励辅助!$B:$M,12,FALSE),"")</f>
        <v/>
      </c>
      <c r="EZ112" t="str">
        <f>_xlfn.IFNA(","&amp;VLOOKUP($A112*1000+EZ$3,奖励辅助!$B:$M,12,FALSE),"")</f>
        <v/>
      </c>
    </row>
    <row r="113" spans="1:156" x14ac:dyDescent="0.15">
      <c r="A113">
        <v>930054</v>
      </c>
      <c r="B113" s="22"/>
      <c r="C113" s="22"/>
      <c r="D113" s="3" t="e">
        <f t="shared" si="231"/>
        <v>#N/A</v>
      </c>
      <c r="E113" s="2">
        <v>51</v>
      </c>
      <c r="F113" s="2">
        <v>51</v>
      </c>
      <c r="G113" t="e">
        <f>VLOOKUP($A113*1000+G$3,奖励辅助!$B:$M,12,FALSE)</f>
        <v>#N/A</v>
      </c>
      <c r="H113" t="str">
        <f>_xlfn.IFNA(","&amp;VLOOKUP($A113*1000+H$3,奖励辅助!$B:$M,12,FALSE),"")</f>
        <v/>
      </c>
      <c r="I113" t="str">
        <f>_xlfn.IFNA(","&amp;VLOOKUP($A113*1000+I$3,奖励辅助!$B:$M,12,FALSE),"")</f>
        <v/>
      </c>
      <c r="J113" t="str">
        <f>_xlfn.IFNA(","&amp;VLOOKUP($A113*1000+J$3,奖励辅助!$B:$M,12,FALSE),"")</f>
        <v/>
      </c>
      <c r="K113" t="str">
        <f>_xlfn.IFNA(","&amp;VLOOKUP($A113*1000+K$3,奖励辅助!$B:$M,12,FALSE),"")</f>
        <v/>
      </c>
      <c r="L113" t="str">
        <f>_xlfn.IFNA(","&amp;VLOOKUP($A113*1000+L$3,奖励辅助!$B:$M,12,FALSE),"")</f>
        <v/>
      </c>
      <c r="M113" t="str">
        <f>_xlfn.IFNA(","&amp;VLOOKUP($A113*1000+M$3,奖励辅助!$B:$M,12,FALSE),"")</f>
        <v/>
      </c>
      <c r="N113" t="str">
        <f>_xlfn.IFNA(","&amp;VLOOKUP($A113*1000+N$3,奖励辅助!$B:$M,12,FALSE),"")</f>
        <v/>
      </c>
      <c r="O113" t="str">
        <f>_xlfn.IFNA(","&amp;VLOOKUP($A113*1000+O$3,奖励辅助!$B:$M,12,FALSE),"")</f>
        <v/>
      </c>
      <c r="P113" t="str">
        <f>_xlfn.IFNA(","&amp;VLOOKUP($A113*1000+P$3,奖励辅助!$B:$M,12,FALSE),"")</f>
        <v/>
      </c>
      <c r="Q113" t="str">
        <f>_xlfn.IFNA(","&amp;VLOOKUP($A113*1000+Q$3,奖励辅助!$B:$M,12,FALSE),"")</f>
        <v/>
      </c>
      <c r="R113" t="str">
        <f>_xlfn.IFNA(","&amp;VLOOKUP($A113*1000+R$3,奖励辅助!$B:$M,12,FALSE),"")</f>
        <v/>
      </c>
      <c r="S113" t="str">
        <f>_xlfn.IFNA(","&amp;VLOOKUP($A113*1000+S$3,奖励辅助!$B:$M,12,FALSE),"")</f>
        <v/>
      </c>
      <c r="T113" t="str">
        <f>_xlfn.IFNA(","&amp;VLOOKUP($A113*1000+T$3,奖励辅助!$B:$M,12,FALSE),"")</f>
        <v/>
      </c>
      <c r="U113" t="str">
        <f>_xlfn.IFNA(","&amp;VLOOKUP($A113*1000+U$3,奖励辅助!$B:$M,12,FALSE),"")</f>
        <v/>
      </c>
      <c r="V113" t="str">
        <f>_xlfn.IFNA(","&amp;VLOOKUP($A113*1000+V$3,奖励辅助!$B:$M,12,FALSE),"")</f>
        <v/>
      </c>
      <c r="W113" t="str">
        <f>_xlfn.IFNA(","&amp;VLOOKUP($A113*1000+W$3,奖励辅助!$B:$M,12,FALSE),"")</f>
        <v/>
      </c>
      <c r="X113" t="str">
        <f>_xlfn.IFNA(","&amp;VLOOKUP($A113*1000+X$3,奖励辅助!$B:$M,12,FALSE),"")</f>
        <v/>
      </c>
      <c r="Y113" t="str">
        <f>_xlfn.IFNA(","&amp;VLOOKUP($A113*1000+Y$3,奖励辅助!$B:$M,12,FALSE),"")</f>
        <v/>
      </c>
      <c r="Z113" t="str">
        <f>_xlfn.IFNA(","&amp;VLOOKUP($A113*1000+Z$3,奖励辅助!$B:$M,12,FALSE),"")</f>
        <v/>
      </c>
      <c r="AA113" t="str">
        <f>_xlfn.IFNA(","&amp;VLOOKUP($A113*1000+AA$3,奖励辅助!$B:$M,12,FALSE),"")</f>
        <v/>
      </c>
      <c r="AB113" t="str">
        <f>_xlfn.IFNA(","&amp;VLOOKUP($A113*1000+AB$3,奖励辅助!$B:$M,12,FALSE),"")</f>
        <v/>
      </c>
      <c r="AC113" t="str">
        <f>_xlfn.IFNA(","&amp;VLOOKUP($A113*1000+AC$3,奖励辅助!$B:$M,12,FALSE),"")</f>
        <v/>
      </c>
      <c r="AD113" t="str">
        <f>_xlfn.IFNA(","&amp;VLOOKUP($A113*1000+AD$3,奖励辅助!$B:$M,12,FALSE),"")</f>
        <v/>
      </c>
      <c r="AE113" t="str">
        <f>_xlfn.IFNA(","&amp;VLOOKUP($A113*1000+AE$3,奖励辅助!$B:$M,12,FALSE),"")</f>
        <v/>
      </c>
      <c r="AF113" t="str">
        <f>_xlfn.IFNA(","&amp;VLOOKUP($A113*1000+AF$3,奖励辅助!$B:$M,12,FALSE),"")</f>
        <v/>
      </c>
      <c r="AG113" t="str">
        <f>_xlfn.IFNA(","&amp;VLOOKUP($A113*1000+AG$3,奖励辅助!$B:$M,12,FALSE),"")</f>
        <v/>
      </c>
      <c r="AH113" t="str">
        <f>_xlfn.IFNA(","&amp;VLOOKUP($A113*1000+AH$3,奖励辅助!$B:$M,12,FALSE),"")</f>
        <v/>
      </c>
      <c r="AI113" t="str">
        <f>_xlfn.IFNA(","&amp;VLOOKUP($A113*1000+AI$3,奖励辅助!$B:$M,12,FALSE),"")</f>
        <v/>
      </c>
      <c r="AJ113" t="str">
        <f>_xlfn.IFNA(","&amp;VLOOKUP($A113*1000+AJ$3,奖励辅助!$B:$M,12,FALSE),"")</f>
        <v/>
      </c>
      <c r="AK113" t="str">
        <f>_xlfn.IFNA(","&amp;VLOOKUP($A113*1000+AK$3,奖励辅助!$B:$M,12,FALSE),"")</f>
        <v/>
      </c>
      <c r="AL113" t="str">
        <f>_xlfn.IFNA(","&amp;VLOOKUP($A113*1000+AL$3,奖励辅助!$B:$M,12,FALSE),"")</f>
        <v/>
      </c>
      <c r="AM113" t="str">
        <f>_xlfn.IFNA(","&amp;VLOOKUP($A113*1000+AM$3,奖励辅助!$B:$M,12,FALSE),"")</f>
        <v/>
      </c>
      <c r="AN113" t="str">
        <f>_xlfn.IFNA(","&amp;VLOOKUP($A113*1000+AN$3,奖励辅助!$B:$M,12,FALSE),"")</f>
        <v/>
      </c>
      <c r="AO113" t="str">
        <f>_xlfn.IFNA(","&amp;VLOOKUP($A113*1000+AO$3,奖励辅助!$B:$M,12,FALSE),"")</f>
        <v/>
      </c>
      <c r="AP113" t="str">
        <f>_xlfn.IFNA(","&amp;VLOOKUP($A113*1000+AP$3,奖励辅助!$B:$M,12,FALSE),"")</f>
        <v/>
      </c>
      <c r="AQ113" t="str">
        <f>_xlfn.IFNA(","&amp;VLOOKUP($A113*1000+AQ$3,奖励辅助!$B:$M,12,FALSE),"")</f>
        <v/>
      </c>
      <c r="AR113" t="str">
        <f>_xlfn.IFNA(","&amp;VLOOKUP($A113*1000+AR$3,奖励辅助!$B:$M,12,FALSE),"")</f>
        <v/>
      </c>
      <c r="AS113" t="str">
        <f>_xlfn.IFNA(","&amp;VLOOKUP($A113*1000+AS$3,奖励辅助!$B:$M,12,FALSE),"")</f>
        <v/>
      </c>
      <c r="AT113" t="str">
        <f>_xlfn.IFNA(","&amp;VLOOKUP($A113*1000+AT$3,奖励辅助!$B:$M,12,FALSE),"")</f>
        <v/>
      </c>
      <c r="AU113" t="str">
        <f>_xlfn.IFNA(","&amp;VLOOKUP($A113*1000+AU$3,奖励辅助!$B:$M,12,FALSE),"")</f>
        <v/>
      </c>
      <c r="AV113" t="str">
        <f>_xlfn.IFNA(","&amp;VLOOKUP($A113*1000+AV$3,奖励辅助!$B:$M,12,FALSE),"")</f>
        <v/>
      </c>
      <c r="AW113" t="str">
        <f>_xlfn.IFNA(","&amp;VLOOKUP($A113*1000+AW$3,奖励辅助!$B:$M,12,FALSE),"")</f>
        <v/>
      </c>
      <c r="AX113" t="str">
        <f>_xlfn.IFNA(","&amp;VLOOKUP($A113*1000+AX$3,奖励辅助!$B:$M,12,FALSE),"")</f>
        <v/>
      </c>
      <c r="AY113" t="str">
        <f>_xlfn.IFNA(","&amp;VLOOKUP($A113*1000+AY$3,奖励辅助!$B:$M,12,FALSE),"")</f>
        <v/>
      </c>
      <c r="AZ113" t="str">
        <f>_xlfn.IFNA(","&amp;VLOOKUP($A113*1000+AZ$3,奖励辅助!$B:$M,12,FALSE),"")</f>
        <v/>
      </c>
      <c r="BA113" t="str">
        <f>_xlfn.IFNA(","&amp;VLOOKUP($A113*1000+BA$3,奖励辅助!$B:$M,12,FALSE),"")</f>
        <v/>
      </c>
      <c r="BB113" t="str">
        <f>_xlfn.IFNA(","&amp;VLOOKUP($A113*1000+BB$3,奖励辅助!$B:$M,12,FALSE),"")</f>
        <v/>
      </c>
      <c r="BC113" t="str">
        <f>_xlfn.IFNA(","&amp;VLOOKUP($A113*1000+BC$3,奖励辅助!$B:$M,12,FALSE),"")</f>
        <v/>
      </c>
      <c r="BD113" t="str">
        <f>_xlfn.IFNA(","&amp;VLOOKUP($A113*1000+BD$3,奖励辅助!$B:$M,12,FALSE),"")</f>
        <v/>
      </c>
      <c r="BE113" t="str">
        <f>_xlfn.IFNA(","&amp;VLOOKUP($A113*1000+BE$3,奖励辅助!$B:$M,12,FALSE),"")</f>
        <v/>
      </c>
      <c r="BF113" t="str">
        <f>_xlfn.IFNA(","&amp;VLOOKUP($A113*1000+BF$3,奖励辅助!$B:$M,12,FALSE),"")</f>
        <v/>
      </c>
      <c r="BG113" t="str">
        <f>_xlfn.IFNA(","&amp;VLOOKUP($A113*1000+BG$3,奖励辅助!$B:$M,12,FALSE),"")</f>
        <v/>
      </c>
      <c r="BH113" t="str">
        <f>_xlfn.IFNA(","&amp;VLOOKUP($A113*1000+BH$3,奖励辅助!$B:$M,12,FALSE),"")</f>
        <v/>
      </c>
      <c r="BI113" t="str">
        <f>_xlfn.IFNA(","&amp;VLOOKUP($A113*1000+BI$3,奖励辅助!$B:$M,12,FALSE),"")</f>
        <v/>
      </c>
      <c r="BJ113" t="str">
        <f>_xlfn.IFNA(","&amp;VLOOKUP($A113*1000+BJ$3,奖励辅助!$B:$M,12,FALSE),"")</f>
        <v/>
      </c>
      <c r="BK113" t="str">
        <f>_xlfn.IFNA(","&amp;VLOOKUP($A113*1000+BK$3,奖励辅助!$B:$M,12,FALSE),"")</f>
        <v/>
      </c>
      <c r="BL113" t="str">
        <f>_xlfn.IFNA(","&amp;VLOOKUP($A113*1000+BL$3,奖励辅助!$B:$M,12,FALSE),"")</f>
        <v/>
      </c>
      <c r="BM113" t="str">
        <f>_xlfn.IFNA(","&amp;VLOOKUP($A113*1000+BM$3,奖励辅助!$B:$M,12,FALSE),"")</f>
        <v/>
      </c>
      <c r="BN113" t="str">
        <f>_xlfn.IFNA(","&amp;VLOOKUP($A113*1000+BN$3,奖励辅助!$B:$M,12,FALSE),"")</f>
        <v/>
      </c>
      <c r="BO113" t="str">
        <f>_xlfn.IFNA(","&amp;VLOOKUP($A113*1000+BO$3,奖励辅助!$B:$M,12,FALSE),"")</f>
        <v/>
      </c>
      <c r="BP113" t="str">
        <f>_xlfn.IFNA(","&amp;VLOOKUP($A113*1000+BP$3,奖励辅助!$B:$M,12,FALSE),"")</f>
        <v/>
      </c>
      <c r="BQ113" t="str">
        <f>_xlfn.IFNA(","&amp;VLOOKUP($A113*1000+BQ$3,奖励辅助!$B:$M,12,FALSE),"")</f>
        <v/>
      </c>
      <c r="BR113" t="str">
        <f>_xlfn.IFNA(","&amp;VLOOKUP($A113*1000+BR$3,奖励辅助!$B:$M,12,FALSE),"")</f>
        <v/>
      </c>
      <c r="BS113" t="str">
        <f>_xlfn.IFNA(","&amp;VLOOKUP($A113*1000+BS$3,奖励辅助!$B:$M,12,FALSE),"")</f>
        <v/>
      </c>
      <c r="BT113" t="str">
        <f>_xlfn.IFNA(","&amp;VLOOKUP($A113*1000+BT$3,奖励辅助!$B:$M,12,FALSE),"")</f>
        <v/>
      </c>
      <c r="BU113" t="str">
        <f>_xlfn.IFNA(","&amp;VLOOKUP($A113*1000+BU$3,奖励辅助!$B:$M,12,FALSE),"")</f>
        <v/>
      </c>
      <c r="BV113" t="str">
        <f>_xlfn.IFNA(","&amp;VLOOKUP($A113*1000+BV$3,奖励辅助!$B:$M,12,FALSE),"")</f>
        <v/>
      </c>
      <c r="BW113" t="str">
        <f>_xlfn.IFNA(","&amp;VLOOKUP($A113*1000+BW$3,奖励辅助!$B:$M,12,FALSE),"")</f>
        <v/>
      </c>
      <c r="BX113" t="str">
        <f>_xlfn.IFNA(","&amp;VLOOKUP($A113*1000+BX$3,奖励辅助!$B:$M,12,FALSE),"")</f>
        <v/>
      </c>
      <c r="BY113" t="str">
        <f>_xlfn.IFNA(","&amp;VLOOKUP($A113*1000+BY$3,奖励辅助!$B:$M,12,FALSE),"")</f>
        <v/>
      </c>
      <c r="BZ113" t="str">
        <f>_xlfn.IFNA(","&amp;VLOOKUP($A113*1000+BZ$3,奖励辅助!$B:$M,12,FALSE),"")</f>
        <v/>
      </c>
      <c r="CA113" t="str">
        <f>_xlfn.IFNA(","&amp;VLOOKUP($A113*1000+CA$3,奖励辅助!$B:$M,12,FALSE),"")</f>
        <v/>
      </c>
      <c r="CB113" t="str">
        <f>_xlfn.IFNA(","&amp;VLOOKUP($A113*1000+CB$3,奖励辅助!$B:$M,12,FALSE),"")</f>
        <v/>
      </c>
      <c r="CC113" t="str">
        <f>_xlfn.IFNA(","&amp;VLOOKUP($A113*1000+CC$3,奖励辅助!$B:$M,12,FALSE),"")</f>
        <v/>
      </c>
      <c r="CD113" t="str">
        <f>_xlfn.IFNA(","&amp;VLOOKUP($A113*1000+CD$3,奖励辅助!$B:$M,12,FALSE),"")</f>
        <v/>
      </c>
      <c r="CE113" t="str">
        <f>_xlfn.IFNA(","&amp;VLOOKUP($A113*1000+CE$3,奖励辅助!$B:$M,12,FALSE),"")</f>
        <v/>
      </c>
      <c r="CF113" t="str">
        <f>_xlfn.IFNA(","&amp;VLOOKUP($A113*1000+CF$3,奖励辅助!$B:$M,12,FALSE),"")</f>
        <v/>
      </c>
      <c r="CG113" t="str">
        <f>_xlfn.IFNA(","&amp;VLOOKUP($A113*1000+CG$3,奖励辅助!$B:$M,12,FALSE),"")</f>
        <v/>
      </c>
      <c r="CH113" t="str">
        <f>_xlfn.IFNA(","&amp;VLOOKUP($A113*1000+CH$3,奖励辅助!$B:$M,12,FALSE),"")</f>
        <v/>
      </c>
      <c r="CI113" t="str">
        <f>_xlfn.IFNA(","&amp;VLOOKUP($A113*1000+CI$3,奖励辅助!$B:$M,12,FALSE),"")</f>
        <v/>
      </c>
      <c r="CJ113" t="str">
        <f>_xlfn.IFNA(","&amp;VLOOKUP($A113*1000+CJ$3,奖励辅助!$B:$M,12,FALSE),"")</f>
        <v/>
      </c>
      <c r="CK113" t="str">
        <f>_xlfn.IFNA(","&amp;VLOOKUP($A113*1000+CK$3,奖励辅助!$B:$M,12,FALSE),"")</f>
        <v/>
      </c>
      <c r="CL113" t="str">
        <f>_xlfn.IFNA(","&amp;VLOOKUP($A113*1000+CL$3,奖励辅助!$B:$M,12,FALSE),"")</f>
        <v/>
      </c>
      <c r="CM113" t="str">
        <f>_xlfn.IFNA(","&amp;VLOOKUP($A113*1000+CM$3,奖励辅助!$B:$M,12,FALSE),"")</f>
        <v/>
      </c>
      <c r="CN113" t="str">
        <f>_xlfn.IFNA(","&amp;VLOOKUP($A113*1000+CN$3,奖励辅助!$B:$M,12,FALSE),"")</f>
        <v/>
      </c>
      <c r="CO113" t="str">
        <f>_xlfn.IFNA(","&amp;VLOOKUP($A113*1000+CO$3,奖励辅助!$B:$M,12,FALSE),"")</f>
        <v/>
      </c>
      <c r="CP113" t="str">
        <f>_xlfn.IFNA(","&amp;VLOOKUP($A113*1000+CP$3,奖励辅助!$B:$M,12,FALSE),"")</f>
        <v/>
      </c>
      <c r="CQ113" t="str">
        <f>_xlfn.IFNA(","&amp;VLOOKUP($A113*1000+CQ$3,奖励辅助!$B:$M,12,FALSE),"")</f>
        <v/>
      </c>
      <c r="CR113" t="str">
        <f>_xlfn.IFNA(","&amp;VLOOKUP($A113*1000+CR$3,奖励辅助!$B:$M,12,FALSE),"")</f>
        <v/>
      </c>
      <c r="CS113" t="str">
        <f>_xlfn.IFNA(","&amp;VLOOKUP($A113*1000+CS$3,奖励辅助!$B:$M,12,FALSE),"")</f>
        <v/>
      </c>
      <c r="CT113" t="str">
        <f>_xlfn.IFNA(","&amp;VLOOKUP($A113*1000+CT$3,奖励辅助!$B:$M,12,FALSE),"")</f>
        <v/>
      </c>
      <c r="CU113" t="str">
        <f>_xlfn.IFNA(","&amp;VLOOKUP($A113*1000+CU$3,奖励辅助!$B:$M,12,FALSE),"")</f>
        <v/>
      </c>
      <c r="CV113" t="str">
        <f>_xlfn.IFNA(","&amp;VLOOKUP($A113*1000+CV$3,奖励辅助!$B:$M,12,FALSE),"")</f>
        <v/>
      </c>
      <c r="CW113" t="str">
        <f>_xlfn.IFNA(","&amp;VLOOKUP($A113*1000+CW$3,奖励辅助!$B:$M,12,FALSE),"")</f>
        <v/>
      </c>
      <c r="CX113" t="str">
        <f>_xlfn.IFNA(","&amp;VLOOKUP($A113*1000+CX$3,奖励辅助!$B:$M,12,FALSE),"")</f>
        <v/>
      </c>
      <c r="CY113" t="str">
        <f>_xlfn.IFNA(","&amp;VLOOKUP($A113*1000+CY$3,奖励辅助!$B:$M,12,FALSE),"")</f>
        <v/>
      </c>
      <c r="CZ113" t="str">
        <f>_xlfn.IFNA(","&amp;VLOOKUP($A113*1000+CZ$3,奖励辅助!$B:$M,12,FALSE),"")</f>
        <v/>
      </c>
      <c r="DA113" t="str">
        <f>_xlfn.IFNA(","&amp;VLOOKUP($A113*1000+DA$3,奖励辅助!$B:$M,12,FALSE),"")</f>
        <v/>
      </c>
      <c r="DB113" t="str">
        <f>_xlfn.IFNA(","&amp;VLOOKUP($A113*1000+DB$3,奖励辅助!$B:$M,12,FALSE),"")</f>
        <v/>
      </c>
      <c r="DC113" t="str">
        <f>_xlfn.IFNA(","&amp;VLOOKUP($A113*1000+DC$3,奖励辅助!$B:$M,12,FALSE),"")</f>
        <v/>
      </c>
      <c r="DD113" t="str">
        <f>_xlfn.IFNA(","&amp;VLOOKUP($A113*1000+DD$3,奖励辅助!$B:$M,12,FALSE),"")</f>
        <v/>
      </c>
      <c r="DE113" t="str">
        <f>_xlfn.IFNA(","&amp;VLOOKUP($A113*1000+DE$3,奖励辅助!$B:$M,12,FALSE),"")</f>
        <v/>
      </c>
      <c r="DF113" t="str">
        <f>_xlfn.IFNA(","&amp;VLOOKUP($A113*1000+DF$3,奖励辅助!$B:$M,12,FALSE),"")</f>
        <v/>
      </c>
      <c r="DG113" t="str">
        <f>_xlfn.IFNA(","&amp;VLOOKUP($A113*1000+DG$3,奖励辅助!$B:$M,12,FALSE),"")</f>
        <v/>
      </c>
      <c r="DH113" t="str">
        <f>_xlfn.IFNA(","&amp;VLOOKUP($A113*1000+DH$3,奖励辅助!$B:$M,12,FALSE),"")</f>
        <v/>
      </c>
      <c r="DI113" t="str">
        <f>_xlfn.IFNA(","&amp;VLOOKUP($A113*1000+DI$3,奖励辅助!$B:$M,12,FALSE),"")</f>
        <v/>
      </c>
      <c r="DJ113" t="str">
        <f>_xlfn.IFNA(","&amp;VLOOKUP($A113*1000+DJ$3,奖励辅助!$B:$M,12,FALSE),"")</f>
        <v/>
      </c>
      <c r="DK113" t="str">
        <f>_xlfn.IFNA(","&amp;VLOOKUP($A113*1000+DK$3,奖励辅助!$B:$M,12,FALSE),"")</f>
        <v/>
      </c>
      <c r="DL113" t="str">
        <f>_xlfn.IFNA(","&amp;VLOOKUP($A113*1000+DL$3,奖励辅助!$B:$M,12,FALSE),"")</f>
        <v/>
      </c>
      <c r="DM113" t="str">
        <f>_xlfn.IFNA(","&amp;VLOOKUP($A113*1000+DM$3,奖励辅助!$B:$M,12,FALSE),"")</f>
        <v/>
      </c>
      <c r="DN113" t="str">
        <f>_xlfn.IFNA(","&amp;VLOOKUP($A113*1000+DN$3,奖励辅助!$B:$M,12,FALSE),"")</f>
        <v/>
      </c>
      <c r="DO113" t="str">
        <f>_xlfn.IFNA(","&amp;VLOOKUP($A113*1000+DO$3,奖励辅助!$B:$M,12,FALSE),"")</f>
        <v/>
      </c>
      <c r="DP113" t="str">
        <f>_xlfn.IFNA(","&amp;VLOOKUP($A113*1000+DP$3,奖励辅助!$B:$M,12,FALSE),"")</f>
        <v/>
      </c>
      <c r="DQ113" t="str">
        <f>_xlfn.IFNA(","&amp;VLOOKUP($A113*1000+DQ$3,奖励辅助!$B:$M,12,FALSE),"")</f>
        <v/>
      </c>
      <c r="DR113" t="str">
        <f>_xlfn.IFNA(","&amp;VLOOKUP($A113*1000+DR$3,奖励辅助!$B:$M,12,FALSE),"")</f>
        <v/>
      </c>
      <c r="DS113" t="str">
        <f>_xlfn.IFNA(","&amp;VLOOKUP($A113*1000+DS$3,奖励辅助!$B:$M,12,FALSE),"")</f>
        <v/>
      </c>
      <c r="DT113" t="str">
        <f>_xlfn.IFNA(","&amp;VLOOKUP($A113*1000+DT$3,奖励辅助!$B:$M,12,FALSE),"")</f>
        <v/>
      </c>
      <c r="DU113" t="str">
        <f>_xlfn.IFNA(","&amp;VLOOKUP($A113*1000+DU$3,奖励辅助!$B:$M,12,FALSE),"")</f>
        <v/>
      </c>
      <c r="DV113" t="str">
        <f>_xlfn.IFNA(","&amp;VLOOKUP($A113*1000+DV$3,奖励辅助!$B:$M,12,FALSE),"")</f>
        <v/>
      </c>
      <c r="DW113" t="str">
        <f>_xlfn.IFNA(","&amp;VLOOKUP($A113*1000+DW$3,奖励辅助!$B:$M,12,FALSE),"")</f>
        <v/>
      </c>
      <c r="DX113" t="str">
        <f>_xlfn.IFNA(","&amp;VLOOKUP($A113*1000+DX$3,奖励辅助!$B:$M,12,FALSE),"")</f>
        <v/>
      </c>
      <c r="DY113" t="str">
        <f>_xlfn.IFNA(","&amp;VLOOKUP($A113*1000+DY$3,奖励辅助!$B:$M,12,FALSE),"")</f>
        <v/>
      </c>
      <c r="DZ113" t="str">
        <f>_xlfn.IFNA(","&amp;VLOOKUP($A113*1000+DZ$3,奖励辅助!$B:$M,12,FALSE),"")</f>
        <v/>
      </c>
      <c r="EA113" t="str">
        <f>_xlfn.IFNA(","&amp;VLOOKUP($A113*1000+EA$3,奖励辅助!$B:$M,12,FALSE),"")</f>
        <v/>
      </c>
      <c r="EB113" t="str">
        <f>_xlfn.IFNA(","&amp;VLOOKUP($A113*1000+EB$3,奖励辅助!$B:$M,12,FALSE),"")</f>
        <v/>
      </c>
      <c r="EC113" t="str">
        <f>_xlfn.IFNA(","&amp;VLOOKUP($A113*1000+EC$3,奖励辅助!$B:$M,12,FALSE),"")</f>
        <v/>
      </c>
      <c r="ED113" t="str">
        <f>_xlfn.IFNA(","&amp;VLOOKUP($A113*1000+ED$3,奖励辅助!$B:$M,12,FALSE),"")</f>
        <v/>
      </c>
      <c r="EE113" t="str">
        <f>_xlfn.IFNA(","&amp;VLOOKUP($A113*1000+EE$3,奖励辅助!$B:$M,12,FALSE),"")</f>
        <v/>
      </c>
      <c r="EF113" t="str">
        <f>_xlfn.IFNA(","&amp;VLOOKUP($A113*1000+EF$3,奖励辅助!$B:$M,12,FALSE),"")</f>
        <v/>
      </c>
      <c r="EG113" t="str">
        <f>_xlfn.IFNA(","&amp;VLOOKUP($A113*1000+EG$3,奖励辅助!$B:$M,12,FALSE),"")</f>
        <v/>
      </c>
      <c r="EH113" t="str">
        <f>_xlfn.IFNA(","&amp;VLOOKUP($A113*1000+EH$3,奖励辅助!$B:$M,12,FALSE),"")</f>
        <v/>
      </c>
      <c r="EI113" t="str">
        <f>_xlfn.IFNA(","&amp;VLOOKUP($A113*1000+EI$3,奖励辅助!$B:$M,12,FALSE),"")</f>
        <v/>
      </c>
      <c r="EJ113" t="str">
        <f>_xlfn.IFNA(","&amp;VLOOKUP($A113*1000+EJ$3,奖励辅助!$B:$M,12,FALSE),"")</f>
        <v/>
      </c>
      <c r="EK113" t="str">
        <f>_xlfn.IFNA(","&amp;VLOOKUP($A113*1000+EK$3,奖励辅助!$B:$M,12,FALSE),"")</f>
        <v/>
      </c>
      <c r="EL113" t="str">
        <f>_xlfn.IFNA(","&amp;VLOOKUP($A113*1000+EL$3,奖励辅助!$B:$M,12,FALSE),"")</f>
        <v/>
      </c>
      <c r="EM113" t="str">
        <f>_xlfn.IFNA(","&amp;VLOOKUP($A113*1000+EM$3,奖励辅助!$B:$M,12,FALSE),"")</f>
        <v/>
      </c>
      <c r="EN113" t="str">
        <f>_xlfn.IFNA(","&amp;VLOOKUP($A113*1000+EN$3,奖励辅助!$B:$M,12,FALSE),"")</f>
        <v/>
      </c>
      <c r="EO113" t="str">
        <f>_xlfn.IFNA(","&amp;VLOOKUP($A113*1000+EO$3,奖励辅助!$B:$M,12,FALSE),"")</f>
        <v/>
      </c>
      <c r="EP113" t="str">
        <f>_xlfn.IFNA(","&amp;VLOOKUP($A113*1000+EP$3,奖励辅助!$B:$M,12,FALSE),"")</f>
        <v/>
      </c>
      <c r="EQ113" t="str">
        <f>_xlfn.IFNA(","&amp;VLOOKUP($A113*1000+EQ$3,奖励辅助!$B:$M,12,FALSE),"")</f>
        <v/>
      </c>
      <c r="ER113" t="str">
        <f>_xlfn.IFNA(","&amp;VLOOKUP($A113*1000+ER$3,奖励辅助!$B:$M,12,FALSE),"")</f>
        <v/>
      </c>
      <c r="ES113" t="str">
        <f>_xlfn.IFNA(","&amp;VLOOKUP($A113*1000+ES$3,奖励辅助!$B:$M,12,FALSE),"")</f>
        <v/>
      </c>
      <c r="ET113" t="str">
        <f>_xlfn.IFNA(","&amp;VLOOKUP($A113*1000+ET$3,奖励辅助!$B:$M,12,FALSE),"")</f>
        <v/>
      </c>
      <c r="EU113" t="str">
        <f>_xlfn.IFNA(","&amp;VLOOKUP($A113*1000+EU$3,奖励辅助!$B:$M,12,FALSE),"")</f>
        <v/>
      </c>
      <c r="EV113" t="str">
        <f>_xlfn.IFNA(","&amp;VLOOKUP($A113*1000+EV$3,奖励辅助!$B:$M,12,FALSE),"")</f>
        <v/>
      </c>
      <c r="EW113" t="str">
        <f>_xlfn.IFNA(","&amp;VLOOKUP($A113*1000+EW$3,奖励辅助!$B:$M,12,FALSE),"")</f>
        <v/>
      </c>
      <c r="EX113" t="str">
        <f>_xlfn.IFNA(","&amp;VLOOKUP($A113*1000+EX$3,奖励辅助!$B:$M,12,FALSE),"")</f>
        <v/>
      </c>
      <c r="EY113" t="str">
        <f>_xlfn.IFNA(","&amp;VLOOKUP($A113*1000+EY$3,奖励辅助!$B:$M,12,FALSE),"")</f>
        <v/>
      </c>
      <c r="EZ113" t="str">
        <f>_xlfn.IFNA(","&amp;VLOOKUP($A113*1000+EZ$3,奖励辅助!$B:$M,12,FALSE),"")</f>
        <v/>
      </c>
    </row>
    <row r="114" spans="1:156" x14ac:dyDescent="0.15">
      <c r="A114">
        <v>930055</v>
      </c>
      <c r="B114" s="22"/>
      <c r="C114" s="22"/>
      <c r="D114" s="3" t="e">
        <f t="shared" si="231"/>
        <v>#N/A</v>
      </c>
      <c r="E114" s="2">
        <v>52</v>
      </c>
      <c r="F114" s="2">
        <v>52</v>
      </c>
      <c r="G114" t="e">
        <f>VLOOKUP($A114*1000+G$3,奖励辅助!$B:$M,12,FALSE)</f>
        <v>#N/A</v>
      </c>
      <c r="H114" t="str">
        <f>_xlfn.IFNA(","&amp;VLOOKUP($A114*1000+H$3,奖励辅助!$B:$M,12,FALSE),"")</f>
        <v/>
      </c>
      <c r="I114" t="str">
        <f>_xlfn.IFNA(","&amp;VLOOKUP($A114*1000+I$3,奖励辅助!$B:$M,12,FALSE),"")</f>
        <v/>
      </c>
      <c r="J114" t="str">
        <f>_xlfn.IFNA(","&amp;VLOOKUP($A114*1000+J$3,奖励辅助!$B:$M,12,FALSE),"")</f>
        <v/>
      </c>
      <c r="K114" t="str">
        <f>_xlfn.IFNA(","&amp;VLOOKUP($A114*1000+K$3,奖励辅助!$B:$M,12,FALSE),"")</f>
        <v/>
      </c>
      <c r="L114" t="str">
        <f>_xlfn.IFNA(","&amp;VLOOKUP($A114*1000+L$3,奖励辅助!$B:$M,12,FALSE),"")</f>
        <v/>
      </c>
      <c r="M114" t="str">
        <f>_xlfn.IFNA(","&amp;VLOOKUP($A114*1000+M$3,奖励辅助!$B:$M,12,FALSE),"")</f>
        <v/>
      </c>
      <c r="N114" t="str">
        <f>_xlfn.IFNA(","&amp;VLOOKUP($A114*1000+N$3,奖励辅助!$B:$M,12,FALSE),"")</f>
        <v/>
      </c>
      <c r="O114" t="str">
        <f>_xlfn.IFNA(","&amp;VLOOKUP($A114*1000+O$3,奖励辅助!$B:$M,12,FALSE),"")</f>
        <v/>
      </c>
      <c r="P114" t="str">
        <f>_xlfn.IFNA(","&amp;VLOOKUP($A114*1000+P$3,奖励辅助!$B:$M,12,FALSE),"")</f>
        <v/>
      </c>
      <c r="Q114" t="str">
        <f>_xlfn.IFNA(","&amp;VLOOKUP($A114*1000+Q$3,奖励辅助!$B:$M,12,FALSE),"")</f>
        <v/>
      </c>
      <c r="R114" t="str">
        <f>_xlfn.IFNA(","&amp;VLOOKUP($A114*1000+R$3,奖励辅助!$B:$M,12,FALSE),"")</f>
        <v/>
      </c>
      <c r="S114" t="str">
        <f>_xlfn.IFNA(","&amp;VLOOKUP($A114*1000+S$3,奖励辅助!$B:$M,12,FALSE),"")</f>
        <v/>
      </c>
      <c r="T114" t="str">
        <f>_xlfn.IFNA(","&amp;VLOOKUP($A114*1000+T$3,奖励辅助!$B:$M,12,FALSE),"")</f>
        <v/>
      </c>
      <c r="U114" t="str">
        <f>_xlfn.IFNA(","&amp;VLOOKUP($A114*1000+U$3,奖励辅助!$B:$M,12,FALSE),"")</f>
        <v/>
      </c>
      <c r="V114" t="str">
        <f>_xlfn.IFNA(","&amp;VLOOKUP($A114*1000+V$3,奖励辅助!$B:$M,12,FALSE),"")</f>
        <v/>
      </c>
      <c r="W114" t="str">
        <f>_xlfn.IFNA(","&amp;VLOOKUP($A114*1000+W$3,奖励辅助!$B:$M,12,FALSE),"")</f>
        <v/>
      </c>
      <c r="X114" t="str">
        <f>_xlfn.IFNA(","&amp;VLOOKUP($A114*1000+X$3,奖励辅助!$B:$M,12,FALSE),"")</f>
        <v/>
      </c>
      <c r="Y114" t="str">
        <f>_xlfn.IFNA(","&amp;VLOOKUP($A114*1000+Y$3,奖励辅助!$B:$M,12,FALSE),"")</f>
        <v/>
      </c>
      <c r="Z114" t="str">
        <f>_xlfn.IFNA(","&amp;VLOOKUP($A114*1000+Z$3,奖励辅助!$B:$M,12,FALSE),"")</f>
        <v/>
      </c>
      <c r="AA114" t="str">
        <f>_xlfn.IFNA(","&amp;VLOOKUP($A114*1000+AA$3,奖励辅助!$B:$M,12,FALSE),"")</f>
        <v/>
      </c>
      <c r="AB114" t="str">
        <f>_xlfn.IFNA(","&amp;VLOOKUP($A114*1000+AB$3,奖励辅助!$B:$M,12,FALSE),"")</f>
        <v/>
      </c>
      <c r="AC114" t="str">
        <f>_xlfn.IFNA(","&amp;VLOOKUP($A114*1000+AC$3,奖励辅助!$B:$M,12,FALSE),"")</f>
        <v/>
      </c>
      <c r="AD114" t="str">
        <f>_xlfn.IFNA(","&amp;VLOOKUP($A114*1000+AD$3,奖励辅助!$B:$M,12,FALSE),"")</f>
        <v/>
      </c>
      <c r="AE114" t="str">
        <f>_xlfn.IFNA(","&amp;VLOOKUP($A114*1000+AE$3,奖励辅助!$B:$M,12,FALSE),"")</f>
        <v/>
      </c>
      <c r="AF114" t="str">
        <f>_xlfn.IFNA(","&amp;VLOOKUP($A114*1000+AF$3,奖励辅助!$B:$M,12,FALSE),"")</f>
        <v/>
      </c>
      <c r="AG114" t="str">
        <f>_xlfn.IFNA(","&amp;VLOOKUP($A114*1000+AG$3,奖励辅助!$B:$M,12,FALSE),"")</f>
        <v/>
      </c>
      <c r="AH114" t="str">
        <f>_xlfn.IFNA(","&amp;VLOOKUP($A114*1000+AH$3,奖励辅助!$B:$M,12,FALSE),"")</f>
        <v/>
      </c>
      <c r="AI114" t="str">
        <f>_xlfn.IFNA(","&amp;VLOOKUP($A114*1000+AI$3,奖励辅助!$B:$M,12,FALSE),"")</f>
        <v/>
      </c>
      <c r="AJ114" t="str">
        <f>_xlfn.IFNA(","&amp;VLOOKUP($A114*1000+AJ$3,奖励辅助!$B:$M,12,FALSE),"")</f>
        <v/>
      </c>
      <c r="AK114" t="str">
        <f>_xlfn.IFNA(","&amp;VLOOKUP($A114*1000+AK$3,奖励辅助!$B:$M,12,FALSE),"")</f>
        <v/>
      </c>
      <c r="AL114" t="str">
        <f>_xlfn.IFNA(","&amp;VLOOKUP($A114*1000+AL$3,奖励辅助!$B:$M,12,FALSE),"")</f>
        <v/>
      </c>
      <c r="AM114" t="str">
        <f>_xlfn.IFNA(","&amp;VLOOKUP($A114*1000+AM$3,奖励辅助!$B:$M,12,FALSE),"")</f>
        <v/>
      </c>
      <c r="AN114" t="str">
        <f>_xlfn.IFNA(","&amp;VLOOKUP($A114*1000+AN$3,奖励辅助!$B:$M,12,FALSE),"")</f>
        <v/>
      </c>
      <c r="AO114" t="str">
        <f>_xlfn.IFNA(","&amp;VLOOKUP($A114*1000+AO$3,奖励辅助!$B:$M,12,FALSE),"")</f>
        <v/>
      </c>
      <c r="AP114" t="str">
        <f>_xlfn.IFNA(","&amp;VLOOKUP($A114*1000+AP$3,奖励辅助!$B:$M,12,FALSE),"")</f>
        <v/>
      </c>
      <c r="AQ114" t="str">
        <f>_xlfn.IFNA(","&amp;VLOOKUP($A114*1000+AQ$3,奖励辅助!$B:$M,12,FALSE),"")</f>
        <v/>
      </c>
      <c r="AR114" t="str">
        <f>_xlfn.IFNA(","&amp;VLOOKUP($A114*1000+AR$3,奖励辅助!$B:$M,12,FALSE),"")</f>
        <v/>
      </c>
      <c r="AS114" t="str">
        <f>_xlfn.IFNA(","&amp;VLOOKUP($A114*1000+AS$3,奖励辅助!$B:$M,12,FALSE),"")</f>
        <v/>
      </c>
      <c r="AT114" t="str">
        <f>_xlfn.IFNA(","&amp;VLOOKUP($A114*1000+AT$3,奖励辅助!$B:$M,12,FALSE),"")</f>
        <v/>
      </c>
      <c r="AU114" t="str">
        <f>_xlfn.IFNA(","&amp;VLOOKUP($A114*1000+AU$3,奖励辅助!$B:$M,12,FALSE),"")</f>
        <v/>
      </c>
      <c r="AV114" t="str">
        <f>_xlfn.IFNA(","&amp;VLOOKUP($A114*1000+AV$3,奖励辅助!$B:$M,12,FALSE),"")</f>
        <v/>
      </c>
      <c r="AW114" t="str">
        <f>_xlfn.IFNA(","&amp;VLOOKUP($A114*1000+AW$3,奖励辅助!$B:$M,12,FALSE),"")</f>
        <v/>
      </c>
      <c r="AX114" t="str">
        <f>_xlfn.IFNA(","&amp;VLOOKUP($A114*1000+AX$3,奖励辅助!$B:$M,12,FALSE),"")</f>
        <v/>
      </c>
      <c r="AY114" t="str">
        <f>_xlfn.IFNA(","&amp;VLOOKUP($A114*1000+AY$3,奖励辅助!$B:$M,12,FALSE),"")</f>
        <v/>
      </c>
      <c r="AZ114" t="str">
        <f>_xlfn.IFNA(","&amp;VLOOKUP($A114*1000+AZ$3,奖励辅助!$B:$M,12,FALSE),"")</f>
        <v/>
      </c>
      <c r="BA114" t="str">
        <f>_xlfn.IFNA(","&amp;VLOOKUP($A114*1000+BA$3,奖励辅助!$B:$M,12,FALSE),"")</f>
        <v/>
      </c>
      <c r="BB114" t="str">
        <f>_xlfn.IFNA(","&amp;VLOOKUP($A114*1000+BB$3,奖励辅助!$B:$M,12,FALSE),"")</f>
        <v/>
      </c>
      <c r="BC114" t="str">
        <f>_xlfn.IFNA(","&amp;VLOOKUP($A114*1000+BC$3,奖励辅助!$B:$M,12,FALSE),"")</f>
        <v/>
      </c>
      <c r="BD114" t="str">
        <f>_xlfn.IFNA(","&amp;VLOOKUP($A114*1000+BD$3,奖励辅助!$B:$M,12,FALSE),"")</f>
        <v/>
      </c>
      <c r="BE114" t="str">
        <f>_xlfn.IFNA(","&amp;VLOOKUP($A114*1000+BE$3,奖励辅助!$B:$M,12,FALSE),"")</f>
        <v/>
      </c>
      <c r="BF114" t="str">
        <f>_xlfn.IFNA(","&amp;VLOOKUP($A114*1000+BF$3,奖励辅助!$B:$M,12,FALSE),"")</f>
        <v/>
      </c>
      <c r="BG114" t="str">
        <f>_xlfn.IFNA(","&amp;VLOOKUP($A114*1000+BG$3,奖励辅助!$B:$M,12,FALSE),"")</f>
        <v/>
      </c>
      <c r="BH114" t="str">
        <f>_xlfn.IFNA(","&amp;VLOOKUP($A114*1000+BH$3,奖励辅助!$B:$M,12,FALSE),"")</f>
        <v/>
      </c>
      <c r="BI114" t="str">
        <f>_xlfn.IFNA(","&amp;VLOOKUP($A114*1000+BI$3,奖励辅助!$B:$M,12,FALSE),"")</f>
        <v/>
      </c>
      <c r="BJ114" t="str">
        <f>_xlfn.IFNA(","&amp;VLOOKUP($A114*1000+BJ$3,奖励辅助!$B:$M,12,FALSE),"")</f>
        <v/>
      </c>
      <c r="BK114" t="str">
        <f>_xlfn.IFNA(","&amp;VLOOKUP($A114*1000+BK$3,奖励辅助!$B:$M,12,FALSE),"")</f>
        <v/>
      </c>
      <c r="BL114" t="str">
        <f>_xlfn.IFNA(","&amp;VLOOKUP($A114*1000+BL$3,奖励辅助!$B:$M,12,FALSE),"")</f>
        <v/>
      </c>
      <c r="BM114" t="str">
        <f>_xlfn.IFNA(","&amp;VLOOKUP($A114*1000+BM$3,奖励辅助!$B:$M,12,FALSE),"")</f>
        <v/>
      </c>
      <c r="BN114" t="str">
        <f>_xlfn.IFNA(","&amp;VLOOKUP($A114*1000+BN$3,奖励辅助!$B:$M,12,FALSE),"")</f>
        <v/>
      </c>
      <c r="BO114" t="str">
        <f>_xlfn.IFNA(","&amp;VLOOKUP($A114*1000+BO$3,奖励辅助!$B:$M,12,FALSE),"")</f>
        <v/>
      </c>
      <c r="BP114" t="str">
        <f>_xlfn.IFNA(","&amp;VLOOKUP($A114*1000+BP$3,奖励辅助!$B:$M,12,FALSE),"")</f>
        <v/>
      </c>
      <c r="BQ114" t="str">
        <f>_xlfn.IFNA(","&amp;VLOOKUP($A114*1000+BQ$3,奖励辅助!$B:$M,12,FALSE),"")</f>
        <v/>
      </c>
      <c r="BR114" t="str">
        <f>_xlfn.IFNA(","&amp;VLOOKUP($A114*1000+BR$3,奖励辅助!$B:$M,12,FALSE),"")</f>
        <v/>
      </c>
      <c r="BS114" t="str">
        <f>_xlfn.IFNA(","&amp;VLOOKUP($A114*1000+BS$3,奖励辅助!$B:$M,12,FALSE),"")</f>
        <v/>
      </c>
      <c r="BT114" t="str">
        <f>_xlfn.IFNA(","&amp;VLOOKUP($A114*1000+BT$3,奖励辅助!$B:$M,12,FALSE),"")</f>
        <v/>
      </c>
      <c r="BU114" t="str">
        <f>_xlfn.IFNA(","&amp;VLOOKUP($A114*1000+BU$3,奖励辅助!$B:$M,12,FALSE),"")</f>
        <v/>
      </c>
      <c r="BV114" t="str">
        <f>_xlfn.IFNA(","&amp;VLOOKUP($A114*1000+BV$3,奖励辅助!$B:$M,12,FALSE),"")</f>
        <v/>
      </c>
      <c r="BW114" t="str">
        <f>_xlfn.IFNA(","&amp;VLOOKUP($A114*1000+BW$3,奖励辅助!$B:$M,12,FALSE),"")</f>
        <v/>
      </c>
      <c r="BX114" t="str">
        <f>_xlfn.IFNA(","&amp;VLOOKUP($A114*1000+BX$3,奖励辅助!$B:$M,12,FALSE),"")</f>
        <v/>
      </c>
      <c r="BY114" t="str">
        <f>_xlfn.IFNA(","&amp;VLOOKUP($A114*1000+BY$3,奖励辅助!$B:$M,12,FALSE),"")</f>
        <v/>
      </c>
      <c r="BZ114" t="str">
        <f>_xlfn.IFNA(","&amp;VLOOKUP($A114*1000+BZ$3,奖励辅助!$B:$M,12,FALSE),"")</f>
        <v/>
      </c>
      <c r="CA114" t="str">
        <f>_xlfn.IFNA(","&amp;VLOOKUP($A114*1000+CA$3,奖励辅助!$B:$M,12,FALSE),"")</f>
        <v/>
      </c>
      <c r="CB114" t="str">
        <f>_xlfn.IFNA(","&amp;VLOOKUP($A114*1000+CB$3,奖励辅助!$B:$M,12,FALSE),"")</f>
        <v/>
      </c>
      <c r="CC114" t="str">
        <f>_xlfn.IFNA(","&amp;VLOOKUP($A114*1000+CC$3,奖励辅助!$B:$M,12,FALSE),"")</f>
        <v/>
      </c>
      <c r="CD114" t="str">
        <f>_xlfn.IFNA(","&amp;VLOOKUP($A114*1000+CD$3,奖励辅助!$B:$M,12,FALSE),"")</f>
        <v/>
      </c>
      <c r="CE114" t="str">
        <f>_xlfn.IFNA(","&amp;VLOOKUP($A114*1000+CE$3,奖励辅助!$B:$M,12,FALSE),"")</f>
        <v/>
      </c>
      <c r="CF114" t="str">
        <f>_xlfn.IFNA(","&amp;VLOOKUP($A114*1000+CF$3,奖励辅助!$B:$M,12,FALSE),"")</f>
        <v/>
      </c>
      <c r="CG114" t="str">
        <f>_xlfn.IFNA(","&amp;VLOOKUP($A114*1000+CG$3,奖励辅助!$B:$M,12,FALSE),"")</f>
        <v/>
      </c>
      <c r="CH114" t="str">
        <f>_xlfn.IFNA(","&amp;VLOOKUP($A114*1000+CH$3,奖励辅助!$B:$M,12,FALSE),"")</f>
        <v/>
      </c>
      <c r="CI114" t="str">
        <f>_xlfn.IFNA(","&amp;VLOOKUP($A114*1000+CI$3,奖励辅助!$B:$M,12,FALSE),"")</f>
        <v/>
      </c>
      <c r="CJ114" t="str">
        <f>_xlfn.IFNA(","&amp;VLOOKUP($A114*1000+CJ$3,奖励辅助!$B:$M,12,FALSE),"")</f>
        <v/>
      </c>
      <c r="CK114" t="str">
        <f>_xlfn.IFNA(","&amp;VLOOKUP($A114*1000+CK$3,奖励辅助!$B:$M,12,FALSE),"")</f>
        <v/>
      </c>
      <c r="CL114" t="str">
        <f>_xlfn.IFNA(","&amp;VLOOKUP($A114*1000+CL$3,奖励辅助!$B:$M,12,FALSE),"")</f>
        <v/>
      </c>
      <c r="CM114" t="str">
        <f>_xlfn.IFNA(","&amp;VLOOKUP($A114*1000+CM$3,奖励辅助!$B:$M,12,FALSE),"")</f>
        <v/>
      </c>
      <c r="CN114" t="str">
        <f>_xlfn.IFNA(","&amp;VLOOKUP($A114*1000+CN$3,奖励辅助!$B:$M,12,FALSE),"")</f>
        <v/>
      </c>
      <c r="CO114" t="str">
        <f>_xlfn.IFNA(","&amp;VLOOKUP($A114*1000+CO$3,奖励辅助!$B:$M,12,FALSE),"")</f>
        <v/>
      </c>
      <c r="CP114" t="str">
        <f>_xlfn.IFNA(","&amp;VLOOKUP($A114*1000+CP$3,奖励辅助!$B:$M,12,FALSE),"")</f>
        <v/>
      </c>
      <c r="CQ114" t="str">
        <f>_xlfn.IFNA(","&amp;VLOOKUP($A114*1000+CQ$3,奖励辅助!$B:$M,12,FALSE),"")</f>
        <v/>
      </c>
      <c r="CR114" t="str">
        <f>_xlfn.IFNA(","&amp;VLOOKUP($A114*1000+CR$3,奖励辅助!$B:$M,12,FALSE),"")</f>
        <v/>
      </c>
      <c r="CS114" t="str">
        <f>_xlfn.IFNA(","&amp;VLOOKUP($A114*1000+CS$3,奖励辅助!$B:$M,12,FALSE),"")</f>
        <v/>
      </c>
      <c r="CT114" t="str">
        <f>_xlfn.IFNA(","&amp;VLOOKUP($A114*1000+CT$3,奖励辅助!$B:$M,12,FALSE),"")</f>
        <v/>
      </c>
      <c r="CU114" t="str">
        <f>_xlfn.IFNA(","&amp;VLOOKUP($A114*1000+CU$3,奖励辅助!$B:$M,12,FALSE),"")</f>
        <v/>
      </c>
      <c r="CV114" t="str">
        <f>_xlfn.IFNA(","&amp;VLOOKUP($A114*1000+CV$3,奖励辅助!$B:$M,12,FALSE),"")</f>
        <v/>
      </c>
      <c r="CW114" t="str">
        <f>_xlfn.IFNA(","&amp;VLOOKUP($A114*1000+CW$3,奖励辅助!$B:$M,12,FALSE),"")</f>
        <v/>
      </c>
      <c r="CX114" t="str">
        <f>_xlfn.IFNA(","&amp;VLOOKUP($A114*1000+CX$3,奖励辅助!$B:$M,12,FALSE),"")</f>
        <v/>
      </c>
      <c r="CY114" t="str">
        <f>_xlfn.IFNA(","&amp;VLOOKUP($A114*1000+CY$3,奖励辅助!$B:$M,12,FALSE),"")</f>
        <v/>
      </c>
      <c r="CZ114" t="str">
        <f>_xlfn.IFNA(","&amp;VLOOKUP($A114*1000+CZ$3,奖励辅助!$B:$M,12,FALSE),"")</f>
        <v/>
      </c>
      <c r="DA114" t="str">
        <f>_xlfn.IFNA(","&amp;VLOOKUP($A114*1000+DA$3,奖励辅助!$B:$M,12,FALSE),"")</f>
        <v/>
      </c>
      <c r="DB114" t="str">
        <f>_xlfn.IFNA(","&amp;VLOOKUP($A114*1000+DB$3,奖励辅助!$B:$M,12,FALSE),"")</f>
        <v/>
      </c>
      <c r="DC114" t="str">
        <f>_xlfn.IFNA(","&amp;VLOOKUP($A114*1000+DC$3,奖励辅助!$B:$M,12,FALSE),"")</f>
        <v/>
      </c>
      <c r="DD114" t="str">
        <f>_xlfn.IFNA(","&amp;VLOOKUP($A114*1000+DD$3,奖励辅助!$B:$M,12,FALSE),"")</f>
        <v/>
      </c>
      <c r="DE114" t="str">
        <f>_xlfn.IFNA(","&amp;VLOOKUP($A114*1000+DE$3,奖励辅助!$B:$M,12,FALSE),"")</f>
        <v/>
      </c>
      <c r="DF114" t="str">
        <f>_xlfn.IFNA(","&amp;VLOOKUP($A114*1000+DF$3,奖励辅助!$B:$M,12,FALSE),"")</f>
        <v/>
      </c>
      <c r="DG114" t="str">
        <f>_xlfn.IFNA(","&amp;VLOOKUP($A114*1000+DG$3,奖励辅助!$B:$M,12,FALSE),"")</f>
        <v/>
      </c>
      <c r="DH114" t="str">
        <f>_xlfn.IFNA(","&amp;VLOOKUP($A114*1000+DH$3,奖励辅助!$B:$M,12,FALSE),"")</f>
        <v/>
      </c>
      <c r="DI114" t="str">
        <f>_xlfn.IFNA(","&amp;VLOOKUP($A114*1000+DI$3,奖励辅助!$B:$M,12,FALSE),"")</f>
        <v/>
      </c>
      <c r="DJ114" t="str">
        <f>_xlfn.IFNA(","&amp;VLOOKUP($A114*1000+DJ$3,奖励辅助!$B:$M,12,FALSE),"")</f>
        <v/>
      </c>
      <c r="DK114" t="str">
        <f>_xlfn.IFNA(","&amp;VLOOKUP($A114*1000+DK$3,奖励辅助!$B:$M,12,FALSE),"")</f>
        <v/>
      </c>
      <c r="DL114" t="str">
        <f>_xlfn.IFNA(","&amp;VLOOKUP($A114*1000+DL$3,奖励辅助!$B:$M,12,FALSE),"")</f>
        <v/>
      </c>
      <c r="DM114" t="str">
        <f>_xlfn.IFNA(","&amp;VLOOKUP($A114*1000+DM$3,奖励辅助!$B:$M,12,FALSE),"")</f>
        <v/>
      </c>
      <c r="DN114" t="str">
        <f>_xlfn.IFNA(","&amp;VLOOKUP($A114*1000+DN$3,奖励辅助!$B:$M,12,FALSE),"")</f>
        <v/>
      </c>
      <c r="DO114" t="str">
        <f>_xlfn.IFNA(","&amp;VLOOKUP($A114*1000+DO$3,奖励辅助!$B:$M,12,FALSE),"")</f>
        <v/>
      </c>
      <c r="DP114" t="str">
        <f>_xlfn.IFNA(","&amp;VLOOKUP($A114*1000+DP$3,奖励辅助!$B:$M,12,FALSE),"")</f>
        <v/>
      </c>
      <c r="DQ114" t="str">
        <f>_xlfn.IFNA(","&amp;VLOOKUP($A114*1000+DQ$3,奖励辅助!$B:$M,12,FALSE),"")</f>
        <v/>
      </c>
      <c r="DR114" t="str">
        <f>_xlfn.IFNA(","&amp;VLOOKUP($A114*1000+DR$3,奖励辅助!$B:$M,12,FALSE),"")</f>
        <v/>
      </c>
      <c r="DS114" t="str">
        <f>_xlfn.IFNA(","&amp;VLOOKUP($A114*1000+DS$3,奖励辅助!$B:$M,12,FALSE),"")</f>
        <v/>
      </c>
      <c r="DT114" t="str">
        <f>_xlfn.IFNA(","&amp;VLOOKUP($A114*1000+DT$3,奖励辅助!$B:$M,12,FALSE),"")</f>
        <v/>
      </c>
      <c r="DU114" t="str">
        <f>_xlfn.IFNA(","&amp;VLOOKUP($A114*1000+DU$3,奖励辅助!$B:$M,12,FALSE),"")</f>
        <v/>
      </c>
      <c r="DV114" t="str">
        <f>_xlfn.IFNA(","&amp;VLOOKUP($A114*1000+DV$3,奖励辅助!$B:$M,12,FALSE),"")</f>
        <v/>
      </c>
      <c r="DW114" t="str">
        <f>_xlfn.IFNA(","&amp;VLOOKUP($A114*1000+DW$3,奖励辅助!$B:$M,12,FALSE),"")</f>
        <v/>
      </c>
      <c r="DX114" t="str">
        <f>_xlfn.IFNA(","&amp;VLOOKUP($A114*1000+DX$3,奖励辅助!$B:$M,12,FALSE),"")</f>
        <v/>
      </c>
      <c r="DY114" t="str">
        <f>_xlfn.IFNA(","&amp;VLOOKUP($A114*1000+DY$3,奖励辅助!$B:$M,12,FALSE),"")</f>
        <v/>
      </c>
      <c r="DZ114" t="str">
        <f>_xlfn.IFNA(","&amp;VLOOKUP($A114*1000+DZ$3,奖励辅助!$B:$M,12,FALSE),"")</f>
        <v/>
      </c>
      <c r="EA114" t="str">
        <f>_xlfn.IFNA(","&amp;VLOOKUP($A114*1000+EA$3,奖励辅助!$B:$M,12,FALSE),"")</f>
        <v/>
      </c>
      <c r="EB114" t="str">
        <f>_xlfn.IFNA(","&amp;VLOOKUP($A114*1000+EB$3,奖励辅助!$B:$M,12,FALSE),"")</f>
        <v/>
      </c>
      <c r="EC114" t="str">
        <f>_xlfn.IFNA(","&amp;VLOOKUP($A114*1000+EC$3,奖励辅助!$B:$M,12,FALSE),"")</f>
        <v/>
      </c>
      <c r="ED114" t="str">
        <f>_xlfn.IFNA(","&amp;VLOOKUP($A114*1000+ED$3,奖励辅助!$B:$M,12,FALSE),"")</f>
        <v/>
      </c>
      <c r="EE114" t="str">
        <f>_xlfn.IFNA(","&amp;VLOOKUP($A114*1000+EE$3,奖励辅助!$B:$M,12,FALSE),"")</f>
        <v/>
      </c>
      <c r="EF114" t="str">
        <f>_xlfn.IFNA(","&amp;VLOOKUP($A114*1000+EF$3,奖励辅助!$B:$M,12,FALSE),"")</f>
        <v/>
      </c>
      <c r="EG114" t="str">
        <f>_xlfn.IFNA(","&amp;VLOOKUP($A114*1000+EG$3,奖励辅助!$B:$M,12,FALSE),"")</f>
        <v/>
      </c>
      <c r="EH114" t="str">
        <f>_xlfn.IFNA(","&amp;VLOOKUP($A114*1000+EH$3,奖励辅助!$B:$M,12,FALSE),"")</f>
        <v/>
      </c>
      <c r="EI114" t="str">
        <f>_xlfn.IFNA(","&amp;VLOOKUP($A114*1000+EI$3,奖励辅助!$B:$M,12,FALSE),"")</f>
        <v/>
      </c>
      <c r="EJ114" t="str">
        <f>_xlfn.IFNA(","&amp;VLOOKUP($A114*1000+EJ$3,奖励辅助!$B:$M,12,FALSE),"")</f>
        <v/>
      </c>
      <c r="EK114" t="str">
        <f>_xlfn.IFNA(","&amp;VLOOKUP($A114*1000+EK$3,奖励辅助!$B:$M,12,FALSE),"")</f>
        <v/>
      </c>
      <c r="EL114" t="str">
        <f>_xlfn.IFNA(","&amp;VLOOKUP($A114*1000+EL$3,奖励辅助!$B:$M,12,FALSE),"")</f>
        <v/>
      </c>
      <c r="EM114" t="str">
        <f>_xlfn.IFNA(","&amp;VLOOKUP($A114*1000+EM$3,奖励辅助!$B:$M,12,FALSE),"")</f>
        <v/>
      </c>
      <c r="EN114" t="str">
        <f>_xlfn.IFNA(","&amp;VLOOKUP($A114*1000+EN$3,奖励辅助!$B:$M,12,FALSE),"")</f>
        <v/>
      </c>
      <c r="EO114" t="str">
        <f>_xlfn.IFNA(","&amp;VLOOKUP($A114*1000+EO$3,奖励辅助!$B:$M,12,FALSE),"")</f>
        <v/>
      </c>
      <c r="EP114" t="str">
        <f>_xlfn.IFNA(","&amp;VLOOKUP($A114*1000+EP$3,奖励辅助!$B:$M,12,FALSE),"")</f>
        <v/>
      </c>
      <c r="EQ114" t="str">
        <f>_xlfn.IFNA(","&amp;VLOOKUP($A114*1000+EQ$3,奖励辅助!$B:$M,12,FALSE),"")</f>
        <v/>
      </c>
      <c r="ER114" t="str">
        <f>_xlfn.IFNA(","&amp;VLOOKUP($A114*1000+ER$3,奖励辅助!$B:$M,12,FALSE),"")</f>
        <v/>
      </c>
      <c r="ES114" t="str">
        <f>_xlfn.IFNA(","&amp;VLOOKUP($A114*1000+ES$3,奖励辅助!$B:$M,12,FALSE),"")</f>
        <v/>
      </c>
      <c r="ET114" t="str">
        <f>_xlfn.IFNA(","&amp;VLOOKUP($A114*1000+ET$3,奖励辅助!$B:$M,12,FALSE),"")</f>
        <v/>
      </c>
      <c r="EU114" t="str">
        <f>_xlfn.IFNA(","&amp;VLOOKUP($A114*1000+EU$3,奖励辅助!$B:$M,12,FALSE),"")</f>
        <v/>
      </c>
      <c r="EV114" t="str">
        <f>_xlfn.IFNA(","&amp;VLOOKUP($A114*1000+EV$3,奖励辅助!$B:$M,12,FALSE),"")</f>
        <v/>
      </c>
      <c r="EW114" t="str">
        <f>_xlfn.IFNA(","&amp;VLOOKUP($A114*1000+EW$3,奖励辅助!$B:$M,12,FALSE),"")</f>
        <v/>
      </c>
      <c r="EX114" t="str">
        <f>_xlfn.IFNA(","&amp;VLOOKUP($A114*1000+EX$3,奖励辅助!$B:$M,12,FALSE),"")</f>
        <v/>
      </c>
      <c r="EY114" t="str">
        <f>_xlfn.IFNA(","&amp;VLOOKUP($A114*1000+EY$3,奖励辅助!$B:$M,12,FALSE),"")</f>
        <v/>
      </c>
      <c r="EZ114" t="str">
        <f>_xlfn.IFNA(","&amp;VLOOKUP($A114*1000+EZ$3,奖励辅助!$B:$M,12,FALSE),"")</f>
        <v/>
      </c>
    </row>
    <row r="115" spans="1:156" x14ac:dyDescent="0.15">
      <c r="B115" s="22"/>
      <c r="C115" s="22"/>
    </row>
    <row r="116" spans="1:156" x14ac:dyDescent="0.15">
      <c r="B116" s="22"/>
      <c r="C116" s="2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6"/>
  <sheetViews>
    <sheetView topLeftCell="A207" workbookViewId="0">
      <selection activeCell="B233" sqref="B233"/>
    </sheetView>
  </sheetViews>
  <sheetFormatPr baseColWidth="10" defaultRowHeight="15" x14ac:dyDescent="0.15"/>
  <cols>
    <col min="2" max="2" width="10.83203125" customWidth="1"/>
    <col min="6" max="6" width="63.83203125" customWidth="1"/>
    <col min="7" max="7" width="19.6640625" customWidth="1"/>
    <col min="9" max="9" width="15.5" bestFit="1" customWidth="1"/>
    <col min="10" max="10" width="24" customWidth="1"/>
    <col min="11" max="11" width="15.5" bestFit="1" customWidth="1"/>
    <col min="18" max="18" width="14.5" bestFit="1" customWidth="1"/>
  </cols>
  <sheetData>
    <row r="1" spans="2:19" x14ac:dyDescent="0.15">
      <c r="B1">
        <v>1</v>
      </c>
      <c r="C1">
        <v>2</v>
      </c>
      <c r="D1">
        <v>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172</v>
      </c>
      <c r="S1" t="s">
        <v>171</v>
      </c>
    </row>
    <row r="4" spans="2:19" x14ac:dyDescent="0.15">
      <c r="J4" s="4" t="s">
        <v>168</v>
      </c>
    </row>
    <row r="5" spans="2:19" x14ac:dyDescent="0.15">
      <c r="B5" s="3" t="s">
        <v>491</v>
      </c>
      <c r="I5" s="4" t="s">
        <v>95</v>
      </c>
      <c r="J5" s="4"/>
      <c r="K5" s="4" t="s">
        <v>98</v>
      </c>
      <c r="L5" s="4"/>
    </row>
    <row r="6" spans="2:19" x14ac:dyDescent="0.15">
      <c r="I6" s="4" t="s">
        <v>96</v>
      </c>
      <c r="J6" s="4" t="s">
        <v>97</v>
      </c>
      <c r="K6" s="4" t="s">
        <v>99</v>
      </c>
      <c r="L6" s="4" t="s">
        <v>100</v>
      </c>
    </row>
    <row r="7" spans="2:19" x14ac:dyDescent="0.15">
      <c r="B7" t="s">
        <v>94</v>
      </c>
      <c r="C7" t="s">
        <v>91</v>
      </c>
      <c r="D7" t="s">
        <v>90</v>
      </c>
      <c r="F7" t="s">
        <v>92</v>
      </c>
      <c r="G7" t="s">
        <v>169</v>
      </c>
      <c r="H7" t="s">
        <v>93</v>
      </c>
    </row>
    <row r="8" spans="2:19" x14ac:dyDescent="0.15">
      <c r="B8">
        <f>C8*1000+D8</f>
        <v>930001001</v>
      </c>
      <c r="C8">
        <v>930001</v>
      </c>
      <c r="D8">
        <v>1</v>
      </c>
      <c r="F8" t="s">
        <v>517</v>
      </c>
      <c r="G8" t="s">
        <v>92</v>
      </c>
      <c r="H8">
        <v>5</v>
      </c>
      <c r="I8" t="str">
        <f>IF(E8=0,"",I$5&amp;E8&amp;I$6)</f>
        <v/>
      </c>
      <c r="J8" t="str">
        <f>R8&amp;S8</f>
        <v>{"t":"i","i":29003</v>
      </c>
      <c r="K8" t="str">
        <f>K$5&amp;H8&amp;K$6</f>
        <v>,"c":5,"tr":0}</v>
      </c>
      <c r="L8" t="str">
        <f>IF(I8="","",L$6)</f>
        <v/>
      </c>
      <c r="M8" t="str">
        <f>I8&amp;J8&amp;K8&amp;L8</f>
        <v>{"t":"i","i":29003,"c":5,"tr":0}</v>
      </c>
      <c r="R8" t="str">
        <f>VLOOKUP(G8,映射表!A:B,2,FALSE)</f>
        <v>{"t":"i","i":</v>
      </c>
      <c r="S8">
        <f>_xlfn.IFNA(_xlfn.IFNA(_xlfn.IFNA(_xlfn.IFNA(_xlfn.IFNA(VLOOKUP(F8,物品!B:C,2,FALSE),VLOOKUP(F8,物品!H:I,2,FALSE)),VLOOKUP(F8,物品!M:N,2,FALSE)),VLOOKUP(F8,物品!R:S,2,FALSE)),VLOOKUP(F8,物品!W:X,2,FALSE)),VLOOKUP(F8,物品!AB:AC,2,FALSE))</f>
        <v>29003</v>
      </c>
    </row>
    <row r="9" spans="2:19" x14ac:dyDescent="0.15">
      <c r="B9">
        <f t="shared" ref="B9" si="0">C9*1000+D9</f>
        <v>930001002</v>
      </c>
      <c r="C9">
        <v>930001</v>
      </c>
      <c r="D9">
        <v>2</v>
      </c>
      <c r="F9" t="s">
        <v>518</v>
      </c>
      <c r="G9" t="s">
        <v>288</v>
      </c>
      <c r="H9">
        <v>1</v>
      </c>
      <c r="I9" t="str">
        <f t="shared" ref="I9:I15" si="1">IF(E9=0,"",I$5&amp;E9&amp;I$6)</f>
        <v/>
      </c>
      <c r="J9" t="str">
        <f t="shared" ref="J9:J40" si="2">R9&amp;S9</f>
        <v>{"t":"g","i":49</v>
      </c>
      <c r="K9" t="str">
        <f t="shared" ref="K9:K15" si="3">K$5&amp;H9&amp;K$6</f>
        <v>,"c":1,"tr":0}</v>
      </c>
      <c r="L9" t="str">
        <f t="shared" ref="L9:L15" si="4">IF(I9="","",L$6)</f>
        <v/>
      </c>
      <c r="M9" t="str">
        <f t="shared" ref="M9:M15" si="5">I9&amp;J9&amp;K9&amp;L9</f>
        <v>{"t":"g","i":49,"c":1,"tr":0}</v>
      </c>
      <c r="R9" t="str">
        <f>VLOOKUP(G9,映射表!A:B,2,FALSE)</f>
        <v>{"t":"g","i":</v>
      </c>
      <c r="S9">
        <f>_xlfn.IFNA(_xlfn.IFNA(_xlfn.IFNA(_xlfn.IFNA(_xlfn.IFNA(VLOOKUP(F9,物品!B:C,2,FALSE),VLOOKUP(F9,物品!H:I,2,FALSE)),VLOOKUP(F9,物品!M:N,2,FALSE)),VLOOKUP(F9,物品!R:S,2,FALSE)),VLOOKUP(F9,物品!W:X,2,FALSE)),VLOOKUP(F9,物品!AB:AC,2,FALSE))</f>
        <v>49</v>
      </c>
    </row>
    <row r="10" spans="2:19" x14ac:dyDescent="0.15">
      <c r="B10">
        <f t="shared" ref="B10:B15" si="6">C10*1000+D10</f>
        <v>930001003</v>
      </c>
      <c r="C10">
        <v>930001</v>
      </c>
      <c r="D10">
        <v>3</v>
      </c>
      <c r="F10" t="s">
        <v>350</v>
      </c>
      <c r="G10" t="s">
        <v>414</v>
      </c>
      <c r="H10">
        <v>1</v>
      </c>
      <c r="I10" t="str">
        <f t="shared" si="1"/>
        <v/>
      </c>
      <c r="J10" t="str">
        <f t="shared" si="2"/>
        <v>{"t":"f","i":3</v>
      </c>
      <c r="K10" t="str">
        <f t="shared" si="3"/>
        <v>,"c":1,"tr":0}</v>
      </c>
      <c r="L10" t="str">
        <f t="shared" si="4"/>
        <v/>
      </c>
      <c r="M10" t="str">
        <f t="shared" si="5"/>
        <v>{"t":"f","i":3,"c":1,"tr":0}</v>
      </c>
      <c r="R10" t="str">
        <f>VLOOKUP(G10,映射表!A:B,2,FALSE)</f>
        <v>{"t":"f","i":</v>
      </c>
      <c r="S10">
        <f>_xlfn.IFNA(_xlfn.IFNA(_xlfn.IFNA(_xlfn.IFNA(_xlfn.IFNA(VLOOKUP(F10,物品!B:C,2,FALSE),VLOOKUP(F10,物品!H:I,2,FALSE)),VLOOKUP(F10,物品!M:N,2,FALSE)),VLOOKUP(F10,物品!R:S,2,FALSE)),VLOOKUP(F10,物品!W:X,2,FALSE)),VLOOKUP(F10,物品!AB:AC,2,FALSE))</f>
        <v>3</v>
      </c>
    </row>
    <row r="11" spans="2:19" x14ac:dyDescent="0.15">
      <c r="B11">
        <f t="shared" si="6"/>
        <v>930001004</v>
      </c>
      <c r="C11">
        <v>930001</v>
      </c>
      <c r="D11">
        <v>4</v>
      </c>
      <c r="F11" t="s">
        <v>416</v>
      </c>
      <c r="G11" t="s">
        <v>92</v>
      </c>
      <c r="H11">
        <v>8888</v>
      </c>
      <c r="I11" t="str">
        <f t="shared" si="1"/>
        <v/>
      </c>
      <c r="J11" t="str">
        <f t="shared" si="2"/>
        <v>{"t":"i","i":1</v>
      </c>
      <c r="K11" t="str">
        <f t="shared" si="3"/>
        <v>,"c":8888,"tr":0}</v>
      </c>
      <c r="L11" t="str">
        <f t="shared" si="4"/>
        <v/>
      </c>
      <c r="M11" t="str">
        <f t="shared" si="5"/>
        <v>{"t":"i","i":1,"c":8888,"tr":0}</v>
      </c>
      <c r="R11" t="str">
        <f>VLOOKUP(G11,映射表!A:B,2,FALSE)</f>
        <v>{"t":"i","i":</v>
      </c>
      <c r="S11">
        <f>_xlfn.IFNA(_xlfn.IFNA(_xlfn.IFNA(_xlfn.IFNA(_xlfn.IFNA(VLOOKUP(F11,物品!B:C,2,FALSE),VLOOKUP(F11,物品!H:I,2,FALSE)),VLOOKUP(F11,物品!M:N,2,FALSE)),VLOOKUP(F11,物品!R:S,2,FALSE)),VLOOKUP(F11,物品!W:X,2,FALSE)),VLOOKUP(F11,物品!AB:AC,2,FALSE))</f>
        <v>1</v>
      </c>
    </row>
    <row r="12" spans="2:19" x14ac:dyDescent="0.15">
      <c r="S12" t="e">
        <f>_xlfn.IFNA(_xlfn.IFNA(_xlfn.IFNA(_xlfn.IFNA(_xlfn.IFNA(VLOOKUP(F12,物品!B:C,2,FALSE),VLOOKUP(F12,物品!H:I,2,FALSE)),VLOOKUP(F12,物品!M:N,2,FALSE)),VLOOKUP(F12,物品!R:S,2,FALSE)),VLOOKUP(F12,物品!W:X,2,FALSE)),VLOOKUP(F12,物品!AB:AC,2,FALSE))</f>
        <v>#N/A</v>
      </c>
    </row>
    <row r="13" spans="2:19" s="5" customFormat="1" x14ac:dyDescent="0.15">
      <c r="B13" s="3" t="s">
        <v>492</v>
      </c>
      <c r="S13" t="e">
        <f>_xlfn.IFNA(_xlfn.IFNA(_xlfn.IFNA(_xlfn.IFNA(_xlfn.IFNA(VLOOKUP(F13,物品!B:C,2,FALSE),VLOOKUP(F13,物品!H:I,2,FALSE)),VLOOKUP(F13,物品!M:N,2,FALSE)),VLOOKUP(F13,物品!R:S,2,FALSE)),VLOOKUP(F13,物品!W:X,2,FALSE)),VLOOKUP(F13,物品!AB:AC,2,FALSE))</f>
        <v>#N/A</v>
      </c>
    </row>
    <row r="14" spans="2:19" x14ac:dyDescent="0.15">
      <c r="S14" t="e">
        <f>_xlfn.IFNA(_xlfn.IFNA(_xlfn.IFNA(_xlfn.IFNA(_xlfn.IFNA(VLOOKUP(F14,物品!B:C,2,FALSE),VLOOKUP(F14,物品!H:I,2,FALSE)),VLOOKUP(F14,物品!M:N,2,FALSE)),VLOOKUP(F14,物品!R:S,2,FALSE)),VLOOKUP(F14,物品!W:X,2,FALSE)),VLOOKUP(F14,物品!AB:AC,2,FALSE))</f>
        <v>#N/A</v>
      </c>
    </row>
    <row r="15" spans="2:19" x14ac:dyDescent="0.15">
      <c r="B15">
        <f t="shared" si="6"/>
        <v>930002001</v>
      </c>
      <c r="C15">
        <v>930002</v>
      </c>
      <c r="D15">
        <v>1</v>
      </c>
      <c r="F15" t="s">
        <v>409</v>
      </c>
      <c r="G15" t="s">
        <v>289</v>
      </c>
      <c r="H15">
        <v>1</v>
      </c>
      <c r="I15" t="str">
        <f t="shared" si="1"/>
        <v/>
      </c>
      <c r="J15" t="str">
        <f t="shared" si="2"/>
        <v>{"t":"f","i":62</v>
      </c>
      <c r="K15" t="str">
        <f t="shared" si="3"/>
        <v>,"c":1,"tr":0}</v>
      </c>
      <c r="L15" t="str">
        <f t="shared" si="4"/>
        <v/>
      </c>
      <c r="M15" t="str">
        <f t="shared" si="5"/>
        <v>{"t":"f","i":62,"c":1,"tr":0}</v>
      </c>
      <c r="R15" t="str">
        <f>VLOOKUP(G15,映射表!A:B,2,FALSE)</f>
        <v>{"t":"f","i":</v>
      </c>
      <c r="S15">
        <f>_xlfn.IFNA(_xlfn.IFNA(_xlfn.IFNA(_xlfn.IFNA(_xlfn.IFNA(VLOOKUP(F15,物品!B:C,2,FALSE),VLOOKUP(F15,物品!H:I,2,FALSE)),VLOOKUP(F15,物品!M:N,2,FALSE)),VLOOKUP(F15,物品!R:S,2,FALSE)),VLOOKUP(F15,物品!W:X,2,FALSE)),VLOOKUP(F15,物品!AB:AC,2,FALSE))</f>
        <v>62</v>
      </c>
    </row>
    <row r="16" spans="2:19" x14ac:dyDescent="0.15">
      <c r="F16" s="3"/>
    </row>
    <row r="20" spans="2:19" x14ac:dyDescent="0.15">
      <c r="S20" t="e">
        <f>_xlfn.IFNA(_xlfn.IFNA(_xlfn.IFNA(_xlfn.IFNA(_xlfn.IFNA(VLOOKUP(F20,物品!B:C,2,FALSE),VLOOKUP(F20,物品!H:I,2,FALSE)),VLOOKUP(F20,物品!M:N,2,FALSE)),VLOOKUP(F20,物品!R:S,2,FALSE)),VLOOKUP(F20,物品!W:X,2,FALSE)),VLOOKUP(F20,物品!AB:AC,2,FALSE))</f>
        <v>#N/A</v>
      </c>
    </row>
    <row r="21" spans="2:19" s="5" customFormat="1" x14ac:dyDescent="0.15">
      <c r="B21" s="3" t="s">
        <v>493</v>
      </c>
      <c r="F21"/>
      <c r="J21" t="e">
        <f t="shared" si="2"/>
        <v>#N/A</v>
      </c>
      <c r="R21" t="e">
        <f>VLOOKUP(G21,映射表!A:B,2,FALSE)</f>
        <v>#N/A</v>
      </c>
      <c r="S21" t="e">
        <f>_xlfn.IFNA(_xlfn.IFNA(_xlfn.IFNA(_xlfn.IFNA(_xlfn.IFNA(VLOOKUP(F21,物品!B:C,2,FALSE),VLOOKUP(F21,物品!H:I,2,FALSE)),VLOOKUP(F21,物品!M:N,2,FALSE)),VLOOKUP(F21,物品!R:S,2,FALSE)),VLOOKUP(F21,物品!W:X,2,FALSE)),VLOOKUP(F21,物品!AB:AC,2,FALSE))</f>
        <v>#N/A</v>
      </c>
    </row>
    <row r="22" spans="2:19" x14ac:dyDescent="0.15">
      <c r="J22" t="e">
        <f t="shared" si="2"/>
        <v>#N/A</v>
      </c>
      <c r="R22" t="e">
        <f>VLOOKUP(G22,映射表!A:B,2,FALSE)</f>
        <v>#N/A</v>
      </c>
      <c r="S22" t="e">
        <f>_xlfn.IFNA(_xlfn.IFNA(_xlfn.IFNA(_xlfn.IFNA(_xlfn.IFNA(VLOOKUP(F22,物品!B:C,2,FALSE),VLOOKUP(F22,物品!H:I,2,FALSE)),VLOOKUP(F22,物品!M:N,2,FALSE)),VLOOKUP(F22,物品!R:S,2,FALSE)),VLOOKUP(F22,物品!W:X,2,FALSE)),VLOOKUP(F22,物品!AB:AC,2,FALSE))</f>
        <v>#N/A</v>
      </c>
    </row>
    <row r="23" spans="2:19" x14ac:dyDescent="0.15">
      <c r="B23">
        <f t="shared" ref="B23" si="7">C23*1000+D23</f>
        <v>930003001</v>
      </c>
      <c r="C23">
        <v>930003</v>
      </c>
      <c r="D23">
        <v>1</v>
      </c>
      <c r="F23" t="s">
        <v>521</v>
      </c>
      <c r="G23" t="s">
        <v>288</v>
      </c>
      <c r="H23">
        <v>1</v>
      </c>
      <c r="I23" t="str">
        <f t="shared" ref="I23" si="8">IF(E23=0,"",I$5&amp;E23&amp;I$6)</f>
        <v/>
      </c>
      <c r="J23" t="str">
        <f t="shared" si="2"/>
        <v>{"t":"g","i":39</v>
      </c>
      <c r="K23" t="str">
        <f t="shared" ref="K23" si="9">K$5&amp;H23&amp;K$6</f>
        <v>,"c":1,"tr":0}</v>
      </c>
      <c r="L23" t="str">
        <f t="shared" ref="L23" si="10">IF(I23="","",L$6)</f>
        <v/>
      </c>
      <c r="M23" t="str">
        <f t="shared" ref="M23" si="11">I23&amp;J23&amp;K23&amp;L23</f>
        <v>{"t":"g","i":39,"c":1,"tr":0}</v>
      </c>
      <c r="R23" t="str">
        <f>VLOOKUP(G23,映射表!A:B,2,FALSE)</f>
        <v>{"t":"g","i":</v>
      </c>
      <c r="S23">
        <f>_xlfn.IFNA(_xlfn.IFNA(_xlfn.IFNA(_xlfn.IFNA(_xlfn.IFNA(VLOOKUP(F23,物品!B:C,2,FALSE),VLOOKUP(F23,物品!H:I,2,FALSE)),VLOOKUP(F23,物品!M:N,2,FALSE)),VLOOKUP(F23,物品!R:S,2,FALSE)),VLOOKUP(F23,物品!W:X,2,FALSE)),VLOOKUP(F23,物品!AB:AC,2,FALSE))</f>
        <v>39</v>
      </c>
    </row>
    <row r="28" spans="2:19" x14ac:dyDescent="0.15">
      <c r="G28" s="1"/>
      <c r="J28" t="e">
        <f t="shared" si="2"/>
        <v>#N/A</v>
      </c>
      <c r="R28" t="e">
        <f>VLOOKUP(G28,映射表!A:B,2,FALSE)</f>
        <v>#N/A</v>
      </c>
      <c r="S28" t="e">
        <f>_xlfn.IFNA(_xlfn.IFNA(_xlfn.IFNA(_xlfn.IFNA(_xlfn.IFNA(VLOOKUP(F28,物品!B:C,2,FALSE),VLOOKUP(F28,物品!H:I,2,FALSE)),VLOOKUP(F28,物品!M:N,2,FALSE)),VLOOKUP(F28,物品!R:S,2,FALSE)),VLOOKUP(F28,物品!W:X,2,FALSE)),VLOOKUP(F28,物品!AB:AC,2,FALSE))</f>
        <v>#N/A</v>
      </c>
    </row>
    <row r="29" spans="2:19" s="5" customFormat="1" x14ac:dyDescent="0.15">
      <c r="B29" s="3" t="s">
        <v>494</v>
      </c>
      <c r="F29"/>
      <c r="G29" s="6"/>
      <c r="J29" t="e">
        <f t="shared" si="2"/>
        <v>#N/A</v>
      </c>
      <c r="R29" t="e">
        <f>VLOOKUP(G29,映射表!A:B,2,FALSE)</f>
        <v>#N/A</v>
      </c>
      <c r="S29" t="e">
        <f>_xlfn.IFNA(_xlfn.IFNA(_xlfn.IFNA(_xlfn.IFNA(_xlfn.IFNA(VLOOKUP(F29,物品!B:C,2,FALSE),VLOOKUP(F29,物品!H:I,2,FALSE)),VLOOKUP(F29,物品!M:N,2,FALSE)),VLOOKUP(F29,物品!R:S,2,FALSE)),VLOOKUP(F29,物品!W:X,2,FALSE)),VLOOKUP(F29,物品!AB:AC,2,FALSE))</f>
        <v>#N/A</v>
      </c>
    </row>
    <row r="30" spans="2:19" x14ac:dyDescent="0.15">
      <c r="B30" s="3"/>
      <c r="G30" s="1"/>
      <c r="J30" t="e">
        <f t="shared" si="2"/>
        <v>#N/A</v>
      </c>
      <c r="R30" t="e">
        <f>VLOOKUP(G30,映射表!A:B,2,FALSE)</f>
        <v>#N/A</v>
      </c>
      <c r="S30" t="e">
        <f>_xlfn.IFNA(_xlfn.IFNA(_xlfn.IFNA(_xlfn.IFNA(_xlfn.IFNA(VLOOKUP(F30,物品!B:C,2,FALSE),VLOOKUP(F30,物品!H:I,2,FALSE)),VLOOKUP(F30,物品!M:N,2,FALSE)),VLOOKUP(F30,物品!R:S,2,FALSE)),VLOOKUP(F30,物品!W:X,2,FALSE)),VLOOKUP(F30,物品!AB:AC,2,FALSE))</f>
        <v>#N/A</v>
      </c>
    </row>
    <row r="31" spans="2:19" x14ac:dyDescent="0.15">
      <c r="B31">
        <f t="shared" ref="B31" si="12">C31*1000+D31</f>
        <v>930004001</v>
      </c>
      <c r="C31">
        <v>930004</v>
      </c>
      <c r="D31">
        <v>1</v>
      </c>
      <c r="F31" t="s">
        <v>519</v>
      </c>
      <c r="G31" t="s">
        <v>92</v>
      </c>
      <c r="H31">
        <v>10</v>
      </c>
      <c r="I31" t="str">
        <f t="shared" ref="I31" si="13">IF(E31=0,"",I$5&amp;E31&amp;I$6)</f>
        <v/>
      </c>
      <c r="J31" t="str">
        <f t="shared" si="2"/>
        <v>{"t":"i","i":35</v>
      </c>
      <c r="K31" t="str">
        <f t="shared" ref="K31" si="14">K$5&amp;H31&amp;K$6</f>
        <v>,"c":10,"tr":0}</v>
      </c>
      <c r="L31" t="str">
        <f t="shared" ref="L31" si="15">IF(I31="","",L$6)</f>
        <v/>
      </c>
      <c r="M31" t="str">
        <f t="shared" ref="M31" si="16">I31&amp;J31&amp;K31&amp;L31</f>
        <v>{"t":"i","i":35,"c":10,"tr":0}</v>
      </c>
      <c r="R31" t="str">
        <f>VLOOKUP(G31,映射表!A:B,2,FALSE)</f>
        <v>{"t":"i","i":</v>
      </c>
      <c r="S31">
        <f>_xlfn.IFNA(_xlfn.IFNA(_xlfn.IFNA(_xlfn.IFNA(_xlfn.IFNA(VLOOKUP(F31,物品!B:C,2,FALSE),VLOOKUP(F31,物品!H:I,2,FALSE)),VLOOKUP(F31,物品!M:N,2,FALSE)),VLOOKUP(F31,物品!R:S,2,FALSE)),VLOOKUP(F31,物品!W:X,2,FALSE)),VLOOKUP(F31,物品!AB:AC,2,FALSE))</f>
        <v>35</v>
      </c>
    </row>
    <row r="38" spans="2:19" x14ac:dyDescent="0.15">
      <c r="S38" t="e">
        <f>_xlfn.IFNA(_xlfn.IFNA(_xlfn.IFNA(_xlfn.IFNA(_xlfn.IFNA(VLOOKUP(F38,物品!B:C,2,FALSE),VLOOKUP(F38,物品!H:I,2,FALSE)),VLOOKUP(F38,物品!M:N,2,FALSE)),VLOOKUP(F38,物品!R:S,2,FALSE)),VLOOKUP(F38,物品!W:X,2,FALSE)),VLOOKUP(F38,物品!AB:AC,2,FALSE))</f>
        <v>#N/A</v>
      </c>
    </row>
    <row r="39" spans="2:19" s="5" customFormat="1" x14ac:dyDescent="0.15">
      <c r="B39" s="3" t="s">
        <v>495</v>
      </c>
      <c r="F39"/>
      <c r="J39" t="e">
        <f t="shared" si="2"/>
        <v>#N/A</v>
      </c>
      <c r="R39" t="e">
        <f>VLOOKUP(G39,映射表!A:B,2,FALSE)</f>
        <v>#N/A</v>
      </c>
      <c r="S39" t="e">
        <f>_xlfn.IFNA(_xlfn.IFNA(_xlfn.IFNA(_xlfn.IFNA(_xlfn.IFNA(VLOOKUP(F39,物品!B:C,2,FALSE),VLOOKUP(F39,物品!H:I,2,FALSE)),VLOOKUP(F39,物品!M:N,2,FALSE)),VLOOKUP(F39,物品!R:S,2,FALSE)),VLOOKUP(F39,物品!W:X,2,FALSE)),VLOOKUP(F39,物品!AB:AC,2,FALSE))</f>
        <v>#N/A</v>
      </c>
    </row>
    <row r="40" spans="2:19" x14ac:dyDescent="0.15">
      <c r="J40" t="e">
        <f t="shared" si="2"/>
        <v>#N/A</v>
      </c>
      <c r="R40" t="e">
        <f>VLOOKUP(G40,映射表!A:B,2,FALSE)</f>
        <v>#N/A</v>
      </c>
      <c r="S40" t="e">
        <f>_xlfn.IFNA(_xlfn.IFNA(_xlfn.IFNA(_xlfn.IFNA(_xlfn.IFNA(VLOOKUP(F40,物品!B:C,2,FALSE),VLOOKUP(F40,物品!H:I,2,FALSE)),VLOOKUP(F40,物品!M:N,2,FALSE)),VLOOKUP(F40,物品!R:S,2,FALSE)),VLOOKUP(F40,物品!W:X,2,FALSE)),VLOOKUP(F40,物品!AB:AC,2,FALSE))</f>
        <v>#N/A</v>
      </c>
    </row>
    <row r="41" spans="2:19" x14ac:dyDescent="0.15">
      <c r="B41">
        <f t="shared" ref="B41" si="17">C41*1000+D41</f>
        <v>930005001</v>
      </c>
      <c r="C41">
        <v>930005</v>
      </c>
      <c r="D41">
        <v>1</v>
      </c>
      <c r="F41" t="s">
        <v>409</v>
      </c>
      <c r="G41" t="s">
        <v>289</v>
      </c>
      <c r="H41">
        <v>1</v>
      </c>
      <c r="I41" t="str">
        <f t="shared" ref="I41" si="18">IF(E41=0,"",I$5&amp;E41&amp;I$6)</f>
        <v/>
      </c>
      <c r="J41" t="str">
        <f t="shared" ref="J41" si="19">R41&amp;S41</f>
        <v>{"t":"f","i":62</v>
      </c>
      <c r="K41" t="str">
        <f t="shared" ref="K41" si="20">K$5&amp;H41&amp;K$6</f>
        <v>,"c":1,"tr":0}</v>
      </c>
      <c r="L41" t="str">
        <f t="shared" ref="L41" si="21">IF(I41="","",L$6)</f>
        <v/>
      </c>
      <c r="M41" t="str">
        <f t="shared" ref="M41" si="22">I41&amp;J41&amp;K41&amp;L41</f>
        <v>{"t":"f","i":62,"c":1,"tr":0}</v>
      </c>
      <c r="R41" t="str">
        <f>VLOOKUP(G41,映射表!A:B,2,FALSE)</f>
        <v>{"t":"f","i":</v>
      </c>
      <c r="S41">
        <f>_xlfn.IFNA(_xlfn.IFNA(_xlfn.IFNA(_xlfn.IFNA(_xlfn.IFNA(VLOOKUP(F41,物品!B:C,2,FALSE),VLOOKUP(F41,物品!H:I,2,FALSE)),VLOOKUP(F41,物品!M:N,2,FALSE)),VLOOKUP(F41,物品!R:S,2,FALSE)),VLOOKUP(F41,物品!W:X,2,FALSE)),VLOOKUP(F41,物品!AB:AC,2,FALSE))</f>
        <v>62</v>
      </c>
    </row>
    <row r="46" spans="2:19" s="5" customFormat="1" x14ac:dyDescent="0.15">
      <c r="B46" s="3" t="s">
        <v>496</v>
      </c>
    </row>
    <row r="48" spans="2:19" x14ac:dyDescent="0.15">
      <c r="B48">
        <f t="shared" ref="B48" si="23">C48*1000+D48</f>
        <v>930006001</v>
      </c>
      <c r="C48">
        <v>930006</v>
      </c>
      <c r="D48">
        <v>1</v>
      </c>
      <c r="F48" s="3" t="s">
        <v>158</v>
      </c>
      <c r="G48" t="s">
        <v>92</v>
      </c>
      <c r="H48">
        <v>2</v>
      </c>
      <c r="I48" t="str">
        <f t="shared" ref="I48" si="24">IF(E48=0,"",I$5&amp;E48&amp;I$6)</f>
        <v/>
      </c>
      <c r="J48" t="str">
        <f t="shared" ref="J48" si="25">R48&amp;S48</f>
        <v>{"t":"i","i":26002</v>
      </c>
      <c r="K48" t="str">
        <f t="shared" ref="K48" si="26">K$5&amp;H48&amp;K$6</f>
        <v>,"c":2,"tr":0}</v>
      </c>
      <c r="L48" t="str">
        <f t="shared" ref="L48" si="27">IF(I48="","",L$6)</f>
        <v/>
      </c>
      <c r="M48" t="str">
        <f t="shared" ref="M48" si="28">I48&amp;J48&amp;K48&amp;L48</f>
        <v>{"t":"i","i":26002,"c":2,"tr":0}</v>
      </c>
      <c r="R48" t="str">
        <f>VLOOKUP(G48,映射表!A:B,2,FALSE)</f>
        <v>{"t":"i","i":</v>
      </c>
      <c r="S48">
        <f>_xlfn.IFNA(_xlfn.IFNA(_xlfn.IFNA(_xlfn.IFNA(_xlfn.IFNA(VLOOKUP(F48,物品!B:C,2,FALSE),VLOOKUP(F48,物品!H:I,2,FALSE)),VLOOKUP(F48,物品!M:N,2,FALSE)),VLOOKUP(F48,物品!R:S,2,FALSE)),VLOOKUP(F48,物品!W:X,2,FALSE)),VLOOKUP(F48,物品!AB:AC,2,FALSE))</f>
        <v>26002</v>
      </c>
    </row>
    <row r="54" spans="2:19" s="5" customFormat="1" x14ac:dyDescent="0.15">
      <c r="B54" s="3" t="s">
        <v>497</v>
      </c>
    </row>
    <row r="56" spans="2:19" x14ac:dyDescent="0.15">
      <c r="B56">
        <f t="shared" ref="B56" si="29">C56*1000+D56</f>
        <v>930007001</v>
      </c>
      <c r="C56">
        <v>930007</v>
      </c>
      <c r="D56">
        <v>1</v>
      </c>
      <c r="F56" t="s">
        <v>409</v>
      </c>
      <c r="G56" t="s">
        <v>289</v>
      </c>
      <c r="H56">
        <v>1</v>
      </c>
      <c r="I56" t="str">
        <f t="shared" ref="I56" si="30">IF(E56=0,"",I$5&amp;E56&amp;I$6)</f>
        <v/>
      </c>
      <c r="J56" t="str">
        <f t="shared" ref="J56" si="31">R56&amp;S56</f>
        <v>{"t":"f","i":62</v>
      </c>
      <c r="K56" t="str">
        <f t="shared" ref="K56" si="32">K$5&amp;H56&amp;K$6</f>
        <v>,"c":1,"tr":0}</v>
      </c>
      <c r="L56" t="str">
        <f t="shared" ref="L56" si="33">IF(I56="","",L$6)</f>
        <v/>
      </c>
      <c r="M56" t="str">
        <f t="shared" ref="M56" si="34">I56&amp;J56&amp;K56&amp;L56</f>
        <v>{"t":"f","i":62,"c":1,"tr":0}</v>
      </c>
      <c r="R56" t="str">
        <f>VLOOKUP(G56,映射表!A:B,2,FALSE)</f>
        <v>{"t":"f","i":</v>
      </c>
      <c r="S56">
        <f>_xlfn.IFNA(_xlfn.IFNA(_xlfn.IFNA(_xlfn.IFNA(_xlfn.IFNA(VLOOKUP(F56,物品!B:C,2,FALSE),VLOOKUP(F56,物品!H:I,2,FALSE)),VLOOKUP(F56,物品!M:N,2,FALSE)),VLOOKUP(F56,物品!R:S,2,FALSE)),VLOOKUP(F56,物品!W:X,2,FALSE)),VLOOKUP(F56,物品!AB:AC,2,FALSE))</f>
        <v>62</v>
      </c>
    </row>
    <row r="61" spans="2:19" s="5" customFormat="1" x14ac:dyDescent="0.15">
      <c r="B61" s="3" t="s">
        <v>533</v>
      </c>
    </row>
    <row r="63" spans="2:19" x14ac:dyDescent="0.15">
      <c r="B63">
        <f t="shared" ref="B63:B65" si="35">C63*1000+D63</f>
        <v>930008001</v>
      </c>
      <c r="C63">
        <v>930008</v>
      </c>
      <c r="D63">
        <v>1</v>
      </c>
      <c r="F63" t="s">
        <v>294</v>
      </c>
      <c r="G63" t="s">
        <v>288</v>
      </c>
      <c r="H63">
        <v>1</v>
      </c>
      <c r="I63" t="str">
        <f t="shared" ref="I63:I65" si="36">IF(E63=0,"",I$5&amp;E63&amp;I$6)</f>
        <v/>
      </c>
      <c r="J63" t="str">
        <f t="shared" ref="J63:J65" si="37">R63&amp;S63</f>
        <v>{"t":"g","i":3</v>
      </c>
      <c r="K63" t="str">
        <f t="shared" ref="K63:K65" si="38">K$5&amp;H63&amp;K$6</f>
        <v>,"c":1,"tr":0}</v>
      </c>
      <c r="L63" t="str">
        <f t="shared" ref="L63:L65" si="39">IF(I63="","",L$6)</f>
        <v/>
      </c>
      <c r="M63" t="str">
        <f t="shared" ref="M63:M65" si="40">I63&amp;J63&amp;K63&amp;L63</f>
        <v>{"t":"g","i":3,"c":1,"tr":0}</v>
      </c>
      <c r="R63" t="str">
        <f>VLOOKUP(G63,映射表!A:B,2,FALSE)</f>
        <v>{"t":"g","i":</v>
      </c>
      <c r="S63">
        <f>_xlfn.IFNA(_xlfn.IFNA(_xlfn.IFNA(_xlfn.IFNA(_xlfn.IFNA(VLOOKUP(F63,物品!B:C,2,FALSE),VLOOKUP(F63,物品!H:I,2,FALSE)),VLOOKUP(F63,物品!M:N,2,FALSE)),VLOOKUP(F63,物品!R:S,2,FALSE)),VLOOKUP(F63,物品!W:X,2,FALSE)),VLOOKUP(F63,物品!AB:AC,2,FALSE))</f>
        <v>3</v>
      </c>
    </row>
    <row r="64" spans="2:19" x14ac:dyDescent="0.15">
      <c r="B64">
        <f t="shared" si="35"/>
        <v>930008002</v>
      </c>
      <c r="C64">
        <v>930008</v>
      </c>
      <c r="D64">
        <v>2</v>
      </c>
      <c r="F64" t="s">
        <v>409</v>
      </c>
      <c r="G64" t="s">
        <v>289</v>
      </c>
      <c r="H64">
        <v>1</v>
      </c>
      <c r="I64" t="str">
        <f t="shared" si="36"/>
        <v/>
      </c>
      <c r="J64" t="str">
        <f t="shared" si="37"/>
        <v>{"t":"f","i":62</v>
      </c>
      <c r="K64" t="str">
        <f t="shared" si="38"/>
        <v>,"c":1,"tr":0}</v>
      </c>
      <c r="L64" t="str">
        <f t="shared" si="39"/>
        <v/>
      </c>
      <c r="M64" t="str">
        <f t="shared" si="40"/>
        <v>{"t":"f","i":62,"c":1,"tr":0}</v>
      </c>
      <c r="R64" t="str">
        <f>VLOOKUP(G64,映射表!A:B,2,FALSE)</f>
        <v>{"t":"f","i":</v>
      </c>
      <c r="S64">
        <f>_xlfn.IFNA(_xlfn.IFNA(_xlfn.IFNA(_xlfn.IFNA(_xlfn.IFNA(VLOOKUP(F64,物品!B:C,2,FALSE),VLOOKUP(F64,物品!H:I,2,FALSE)),VLOOKUP(F64,物品!M:N,2,FALSE)),VLOOKUP(F64,物品!R:S,2,FALSE)),VLOOKUP(F64,物品!W:X,2,FALSE)),VLOOKUP(F64,物品!AB:AC,2,FALSE))</f>
        <v>62</v>
      </c>
    </row>
    <row r="65" spans="2:19" x14ac:dyDescent="0.15">
      <c r="B65">
        <f t="shared" si="35"/>
        <v>930008003</v>
      </c>
      <c r="C65">
        <v>930008</v>
      </c>
      <c r="D65">
        <v>3</v>
      </c>
      <c r="F65" s="1" t="s">
        <v>10</v>
      </c>
      <c r="G65" t="s">
        <v>92</v>
      </c>
      <c r="H65">
        <v>200</v>
      </c>
      <c r="I65" t="str">
        <f t="shared" si="36"/>
        <v/>
      </c>
      <c r="J65" t="str">
        <f t="shared" si="37"/>
        <v>{"t":"i","i":3</v>
      </c>
      <c r="K65" t="str">
        <f t="shared" si="38"/>
        <v>,"c":200,"tr":0}</v>
      </c>
      <c r="L65" t="str">
        <f t="shared" si="39"/>
        <v/>
      </c>
      <c r="M65" t="str">
        <f t="shared" si="40"/>
        <v>{"t":"i","i":3,"c":200,"tr":0}</v>
      </c>
      <c r="R65" t="str">
        <f>VLOOKUP(G65,映射表!A:B,2,FALSE)</f>
        <v>{"t":"i","i":</v>
      </c>
      <c r="S65">
        <f>_xlfn.IFNA(_xlfn.IFNA(_xlfn.IFNA(_xlfn.IFNA(_xlfn.IFNA(VLOOKUP(F65,物品!B:C,2,FALSE),VLOOKUP(F65,物品!H:I,2,FALSE)),VLOOKUP(F65,物品!M:N,2,FALSE)),VLOOKUP(F65,物品!R:S,2,FALSE)),VLOOKUP(F65,物品!W:X,2,FALSE)),VLOOKUP(F65,物品!AB:AC,2,FALSE))</f>
        <v>3</v>
      </c>
    </row>
    <row r="69" spans="2:19" s="5" customFormat="1" x14ac:dyDescent="0.15">
      <c r="B69" s="3" t="s">
        <v>499</v>
      </c>
    </row>
    <row r="71" spans="2:19" x14ac:dyDescent="0.15">
      <c r="B71">
        <f t="shared" ref="B71" si="41">C71*1000+D71</f>
        <v>930009001</v>
      </c>
      <c r="C71">
        <v>930009</v>
      </c>
      <c r="D71">
        <v>1</v>
      </c>
      <c r="F71" s="1" t="s">
        <v>10</v>
      </c>
      <c r="G71" t="s">
        <v>92</v>
      </c>
      <c r="H71">
        <v>200</v>
      </c>
      <c r="I71" t="str">
        <f t="shared" ref="I71" si="42">IF(E71=0,"",I$5&amp;E71&amp;I$6)</f>
        <v/>
      </c>
      <c r="J71" t="str">
        <f t="shared" ref="J71" si="43">R71&amp;S71</f>
        <v>{"t":"i","i":3</v>
      </c>
      <c r="K71" t="str">
        <f t="shared" ref="K71" si="44">K$5&amp;H71&amp;K$6</f>
        <v>,"c":200,"tr":0}</v>
      </c>
      <c r="L71" t="str">
        <f t="shared" ref="L71" si="45">IF(I71="","",L$6)</f>
        <v/>
      </c>
      <c r="M71" t="str">
        <f t="shared" ref="M71" si="46">I71&amp;J71&amp;K71&amp;L71</f>
        <v>{"t":"i","i":3,"c":200,"tr":0}</v>
      </c>
      <c r="R71" t="str">
        <f>VLOOKUP(G71,映射表!A:B,2,FALSE)</f>
        <v>{"t":"i","i":</v>
      </c>
      <c r="S71">
        <f>_xlfn.IFNA(_xlfn.IFNA(_xlfn.IFNA(_xlfn.IFNA(_xlfn.IFNA(VLOOKUP(F71,物品!B:C,2,FALSE),VLOOKUP(F71,物品!H:I,2,FALSE)),VLOOKUP(F71,物品!M:N,2,FALSE)),VLOOKUP(F71,物品!R:S,2,FALSE)),VLOOKUP(F71,物品!W:X,2,FALSE)),VLOOKUP(F71,物品!AB:AC,2,FALSE))</f>
        <v>3</v>
      </c>
    </row>
    <row r="76" spans="2:19" s="5" customFormat="1" x14ac:dyDescent="0.15">
      <c r="B76" s="3" t="s">
        <v>500</v>
      </c>
    </row>
    <row r="78" spans="2:19" x14ac:dyDescent="0.15">
      <c r="B78">
        <f t="shared" ref="B78" si="47">C78*1000+D78</f>
        <v>930010001</v>
      </c>
      <c r="C78">
        <v>930010</v>
      </c>
      <c r="D78">
        <v>1</v>
      </c>
      <c r="F78" t="s">
        <v>534</v>
      </c>
      <c r="G78" t="s">
        <v>92</v>
      </c>
      <c r="H78">
        <v>25</v>
      </c>
      <c r="I78" t="str">
        <f t="shared" ref="I78" si="48">IF(E78=0,"",I$5&amp;E78&amp;I$6)</f>
        <v/>
      </c>
      <c r="J78" t="str">
        <f t="shared" ref="J78" si="49">R78&amp;S78</f>
        <v>{"t":"i","i":21008</v>
      </c>
      <c r="K78" t="str">
        <f t="shared" ref="K78" si="50">K$5&amp;H78&amp;K$6</f>
        <v>,"c":25,"tr":0}</v>
      </c>
      <c r="L78" t="str">
        <f t="shared" ref="L78" si="51">IF(I78="","",L$6)</f>
        <v/>
      </c>
      <c r="M78" t="str">
        <f t="shared" ref="M78" si="52">I78&amp;J78&amp;K78&amp;L78</f>
        <v>{"t":"i","i":21008,"c":25,"tr":0}</v>
      </c>
      <c r="R78" t="str">
        <f>VLOOKUP(G78,映射表!A:B,2,FALSE)</f>
        <v>{"t":"i","i":</v>
      </c>
      <c r="S78">
        <f>_xlfn.IFNA(_xlfn.IFNA(_xlfn.IFNA(_xlfn.IFNA(_xlfn.IFNA(VLOOKUP(F78,物品!B:C,2,FALSE),VLOOKUP(F78,物品!H:I,2,FALSE)),VLOOKUP(F78,物品!M:N,2,FALSE)),VLOOKUP(F78,物品!R:S,2,FALSE)),VLOOKUP(F78,物品!W:X,2,FALSE)),VLOOKUP(F78,物品!AB:AC,2,FALSE))</f>
        <v>21008</v>
      </c>
    </row>
    <row r="79" spans="2:19" ht="16" x14ac:dyDescent="0.2">
      <c r="F79" s="24"/>
    </row>
    <row r="84" spans="2:19" s="5" customFormat="1" x14ac:dyDescent="0.15">
      <c r="B84" s="3" t="s">
        <v>501</v>
      </c>
    </row>
    <row r="86" spans="2:19" x14ac:dyDescent="0.15">
      <c r="B86">
        <f t="shared" ref="B86" si="53">C86*1000+D86</f>
        <v>930011001</v>
      </c>
      <c r="C86">
        <v>930011</v>
      </c>
      <c r="D86">
        <v>1</v>
      </c>
      <c r="F86" s="3" t="s">
        <v>535</v>
      </c>
      <c r="G86" t="s">
        <v>92</v>
      </c>
      <c r="H86">
        <v>1</v>
      </c>
      <c r="I86" t="str">
        <f t="shared" ref="I86" si="54">IF(E86=0,"",I$5&amp;E86&amp;I$6)</f>
        <v/>
      </c>
      <c r="J86" t="str">
        <f t="shared" ref="J86" si="55">R86&amp;S86</f>
        <v>{"t":"i","i":24020</v>
      </c>
      <c r="K86" t="str">
        <f t="shared" ref="K86" si="56">K$5&amp;H86&amp;K$6</f>
        <v>,"c":1,"tr":0}</v>
      </c>
      <c r="L86" t="str">
        <f t="shared" ref="L86" si="57">IF(I86="","",L$6)</f>
        <v/>
      </c>
      <c r="M86" t="str">
        <f t="shared" ref="M86" si="58">I86&amp;J86&amp;K86&amp;L86</f>
        <v>{"t":"i","i":24020,"c":1,"tr":0}</v>
      </c>
      <c r="R86" t="str">
        <f>VLOOKUP(G86,映射表!A:B,2,FALSE)</f>
        <v>{"t":"i","i":</v>
      </c>
      <c r="S86">
        <f>_xlfn.IFNA(_xlfn.IFNA(_xlfn.IFNA(_xlfn.IFNA(_xlfn.IFNA(VLOOKUP(F86,物品!B:C,2,FALSE),VLOOKUP(F86,物品!H:I,2,FALSE)),VLOOKUP(F86,物品!M:N,2,FALSE)),VLOOKUP(F86,物品!R:S,2,FALSE)),VLOOKUP(F86,物品!W:X,2,FALSE)),VLOOKUP(F86,物品!AB:AC,2,FALSE))</f>
        <v>24020</v>
      </c>
    </row>
    <row r="87" spans="2:19" ht="16" x14ac:dyDescent="0.2">
      <c r="F87" s="24"/>
    </row>
    <row r="91" spans="2:19" s="5" customFormat="1" x14ac:dyDescent="0.15">
      <c r="B91" s="3" t="s">
        <v>502</v>
      </c>
    </row>
    <row r="93" spans="2:19" x14ac:dyDescent="0.15">
      <c r="B93">
        <f t="shared" ref="B93" si="59">C93*1000+D93</f>
        <v>930012001</v>
      </c>
      <c r="C93">
        <v>930012</v>
      </c>
      <c r="D93">
        <v>1</v>
      </c>
      <c r="F93" s="3" t="s">
        <v>536</v>
      </c>
      <c r="G93" t="s">
        <v>92</v>
      </c>
      <c r="H93">
        <v>1</v>
      </c>
      <c r="I93" t="str">
        <f t="shared" ref="I93" si="60">IF(E93=0,"",I$5&amp;E93&amp;I$6)</f>
        <v/>
      </c>
      <c r="J93" t="str">
        <f t="shared" ref="J93" si="61">R93&amp;S93</f>
        <v>{"t":"i","i":24010</v>
      </c>
      <c r="K93" t="str">
        <f t="shared" ref="K93" si="62">K$5&amp;H93&amp;K$6</f>
        <v>,"c":1,"tr":0}</v>
      </c>
      <c r="L93" t="str">
        <f t="shared" ref="L93" si="63">IF(I93="","",L$6)</f>
        <v/>
      </c>
      <c r="M93" t="str">
        <f t="shared" ref="M93" si="64">I93&amp;J93&amp;K93&amp;L93</f>
        <v>{"t":"i","i":24010,"c":1,"tr":0}</v>
      </c>
      <c r="R93" t="str">
        <f>VLOOKUP(G93,映射表!A:B,2,FALSE)</f>
        <v>{"t":"i","i":</v>
      </c>
      <c r="S93">
        <f>_xlfn.IFNA(_xlfn.IFNA(_xlfn.IFNA(_xlfn.IFNA(_xlfn.IFNA(VLOOKUP(F93,物品!B:C,2,FALSE),VLOOKUP(F93,物品!H:I,2,FALSE)),VLOOKUP(F93,物品!M:N,2,FALSE)),VLOOKUP(F93,物品!R:S,2,FALSE)),VLOOKUP(F93,物品!W:X,2,FALSE)),VLOOKUP(F93,物品!AB:AC,2,FALSE))</f>
        <v>24010</v>
      </c>
    </row>
    <row r="94" spans="2:19" ht="16" x14ac:dyDescent="0.2">
      <c r="F94" s="24"/>
    </row>
    <row r="99" spans="2:19" s="5" customFormat="1" x14ac:dyDescent="0.15">
      <c r="B99" s="3" t="s">
        <v>503</v>
      </c>
    </row>
    <row r="101" spans="2:19" x14ac:dyDescent="0.15">
      <c r="B101">
        <f t="shared" ref="B101" si="65">C101*1000+D101</f>
        <v>930013001</v>
      </c>
      <c r="C101">
        <v>930013</v>
      </c>
      <c r="D101">
        <v>1</v>
      </c>
      <c r="F101" t="s">
        <v>520</v>
      </c>
      <c r="G101" t="s">
        <v>288</v>
      </c>
      <c r="H101">
        <v>1</v>
      </c>
      <c r="I101" t="str">
        <f t="shared" ref="I101" si="66">IF(E101=0,"",I$5&amp;E101&amp;I$6)</f>
        <v/>
      </c>
      <c r="J101" t="str">
        <f t="shared" ref="J101" si="67">R101&amp;S101</f>
        <v>{"t":"g","i":50</v>
      </c>
      <c r="K101" t="str">
        <f t="shared" ref="K101" si="68">K$5&amp;H101&amp;K$6</f>
        <v>,"c":1,"tr":0}</v>
      </c>
      <c r="L101" t="str">
        <f t="shared" ref="L101" si="69">IF(I101="","",L$6)</f>
        <v/>
      </c>
      <c r="M101" t="str">
        <f t="shared" ref="M101" si="70">I101&amp;J101&amp;K101&amp;L101</f>
        <v>{"t":"g","i":50,"c":1,"tr":0}</v>
      </c>
      <c r="R101" t="str">
        <f>VLOOKUP(G101,映射表!A:B,2,FALSE)</f>
        <v>{"t":"g","i":</v>
      </c>
      <c r="S101">
        <f>_xlfn.IFNA(_xlfn.IFNA(_xlfn.IFNA(_xlfn.IFNA(_xlfn.IFNA(VLOOKUP(F101,物品!B:C,2,FALSE),VLOOKUP(F101,物品!H:I,2,FALSE)),VLOOKUP(F101,物品!M:N,2,FALSE)),VLOOKUP(F101,物品!R:S,2,FALSE)),VLOOKUP(F101,物品!W:X,2,FALSE)),VLOOKUP(F101,物品!AB:AC,2,FALSE))</f>
        <v>50</v>
      </c>
    </row>
    <row r="102" spans="2:19" ht="16" x14ac:dyDescent="0.2">
      <c r="F102" s="24"/>
    </row>
    <row r="104" spans="2:19" ht="16" x14ac:dyDescent="0.2">
      <c r="F104" s="24"/>
    </row>
    <row r="108" spans="2:19" s="5" customFormat="1" x14ac:dyDescent="0.15">
      <c r="B108" s="3" t="s">
        <v>504</v>
      </c>
    </row>
    <row r="110" spans="2:19" x14ac:dyDescent="0.15">
      <c r="B110">
        <f t="shared" ref="B110" si="71">C110*1000+D110</f>
        <v>930014001</v>
      </c>
      <c r="C110">
        <v>930014</v>
      </c>
      <c r="D110">
        <v>1</v>
      </c>
      <c r="F110" t="s">
        <v>361</v>
      </c>
      <c r="G110" t="s">
        <v>289</v>
      </c>
      <c r="H110">
        <v>1</v>
      </c>
      <c r="I110" t="str">
        <f t="shared" ref="I110" si="72">IF(E110=0,"",I$5&amp;E110&amp;I$6)</f>
        <v/>
      </c>
      <c r="J110" t="str">
        <f t="shared" ref="J110" si="73">R110&amp;S110</f>
        <v>{"t":"f","i":14</v>
      </c>
      <c r="K110" t="str">
        <f t="shared" ref="K110" si="74">K$5&amp;H110&amp;K$6</f>
        <v>,"c":1,"tr":0}</v>
      </c>
      <c r="L110" t="str">
        <f t="shared" ref="L110" si="75">IF(I110="","",L$6)</f>
        <v/>
      </c>
      <c r="M110" t="str">
        <f t="shared" ref="M110" si="76">I110&amp;J110&amp;K110&amp;L110</f>
        <v>{"t":"f","i":14,"c":1,"tr":0}</v>
      </c>
      <c r="R110" t="str">
        <f>VLOOKUP(G110,映射表!A:B,2,FALSE)</f>
        <v>{"t":"f","i":</v>
      </c>
      <c r="S110">
        <f>_xlfn.IFNA(_xlfn.IFNA(_xlfn.IFNA(_xlfn.IFNA(_xlfn.IFNA(VLOOKUP(F110,物品!B:C,2,FALSE),VLOOKUP(F110,物品!H:I,2,FALSE)),VLOOKUP(F110,物品!M:N,2,FALSE)),VLOOKUP(F110,物品!R:S,2,FALSE)),VLOOKUP(F110,物品!W:X,2,FALSE)),VLOOKUP(F110,物品!AB:AC,2,FALSE))</f>
        <v>14</v>
      </c>
    </row>
    <row r="111" spans="2:19" ht="16" x14ac:dyDescent="0.2">
      <c r="F111" s="24"/>
    </row>
    <row r="117" spans="2:19" s="5" customFormat="1" x14ac:dyDescent="0.15">
      <c r="B117" s="3" t="s">
        <v>505</v>
      </c>
    </row>
    <row r="119" spans="2:19" ht="16" x14ac:dyDescent="0.2">
      <c r="B119">
        <f t="shared" ref="B119" si="77">C119*1000+D119</f>
        <v>930015001</v>
      </c>
      <c r="C119">
        <v>930015</v>
      </c>
      <c r="D119">
        <v>1</v>
      </c>
      <c r="F119" s="24" t="s">
        <v>537</v>
      </c>
      <c r="G119" t="s">
        <v>170</v>
      </c>
      <c r="H119">
        <v>1</v>
      </c>
      <c r="I119" t="str">
        <f t="shared" ref="I119" si="78">IF(E119=0,"",I$5&amp;E119&amp;I$6)</f>
        <v/>
      </c>
      <c r="J119" t="str">
        <f t="shared" ref="J119" si="79">R119&amp;S119</f>
        <v>{"t":"a","i":29</v>
      </c>
      <c r="K119" t="str">
        <f t="shared" ref="K119" si="80">K$5&amp;H119&amp;K$6</f>
        <v>,"c":1,"tr":0}</v>
      </c>
      <c r="L119" t="str">
        <f t="shared" ref="L119" si="81">IF(I119="","",L$6)</f>
        <v/>
      </c>
      <c r="M119" t="str">
        <f t="shared" ref="M119" si="82">I119&amp;J119&amp;K119&amp;L119</f>
        <v>{"t":"a","i":29,"c":1,"tr":0}</v>
      </c>
      <c r="R119" t="str">
        <f>VLOOKUP(G119,映射表!A:B,2,FALSE)</f>
        <v>{"t":"a","i":</v>
      </c>
      <c r="S119">
        <f>_xlfn.IFNA(_xlfn.IFNA(_xlfn.IFNA(_xlfn.IFNA(_xlfn.IFNA(VLOOKUP(F119,物品!B:C,2,FALSE),VLOOKUP(F119,物品!H:I,2,FALSE)),VLOOKUP(F119,物品!M:N,2,FALSE)),VLOOKUP(F119,物品!R:S,2,FALSE)),VLOOKUP(F119,物品!W:X,2,FALSE)),VLOOKUP(F119,物品!AB:AC,2,FALSE))</f>
        <v>29</v>
      </c>
    </row>
    <row r="120" spans="2:19" ht="16" x14ac:dyDescent="0.2">
      <c r="F120" s="24"/>
    </row>
    <row r="125" spans="2:19" s="5" customFormat="1" x14ac:dyDescent="0.15">
      <c r="B125" s="3" t="s">
        <v>506</v>
      </c>
    </row>
    <row r="127" spans="2:19" x14ac:dyDescent="0.15">
      <c r="B127">
        <f t="shared" ref="B127:B130" si="83">C127*1000+D127</f>
        <v>930016001</v>
      </c>
      <c r="C127">
        <v>930016</v>
      </c>
      <c r="D127">
        <v>1</v>
      </c>
      <c r="F127" t="s">
        <v>538</v>
      </c>
      <c r="G127" t="s">
        <v>92</v>
      </c>
      <c r="H127">
        <v>25</v>
      </c>
      <c r="I127" t="str">
        <f t="shared" ref="I127:I130" si="84">IF(E127=0,"",I$5&amp;E127&amp;I$6)</f>
        <v/>
      </c>
      <c r="J127" t="str">
        <f t="shared" ref="J127:J130" si="85">R127&amp;S127</f>
        <v>{"t":"i","i":21014</v>
      </c>
      <c r="K127" t="str">
        <f t="shared" ref="K127:K130" si="86">K$5&amp;H127&amp;K$6</f>
        <v>,"c":25,"tr":0}</v>
      </c>
      <c r="L127" t="str">
        <f t="shared" ref="L127:L130" si="87">IF(I127="","",L$6)</f>
        <v/>
      </c>
      <c r="M127" t="str">
        <f t="shared" ref="M127:M130" si="88">I127&amp;J127&amp;K127&amp;L127</f>
        <v>{"t":"i","i":21014,"c":25,"tr":0}</v>
      </c>
      <c r="R127" t="str">
        <f>VLOOKUP(G127,映射表!A:B,2,FALSE)</f>
        <v>{"t":"i","i":</v>
      </c>
      <c r="S127">
        <f>_xlfn.IFNA(_xlfn.IFNA(_xlfn.IFNA(_xlfn.IFNA(_xlfn.IFNA(VLOOKUP(F127,物品!B:C,2,FALSE),VLOOKUP(F127,物品!H:I,2,FALSE)),VLOOKUP(F127,物品!M:N,2,FALSE)),VLOOKUP(F127,物品!R:S,2,FALSE)),VLOOKUP(F127,物品!W:X,2,FALSE)),VLOOKUP(F127,物品!AB:AC,2,FALSE))</f>
        <v>21014</v>
      </c>
    </row>
    <row r="128" spans="2:19" x14ac:dyDescent="0.15">
      <c r="B128">
        <f t="shared" si="83"/>
        <v>930016002</v>
      </c>
      <c r="C128">
        <v>930016</v>
      </c>
      <c r="D128">
        <v>2</v>
      </c>
      <c r="F128" s="3" t="s">
        <v>210</v>
      </c>
      <c r="G128" t="s">
        <v>92</v>
      </c>
      <c r="H128">
        <v>1</v>
      </c>
      <c r="I128" t="str">
        <f t="shared" si="84"/>
        <v/>
      </c>
      <c r="J128" t="str">
        <f t="shared" si="85"/>
        <v>{"t":"i","i":24030</v>
      </c>
      <c r="K128" t="str">
        <f t="shared" si="86"/>
        <v>,"c":1,"tr":0}</v>
      </c>
      <c r="L128" t="str">
        <f t="shared" si="87"/>
        <v/>
      </c>
      <c r="M128" t="str">
        <f t="shared" si="88"/>
        <v>{"t":"i","i":24030,"c":1,"tr":0}</v>
      </c>
      <c r="R128" t="str">
        <f>VLOOKUP(G128,映射表!A:B,2,FALSE)</f>
        <v>{"t":"i","i":</v>
      </c>
      <c r="S128">
        <f>_xlfn.IFNA(_xlfn.IFNA(_xlfn.IFNA(_xlfn.IFNA(_xlfn.IFNA(VLOOKUP(F128,物品!B:C,2,FALSE),VLOOKUP(F128,物品!H:I,2,FALSE)),VLOOKUP(F128,物品!M:N,2,FALSE)),VLOOKUP(F128,物品!R:S,2,FALSE)),VLOOKUP(F128,物品!W:X,2,FALSE)),VLOOKUP(F128,物品!AB:AC,2,FALSE))</f>
        <v>24030</v>
      </c>
    </row>
    <row r="129" spans="2:19" x14ac:dyDescent="0.15">
      <c r="B129">
        <f t="shared" si="83"/>
        <v>930016003</v>
      </c>
      <c r="C129">
        <v>930016</v>
      </c>
      <c r="D129">
        <v>3</v>
      </c>
      <c r="F129" s="3" t="s">
        <v>539</v>
      </c>
      <c r="G129" t="s">
        <v>92</v>
      </c>
      <c r="H129">
        <v>1</v>
      </c>
      <c r="I129" t="str">
        <f t="shared" si="84"/>
        <v/>
      </c>
      <c r="J129" t="str">
        <f t="shared" si="85"/>
        <v>{"t":"i","i":24020</v>
      </c>
      <c r="K129" t="str">
        <f t="shared" si="86"/>
        <v>,"c":1,"tr":0}</v>
      </c>
      <c r="L129" t="str">
        <f t="shared" si="87"/>
        <v/>
      </c>
      <c r="M129" t="str">
        <f t="shared" si="88"/>
        <v>{"t":"i","i":24020,"c":1,"tr":0}</v>
      </c>
      <c r="R129" t="str">
        <f>VLOOKUP(G129,映射表!A:B,2,FALSE)</f>
        <v>{"t":"i","i":</v>
      </c>
      <c r="S129">
        <f>_xlfn.IFNA(_xlfn.IFNA(_xlfn.IFNA(_xlfn.IFNA(_xlfn.IFNA(VLOOKUP(F129,物品!B:C,2,FALSE),VLOOKUP(F129,物品!H:I,2,FALSE)),VLOOKUP(F129,物品!M:N,2,FALSE)),VLOOKUP(F129,物品!R:S,2,FALSE)),VLOOKUP(F129,物品!W:X,2,FALSE)),VLOOKUP(F129,物品!AB:AC,2,FALSE))</f>
        <v>24020</v>
      </c>
    </row>
    <row r="130" spans="2:19" x14ac:dyDescent="0.15">
      <c r="B130">
        <f t="shared" si="83"/>
        <v>930016004</v>
      </c>
      <c r="C130">
        <v>930016</v>
      </c>
      <c r="D130">
        <v>4</v>
      </c>
      <c r="F130" s="17" t="s">
        <v>416</v>
      </c>
      <c r="G130" t="s">
        <v>92</v>
      </c>
      <c r="H130">
        <v>50000</v>
      </c>
      <c r="I130" t="str">
        <f t="shared" si="84"/>
        <v/>
      </c>
      <c r="J130" t="str">
        <f t="shared" si="85"/>
        <v>{"t":"i","i":1</v>
      </c>
      <c r="K130" t="str">
        <f t="shared" si="86"/>
        <v>,"c":50000,"tr":0}</v>
      </c>
      <c r="L130" t="str">
        <f t="shared" si="87"/>
        <v/>
      </c>
      <c r="M130" t="str">
        <f t="shared" si="88"/>
        <v>{"t":"i","i":1,"c":50000,"tr":0}</v>
      </c>
      <c r="R130" t="str">
        <f>VLOOKUP(G130,映射表!A:B,2,FALSE)</f>
        <v>{"t":"i","i":</v>
      </c>
      <c r="S130">
        <f>_xlfn.IFNA(_xlfn.IFNA(_xlfn.IFNA(_xlfn.IFNA(_xlfn.IFNA(VLOOKUP(F130,物品!B:C,2,FALSE),VLOOKUP(F130,物品!H:I,2,FALSE)),VLOOKUP(F130,物品!M:N,2,FALSE)),VLOOKUP(F130,物品!R:S,2,FALSE)),VLOOKUP(F130,物品!W:X,2,FALSE)),VLOOKUP(F130,物品!AB:AC,2,FALSE))</f>
        <v>1</v>
      </c>
    </row>
    <row r="135" spans="2:19" s="5" customFormat="1" x14ac:dyDescent="0.15">
      <c r="B135" s="5" t="s">
        <v>543</v>
      </c>
    </row>
    <row r="137" spans="2:19" x14ac:dyDescent="0.15">
      <c r="B137">
        <f t="shared" ref="B137" si="89">C137*1000+D137</f>
        <v>930017001</v>
      </c>
      <c r="C137">
        <v>930017</v>
      </c>
      <c r="D137">
        <v>1</v>
      </c>
      <c r="F137" t="s">
        <v>546</v>
      </c>
      <c r="G137" t="s">
        <v>92</v>
      </c>
      <c r="H137">
        <v>500</v>
      </c>
      <c r="I137" t="str">
        <f t="shared" ref="I137" si="90">IF(E137=0,"",I$5&amp;E137&amp;I$6)</f>
        <v/>
      </c>
      <c r="J137" t="str">
        <f t="shared" ref="J137" si="91">R137&amp;S137</f>
        <v>{"t":"i","i":3</v>
      </c>
      <c r="K137" t="str">
        <f t="shared" ref="K137" si="92">K$5&amp;H137&amp;K$6</f>
        <v>,"c":500,"tr":0}</v>
      </c>
      <c r="L137" t="str">
        <f t="shared" ref="L137" si="93">IF(I137="","",L$6)</f>
        <v/>
      </c>
      <c r="M137" t="str">
        <f t="shared" ref="M137" si="94">I137&amp;J137&amp;K137&amp;L137</f>
        <v>{"t":"i","i":3,"c":500,"tr":0}</v>
      </c>
      <c r="R137" t="str">
        <f>VLOOKUP(G137,映射表!A:B,2,FALSE)</f>
        <v>{"t":"i","i":</v>
      </c>
      <c r="S137">
        <f>_xlfn.IFNA(_xlfn.IFNA(_xlfn.IFNA(_xlfn.IFNA(_xlfn.IFNA(VLOOKUP(F137,物品!B:C,2,FALSE),VLOOKUP(F137,物品!H:I,2,FALSE)),VLOOKUP(F137,物品!M:N,2,FALSE)),VLOOKUP(F137,物品!R:S,2,FALSE)),VLOOKUP(F137,物品!W:X,2,FALSE)),VLOOKUP(F137,物品!AB:AC,2,FALSE))</f>
        <v>3</v>
      </c>
    </row>
    <row r="138" spans="2:19" x14ac:dyDescent="0.15">
      <c r="B138">
        <f t="shared" ref="B138:B141" si="95">C138*1000+D138</f>
        <v>930018001</v>
      </c>
      <c r="C138">
        <v>930018</v>
      </c>
      <c r="D138">
        <v>1</v>
      </c>
      <c r="F138" t="s">
        <v>546</v>
      </c>
      <c r="G138" t="s">
        <v>92</v>
      </c>
      <c r="H138">
        <v>500</v>
      </c>
      <c r="I138" t="str">
        <f t="shared" ref="I138:I141" si="96">IF(E138=0,"",I$5&amp;E138&amp;I$6)</f>
        <v/>
      </c>
      <c r="J138" t="str">
        <f t="shared" ref="J138:J141" si="97">R138&amp;S138</f>
        <v>{"t":"i","i":3</v>
      </c>
      <c r="K138" t="str">
        <f t="shared" ref="K138:K141" si="98">K$5&amp;H138&amp;K$6</f>
        <v>,"c":500,"tr":0}</v>
      </c>
      <c r="L138" t="str">
        <f t="shared" ref="L138:L141" si="99">IF(I138="","",L$6)</f>
        <v/>
      </c>
      <c r="M138" t="str">
        <f t="shared" ref="M138:M141" si="100">I138&amp;J138&amp;K138&amp;L138</f>
        <v>{"t":"i","i":3,"c":500,"tr":0}</v>
      </c>
      <c r="R138" t="str">
        <f>VLOOKUP(G138,映射表!A:B,2,FALSE)</f>
        <v>{"t":"i","i":</v>
      </c>
      <c r="S138">
        <f>_xlfn.IFNA(_xlfn.IFNA(_xlfn.IFNA(_xlfn.IFNA(_xlfn.IFNA(VLOOKUP(F138,物品!B:C,2,FALSE),VLOOKUP(F138,物品!H:I,2,FALSE)),VLOOKUP(F138,物品!M:N,2,FALSE)),VLOOKUP(F138,物品!R:S,2,FALSE)),VLOOKUP(F138,物品!W:X,2,FALSE)),VLOOKUP(F138,物品!AB:AC,2,FALSE))</f>
        <v>3</v>
      </c>
    </row>
    <row r="139" spans="2:19" x14ac:dyDescent="0.15">
      <c r="B139">
        <f t="shared" si="95"/>
        <v>930019001</v>
      </c>
      <c r="C139">
        <v>930019</v>
      </c>
      <c r="D139">
        <v>1</v>
      </c>
      <c r="F139" t="s">
        <v>546</v>
      </c>
      <c r="G139" t="s">
        <v>92</v>
      </c>
      <c r="H139">
        <v>500</v>
      </c>
      <c r="I139" t="str">
        <f t="shared" si="96"/>
        <v/>
      </c>
      <c r="J139" t="str">
        <f t="shared" si="97"/>
        <v>{"t":"i","i":3</v>
      </c>
      <c r="K139" t="str">
        <f t="shared" si="98"/>
        <v>,"c":500,"tr":0}</v>
      </c>
      <c r="L139" t="str">
        <f t="shared" si="99"/>
        <v/>
      </c>
      <c r="M139" t="str">
        <f t="shared" si="100"/>
        <v>{"t":"i","i":3,"c":500,"tr":0}</v>
      </c>
      <c r="R139" t="str">
        <f>VLOOKUP(G139,映射表!A:B,2,FALSE)</f>
        <v>{"t":"i","i":</v>
      </c>
      <c r="S139">
        <f>_xlfn.IFNA(_xlfn.IFNA(_xlfn.IFNA(_xlfn.IFNA(_xlfn.IFNA(VLOOKUP(F139,物品!B:C,2,FALSE),VLOOKUP(F139,物品!H:I,2,FALSE)),VLOOKUP(F139,物品!M:N,2,FALSE)),VLOOKUP(F139,物品!R:S,2,FALSE)),VLOOKUP(F139,物品!W:X,2,FALSE)),VLOOKUP(F139,物品!AB:AC,2,FALSE))</f>
        <v>3</v>
      </c>
    </row>
    <row r="140" spans="2:19" x14ac:dyDescent="0.15">
      <c r="B140">
        <f t="shared" si="95"/>
        <v>930020001</v>
      </c>
      <c r="C140">
        <v>930020</v>
      </c>
      <c r="D140">
        <v>1</v>
      </c>
      <c r="F140" t="s">
        <v>546</v>
      </c>
      <c r="G140" t="s">
        <v>92</v>
      </c>
      <c r="H140">
        <v>500</v>
      </c>
      <c r="I140" t="str">
        <f t="shared" si="96"/>
        <v/>
      </c>
      <c r="J140" t="str">
        <f t="shared" si="97"/>
        <v>{"t":"i","i":3</v>
      </c>
      <c r="K140" t="str">
        <f t="shared" si="98"/>
        <v>,"c":500,"tr":0}</v>
      </c>
      <c r="L140" t="str">
        <f t="shared" si="99"/>
        <v/>
      </c>
      <c r="M140" t="str">
        <f t="shared" si="100"/>
        <v>{"t":"i","i":3,"c":500,"tr":0}</v>
      </c>
      <c r="R140" t="str">
        <f>VLOOKUP(G140,映射表!A:B,2,FALSE)</f>
        <v>{"t":"i","i":</v>
      </c>
      <c r="S140">
        <f>_xlfn.IFNA(_xlfn.IFNA(_xlfn.IFNA(_xlfn.IFNA(_xlfn.IFNA(VLOOKUP(F140,物品!B:C,2,FALSE),VLOOKUP(F140,物品!H:I,2,FALSE)),VLOOKUP(F140,物品!M:N,2,FALSE)),VLOOKUP(F140,物品!R:S,2,FALSE)),VLOOKUP(F140,物品!W:X,2,FALSE)),VLOOKUP(F140,物品!AB:AC,2,FALSE))</f>
        <v>3</v>
      </c>
    </row>
    <row r="141" spans="2:19" x14ac:dyDescent="0.15">
      <c r="B141">
        <f t="shared" si="95"/>
        <v>930021001</v>
      </c>
      <c r="C141">
        <v>930021</v>
      </c>
      <c r="D141">
        <v>1</v>
      </c>
      <c r="F141" t="s">
        <v>546</v>
      </c>
      <c r="G141" t="s">
        <v>92</v>
      </c>
      <c r="H141">
        <v>1000</v>
      </c>
      <c r="I141" t="str">
        <f t="shared" si="96"/>
        <v/>
      </c>
      <c r="J141" t="str">
        <f t="shared" si="97"/>
        <v>{"t":"i","i":3</v>
      </c>
      <c r="K141" t="str">
        <f t="shared" si="98"/>
        <v>,"c":1000,"tr":0}</v>
      </c>
      <c r="L141" t="str">
        <f t="shared" si="99"/>
        <v/>
      </c>
      <c r="M141" t="str">
        <f t="shared" si="100"/>
        <v>{"t":"i","i":3,"c":1000,"tr":0}</v>
      </c>
      <c r="R141" t="str">
        <f>VLOOKUP(G141,映射表!A:B,2,FALSE)</f>
        <v>{"t":"i","i":</v>
      </c>
      <c r="S141">
        <f>_xlfn.IFNA(_xlfn.IFNA(_xlfn.IFNA(_xlfn.IFNA(_xlfn.IFNA(VLOOKUP(F141,物品!B:C,2,FALSE),VLOOKUP(F141,物品!H:I,2,FALSE)),VLOOKUP(F141,物品!M:N,2,FALSE)),VLOOKUP(F141,物品!R:S,2,FALSE)),VLOOKUP(F141,物品!W:X,2,FALSE)),VLOOKUP(F141,物品!AB:AC,2,FALSE))</f>
        <v>3</v>
      </c>
    </row>
    <row r="145" spans="2:19" s="5" customFormat="1" x14ac:dyDescent="0.15">
      <c r="B145" s="5" t="s">
        <v>544</v>
      </c>
    </row>
    <row r="147" spans="2:19" x14ac:dyDescent="0.15">
      <c r="B147">
        <f t="shared" ref="B147:B150" si="101">C147*1000+D147</f>
        <v>930022001</v>
      </c>
      <c r="C147">
        <v>930022</v>
      </c>
      <c r="D147">
        <v>1</v>
      </c>
      <c r="E147">
        <v>25</v>
      </c>
      <c r="F147" t="s">
        <v>546</v>
      </c>
      <c r="G147" t="s">
        <v>92</v>
      </c>
      <c r="H147">
        <v>120</v>
      </c>
      <c r="I147" t="str">
        <f t="shared" ref="I147:I150" si="102">IF(E147=0,"",I$5&amp;E147&amp;I$6)</f>
        <v>{"g":25,"i":[</v>
      </c>
      <c r="J147" t="str">
        <f t="shared" ref="J147:J150" si="103">R147&amp;S147</f>
        <v>{"t":"i","i":3</v>
      </c>
      <c r="K147" t="str">
        <f t="shared" ref="K147:K150" si="104">K$5&amp;H147&amp;K$6</f>
        <v>,"c":120,"tr":0}</v>
      </c>
      <c r="L147" t="str">
        <f t="shared" ref="L147:L150" si="105">IF(I147="","",L$6)</f>
        <v>]}</v>
      </c>
      <c r="M147" t="str">
        <f t="shared" ref="M147:M150" si="106">I147&amp;J147&amp;K147&amp;L147</f>
        <v>{"g":25,"i":[{"t":"i","i":3,"c":120,"tr":0}]}</v>
      </c>
      <c r="R147" t="str">
        <f>VLOOKUP(G147,映射表!A:B,2,FALSE)</f>
        <v>{"t":"i","i":</v>
      </c>
      <c r="S147">
        <f>_xlfn.IFNA(_xlfn.IFNA(_xlfn.IFNA(_xlfn.IFNA(_xlfn.IFNA(VLOOKUP(F147,物品!B:C,2,FALSE),VLOOKUP(F147,物品!H:I,2,FALSE)),VLOOKUP(F147,物品!M:N,2,FALSE)),VLOOKUP(F147,物品!R:S,2,FALSE)),VLOOKUP(F147,物品!W:X,2,FALSE)),VLOOKUP(F147,物品!AB:AC,2,FALSE))</f>
        <v>3</v>
      </c>
    </row>
    <row r="148" spans="2:19" x14ac:dyDescent="0.15">
      <c r="B148">
        <f t="shared" si="101"/>
        <v>930022002</v>
      </c>
      <c r="C148">
        <v>930022</v>
      </c>
      <c r="D148">
        <v>2</v>
      </c>
      <c r="E148">
        <v>25</v>
      </c>
      <c r="F148" t="s">
        <v>546</v>
      </c>
      <c r="G148" t="s">
        <v>92</v>
      </c>
      <c r="H148">
        <v>180</v>
      </c>
      <c r="I148" t="str">
        <f t="shared" si="102"/>
        <v>{"g":25,"i":[</v>
      </c>
      <c r="J148" t="str">
        <f t="shared" si="103"/>
        <v>{"t":"i","i":3</v>
      </c>
      <c r="K148" t="str">
        <f t="shared" si="104"/>
        <v>,"c":180,"tr":0}</v>
      </c>
      <c r="L148" t="str">
        <f t="shared" si="105"/>
        <v>]}</v>
      </c>
      <c r="M148" t="str">
        <f t="shared" si="106"/>
        <v>{"g":25,"i":[{"t":"i","i":3,"c":180,"tr":0}]}</v>
      </c>
      <c r="R148" t="str">
        <f>VLOOKUP(G148,映射表!A:B,2,FALSE)</f>
        <v>{"t":"i","i":</v>
      </c>
      <c r="S148">
        <f>_xlfn.IFNA(_xlfn.IFNA(_xlfn.IFNA(_xlfn.IFNA(_xlfn.IFNA(VLOOKUP(F148,物品!B:C,2,FALSE),VLOOKUP(F148,物品!H:I,2,FALSE)),VLOOKUP(F148,物品!M:N,2,FALSE)),VLOOKUP(F148,物品!R:S,2,FALSE)),VLOOKUP(F148,物品!W:X,2,FALSE)),VLOOKUP(F148,物品!AB:AC,2,FALSE))</f>
        <v>3</v>
      </c>
    </row>
    <row r="149" spans="2:19" x14ac:dyDescent="0.15">
      <c r="B149">
        <f t="shared" si="101"/>
        <v>930022003</v>
      </c>
      <c r="C149">
        <v>930022</v>
      </c>
      <c r="D149">
        <v>3</v>
      </c>
      <c r="E149">
        <v>25</v>
      </c>
      <c r="F149" t="s">
        <v>546</v>
      </c>
      <c r="G149" t="s">
        <v>92</v>
      </c>
      <c r="H149">
        <v>240</v>
      </c>
      <c r="I149" t="str">
        <f t="shared" si="102"/>
        <v>{"g":25,"i":[</v>
      </c>
      <c r="J149" t="str">
        <f t="shared" si="103"/>
        <v>{"t":"i","i":3</v>
      </c>
      <c r="K149" t="str">
        <f t="shared" si="104"/>
        <v>,"c":240,"tr":0}</v>
      </c>
      <c r="L149" t="str">
        <f t="shared" si="105"/>
        <v>]}</v>
      </c>
      <c r="M149" t="str">
        <f t="shared" si="106"/>
        <v>{"g":25,"i":[{"t":"i","i":3,"c":240,"tr":0}]}</v>
      </c>
      <c r="R149" t="str">
        <f>VLOOKUP(G149,映射表!A:B,2,FALSE)</f>
        <v>{"t":"i","i":</v>
      </c>
      <c r="S149">
        <f>_xlfn.IFNA(_xlfn.IFNA(_xlfn.IFNA(_xlfn.IFNA(_xlfn.IFNA(VLOOKUP(F149,物品!B:C,2,FALSE),VLOOKUP(F149,物品!H:I,2,FALSE)),VLOOKUP(F149,物品!M:N,2,FALSE)),VLOOKUP(F149,物品!R:S,2,FALSE)),VLOOKUP(F149,物品!W:X,2,FALSE)),VLOOKUP(F149,物品!AB:AC,2,FALSE))</f>
        <v>3</v>
      </c>
    </row>
    <row r="150" spans="2:19" x14ac:dyDescent="0.15">
      <c r="B150">
        <f t="shared" si="101"/>
        <v>930022004</v>
      </c>
      <c r="C150">
        <v>930022</v>
      </c>
      <c r="D150">
        <v>4</v>
      </c>
      <c r="E150">
        <v>25</v>
      </c>
      <c r="F150" t="s">
        <v>546</v>
      </c>
      <c r="G150" t="s">
        <v>92</v>
      </c>
      <c r="H150">
        <v>300</v>
      </c>
      <c r="I150" t="str">
        <f t="shared" si="102"/>
        <v>{"g":25,"i":[</v>
      </c>
      <c r="J150" t="str">
        <f t="shared" si="103"/>
        <v>{"t":"i","i":3</v>
      </c>
      <c r="K150" t="str">
        <f t="shared" si="104"/>
        <v>,"c":300,"tr":0}</v>
      </c>
      <c r="L150" t="str">
        <f t="shared" si="105"/>
        <v>]}</v>
      </c>
      <c r="M150" t="str">
        <f t="shared" si="106"/>
        <v>{"g":25,"i":[{"t":"i","i":3,"c":300,"tr":0}]}</v>
      </c>
      <c r="R150" t="str">
        <f>VLOOKUP(G150,映射表!A:B,2,FALSE)</f>
        <v>{"t":"i","i":</v>
      </c>
      <c r="S150">
        <f>_xlfn.IFNA(_xlfn.IFNA(_xlfn.IFNA(_xlfn.IFNA(_xlfn.IFNA(VLOOKUP(F150,物品!B:C,2,FALSE),VLOOKUP(F150,物品!H:I,2,FALSE)),VLOOKUP(F150,物品!M:N,2,FALSE)),VLOOKUP(F150,物品!R:S,2,FALSE)),VLOOKUP(F150,物品!W:X,2,FALSE)),VLOOKUP(F150,物品!AB:AC,2,FALSE))</f>
        <v>3</v>
      </c>
    </row>
    <row r="153" spans="2:19" s="5" customFormat="1" x14ac:dyDescent="0.15">
      <c r="B153" s="5" t="s">
        <v>541</v>
      </c>
    </row>
    <row r="155" spans="2:19" x14ac:dyDescent="0.15">
      <c r="B155">
        <f t="shared" ref="B155:B158" si="107">C155*1000+D155</f>
        <v>930023001</v>
      </c>
      <c r="C155">
        <v>930023</v>
      </c>
      <c r="D155">
        <v>1</v>
      </c>
      <c r="E155">
        <v>25</v>
      </c>
      <c r="F155" t="s">
        <v>546</v>
      </c>
      <c r="G155" t="s">
        <v>92</v>
      </c>
      <c r="H155">
        <v>376</v>
      </c>
      <c r="I155" t="str">
        <f t="shared" ref="I155:I158" si="108">IF(E155=0,"",I$5&amp;E155&amp;I$6)</f>
        <v>{"g":25,"i":[</v>
      </c>
      <c r="J155" t="str">
        <f t="shared" ref="J155:J158" si="109">R155&amp;S155</f>
        <v>{"t":"i","i":3</v>
      </c>
      <c r="K155" t="str">
        <f t="shared" ref="K155:K158" si="110">K$5&amp;H155&amp;K$6</f>
        <v>,"c":376,"tr":0}</v>
      </c>
      <c r="L155" t="str">
        <f t="shared" ref="L155:L158" si="111">IF(I155="","",L$6)</f>
        <v>]}</v>
      </c>
      <c r="M155" t="str">
        <f t="shared" ref="M155:M158" si="112">I155&amp;J155&amp;K155&amp;L155</f>
        <v>{"g":25,"i":[{"t":"i","i":3,"c":376,"tr":0}]}</v>
      </c>
      <c r="R155" t="str">
        <f>VLOOKUP(G155,映射表!A:B,2,FALSE)</f>
        <v>{"t":"i","i":</v>
      </c>
      <c r="S155">
        <f>_xlfn.IFNA(_xlfn.IFNA(_xlfn.IFNA(_xlfn.IFNA(_xlfn.IFNA(VLOOKUP(F155,物品!B:C,2,FALSE),VLOOKUP(F155,物品!H:I,2,FALSE)),VLOOKUP(F155,物品!M:N,2,FALSE)),VLOOKUP(F155,物品!R:S,2,FALSE)),VLOOKUP(F155,物品!W:X,2,FALSE)),VLOOKUP(F155,物品!AB:AC,2,FALSE))</f>
        <v>3</v>
      </c>
    </row>
    <row r="156" spans="2:19" x14ac:dyDescent="0.15">
      <c r="B156">
        <f t="shared" si="107"/>
        <v>930023002</v>
      </c>
      <c r="C156">
        <v>930023</v>
      </c>
      <c r="D156">
        <v>2</v>
      </c>
      <c r="E156">
        <v>25</v>
      </c>
      <c r="F156" t="s">
        <v>546</v>
      </c>
      <c r="G156" t="s">
        <v>92</v>
      </c>
      <c r="H156">
        <v>564</v>
      </c>
      <c r="I156" t="str">
        <f t="shared" si="108"/>
        <v>{"g":25,"i":[</v>
      </c>
      <c r="J156" t="str">
        <f t="shared" si="109"/>
        <v>{"t":"i","i":3</v>
      </c>
      <c r="K156" t="str">
        <f t="shared" si="110"/>
        <v>,"c":564,"tr":0}</v>
      </c>
      <c r="L156" t="str">
        <f t="shared" si="111"/>
        <v>]}</v>
      </c>
      <c r="M156" t="str">
        <f t="shared" si="112"/>
        <v>{"g":25,"i":[{"t":"i","i":3,"c":564,"tr":0}]}</v>
      </c>
      <c r="R156" t="str">
        <f>VLOOKUP(G156,映射表!A:B,2,FALSE)</f>
        <v>{"t":"i","i":</v>
      </c>
      <c r="S156">
        <f>_xlfn.IFNA(_xlfn.IFNA(_xlfn.IFNA(_xlfn.IFNA(_xlfn.IFNA(VLOOKUP(F156,物品!B:C,2,FALSE),VLOOKUP(F156,物品!H:I,2,FALSE)),VLOOKUP(F156,物品!M:N,2,FALSE)),VLOOKUP(F156,物品!R:S,2,FALSE)),VLOOKUP(F156,物品!W:X,2,FALSE)),VLOOKUP(F156,物品!AB:AC,2,FALSE))</f>
        <v>3</v>
      </c>
    </row>
    <row r="157" spans="2:19" x14ac:dyDescent="0.15">
      <c r="B157">
        <f t="shared" si="107"/>
        <v>930023003</v>
      </c>
      <c r="C157">
        <v>930023</v>
      </c>
      <c r="D157">
        <v>3</v>
      </c>
      <c r="E157">
        <v>25</v>
      </c>
      <c r="F157" t="s">
        <v>546</v>
      </c>
      <c r="G157" t="s">
        <v>92</v>
      </c>
      <c r="H157">
        <v>752</v>
      </c>
      <c r="I157" t="str">
        <f t="shared" si="108"/>
        <v>{"g":25,"i":[</v>
      </c>
      <c r="J157" t="str">
        <f t="shared" si="109"/>
        <v>{"t":"i","i":3</v>
      </c>
      <c r="K157" t="str">
        <f t="shared" si="110"/>
        <v>,"c":752,"tr":0}</v>
      </c>
      <c r="L157" t="str">
        <f t="shared" si="111"/>
        <v>]}</v>
      </c>
      <c r="M157" t="str">
        <f t="shared" si="112"/>
        <v>{"g":25,"i":[{"t":"i","i":3,"c":752,"tr":0}]}</v>
      </c>
      <c r="R157" t="str">
        <f>VLOOKUP(G157,映射表!A:B,2,FALSE)</f>
        <v>{"t":"i","i":</v>
      </c>
      <c r="S157">
        <f>_xlfn.IFNA(_xlfn.IFNA(_xlfn.IFNA(_xlfn.IFNA(_xlfn.IFNA(VLOOKUP(F157,物品!B:C,2,FALSE),VLOOKUP(F157,物品!H:I,2,FALSE)),VLOOKUP(F157,物品!M:N,2,FALSE)),VLOOKUP(F157,物品!R:S,2,FALSE)),VLOOKUP(F157,物品!W:X,2,FALSE)),VLOOKUP(F157,物品!AB:AC,2,FALSE))</f>
        <v>3</v>
      </c>
    </row>
    <row r="158" spans="2:19" x14ac:dyDescent="0.15">
      <c r="B158">
        <f t="shared" si="107"/>
        <v>930023004</v>
      </c>
      <c r="C158">
        <v>930023</v>
      </c>
      <c r="D158">
        <v>4</v>
      </c>
      <c r="E158">
        <v>25</v>
      </c>
      <c r="F158" t="s">
        <v>546</v>
      </c>
      <c r="G158" t="s">
        <v>92</v>
      </c>
      <c r="H158">
        <v>940</v>
      </c>
      <c r="I158" t="str">
        <f t="shared" si="108"/>
        <v>{"g":25,"i":[</v>
      </c>
      <c r="J158" t="str">
        <f t="shared" si="109"/>
        <v>{"t":"i","i":3</v>
      </c>
      <c r="K158" t="str">
        <f t="shared" si="110"/>
        <v>,"c":940,"tr":0}</v>
      </c>
      <c r="L158" t="str">
        <f t="shared" si="111"/>
        <v>]}</v>
      </c>
      <c r="M158" t="str">
        <f t="shared" si="112"/>
        <v>{"g":25,"i":[{"t":"i","i":3,"c":940,"tr":0}]}</v>
      </c>
      <c r="R158" t="str">
        <f>VLOOKUP(G158,映射表!A:B,2,FALSE)</f>
        <v>{"t":"i","i":</v>
      </c>
      <c r="S158">
        <f>_xlfn.IFNA(_xlfn.IFNA(_xlfn.IFNA(_xlfn.IFNA(_xlfn.IFNA(VLOOKUP(F158,物品!B:C,2,FALSE),VLOOKUP(F158,物品!H:I,2,FALSE)),VLOOKUP(F158,物品!M:N,2,FALSE)),VLOOKUP(F158,物品!R:S,2,FALSE)),VLOOKUP(F158,物品!W:X,2,FALSE)),VLOOKUP(F158,物品!AB:AC,2,FALSE))</f>
        <v>3</v>
      </c>
    </row>
    <row r="161" spans="2:19" s="5" customFormat="1" x14ac:dyDescent="0.15">
      <c r="B161" s="5" t="s">
        <v>545</v>
      </c>
    </row>
    <row r="163" spans="2:19" x14ac:dyDescent="0.15">
      <c r="B163">
        <f t="shared" ref="B163:B166" si="113">C163*1000+D163</f>
        <v>930024001</v>
      </c>
      <c r="C163">
        <v>930024</v>
      </c>
      <c r="D163">
        <v>1</v>
      </c>
      <c r="E163">
        <v>25</v>
      </c>
      <c r="F163" t="s">
        <v>546</v>
      </c>
      <c r="G163" t="s">
        <v>92</v>
      </c>
      <c r="H163">
        <v>776</v>
      </c>
      <c r="I163" t="str">
        <f t="shared" ref="I163:I166" si="114">IF(E163=0,"",I$5&amp;E163&amp;I$6)</f>
        <v>{"g":25,"i":[</v>
      </c>
      <c r="J163" t="str">
        <f t="shared" ref="J163:J166" si="115">R163&amp;S163</f>
        <v>{"t":"i","i":3</v>
      </c>
      <c r="K163" t="str">
        <f t="shared" ref="K163:K166" si="116">K$5&amp;H163&amp;K$6</f>
        <v>,"c":776,"tr":0}</v>
      </c>
      <c r="L163" t="str">
        <f t="shared" ref="L163:L166" si="117">IF(I163="","",L$6)</f>
        <v>]}</v>
      </c>
      <c r="M163" t="str">
        <f t="shared" ref="M163:M166" si="118">I163&amp;J163&amp;K163&amp;L163</f>
        <v>{"g":25,"i":[{"t":"i","i":3,"c":776,"tr":0}]}</v>
      </c>
      <c r="R163" t="str">
        <f>VLOOKUP(G163,映射表!A:B,2,FALSE)</f>
        <v>{"t":"i","i":</v>
      </c>
      <c r="S163">
        <f>_xlfn.IFNA(_xlfn.IFNA(_xlfn.IFNA(_xlfn.IFNA(_xlfn.IFNA(VLOOKUP(F163,物品!B:C,2,FALSE),VLOOKUP(F163,物品!H:I,2,FALSE)),VLOOKUP(F163,物品!M:N,2,FALSE)),VLOOKUP(F163,物品!R:S,2,FALSE)),VLOOKUP(F163,物品!W:X,2,FALSE)),VLOOKUP(F163,物品!AB:AC,2,FALSE))</f>
        <v>3</v>
      </c>
    </row>
    <row r="164" spans="2:19" x14ac:dyDescent="0.15">
      <c r="B164">
        <f t="shared" si="113"/>
        <v>930024002</v>
      </c>
      <c r="C164">
        <v>930024</v>
      </c>
      <c r="D164">
        <v>2</v>
      </c>
      <c r="E164">
        <v>25</v>
      </c>
      <c r="F164" t="s">
        <v>546</v>
      </c>
      <c r="G164" t="s">
        <v>92</v>
      </c>
      <c r="H164">
        <v>1164</v>
      </c>
      <c r="I164" t="str">
        <f t="shared" si="114"/>
        <v>{"g":25,"i":[</v>
      </c>
      <c r="J164" t="str">
        <f t="shared" si="115"/>
        <v>{"t":"i","i":3</v>
      </c>
      <c r="K164" t="str">
        <f t="shared" si="116"/>
        <v>,"c":1164,"tr":0}</v>
      </c>
      <c r="L164" t="str">
        <f t="shared" si="117"/>
        <v>]}</v>
      </c>
      <c r="M164" t="str">
        <f t="shared" si="118"/>
        <v>{"g":25,"i":[{"t":"i","i":3,"c":1164,"tr":0}]}</v>
      </c>
      <c r="R164" t="str">
        <f>VLOOKUP(G164,映射表!A:B,2,FALSE)</f>
        <v>{"t":"i","i":</v>
      </c>
      <c r="S164">
        <f>_xlfn.IFNA(_xlfn.IFNA(_xlfn.IFNA(_xlfn.IFNA(_xlfn.IFNA(VLOOKUP(F164,物品!B:C,2,FALSE),VLOOKUP(F164,物品!H:I,2,FALSE)),VLOOKUP(F164,物品!M:N,2,FALSE)),VLOOKUP(F164,物品!R:S,2,FALSE)),VLOOKUP(F164,物品!W:X,2,FALSE)),VLOOKUP(F164,物品!AB:AC,2,FALSE))</f>
        <v>3</v>
      </c>
    </row>
    <row r="165" spans="2:19" x14ac:dyDescent="0.15">
      <c r="B165">
        <f t="shared" si="113"/>
        <v>930024003</v>
      </c>
      <c r="C165">
        <v>930024</v>
      </c>
      <c r="D165">
        <v>3</v>
      </c>
      <c r="E165">
        <v>25</v>
      </c>
      <c r="F165" t="s">
        <v>546</v>
      </c>
      <c r="G165" t="s">
        <v>92</v>
      </c>
      <c r="H165">
        <v>1552</v>
      </c>
      <c r="I165" t="str">
        <f t="shared" si="114"/>
        <v>{"g":25,"i":[</v>
      </c>
      <c r="J165" t="str">
        <f t="shared" si="115"/>
        <v>{"t":"i","i":3</v>
      </c>
      <c r="K165" t="str">
        <f t="shared" si="116"/>
        <v>,"c":1552,"tr":0}</v>
      </c>
      <c r="L165" t="str">
        <f t="shared" si="117"/>
        <v>]}</v>
      </c>
      <c r="M165" t="str">
        <f t="shared" si="118"/>
        <v>{"g":25,"i":[{"t":"i","i":3,"c":1552,"tr":0}]}</v>
      </c>
      <c r="R165" t="str">
        <f>VLOOKUP(G165,映射表!A:B,2,FALSE)</f>
        <v>{"t":"i","i":</v>
      </c>
      <c r="S165">
        <f>_xlfn.IFNA(_xlfn.IFNA(_xlfn.IFNA(_xlfn.IFNA(_xlfn.IFNA(VLOOKUP(F165,物品!B:C,2,FALSE),VLOOKUP(F165,物品!H:I,2,FALSE)),VLOOKUP(F165,物品!M:N,2,FALSE)),VLOOKUP(F165,物品!R:S,2,FALSE)),VLOOKUP(F165,物品!W:X,2,FALSE)),VLOOKUP(F165,物品!AB:AC,2,FALSE))</f>
        <v>3</v>
      </c>
    </row>
    <row r="166" spans="2:19" x14ac:dyDescent="0.15">
      <c r="B166">
        <f t="shared" si="113"/>
        <v>930024004</v>
      </c>
      <c r="C166">
        <v>930024</v>
      </c>
      <c r="D166">
        <v>4</v>
      </c>
      <c r="E166">
        <v>25</v>
      </c>
      <c r="F166" t="s">
        <v>546</v>
      </c>
      <c r="G166" t="s">
        <v>92</v>
      </c>
      <c r="H166">
        <v>1940</v>
      </c>
      <c r="I166" t="str">
        <f t="shared" si="114"/>
        <v>{"g":25,"i":[</v>
      </c>
      <c r="J166" t="str">
        <f t="shared" si="115"/>
        <v>{"t":"i","i":3</v>
      </c>
      <c r="K166" t="str">
        <f t="shared" si="116"/>
        <v>,"c":1940,"tr":0}</v>
      </c>
      <c r="L166" t="str">
        <f t="shared" si="117"/>
        <v>]}</v>
      </c>
      <c r="M166" t="str">
        <f t="shared" si="118"/>
        <v>{"g":25,"i":[{"t":"i","i":3,"c":1940,"tr":0}]}</v>
      </c>
      <c r="R166" t="str">
        <f>VLOOKUP(G166,映射表!A:B,2,FALSE)</f>
        <v>{"t":"i","i":</v>
      </c>
      <c r="S166">
        <f>_xlfn.IFNA(_xlfn.IFNA(_xlfn.IFNA(_xlfn.IFNA(_xlfn.IFNA(VLOOKUP(F166,物品!B:C,2,FALSE),VLOOKUP(F166,物品!H:I,2,FALSE)),VLOOKUP(F166,物品!M:N,2,FALSE)),VLOOKUP(F166,物品!R:S,2,FALSE)),VLOOKUP(F166,物品!W:X,2,FALSE)),VLOOKUP(F166,物品!AB:AC,2,FALSE))</f>
        <v>3</v>
      </c>
    </row>
    <row r="169" spans="2:19" s="5" customFormat="1" x14ac:dyDescent="0.15">
      <c r="B169" s="5" t="s">
        <v>547</v>
      </c>
    </row>
    <row r="171" spans="2:19" x14ac:dyDescent="0.15">
      <c r="B171">
        <f t="shared" ref="B171:B174" si="119">C171*1000+D171</f>
        <v>930025001</v>
      </c>
      <c r="C171">
        <v>930025</v>
      </c>
      <c r="D171">
        <v>1</v>
      </c>
      <c r="F171" t="s">
        <v>565</v>
      </c>
      <c r="G171" t="s">
        <v>288</v>
      </c>
      <c r="H171">
        <v>1</v>
      </c>
      <c r="I171" t="str">
        <f t="shared" ref="I171:I174" si="120">IF(E171=0,"",I$5&amp;E171&amp;I$6)</f>
        <v/>
      </c>
      <c r="J171" t="str">
        <f t="shared" ref="J171:J174" si="121">R171&amp;S171</f>
        <v>{"t":"g","i":42</v>
      </c>
      <c r="K171" t="str">
        <f t="shared" ref="K171:K174" si="122">K$5&amp;H171&amp;K$6</f>
        <v>,"c":1,"tr":0}</v>
      </c>
      <c r="L171" t="str">
        <f t="shared" ref="L171:L174" si="123">IF(I171="","",L$6)</f>
        <v/>
      </c>
      <c r="M171" t="str">
        <f t="shared" ref="M171:M174" si="124">I171&amp;J171&amp;K171&amp;L171</f>
        <v>{"t":"g","i":42,"c":1,"tr":0}</v>
      </c>
      <c r="R171" t="str">
        <f>VLOOKUP(G171,映射表!A:B,2,FALSE)</f>
        <v>{"t":"g","i":</v>
      </c>
      <c r="S171">
        <f>_xlfn.IFNA(_xlfn.IFNA(_xlfn.IFNA(_xlfn.IFNA(_xlfn.IFNA(VLOOKUP(F171,物品!B:C,2,FALSE),VLOOKUP(F171,物品!H:I,2,FALSE)),VLOOKUP(F171,物品!M:N,2,FALSE)),VLOOKUP(F171,物品!R:S,2,FALSE)),VLOOKUP(F171,物品!W:X,2,FALSE)),VLOOKUP(F171,物品!AB:AC,2,FALSE))</f>
        <v>42</v>
      </c>
    </row>
    <row r="172" spans="2:19" x14ac:dyDescent="0.15">
      <c r="B172">
        <f t="shared" si="119"/>
        <v>930025002</v>
      </c>
      <c r="C172">
        <v>930025</v>
      </c>
      <c r="D172">
        <v>2</v>
      </c>
      <c r="F172" s="3" t="s">
        <v>158</v>
      </c>
      <c r="G172" t="s">
        <v>92</v>
      </c>
      <c r="H172">
        <v>5</v>
      </c>
      <c r="I172" t="str">
        <f t="shared" si="120"/>
        <v/>
      </c>
      <c r="J172" t="str">
        <f t="shared" si="121"/>
        <v>{"t":"i","i":26002</v>
      </c>
      <c r="K172" t="str">
        <f t="shared" si="122"/>
        <v>,"c":5,"tr":0}</v>
      </c>
      <c r="L172" t="str">
        <f t="shared" si="123"/>
        <v/>
      </c>
      <c r="M172" t="str">
        <f t="shared" si="124"/>
        <v>{"t":"i","i":26002,"c":5,"tr":0}</v>
      </c>
      <c r="R172" t="str">
        <f>VLOOKUP(G172,映射表!A:B,2,FALSE)</f>
        <v>{"t":"i","i":</v>
      </c>
      <c r="S172">
        <f>_xlfn.IFNA(_xlfn.IFNA(_xlfn.IFNA(_xlfn.IFNA(_xlfn.IFNA(VLOOKUP(F172,物品!B:C,2,FALSE),VLOOKUP(F172,物品!H:I,2,FALSE)),VLOOKUP(F172,物品!M:N,2,FALSE)),VLOOKUP(F172,物品!R:S,2,FALSE)),VLOOKUP(F172,物品!W:X,2,FALSE)),VLOOKUP(F172,物品!AB:AC,2,FALSE))</f>
        <v>26002</v>
      </c>
    </row>
    <row r="173" spans="2:19" x14ac:dyDescent="0.15">
      <c r="B173">
        <f t="shared" si="119"/>
        <v>930025003</v>
      </c>
      <c r="C173">
        <v>930025</v>
      </c>
      <c r="D173">
        <v>3</v>
      </c>
      <c r="F173" t="s">
        <v>566</v>
      </c>
      <c r="G173" t="s">
        <v>92</v>
      </c>
      <c r="H173">
        <v>10</v>
      </c>
      <c r="I173" t="str">
        <f t="shared" si="120"/>
        <v/>
      </c>
      <c r="J173" t="str">
        <f t="shared" si="121"/>
        <v>{"t":"i","i":36</v>
      </c>
      <c r="K173" t="str">
        <f t="shared" si="122"/>
        <v>,"c":10,"tr":0}</v>
      </c>
      <c r="L173" t="str">
        <f t="shared" si="123"/>
        <v/>
      </c>
      <c r="M173" t="str">
        <f t="shared" si="124"/>
        <v>{"t":"i","i":36,"c":10,"tr":0}</v>
      </c>
      <c r="R173" t="str">
        <f>VLOOKUP(G173,映射表!A:B,2,FALSE)</f>
        <v>{"t":"i","i":</v>
      </c>
      <c r="S173">
        <f>_xlfn.IFNA(_xlfn.IFNA(_xlfn.IFNA(_xlfn.IFNA(_xlfn.IFNA(VLOOKUP(F173,物品!B:C,2,FALSE),VLOOKUP(F173,物品!H:I,2,FALSE)),VLOOKUP(F173,物品!M:N,2,FALSE)),VLOOKUP(F173,物品!R:S,2,FALSE)),VLOOKUP(F173,物品!W:X,2,FALSE)),VLOOKUP(F173,物品!AB:AC,2,FALSE))</f>
        <v>36</v>
      </c>
    </row>
    <row r="174" spans="2:19" x14ac:dyDescent="0.15">
      <c r="B174">
        <f t="shared" si="119"/>
        <v>930025004</v>
      </c>
      <c r="C174">
        <v>930025</v>
      </c>
      <c r="D174">
        <v>4</v>
      </c>
      <c r="F174" t="s">
        <v>416</v>
      </c>
      <c r="G174" t="s">
        <v>92</v>
      </c>
      <c r="H174">
        <v>66666</v>
      </c>
      <c r="I174" t="str">
        <f t="shared" si="120"/>
        <v/>
      </c>
      <c r="J174" t="str">
        <f t="shared" si="121"/>
        <v>{"t":"i","i":1</v>
      </c>
      <c r="K174" t="str">
        <f t="shared" si="122"/>
        <v>,"c":66666,"tr":0}</v>
      </c>
      <c r="L174" t="str">
        <f t="shared" si="123"/>
        <v/>
      </c>
      <c r="M174" t="str">
        <f t="shared" si="124"/>
        <v>{"t":"i","i":1,"c":66666,"tr":0}</v>
      </c>
      <c r="R174" t="str">
        <f>VLOOKUP(G174,映射表!A:B,2,FALSE)</f>
        <v>{"t":"i","i":</v>
      </c>
      <c r="S174">
        <f>_xlfn.IFNA(_xlfn.IFNA(_xlfn.IFNA(_xlfn.IFNA(_xlfn.IFNA(VLOOKUP(F174,物品!B:C,2,FALSE),VLOOKUP(F174,物品!H:I,2,FALSE)),VLOOKUP(F174,物品!M:N,2,FALSE)),VLOOKUP(F174,物品!R:S,2,FALSE)),VLOOKUP(F174,物品!W:X,2,FALSE)),VLOOKUP(F174,物品!AB:AC,2,FALSE))</f>
        <v>1</v>
      </c>
    </row>
    <row r="178" spans="2:19" s="5" customFormat="1" x14ac:dyDescent="0.15">
      <c r="B178" s="5" t="s">
        <v>548</v>
      </c>
    </row>
    <row r="180" spans="2:19" x14ac:dyDescent="0.15">
      <c r="B180">
        <f t="shared" ref="B180:B183" si="125">C180*1000+D180</f>
        <v>930026001</v>
      </c>
      <c r="C180">
        <v>930026</v>
      </c>
      <c r="D180">
        <v>1</v>
      </c>
      <c r="F180" t="s">
        <v>567</v>
      </c>
      <c r="G180" t="s">
        <v>170</v>
      </c>
      <c r="H180">
        <v>1</v>
      </c>
      <c r="I180" t="str">
        <f t="shared" ref="I180:I183" si="126">IF(E180=0,"",I$5&amp;E180&amp;I$6)</f>
        <v/>
      </c>
      <c r="J180" t="str">
        <f t="shared" ref="J180:J183" si="127">R180&amp;S180</f>
        <v>{"t":"a","i":45</v>
      </c>
      <c r="K180" t="str">
        <f t="shared" ref="K180:K183" si="128">K$5&amp;H180&amp;K$6</f>
        <v>,"c":1,"tr":0}</v>
      </c>
      <c r="L180" t="str">
        <f t="shared" ref="L180:L183" si="129">IF(I180="","",L$6)</f>
        <v/>
      </c>
      <c r="M180" t="str">
        <f t="shared" ref="M180:M183" si="130">I180&amp;J180&amp;K180&amp;L180</f>
        <v>{"t":"a","i":45,"c":1,"tr":0}</v>
      </c>
      <c r="R180" t="str">
        <f>VLOOKUP(G180,映射表!A:B,2,FALSE)</f>
        <v>{"t":"a","i":</v>
      </c>
      <c r="S180">
        <f>_xlfn.IFNA(_xlfn.IFNA(_xlfn.IFNA(_xlfn.IFNA(_xlfn.IFNA(VLOOKUP(F180,物品!B:C,2,FALSE),VLOOKUP(F180,物品!H:I,2,FALSE)),VLOOKUP(F180,物品!M:N,2,FALSE)),VLOOKUP(F180,物品!R:S,2,FALSE)),VLOOKUP(F180,物品!W:X,2,FALSE)),VLOOKUP(F180,物品!AB:AC,2,FALSE))</f>
        <v>45</v>
      </c>
    </row>
    <row r="181" spans="2:19" x14ac:dyDescent="0.15">
      <c r="B181">
        <f t="shared" si="125"/>
        <v>930026002</v>
      </c>
      <c r="C181">
        <v>930026</v>
      </c>
      <c r="D181">
        <v>2</v>
      </c>
      <c r="F181" s="1" t="s">
        <v>13</v>
      </c>
      <c r="G181" t="s">
        <v>92</v>
      </c>
      <c r="H181">
        <v>88888</v>
      </c>
      <c r="I181" t="str">
        <f t="shared" si="126"/>
        <v/>
      </c>
      <c r="J181" t="str">
        <f t="shared" si="127"/>
        <v>{"t":"i","i":6</v>
      </c>
      <c r="K181" t="str">
        <f t="shared" si="128"/>
        <v>,"c":88888,"tr":0}</v>
      </c>
      <c r="L181" t="str">
        <f t="shared" si="129"/>
        <v/>
      </c>
      <c r="M181" t="str">
        <f t="shared" si="130"/>
        <v>{"t":"i","i":6,"c":88888,"tr":0}</v>
      </c>
      <c r="R181" t="str">
        <f>VLOOKUP(G181,映射表!A:B,2,FALSE)</f>
        <v>{"t":"i","i":</v>
      </c>
      <c r="S181">
        <f>_xlfn.IFNA(_xlfn.IFNA(_xlfn.IFNA(_xlfn.IFNA(_xlfn.IFNA(VLOOKUP(F181,物品!B:C,2,FALSE),VLOOKUP(F181,物品!H:I,2,FALSE)),VLOOKUP(F181,物品!M:N,2,FALSE)),VLOOKUP(F181,物品!R:S,2,FALSE)),VLOOKUP(F181,物品!W:X,2,FALSE)),VLOOKUP(F181,物品!AB:AC,2,FALSE))</f>
        <v>6</v>
      </c>
    </row>
    <row r="182" spans="2:19" x14ac:dyDescent="0.15">
      <c r="B182">
        <f t="shared" si="125"/>
        <v>930026003</v>
      </c>
      <c r="C182">
        <v>930026</v>
      </c>
      <c r="D182">
        <v>3</v>
      </c>
      <c r="F182" t="s">
        <v>416</v>
      </c>
      <c r="G182" t="s">
        <v>92</v>
      </c>
      <c r="H182">
        <v>888888</v>
      </c>
      <c r="I182" t="str">
        <f t="shared" si="126"/>
        <v/>
      </c>
      <c r="J182" t="str">
        <f t="shared" si="127"/>
        <v>{"t":"i","i":1</v>
      </c>
      <c r="K182" t="str">
        <f t="shared" si="128"/>
        <v>,"c":888888,"tr":0}</v>
      </c>
      <c r="L182" t="str">
        <f t="shared" si="129"/>
        <v/>
      </c>
      <c r="M182" t="str">
        <f t="shared" si="130"/>
        <v>{"t":"i","i":1,"c":888888,"tr":0}</v>
      </c>
      <c r="R182" t="str">
        <f>VLOOKUP(G182,映射表!A:B,2,FALSE)</f>
        <v>{"t":"i","i":</v>
      </c>
      <c r="S182">
        <f>_xlfn.IFNA(_xlfn.IFNA(_xlfn.IFNA(_xlfn.IFNA(_xlfn.IFNA(VLOOKUP(F182,物品!B:C,2,FALSE),VLOOKUP(F182,物品!H:I,2,FALSE)),VLOOKUP(F182,物品!M:N,2,FALSE)),VLOOKUP(F182,物品!R:S,2,FALSE)),VLOOKUP(F182,物品!W:X,2,FALSE)),VLOOKUP(F182,物品!AB:AC,2,FALSE))</f>
        <v>1</v>
      </c>
    </row>
    <row r="183" spans="2:19" x14ac:dyDescent="0.15">
      <c r="B183">
        <f t="shared" si="125"/>
        <v>930026004</v>
      </c>
      <c r="C183">
        <v>930026</v>
      </c>
      <c r="D183">
        <v>4</v>
      </c>
      <c r="F183" t="s">
        <v>546</v>
      </c>
      <c r="G183" t="s">
        <v>92</v>
      </c>
      <c r="H183">
        <v>10000</v>
      </c>
      <c r="I183" t="str">
        <f t="shared" si="126"/>
        <v/>
      </c>
      <c r="J183" t="str">
        <f t="shared" si="127"/>
        <v>{"t":"i","i":3</v>
      </c>
      <c r="K183" t="str">
        <f t="shared" si="128"/>
        <v>,"c":10000,"tr":0}</v>
      </c>
      <c r="L183" t="str">
        <f t="shared" si="129"/>
        <v/>
      </c>
      <c r="M183" t="str">
        <f t="shared" si="130"/>
        <v>{"t":"i","i":3,"c":10000,"tr":0}</v>
      </c>
      <c r="R183" t="str">
        <f>VLOOKUP(G183,映射表!A:B,2,FALSE)</f>
        <v>{"t":"i","i":</v>
      </c>
      <c r="S183">
        <f>_xlfn.IFNA(_xlfn.IFNA(_xlfn.IFNA(_xlfn.IFNA(_xlfn.IFNA(VLOOKUP(F183,物品!B:C,2,FALSE),VLOOKUP(F183,物品!H:I,2,FALSE)),VLOOKUP(F183,物品!M:N,2,FALSE)),VLOOKUP(F183,物品!R:S,2,FALSE)),VLOOKUP(F183,物品!W:X,2,FALSE)),VLOOKUP(F183,物品!AB:AC,2,FALSE))</f>
        <v>3</v>
      </c>
    </row>
    <row r="187" spans="2:19" s="5" customFormat="1" x14ac:dyDescent="0.15">
      <c r="B187" s="5" t="s">
        <v>549</v>
      </c>
    </row>
    <row r="189" spans="2:19" x14ac:dyDescent="0.15">
      <c r="B189">
        <f t="shared" ref="B189:B192" si="131">C189*1000+D189</f>
        <v>930027001</v>
      </c>
      <c r="C189">
        <v>930027</v>
      </c>
      <c r="D189">
        <v>1</v>
      </c>
      <c r="F189" t="s">
        <v>546</v>
      </c>
      <c r="G189" t="s">
        <v>92</v>
      </c>
      <c r="H189">
        <v>192</v>
      </c>
      <c r="I189" t="str">
        <f t="shared" ref="I189:I192" si="132">IF(E189=0,"",I$5&amp;E189&amp;I$6)</f>
        <v/>
      </c>
      <c r="J189" t="str">
        <f t="shared" ref="J189:J192" si="133">R189&amp;S189</f>
        <v>{"t":"i","i":3</v>
      </c>
      <c r="K189" t="str">
        <f t="shared" ref="K189:K192" si="134">K$5&amp;H189&amp;K$6</f>
        <v>,"c":192,"tr":0}</v>
      </c>
      <c r="L189" t="str">
        <f t="shared" ref="L189:L192" si="135">IF(I189="","",L$6)</f>
        <v/>
      </c>
      <c r="M189" t="str">
        <f t="shared" ref="M189:M192" si="136">I189&amp;J189&amp;K189&amp;L189</f>
        <v>{"t":"i","i":3,"c":192,"tr":0}</v>
      </c>
      <c r="R189" t="str">
        <f>VLOOKUP(G189,映射表!A:B,2,FALSE)</f>
        <v>{"t":"i","i":</v>
      </c>
      <c r="S189">
        <f>_xlfn.IFNA(_xlfn.IFNA(_xlfn.IFNA(_xlfn.IFNA(_xlfn.IFNA(VLOOKUP(F189,物品!B:C,2,FALSE),VLOOKUP(F189,物品!H:I,2,FALSE)),VLOOKUP(F189,物品!M:N,2,FALSE)),VLOOKUP(F189,物品!R:S,2,FALSE)),VLOOKUP(F189,物品!W:X,2,FALSE)),VLOOKUP(F189,物品!AB:AC,2,FALSE))</f>
        <v>3</v>
      </c>
    </row>
    <row r="190" spans="2:19" x14ac:dyDescent="0.15">
      <c r="B190">
        <f t="shared" si="131"/>
        <v>930028001</v>
      </c>
      <c r="C190">
        <v>930028</v>
      </c>
      <c r="D190">
        <v>1</v>
      </c>
      <c r="F190" t="s">
        <v>546</v>
      </c>
      <c r="G190" t="s">
        <v>92</v>
      </c>
      <c r="H190">
        <v>230</v>
      </c>
      <c r="I190" t="str">
        <f t="shared" si="132"/>
        <v/>
      </c>
      <c r="J190" t="str">
        <f t="shared" si="133"/>
        <v>{"t":"i","i":3</v>
      </c>
      <c r="K190" t="str">
        <f t="shared" si="134"/>
        <v>,"c":230,"tr":0}</v>
      </c>
      <c r="L190" t="str">
        <f t="shared" si="135"/>
        <v/>
      </c>
      <c r="M190" t="str">
        <f t="shared" si="136"/>
        <v>{"t":"i","i":3,"c":230,"tr":0}</v>
      </c>
      <c r="R190" t="str">
        <f>VLOOKUP(G190,映射表!A:B,2,FALSE)</f>
        <v>{"t":"i","i":</v>
      </c>
      <c r="S190">
        <f>_xlfn.IFNA(_xlfn.IFNA(_xlfn.IFNA(_xlfn.IFNA(_xlfn.IFNA(VLOOKUP(F190,物品!B:C,2,FALSE),VLOOKUP(F190,物品!H:I,2,FALSE)),VLOOKUP(F190,物品!M:N,2,FALSE)),VLOOKUP(F190,物品!R:S,2,FALSE)),VLOOKUP(F190,物品!W:X,2,FALSE)),VLOOKUP(F190,物品!AB:AC,2,FALSE))</f>
        <v>3</v>
      </c>
    </row>
    <row r="191" spans="2:19" x14ac:dyDescent="0.15">
      <c r="B191">
        <f t="shared" si="131"/>
        <v>930029001</v>
      </c>
      <c r="C191">
        <v>930029</v>
      </c>
      <c r="D191">
        <v>1</v>
      </c>
      <c r="F191" t="s">
        <v>546</v>
      </c>
      <c r="G191" t="s">
        <v>92</v>
      </c>
      <c r="H191">
        <v>256</v>
      </c>
      <c r="I191" t="str">
        <f t="shared" si="132"/>
        <v/>
      </c>
      <c r="J191" t="str">
        <f t="shared" si="133"/>
        <v>{"t":"i","i":3</v>
      </c>
      <c r="K191" t="str">
        <f t="shared" si="134"/>
        <v>,"c":256,"tr":0}</v>
      </c>
      <c r="L191" t="str">
        <f t="shared" si="135"/>
        <v/>
      </c>
      <c r="M191" t="str">
        <f t="shared" si="136"/>
        <v>{"t":"i","i":3,"c":256,"tr":0}</v>
      </c>
      <c r="R191" t="str">
        <f>VLOOKUP(G191,映射表!A:B,2,FALSE)</f>
        <v>{"t":"i","i":</v>
      </c>
      <c r="S191">
        <f>_xlfn.IFNA(_xlfn.IFNA(_xlfn.IFNA(_xlfn.IFNA(_xlfn.IFNA(VLOOKUP(F191,物品!B:C,2,FALSE),VLOOKUP(F191,物品!H:I,2,FALSE)),VLOOKUP(F191,物品!M:N,2,FALSE)),VLOOKUP(F191,物品!R:S,2,FALSE)),VLOOKUP(F191,物品!W:X,2,FALSE)),VLOOKUP(F191,物品!AB:AC,2,FALSE))</f>
        <v>3</v>
      </c>
    </row>
    <row r="192" spans="2:19" x14ac:dyDescent="0.15">
      <c r="B192">
        <f t="shared" si="131"/>
        <v>930030001</v>
      </c>
      <c r="C192">
        <v>930030</v>
      </c>
      <c r="D192">
        <v>1</v>
      </c>
      <c r="F192" t="s">
        <v>546</v>
      </c>
      <c r="G192" t="s">
        <v>92</v>
      </c>
      <c r="H192">
        <v>384</v>
      </c>
      <c r="I192" t="str">
        <f t="shared" si="132"/>
        <v/>
      </c>
      <c r="J192" t="str">
        <f t="shared" si="133"/>
        <v>{"t":"i","i":3</v>
      </c>
      <c r="K192" t="str">
        <f t="shared" si="134"/>
        <v>,"c":384,"tr":0}</v>
      </c>
      <c r="L192" t="str">
        <f t="shared" si="135"/>
        <v/>
      </c>
      <c r="M192" t="str">
        <f t="shared" si="136"/>
        <v>{"t":"i","i":3,"c":384,"tr":0}</v>
      </c>
      <c r="R192" t="str">
        <f>VLOOKUP(G192,映射表!A:B,2,FALSE)</f>
        <v>{"t":"i","i":</v>
      </c>
      <c r="S192">
        <f>_xlfn.IFNA(_xlfn.IFNA(_xlfn.IFNA(_xlfn.IFNA(_xlfn.IFNA(VLOOKUP(F192,物品!B:C,2,FALSE),VLOOKUP(F192,物品!H:I,2,FALSE)),VLOOKUP(F192,物品!M:N,2,FALSE)),VLOOKUP(F192,物品!R:S,2,FALSE)),VLOOKUP(F192,物品!W:X,2,FALSE)),VLOOKUP(F192,物品!AB:AC,2,FALSE))</f>
        <v>3</v>
      </c>
    </row>
    <row r="193" spans="2:19" x14ac:dyDescent="0.15">
      <c r="B193">
        <f t="shared" ref="B193:B200" si="137">C193*1000+D193</f>
        <v>930031001</v>
      </c>
      <c r="C193">
        <v>930031</v>
      </c>
      <c r="D193">
        <v>1</v>
      </c>
      <c r="F193" t="s">
        <v>546</v>
      </c>
      <c r="G193" t="s">
        <v>92</v>
      </c>
      <c r="H193">
        <v>512</v>
      </c>
      <c r="I193" t="str">
        <f t="shared" ref="I193:I200" si="138">IF(E193=0,"",I$5&amp;E193&amp;I$6)</f>
        <v/>
      </c>
      <c r="J193" t="str">
        <f t="shared" ref="J193:J200" si="139">R193&amp;S193</f>
        <v>{"t":"i","i":3</v>
      </c>
      <c r="K193" t="str">
        <f t="shared" ref="K193:K200" si="140">K$5&amp;H193&amp;K$6</f>
        <v>,"c":512,"tr":0}</v>
      </c>
      <c r="L193" t="str">
        <f t="shared" ref="L193:L200" si="141">IF(I193="","",L$6)</f>
        <v/>
      </c>
      <c r="M193" t="str">
        <f t="shared" ref="M193:M200" si="142">I193&amp;J193&amp;K193&amp;L193</f>
        <v>{"t":"i","i":3,"c":512,"tr":0}</v>
      </c>
      <c r="R193" t="str">
        <f>VLOOKUP(G193,映射表!A:B,2,FALSE)</f>
        <v>{"t":"i","i":</v>
      </c>
      <c r="S193">
        <f>_xlfn.IFNA(_xlfn.IFNA(_xlfn.IFNA(_xlfn.IFNA(_xlfn.IFNA(VLOOKUP(F193,物品!B:C,2,FALSE),VLOOKUP(F193,物品!H:I,2,FALSE)),VLOOKUP(F193,物品!M:N,2,FALSE)),VLOOKUP(F193,物品!R:S,2,FALSE)),VLOOKUP(F193,物品!W:X,2,FALSE)),VLOOKUP(F193,物品!AB:AC,2,FALSE))</f>
        <v>3</v>
      </c>
    </row>
    <row r="194" spans="2:19" x14ac:dyDescent="0.15">
      <c r="B194">
        <f t="shared" si="137"/>
        <v>930032001</v>
      </c>
      <c r="C194">
        <v>930032</v>
      </c>
      <c r="D194">
        <v>1</v>
      </c>
      <c r="F194" t="s">
        <v>546</v>
      </c>
      <c r="G194" t="s">
        <v>92</v>
      </c>
      <c r="H194">
        <v>640</v>
      </c>
      <c r="I194" t="str">
        <f t="shared" si="138"/>
        <v/>
      </c>
      <c r="J194" t="str">
        <f t="shared" si="139"/>
        <v>{"t":"i","i":3</v>
      </c>
      <c r="K194" t="str">
        <f t="shared" si="140"/>
        <v>,"c":640,"tr":0}</v>
      </c>
      <c r="L194" t="str">
        <f t="shared" si="141"/>
        <v/>
      </c>
      <c r="M194" t="str">
        <f t="shared" si="142"/>
        <v>{"t":"i","i":3,"c":640,"tr":0}</v>
      </c>
      <c r="R194" t="str">
        <f>VLOOKUP(G194,映射表!A:B,2,FALSE)</f>
        <v>{"t":"i","i":</v>
      </c>
      <c r="S194">
        <f>_xlfn.IFNA(_xlfn.IFNA(_xlfn.IFNA(_xlfn.IFNA(_xlfn.IFNA(VLOOKUP(F194,物品!B:C,2,FALSE),VLOOKUP(F194,物品!H:I,2,FALSE)),VLOOKUP(F194,物品!M:N,2,FALSE)),VLOOKUP(F194,物品!R:S,2,FALSE)),VLOOKUP(F194,物品!W:X,2,FALSE)),VLOOKUP(F194,物品!AB:AC,2,FALSE))</f>
        <v>3</v>
      </c>
    </row>
    <row r="195" spans="2:19" x14ac:dyDescent="0.15">
      <c r="B195">
        <f t="shared" si="137"/>
        <v>930033001</v>
      </c>
      <c r="C195">
        <v>930033</v>
      </c>
      <c r="D195">
        <v>1</v>
      </c>
      <c r="F195" t="s">
        <v>546</v>
      </c>
      <c r="G195" t="s">
        <v>92</v>
      </c>
      <c r="H195">
        <v>882</v>
      </c>
      <c r="I195" t="str">
        <f t="shared" si="138"/>
        <v/>
      </c>
      <c r="J195" t="str">
        <f t="shared" si="139"/>
        <v>{"t":"i","i":3</v>
      </c>
      <c r="K195" t="str">
        <f t="shared" si="140"/>
        <v>,"c":882,"tr":0}</v>
      </c>
      <c r="L195" t="str">
        <f t="shared" si="141"/>
        <v/>
      </c>
      <c r="M195" t="str">
        <f t="shared" si="142"/>
        <v>{"t":"i","i":3,"c":882,"tr":0}</v>
      </c>
      <c r="R195" t="str">
        <f>VLOOKUP(G195,映射表!A:B,2,FALSE)</f>
        <v>{"t":"i","i":</v>
      </c>
      <c r="S195">
        <f>_xlfn.IFNA(_xlfn.IFNA(_xlfn.IFNA(_xlfn.IFNA(_xlfn.IFNA(VLOOKUP(F195,物品!B:C,2,FALSE),VLOOKUP(F195,物品!H:I,2,FALSE)),VLOOKUP(F195,物品!M:N,2,FALSE)),VLOOKUP(F195,物品!R:S,2,FALSE)),VLOOKUP(F195,物品!W:X,2,FALSE)),VLOOKUP(F195,物品!AB:AC,2,FALSE))</f>
        <v>3</v>
      </c>
    </row>
    <row r="196" spans="2:19" x14ac:dyDescent="0.15">
      <c r="B196">
        <f t="shared" si="137"/>
        <v>930034001</v>
      </c>
      <c r="C196">
        <v>930034</v>
      </c>
      <c r="D196">
        <v>1</v>
      </c>
      <c r="F196" t="s">
        <v>546</v>
      </c>
      <c r="G196" t="s">
        <v>92</v>
      </c>
      <c r="H196">
        <v>1058</v>
      </c>
      <c r="I196" t="str">
        <f t="shared" si="138"/>
        <v/>
      </c>
      <c r="J196" t="str">
        <f t="shared" si="139"/>
        <v>{"t":"i","i":3</v>
      </c>
      <c r="K196" t="str">
        <f t="shared" si="140"/>
        <v>,"c":1058,"tr":0}</v>
      </c>
      <c r="L196" t="str">
        <f t="shared" si="141"/>
        <v/>
      </c>
      <c r="M196" t="str">
        <f t="shared" si="142"/>
        <v>{"t":"i","i":3,"c":1058,"tr":0}</v>
      </c>
      <c r="R196" t="str">
        <f>VLOOKUP(G196,映射表!A:B,2,FALSE)</f>
        <v>{"t":"i","i":</v>
      </c>
      <c r="S196">
        <f>_xlfn.IFNA(_xlfn.IFNA(_xlfn.IFNA(_xlfn.IFNA(_xlfn.IFNA(VLOOKUP(F196,物品!B:C,2,FALSE),VLOOKUP(F196,物品!H:I,2,FALSE)),VLOOKUP(F196,物品!M:N,2,FALSE)),VLOOKUP(F196,物品!R:S,2,FALSE)),VLOOKUP(F196,物品!W:X,2,FALSE)),VLOOKUP(F196,物品!AB:AC,2,FALSE))</f>
        <v>3</v>
      </c>
    </row>
    <row r="197" spans="2:19" x14ac:dyDescent="0.15">
      <c r="B197">
        <f t="shared" si="137"/>
        <v>930035001</v>
      </c>
      <c r="C197">
        <v>930035</v>
      </c>
      <c r="D197">
        <v>1</v>
      </c>
      <c r="F197" t="s">
        <v>546</v>
      </c>
      <c r="G197" t="s">
        <v>92</v>
      </c>
      <c r="H197">
        <v>1176</v>
      </c>
      <c r="I197" t="str">
        <f t="shared" si="138"/>
        <v/>
      </c>
      <c r="J197" t="str">
        <f t="shared" si="139"/>
        <v>{"t":"i","i":3</v>
      </c>
      <c r="K197" t="str">
        <f t="shared" si="140"/>
        <v>,"c":1176,"tr":0}</v>
      </c>
      <c r="L197" t="str">
        <f t="shared" si="141"/>
        <v/>
      </c>
      <c r="M197" t="str">
        <f t="shared" si="142"/>
        <v>{"t":"i","i":3,"c":1176,"tr":0}</v>
      </c>
      <c r="R197" t="str">
        <f>VLOOKUP(G197,映射表!A:B,2,FALSE)</f>
        <v>{"t":"i","i":</v>
      </c>
      <c r="S197">
        <f>_xlfn.IFNA(_xlfn.IFNA(_xlfn.IFNA(_xlfn.IFNA(_xlfn.IFNA(VLOOKUP(F197,物品!B:C,2,FALSE),VLOOKUP(F197,物品!H:I,2,FALSE)),VLOOKUP(F197,物品!M:N,2,FALSE)),VLOOKUP(F197,物品!R:S,2,FALSE)),VLOOKUP(F197,物品!W:X,2,FALSE)),VLOOKUP(F197,物品!AB:AC,2,FALSE))</f>
        <v>3</v>
      </c>
    </row>
    <row r="198" spans="2:19" x14ac:dyDescent="0.15">
      <c r="B198">
        <f t="shared" si="137"/>
        <v>930036001</v>
      </c>
      <c r="C198">
        <v>930036</v>
      </c>
      <c r="D198">
        <v>1</v>
      </c>
      <c r="F198" t="s">
        <v>546</v>
      </c>
      <c r="G198" t="s">
        <v>92</v>
      </c>
      <c r="H198">
        <v>1764</v>
      </c>
      <c r="I198" t="str">
        <f t="shared" si="138"/>
        <v/>
      </c>
      <c r="J198" t="str">
        <f t="shared" si="139"/>
        <v>{"t":"i","i":3</v>
      </c>
      <c r="K198" t="str">
        <f t="shared" si="140"/>
        <v>,"c":1764,"tr":0}</v>
      </c>
      <c r="L198" t="str">
        <f t="shared" si="141"/>
        <v/>
      </c>
      <c r="M198" t="str">
        <f t="shared" si="142"/>
        <v>{"t":"i","i":3,"c":1764,"tr":0}</v>
      </c>
      <c r="R198" t="str">
        <f>VLOOKUP(G198,映射表!A:B,2,FALSE)</f>
        <v>{"t":"i","i":</v>
      </c>
      <c r="S198">
        <f>_xlfn.IFNA(_xlfn.IFNA(_xlfn.IFNA(_xlfn.IFNA(_xlfn.IFNA(VLOOKUP(F198,物品!B:C,2,FALSE),VLOOKUP(F198,物品!H:I,2,FALSE)),VLOOKUP(F198,物品!M:N,2,FALSE)),VLOOKUP(F198,物品!R:S,2,FALSE)),VLOOKUP(F198,物品!W:X,2,FALSE)),VLOOKUP(F198,物品!AB:AC,2,FALSE))</f>
        <v>3</v>
      </c>
    </row>
    <row r="199" spans="2:19" x14ac:dyDescent="0.15">
      <c r="B199">
        <f t="shared" si="137"/>
        <v>930037001</v>
      </c>
      <c r="C199">
        <v>930037</v>
      </c>
      <c r="D199">
        <v>1</v>
      </c>
      <c r="F199" t="s">
        <v>546</v>
      </c>
      <c r="G199" t="s">
        <v>92</v>
      </c>
      <c r="H199">
        <v>2352</v>
      </c>
      <c r="I199" t="str">
        <f t="shared" si="138"/>
        <v/>
      </c>
      <c r="J199" t="str">
        <f t="shared" si="139"/>
        <v>{"t":"i","i":3</v>
      </c>
      <c r="K199" t="str">
        <f t="shared" si="140"/>
        <v>,"c":2352,"tr":0}</v>
      </c>
      <c r="L199" t="str">
        <f t="shared" si="141"/>
        <v/>
      </c>
      <c r="M199" t="str">
        <f t="shared" si="142"/>
        <v>{"t":"i","i":3,"c":2352,"tr":0}</v>
      </c>
      <c r="R199" t="str">
        <f>VLOOKUP(G199,映射表!A:B,2,FALSE)</f>
        <v>{"t":"i","i":</v>
      </c>
      <c r="S199">
        <f>_xlfn.IFNA(_xlfn.IFNA(_xlfn.IFNA(_xlfn.IFNA(_xlfn.IFNA(VLOOKUP(F199,物品!B:C,2,FALSE),VLOOKUP(F199,物品!H:I,2,FALSE)),VLOOKUP(F199,物品!M:N,2,FALSE)),VLOOKUP(F199,物品!R:S,2,FALSE)),VLOOKUP(F199,物品!W:X,2,FALSE)),VLOOKUP(F199,物品!AB:AC,2,FALSE))</f>
        <v>3</v>
      </c>
    </row>
    <row r="200" spans="2:19" x14ac:dyDescent="0.15">
      <c r="B200">
        <f t="shared" si="137"/>
        <v>930038001</v>
      </c>
      <c r="C200">
        <v>930038</v>
      </c>
      <c r="D200">
        <v>1</v>
      </c>
      <c r="F200" t="s">
        <v>546</v>
      </c>
      <c r="G200" t="s">
        <v>92</v>
      </c>
      <c r="H200">
        <v>2940</v>
      </c>
      <c r="I200" t="str">
        <f t="shared" si="138"/>
        <v/>
      </c>
      <c r="J200" t="str">
        <f t="shared" si="139"/>
        <v>{"t":"i","i":3</v>
      </c>
      <c r="K200" t="str">
        <f t="shared" si="140"/>
        <v>,"c":2940,"tr":0}</v>
      </c>
      <c r="L200" t="str">
        <f t="shared" si="141"/>
        <v/>
      </c>
      <c r="M200" t="str">
        <f t="shared" si="142"/>
        <v>{"t":"i","i":3,"c":2940,"tr":0}</v>
      </c>
      <c r="R200" t="str">
        <f>VLOOKUP(G200,映射表!A:B,2,FALSE)</f>
        <v>{"t":"i","i":</v>
      </c>
      <c r="S200">
        <f>_xlfn.IFNA(_xlfn.IFNA(_xlfn.IFNA(_xlfn.IFNA(_xlfn.IFNA(VLOOKUP(F200,物品!B:C,2,FALSE),VLOOKUP(F200,物品!H:I,2,FALSE)),VLOOKUP(F200,物品!M:N,2,FALSE)),VLOOKUP(F200,物品!R:S,2,FALSE)),VLOOKUP(F200,物品!W:X,2,FALSE)),VLOOKUP(F200,物品!AB:AC,2,FALSE))</f>
        <v>3</v>
      </c>
    </row>
    <row r="203" spans="2:19" s="5" customFormat="1" x14ac:dyDescent="0.15">
      <c r="B203" s="5" t="s">
        <v>562</v>
      </c>
    </row>
    <row r="205" spans="2:19" x14ac:dyDescent="0.15">
      <c r="B205">
        <f t="shared" ref="B205:B211" si="143">C205*1000+D205</f>
        <v>930039001</v>
      </c>
      <c r="C205">
        <v>930039</v>
      </c>
      <c r="D205">
        <v>1</v>
      </c>
      <c r="F205" t="s">
        <v>534</v>
      </c>
      <c r="G205" t="s">
        <v>92</v>
      </c>
      <c r="H205">
        <v>25</v>
      </c>
      <c r="I205" t="str">
        <f t="shared" ref="I205:I211" si="144">IF(E205=0,"",I$5&amp;E205&amp;I$6)</f>
        <v/>
      </c>
      <c r="J205" t="str">
        <f t="shared" ref="J205:J211" si="145">R205&amp;S205</f>
        <v>{"t":"i","i":21008</v>
      </c>
      <c r="K205" t="str">
        <f t="shared" ref="K205:K211" si="146">K$5&amp;H205&amp;K$6</f>
        <v>,"c":25,"tr":0}</v>
      </c>
      <c r="L205" t="str">
        <f t="shared" ref="L205:L211" si="147">IF(I205="","",L$6)</f>
        <v/>
      </c>
      <c r="M205" t="str">
        <f t="shared" ref="M205:M211" si="148">I205&amp;J205&amp;K205&amp;L205</f>
        <v>{"t":"i","i":21008,"c":25,"tr":0}</v>
      </c>
      <c r="R205" t="str">
        <f>VLOOKUP(G205,映射表!A:B,2,FALSE)</f>
        <v>{"t":"i","i":</v>
      </c>
      <c r="S205">
        <f>_xlfn.IFNA(_xlfn.IFNA(_xlfn.IFNA(_xlfn.IFNA(_xlfn.IFNA(VLOOKUP(F205,物品!B:C,2,FALSE),VLOOKUP(F205,物品!H:I,2,FALSE)),VLOOKUP(F205,物品!M:N,2,FALSE)),VLOOKUP(F205,物品!R:S,2,FALSE)),VLOOKUP(F205,物品!W:X,2,FALSE)),VLOOKUP(F205,物品!AB:AC,2,FALSE))</f>
        <v>21008</v>
      </c>
    </row>
    <row r="206" spans="2:19" x14ac:dyDescent="0.15">
      <c r="B206">
        <f t="shared" si="143"/>
        <v>930039002</v>
      </c>
      <c r="C206">
        <v>930039</v>
      </c>
      <c r="D206">
        <v>2</v>
      </c>
      <c r="F206" s="3" t="s">
        <v>209</v>
      </c>
      <c r="G206" t="s">
        <v>92</v>
      </c>
      <c r="H206">
        <v>1</v>
      </c>
      <c r="I206" t="str">
        <f t="shared" si="144"/>
        <v/>
      </c>
      <c r="J206" t="str">
        <f t="shared" si="145"/>
        <v>{"t":"i","i":24020</v>
      </c>
      <c r="K206" t="str">
        <f t="shared" si="146"/>
        <v>,"c":1,"tr":0}</v>
      </c>
      <c r="L206" t="str">
        <f t="shared" si="147"/>
        <v/>
      </c>
      <c r="M206" t="str">
        <f t="shared" si="148"/>
        <v>{"t":"i","i":24020,"c":1,"tr":0}</v>
      </c>
      <c r="R206" t="str">
        <f>VLOOKUP(G206,映射表!A:B,2,FALSE)</f>
        <v>{"t":"i","i":</v>
      </c>
      <c r="S206">
        <f>_xlfn.IFNA(_xlfn.IFNA(_xlfn.IFNA(_xlfn.IFNA(_xlfn.IFNA(VLOOKUP(F206,物品!B:C,2,FALSE),VLOOKUP(F206,物品!H:I,2,FALSE)),VLOOKUP(F206,物品!M:N,2,FALSE)),VLOOKUP(F206,物品!R:S,2,FALSE)),VLOOKUP(F206,物品!W:X,2,FALSE)),VLOOKUP(F206,物品!AB:AC,2,FALSE))</f>
        <v>24020</v>
      </c>
    </row>
    <row r="208" spans="2:19" s="5" customFormat="1" x14ac:dyDescent="0.15">
      <c r="B208" s="5" t="s">
        <v>563</v>
      </c>
    </row>
    <row r="210" spans="2:19" x14ac:dyDescent="0.15">
      <c r="B210">
        <f t="shared" si="143"/>
        <v>930040001</v>
      </c>
      <c r="C210">
        <v>930040</v>
      </c>
      <c r="D210">
        <v>1</v>
      </c>
      <c r="F210" t="s">
        <v>534</v>
      </c>
      <c r="G210" t="s">
        <v>92</v>
      </c>
      <c r="H210">
        <v>50</v>
      </c>
      <c r="I210" t="str">
        <f t="shared" si="144"/>
        <v/>
      </c>
      <c r="J210" t="str">
        <f t="shared" si="145"/>
        <v>{"t":"i","i":21008</v>
      </c>
      <c r="K210" t="str">
        <f t="shared" si="146"/>
        <v>,"c":50,"tr":0}</v>
      </c>
      <c r="L210" t="str">
        <f t="shared" si="147"/>
        <v/>
      </c>
      <c r="M210" t="str">
        <f t="shared" si="148"/>
        <v>{"t":"i","i":21008,"c":50,"tr":0}</v>
      </c>
      <c r="R210" t="str">
        <f>VLOOKUP(G210,映射表!A:B,2,FALSE)</f>
        <v>{"t":"i","i":</v>
      </c>
      <c r="S210">
        <f>_xlfn.IFNA(_xlfn.IFNA(_xlfn.IFNA(_xlfn.IFNA(_xlfn.IFNA(VLOOKUP(F210,物品!B:C,2,FALSE),VLOOKUP(F210,物品!H:I,2,FALSE)),VLOOKUP(F210,物品!M:N,2,FALSE)),VLOOKUP(F210,物品!R:S,2,FALSE)),VLOOKUP(F210,物品!W:X,2,FALSE)),VLOOKUP(F210,物品!AB:AC,2,FALSE))</f>
        <v>21008</v>
      </c>
    </row>
    <row r="211" spans="2:19" x14ac:dyDescent="0.15">
      <c r="B211">
        <f t="shared" si="143"/>
        <v>930040002</v>
      </c>
      <c r="C211">
        <v>930040</v>
      </c>
      <c r="D211">
        <v>2</v>
      </c>
      <c r="F211" s="3" t="s">
        <v>209</v>
      </c>
      <c r="G211" t="s">
        <v>92</v>
      </c>
      <c r="H211">
        <v>2</v>
      </c>
      <c r="I211" t="str">
        <f t="shared" si="144"/>
        <v/>
      </c>
      <c r="J211" t="str">
        <f t="shared" si="145"/>
        <v>{"t":"i","i":24020</v>
      </c>
      <c r="K211" t="str">
        <f t="shared" si="146"/>
        <v>,"c":2,"tr":0}</v>
      </c>
      <c r="L211" t="str">
        <f t="shared" si="147"/>
        <v/>
      </c>
      <c r="M211" t="str">
        <f t="shared" si="148"/>
        <v>{"t":"i","i":24020,"c":2,"tr":0}</v>
      </c>
      <c r="R211" t="str">
        <f>VLOOKUP(G211,映射表!A:B,2,FALSE)</f>
        <v>{"t":"i","i":</v>
      </c>
      <c r="S211">
        <f>_xlfn.IFNA(_xlfn.IFNA(_xlfn.IFNA(_xlfn.IFNA(_xlfn.IFNA(VLOOKUP(F211,物品!B:C,2,FALSE),VLOOKUP(F211,物品!H:I,2,FALSE)),VLOOKUP(F211,物品!M:N,2,FALSE)),VLOOKUP(F211,物品!R:S,2,FALSE)),VLOOKUP(F211,物品!W:X,2,FALSE)),VLOOKUP(F211,物品!AB:AC,2,FALSE))</f>
        <v>24020</v>
      </c>
    </row>
    <row r="214" spans="2:19" s="5" customFormat="1" x14ac:dyDescent="0.15">
      <c r="B214" s="5" t="s">
        <v>564</v>
      </c>
    </row>
    <row r="216" spans="2:19" x14ac:dyDescent="0.15">
      <c r="B216">
        <f t="shared" ref="B216:B217" si="149">C216*1000+D216</f>
        <v>930041001</v>
      </c>
      <c r="C216">
        <v>930041</v>
      </c>
      <c r="D216">
        <v>1</v>
      </c>
      <c r="F216" t="s">
        <v>534</v>
      </c>
      <c r="G216" t="s">
        <v>92</v>
      </c>
      <c r="H216">
        <v>100</v>
      </c>
      <c r="I216" t="str">
        <f t="shared" ref="I216:I217" si="150">IF(E216=0,"",I$5&amp;E216&amp;I$6)</f>
        <v/>
      </c>
      <c r="J216" t="str">
        <f t="shared" ref="J216:J217" si="151">R216&amp;S216</f>
        <v>{"t":"i","i":21008</v>
      </c>
      <c r="K216" t="str">
        <f t="shared" ref="K216:K217" si="152">K$5&amp;H216&amp;K$6</f>
        <v>,"c":100,"tr":0}</v>
      </c>
      <c r="L216" t="str">
        <f t="shared" ref="L216:L217" si="153">IF(I216="","",L$6)</f>
        <v/>
      </c>
      <c r="M216" t="str">
        <f t="shared" ref="M216:M217" si="154">I216&amp;J216&amp;K216&amp;L216</f>
        <v>{"t":"i","i":21008,"c":100,"tr":0}</v>
      </c>
      <c r="R216" t="str">
        <f>VLOOKUP(G216,映射表!A:B,2,FALSE)</f>
        <v>{"t":"i","i":</v>
      </c>
      <c r="S216">
        <f>_xlfn.IFNA(_xlfn.IFNA(_xlfn.IFNA(_xlfn.IFNA(_xlfn.IFNA(VLOOKUP(F216,物品!B:C,2,FALSE),VLOOKUP(F216,物品!H:I,2,FALSE)),VLOOKUP(F216,物品!M:N,2,FALSE)),VLOOKUP(F216,物品!R:S,2,FALSE)),VLOOKUP(F216,物品!W:X,2,FALSE)),VLOOKUP(F216,物品!AB:AC,2,FALSE))</f>
        <v>21008</v>
      </c>
    </row>
    <row r="217" spans="2:19" x14ac:dyDescent="0.15">
      <c r="B217">
        <f t="shared" si="149"/>
        <v>930041002</v>
      </c>
      <c r="C217">
        <v>930041</v>
      </c>
      <c r="D217">
        <v>2</v>
      </c>
      <c r="F217" s="3" t="s">
        <v>209</v>
      </c>
      <c r="G217" t="s">
        <v>92</v>
      </c>
      <c r="H217">
        <v>3</v>
      </c>
      <c r="I217" t="str">
        <f t="shared" si="150"/>
        <v/>
      </c>
      <c r="J217" t="str">
        <f t="shared" si="151"/>
        <v>{"t":"i","i":24020</v>
      </c>
      <c r="K217" t="str">
        <f t="shared" si="152"/>
        <v>,"c":3,"tr":0}</v>
      </c>
      <c r="L217" t="str">
        <f t="shared" si="153"/>
        <v/>
      </c>
      <c r="M217" t="str">
        <f t="shared" si="154"/>
        <v>{"t":"i","i":24020,"c":3,"tr":0}</v>
      </c>
      <c r="R217" t="str">
        <f>VLOOKUP(G217,映射表!A:B,2,FALSE)</f>
        <v>{"t":"i","i":</v>
      </c>
      <c r="S217">
        <f>_xlfn.IFNA(_xlfn.IFNA(_xlfn.IFNA(_xlfn.IFNA(_xlfn.IFNA(VLOOKUP(F217,物品!B:C,2,FALSE),VLOOKUP(F217,物品!H:I,2,FALSE)),VLOOKUP(F217,物品!M:N,2,FALSE)),VLOOKUP(F217,物品!R:S,2,FALSE)),VLOOKUP(F217,物品!W:X,2,FALSE)),VLOOKUP(F217,物品!AB:AC,2,FALSE))</f>
        <v>24020</v>
      </c>
    </row>
    <row r="221" spans="2:19" s="5" customFormat="1" x14ac:dyDescent="0.15">
      <c r="B221" s="5" t="s">
        <v>568</v>
      </c>
    </row>
    <row r="223" spans="2:19" x14ac:dyDescent="0.15">
      <c r="B223">
        <f t="shared" ref="B223:B224" si="155">C223*1000+D223</f>
        <v>930042001</v>
      </c>
      <c r="C223">
        <v>930042</v>
      </c>
      <c r="D223">
        <v>1</v>
      </c>
      <c r="F223" s="3" t="s">
        <v>67</v>
      </c>
      <c r="G223" t="s">
        <v>92</v>
      </c>
      <c r="H223">
        <v>5</v>
      </c>
      <c r="I223" t="str">
        <f t="shared" ref="I223:I224" si="156">IF(E223=0,"",I$5&amp;E223&amp;I$6)</f>
        <v/>
      </c>
      <c r="J223" t="str">
        <f t="shared" ref="J223:J224" si="157">R223&amp;S223</f>
        <v>{"t":"i","i":88</v>
      </c>
      <c r="K223" t="str">
        <f t="shared" ref="K223:K224" si="158">K$5&amp;H223&amp;K$6</f>
        <v>,"c":5,"tr":0}</v>
      </c>
      <c r="L223" t="str">
        <f t="shared" ref="L223:L224" si="159">IF(I223="","",L$6)</f>
        <v/>
      </c>
      <c r="M223" t="str">
        <f t="shared" ref="M223:M224" si="160">I223&amp;J223&amp;K223&amp;L223</f>
        <v>{"t":"i","i":88,"c":5,"tr":0}</v>
      </c>
      <c r="R223" t="str">
        <f>VLOOKUP(G223,映射表!A:B,2,FALSE)</f>
        <v>{"t":"i","i":</v>
      </c>
      <c r="S223">
        <f>_xlfn.IFNA(_xlfn.IFNA(_xlfn.IFNA(_xlfn.IFNA(_xlfn.IFNA(VLOOKUP(F223,物品!B:C,2,FALSE),VLOOKUP(F223,物品!H:I,2,FALSE)),VLOOKUP(F223,物品!M:N,2,FALSE)),VLOOKUP(F223,物品!R:S,2,FALSE)),VLOOKUP(F223,物品!W:X,2,FALSE)),VLOOKUP(F223,物品!AB:AC,2,FALSE))</f>
        <v>88</v>
      </c>
    </row>
    <row r="224" spans="2:19" x14ac:dyDescent="0.15">
      <c r="B224">
        <f t="shared" si="155"/>
        <v>930043001</v>
      </c>
      <c r="C224">
        <v>930043</v>
      </c>
      <c r="D224">
        <v>1</v>
      </c>
      <c r="F224" s="3" t="s">
        <v>571</v>
      </c>
      <c r="G224" t="s">
        <v>92</v>
      </c>
      <c r="H224">
        <v>3</v>
      </c>
      <c r="I224" t="str">
        <f t="shared" si="156"/>
        <v/>
      </c>
      <c r="J224" t="str">
        <f t="shared" si="157"/>
        <v>{"t":"i","i":24010</v>
      </c>
      <c r="K224" t="str">
        <f t="shared" si="158"/>
        <v>,"c":3,"tr":0}</v>
      </c>
      <c r="L224" t="str">
        <f t="shared" si="159"/>
        <v/>
      </c>
      <c r="M224" t="str">
        <f t="shared" si="160"/>
        <v>{"t":"i","i":24010,"c":3,"tr":0}</v>
      </c>
      <c r="R224" t="str">
        <f>VLOOKUP(G224,映射表!A:B,2,FALSE)</f>
        <v>{"t":"i","i":</v>
      </c>
      <c r="S224">
        <f>_xlfn.IFNA(_xlfn.IFNA(_xlfn.IFNA(_xlfn.IFNA(_xlfn.IFNA(VLOOKUP(F224,物品!B:C,2,FALSE),VLOOKUP(F224,物品!H:I,2,FALSE)),VLOOKUP(F224,物品!M:N,2,FALSE)),VLOOKUP(F224,物品!R:S,2,FALSE)),VLOOKUP(F224,物品!W:X,2,FALSE)),VLOOKUP(F224,物品!AB:AC,2,FALSE))</f>
        <v>24010</v>
      </c>
    </row>
    <row r="225" spans="2:19" x14ac:dyDescent="0.15">
      <c r="B225">
        <f t="shared" ref="B225:B227" si="161">C225*1000+D225</f>
        <v>930044001</v>
      </c>
      <c r="C225">
        <v>930044</v>
      </c>
      <c r="D225">
        <v>1</v>
      </c>
      <c r="F225" s="3" t="s">
        <v>572</v>
      </c>
      <c r="G225" t="s">
        <v>92</v>
      </c>
      <c r="H225">
        <v>3</v>
      </c>
      <c r="I225" t="str">
        <f t="shared" ref="I225:I227" si="162">IF(E225=0,"",I$5&amp;E225&amp;I$6)</f>
        <v/>
      </c>
      <c r="J225" t="str">
        <f t="shared" ref="J225:J227" si="163">R225&amp;S225</f>
        <v>{"t":"i","i":24020</v>
      </c>
      <c r="K225" t="str">
        <f t="shared" ref="K225:K227" si="164">K$5&amp;H225&amp;K$6</f>
        <v>,"c":3,"tr":0}</v>
      </c>
      <c r="L225" t="str">
        <f t="shared" ref="L225:L227" si="165">IF(I225="","",L$6)</f>
        <v/>
      </c>
      <c r="M225" t="str">
        <f t="shared" ref="M225:M227" si="166">I225&amp;J225&amp;K225&amp;L225</f>
        <v>{"t":"i","i":24020,"c":3,"tr":0}</v>
      </c>
      <c r="R225" t="str">
        <f>VLOOKUP(G225,映射表!A:B,2,FALSE)</f>
        <v>{"t":"i","i":</v>
      </c>
      <c r="S225">
        <f>_xlfn.IFNA(_xlfn.IFNA(_xlfn.IFNA(_xlfn.IFNA(_xlfn.IFNA(VLOOKUP(F225,物品!B:C,2,FALSE),VLOOKUP(F225,物品!H:I,2,FALSE)),VLOOKUP(F225,物品!M:N,2,FALSE)),VLOOKUP(F225,物品!R:S,2,FALSE)),VLOOKUP(F225,物品!W:X,2,FALSE)),VLOOKUP(F225,物品!AB:AC,2,FALSE))</f>
        <v>24020</v>
      </c>
    </row>
    <row r="226" spans="2:19" x14ac:dyDescent="0.15">
      <c r="B226">
        <f t="shared" si="161"/>
        <v>930045001</v>
      </c>
      <c r="C226">
        <v>930045</v>
      </c>
      <c r="D226">
        <v>1</v>
      </c>
      <c r="F226" s="3" t="s">
        <v>569</v>
      </c>
      <c r="G226" t="s">
        <v>92</v>
      </c>
      <c r="H226">
        <v>3</v>
      </c>
      <c r="I226" t="str">
        <f t="shared" si="162"/>
        <v/>
      </c>
      <c r="J226" t="str">
        <f t="shared" si="163"/>
        <v>{"t":"i","i":24030</v>
      </c>
      <c r="K226" t="str">
        <f t="shared" si="164"/>
        <v>,"c":3,"tr":0}</v>
      </c>
      <c r="L226" t="str">
        <f t="shared" si="165"/>
        <v/>
      </c>
      <c r="M226" t="str">
        <f t="shared" si="166"/>
        <v>{"t":"i","i":24030,"c":3,"tr":0}</v>
      </c>
      <c r="R226" t="str">
        <f>VLOOKUP(G226,映射表!A:B,2,FALSE)</f>
        <v>{"t":"i","i":</v>
      </c>
      <c r="S226">
        <f>_xlfn.IFNA(_xlfn.IFNA(_xlfn.IFNA(_xlfn.IFNA(_xlfn.IFNA(VLOOKUP(F226,物品!B:C,2,FALSE),VLOOKUP(F226,物品!H:I,2,FALSE)),VLOOKUP(F226,物品!M:N,2,FALSE)),VLOOKUP(F226,物品!R:S,2,FALSE)),VLOOKUP(F226,物品!W:X,2,FALSE)),VLOOKUP(F226,物品!AB:AC,2,FALSE))</f>
        <v>24030</v>
      </c>
    </row>
    <row r="227" spans="2:19" x14ac:dyDescent="0.15">
      <c r="B227">
        <f t="shared" si="161"/>
        <v>930046001</v>
      </c>
      <c r="C227">
        <v>930046</v>
      </c>
      <c r="D227">
        <v>1</v>
      </c>
      <c r="F227" s="3" t="s">
        <v>570</v>
      </c>
      <c r="G227" t="s">
        <v>92</v>
      </c>
      <c r="H227">
        <v>3</v>
      </c>
      <c r="I227" t="str">
        <f t="shared" si="162"/>
        <v/>
      </c>
      <c r="J227" t="str">
        <f t="shared" si="163"/>
        <v>{"t":"i","i":24040</v>
      </c>
      <c r="K227" t="str">
        <f t="shared" si="164"/>
        <v>,"c":3,"tr":0}</v>
      </c>
      <c r="L227" t="str">
        <f t="shared" si="165"/>
        <v/>
      </c>
      <c r="M227" t="str">
        <f t="shared" si="166"/>
        <v>{"t":"i","i":24040,"c":3,"tr":0}</v>
      </c>
      <c r="R227" t="str">
        <f>VLOOKUP(G227,映射表!A:B,2,FALSE)</f>
        <v>{"t":"i","i":</v>
      </c>
      <c r="S227">
        <f>_xlfn.IFNA(_xlfn.IFNA(_xlfn.IFNA(_xlfn.IFNA(_xlfn.IFNA(VLOOKUP(F227,物品!B:C,2,FALSE),VLOOKUP(F227,物品!H:I,2,FALSE)),VLOOKUP(F227,物品!M:N,2,FALSE)),VLOOKUP(F227,物品!R:S,2,FALSE)),VLOOKUP(F227,物品!W:X,2,FALSE)),VLOOKUP(F227,物品!AB:AC,2,FALSE))</f>
        <v>24040</v>
      </c>
    </row>
    <row r="228" spans="2:19" x14ac:dyDescent="0.15">
      <c r="B228">
        <f t="shared" ref="B228:B230" si="167">C228*1000+D228</f>
        <v>930047001</v>
      </c>
      <c r="C228">
        <v>930047</v>
      </c>
      <c r="D228">
        <v>1</v>
      </c>
      <c r="F228" s="3" t="s">
        <v>573</v>
      </c>
      <c r="G228" t="s">
        <v>92</v>
      </c>
      <c r="H228">
        <v>25</v>
      </c>
      <c r="I228" t="str">
        <f t="shared" ref="I228:I230" si="168">IF(E228=0,"",I$5&amp;E228&amp;I$6)</f>
        <v/>
      </c>
      <c r="J228" t="str">
        <f t="shared" ref="J228:J230" si="169">R228&amp;S228</f>
        <v>{"t":"i","i":21011</v>
      </c>
      <c r="K228" t="str">
        <f t="shared" ref="K228:K230" si="170">K$5&amp;H228&amp;K$6</f>
        <v>,"c":25,"tr":0}</v>
      </c>
      <c r="L228" t="str">
        <f t="shared" ref="L228:L230" si="171">IF(I228="","",L$6)</f>
        <v/>
      </c>
      <c r="M228" t="str">
        <f t="shared" ref="M228:M230" si="172">I228&amp;J228&amp;K228&amp;L228</f>
        <v>{"t":"i","i":21011,"c":25,"tr":0}</v>
      </c>
      <c r="R228" t="str">
        <f>VLOOKUP(G228,映射表!A:B,2,FALSE)</f>
        <v>{"t":"i","i":</v>
      </c>
      <c r="S228">
        <f>_xlfn.IFNA(_xlfn.IFNA(_xlfn.IFNA(_xlfn.IFNA(_xlfn.IFNA(VLOOKUP(F228,物品!B:C,2,FALSE),VLOOKUP(F228,物品!H:I,2,FALSE)),VLOOKUP(F228,物品!M:N,2,FALSE)),VLOOKUP(F228,物品!R:S,2,FALSE)),VLOOKUP(F228,物品!W:X,2,FALSE)),VLOOKUP(F228,物品!AB:AC,2,FALSE))</f>
        <v>21011</v>
      </c>
    </row>
    <row r="229" spans="2:19" x14ac:dyDescent="0.15">
      <c r="B229">
        <f t="shared" si="167"/>
        <v>930048001</v>
      </c>
      <c r="C229">
        <v>930048</v>
      </c>
      <c r="D229">
        <v>1</v>
      </c>
      <c r="F229" s="3" t="s">
        <v>574</v>
      </c>
      <c r="G229" t="s">
        <v>92</v>
      </c>
      <c r="H229">
        <v>25</v>
      </c>
      <c r="I229" t="str">
        <f t="shared" si="168"/>
        <v/>
      </c>
      <c r="J229" t="str">
        <f t="shared" si="169"/>
        <v>{"t":"i","i":21009</v>
      </c>
      <c r="K229" t="str">
        <f t="shared" si="170"/>
        <v>,"c":25,"tr":0}</v>
      </c>
      <c r="L229" t="str">
        <f t="shared" si="171"/>
        <v/>
      </c>
      <c r="M229" t="str">
        <f t="shared" si="172"/>
        <v>{"t":"i","i":21009,"c":25,"tr":0}</v>
      </c>
      <c r="R229" t="str">
        <f>VLOOKUP(G229,映射表!A:B,2,FALSE)</f>
        <v>{"t":"i","i":</v>
      </c>
      <c r="S229">
        <f>_xlfn.IFNA(_xlfn.IFNA(_xlfn.IFNA(_xlfn.IFNA(_xlfn.IFNA(VLOOKUP(F229,物品!B:C,2,FALSE),VLOOKUP(F229,物品!H:I,2,FALSE)),VLOOKUP(F229,物品!M:N,2,FALSE)),VLOOKUP(F229,物品!R:S,2,FALSE)),VLOOKUP(F229,物品!W:X,2,FALSE)),VLOOKUP(F229,物品!AB:AC,2,FALSE))</f>
        <v>21009</v>
      </c>
    </row>
    <row r="230" spans="2:19" x14ac:dyDescent="0.15">
      <c r="B230">
        <f t="shared" si="167"/>
        <v>930049001</v>
      </c>
      <c r="C230">
        <v>930049</v>
      </c>
      <c r="D230">
        <v>1</v>
      </c>
      <c r="F230" s="3" t="s">
        <v>575</v>
      </c>
      <c r="G230" t="s">
        <v>92</v>
      </c>
      <c r="H230">
        <v>25</v>
      </c>
      <c r="I230" t="str">
        <f t="shared" si="168"/>
        <v/>
      </c>
      <c r="J230" t="str">
        <f t="shared" si="169"/>
        <v>{"t":"i","i":21010</v>
      </c>
      <c r="K230" t="str">
        <f t="shared" si="170"/>
        <v>,"c":25,"tr":0}</v>
      </c>
      <c r="L230" t="str">
        <f t="shared" si="171"/>
        <v/>
      </c>
      <c r="M230" t="str">
        <f t="shared" si="172"/>
        <v>{"t":"i","i":21010,"c":25,"tr":0}</v>
      </c>
      <c r="R230" t="str">
        <f>VLOOKUP(G230,映射表!A:B,2,FALSE)</f>
        <v>{"t":"i","i":</v>
      </c>
      <c r="S230">
        <f>_xlfn.IFNA(_xlfn.IFNA(_xlfn.IFNA(_xlfn.IFNA(_xlfn.IFNA(VLOOKUP(F230,物品!B:C,2,FALSE),VLOOKUP(F230,物品!H:I,2,FALSE)),VLOOKUP(F230,物品!M:N,2,FALSE)),VLOOKUP(F230,物品!R:S,2,FALSE)),VLOOKUP(F230,物品!W:X,2,FALSE)),VLOOKUP(F230,物品!AB:AC,2,FALSE))</f>
        <v>21010</v>
      </c>
    </row>
    <row r="233" spans="2:19" s="5" customFormat="1" x14ac:dyDescent="0.15">
      <c r="B233" s="5" t="s">
        <v>584</v>
      </c>
    </row>
    <row r="235" spans="2:19" x14ac:dyDescent="0.15">
      <c r="B235">
        <f t="shared" ref="B235:B236" si="173">C235*1000+D235</f>
        <v>930050001</v>
      </c>
      <c r="C235">
        <v>930050</v>
      </c>
      <c r="D235">
        <v>1</v>
      </c>
      <c r="F235" s="3" t="s">
        <v>585</v>
      </c>
      <c r="G235" t="s">
        <v>92</v>
      </c>
      <c r="H235">
        <v>50</v>
      </c>
      <c r="I235" t="str">
        <f t="shared" ref="I235:I236" si="174">IF(E235=0,"",I$5&amp;E235&amp;I$6)</f>
        <v/>
      </c>
      <c r="J235" t="str">
        <f t="shared" ref="J235:J236" si="175">R235&amp;S235</f>
        <v>{"t":"i","i":3</v>
      </c>
      <c r="K235" t="str">
        <f t="shared" ref="K235:K236" si="176">K$5&amp;H235&amp;K$6</f>
        <v>,"c":50,"tr":0}</v>
      </c>
      <c r="L235" t="str">
        <f t="shared" ref="L235:L236" si="177">IF(I235="","",L$6)</f>
        <v/>
      </c>
      <c r="M235" t="str">
        <f t="shared" ref="M235:M236" si="178">I235&amp;J235&amp;K235&amp;L235</f>
        <v>{"t":"i","i":3,"c":50,"tr":0}</v>
      </c>
      <c r="R235" t="str">
        <f>VLOOKUP(G235,映射表!A:B,2,FALSE)</f>
        <v>{"t":"i","i":</v>
      </c>
      <c r="S235">
        <f>_xlfn.IFNA(_xlfn.IFNA(_xlfn.IFNA(_xlfn.IFNA(_xlfn.IFNA(VLOOKUP(F235,物品!B:C,2,FALSE),VLOOKUP(F235,物品!H:I,2,FALSE)),VLOOKUP(F235,物品!M:N,2,FALSE)),VLOOKUP(F235,物品!R:S,2,FALSE)),VLOOKUP(F235,物品!W:X,2,FALSE)),VLOOKUP(F235,物品!AB:AC,2,FALSE))</f>
        <v>3</v>
      </c>
    </row>
    <row r="236" spans="2:19" x14ac:dyDescent="0.15">
      <c r="B236">
        <f t="shared" si="173"/>
        <v>930051001</v>
      </c>
      <c r="C236">
        <v>930051</v>
      </c>
      <c r="D236">
        <v>1</v>
      </c>
      <c r="F236" s="3" t="s">
        <v>585</v>
      </c>
      <c r="G236" t="s">
        <v>92</v>
      </c>
      <c r="H236">
        <v>50</v>
      </c>
      <c r="I236" t="str">
        <f t="shared" si="174"/>
        <v/>
      </c>
      <c r="J236" t="str">
        <f t="shared" si="175"/>
        <v>{"t":"i","i":3</v>
      </c>
      <c r="K236" t="str">
        <f t="shared" si="176"/>
        <v>,"c":50,"tr":0}</v>
      </c>
      <c r="L236" t="str">
        <f t="shared" si="177"/>
        <v/>
      </c>
      <c r="M236" t="str">
        <f t="shared" si="178"/>
        <v>{"t":"i","i":3,"c":50,"tr":0}</v>
      </c>
      <c r="R236" t="str">
        <f>VLOOKUP(G236,映射表!A:B,2,FALSE)</f>
        <v>{"t":"i","i":</v>
      </c>
      <c r="S236">
        <f>_xlfn.IFNA(_xlfn.IFNA(_xlfn.IFNA(_xlfn.IFNA(_xlfn.IFNA(VLOOKUP(F236,物品!B:C,2,FALSE),VLOOKUP(F236,物品!H:I,2,FALSE)),VLOOKUP(F236,物品!M:N,2,FALSE)),VLOOKUP(F236,物品!R:S,2,FALSE)),VLOOKUP(F236,物品!W:X,2,FALSE)),VLOOKUP(F236,物品!AB:AC,2,FALSE))</f>
        <v>3</v>
      </c>
    </row>
  </sheetData>
  <phoneticPr fontId="1" type="noConversion"/>
  <conditionalFormatting sqref="F130">
    <cfRule type="duplicateValues" dxfId="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3"/>
  <sheetViews>
    <sheetView topLeftCell="A60" workbookViewId="0">
      <selection activeCell="B73" sqref="B73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22"/>
    <col min="20" max="20" width="10.83203125" style="22"/>
  </cols>
  <sheetData>
    <row r="1" spans="1:29" x14ac:dyDescent="0.15">
      <c r="A1" s="14" t="s">
        <v>233</v>
      </c>
      <c r="B1" s="14" t="s">
        <v>234</v>
      </c>
      <c r="G1" s="14" t="s">
        <v>235</v>
      </c>
      <c r="H1" s="14" t="s">
        <v>236</v>
      </c>
      <c r="L1" s="14" t="s">
        <v>288</v>
      </c>
      <c r="M1" s="14" t="s">
        <v>346</v>
      </c>
      <c r="N1" s="14" t="s">
        <v>288</v>
      </c>
      <c r="Q1" s="14" t="s">
        <v>414</v>
      </c>
      <c r="R1" s="14" t="s">
        <v>413</v>
      </c>
      <c r="S1" s="14"/>
      <c r="V1" s="14" t="s">
        <v>480</v>
      </c>
      <c r="W1" s="14" t="s">
        <v>489</v>
      </c>
      <c r="AA1" s="14" t="s">
        <v>482</v>
      </c>
      <c r="AB1" s="14" t="s">
        <v>490</v>
      </c>
    </row>
    <row r="2" spans="1:2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29" x14ac:dyDescent="0.15">
      <c r="A3" s="1" t="s">
        <v>3</v>
      </c>
      <c r="B3" s="1" t="s">
        <v>4</v>
      </c>
      <c r="C3" s="1" t="s">
        <v>3</v>
      </c>
      <c r="D3" s="1"/>
      <c r="E3" s="1"/>
      <c r="F3" s="1"/>
      <c r="G3" s="1" t="s">
        <v>3</v>
      </c>
      <c r="H3" s="1" t="s">
        <v>4</v>
      </c>
      <c r="I3" s="1" t="s">
        <v>3</v>
      </c>
      <c r="J3" s="1"/>
      <c r="K3" s="1"/>
    </row>
    <row r="4" spans="1:29" x14ac:dyDescent="0.15">
      <c r="A4" s="1" t="s">
        <v>5</v>
      </c>
      <c r="B4" s="1" t="s">
        <v>6</v>
      </c>
      <c r="C4" s="1" t="s">
        <v>5</v>
      </c>
      <c r="D4" s="1"/>
      <c r="E4" s="1"/>
      <c r="F4" s="1"/>
      <c r="G4" s="1" t="s">
        <v>5</v>
      </c>
      <c r="H4" s="1" t="s">
        <v>6</v>
      </c>
      <c r="I4" s="1" t="s">
        <v>5</v>
      </c>
      <c r="J4" s="1"/>
      <c r="K4" s="1"/>
      <c r="L4" t="s">
        <v>5</v>
      </c>
      <c r="M4" t="s">
        <v>6</v>
      </c>
      <c r="N4" t="s">
        <v>5</v>
      </c>
      <c r="Q4" t="s">
        <v>0</v>
      </c>
      <c r="R4" t="s">
        <v>347</v>
      </c>
      <c r="S4" t="s">
        <v>5</v>
      </c>
      <c r="V4" s="14" t="s">
        <v>0</v>
      </c>
      <c r="W4" t="s">
        <v>1</v>
      </c>
      <c r="X4" s="14" t="s">
        <v>0</v>
      </c>
      <c r="AA4" t="s">
        <v>0</v>
      </c>
      <c r="AB4" t="s">
        <v>1</v>
      </c>
      <c r="AC4" t="s">
        <v>0</v>
      </c>
    </row>
    <row r="5" spans="1:29" x14ac:dyDescent="0.15">
      <c r="A5" s="2">
        <v>1</v>
      </c>
      <c r="B5" s="1" t="s">
        <v>8</v>
      </c>
      <c r="C5" s="2">
        <v>1</v>
      </c>
      <c r="D5" s="1"/>
      <c r="E5" s="1"/>
      <c r="F5" s="2"/>
      <c r="G5" s="1">
        <v>1</v>
      </c>
      <c r="H5" s="1" t="s">
        <v>237</v>
      </c>
      <c r="I5" s="1">
        <f>G5</f>
        <v>1</v>
      </c>
      <c r="J5" s="2"/>
      <c r="K5" s="2"/>
      <c r="L5">
        <v>1</v>
      </c>
      <c r="M5" t="s">
        <v>292</v>
      </c>
      <c r="N5">
        <v>1</v>
      </c>
      <c r="Q5">
        <v>1</v>
      </c>
      <c r="R5" t="s">
        <v>348</v>
      </c>
      <c r="S5">
        <v>1</v>
      </c>
      <c r="V5" t="s">
        <v>3</v>
      </c>
      <c r="W5" t="s">
        <v>4</v>
      </c>
      <c r="X5" t="s">
        <v>3</v>
      </c>
      <c r="AA5" t="s">
        <v>3</v>
      </c>
      <c r="AB5" t="s">
        <v>4</v>
      </c>
      <c r="AC5" t="s">
        <v>3</v>
      </c>
    </row>
    <row r="6" spans="1:29" x14ac:dyDescent="0.15">
      <c r="A6" s="2">
        <v>2</v>
      </c>
      <c r="B6" s="1" t="s">
        <v>9</v>
      </c>
      <c r="C6" s="2">
        <v>2</v>
      </c>
      <c r="D6" s="1"/>
      <c r="E6" s="1"/>
      <c r="F6" s="2"/>
      <c r="G6" s="1">
        <v>2</v>
      </c>
      <c r="H6" s="1" t="s">
        <v>255</v>
      </c>
      <c r="I6" s="1">
        <f t="shared" ref="I6:I49" si="0">G6</f>
        <v>2</v>
      </c>
      <c r="J6" s="2"/>
      <c r="K6" s="2"/>
      <c r="L6">
        <v>2</v>
      </c>
      <c r="M6" t="s">
        <v>293</v>
      </c>
      <c r="N6">
        <v>2</v>
      </c>
      <c r="Q6">
        <v>2</v>
      </c>
      <c r="R6" t="s">
        <v>349</v>
      </c>
      <c r="S6">
        <v>2</v>
      </c>
      <c r="V6" t="s">
        <v>5</v>
      </c>
      <c r="W6" t="s">
        <v>6</v>
      </c>
      <c r="X6" t="s">
        <v>5</v>
      </c>
      <c r="AA6" t="s">
        <v>5</v>
      </c>
      <c r="AB6" t="s">
        <v>6</v>
      </c>
      <c r="AC6" t="s">
        <v>5</v>
      </c>
    </row>
    <row r="7" spans="1:29" x14ac:dyDescent="0.15">
      <c r="A7" s="2">
        <v>3</v>
      </c>
      <c r="B7" s="1" t="s">
        <v>10</v>
      </c>
      <c r="C7" s="2">
        <v>3</v>
      </c>
      <c r="D7" s="1"/>
      <c r="E7" s="1"/>
      <c r="F7" s="2"/>
      <c r="G7" s="1">
        <v>3</v>
      </c>
      <c r="H7" s="1" t="s">
        <v>256</v>
      </c>
      <c r="I7" s="1">
        <f t="shared" si="0"/>
        <v>3</v>
      </c>
      <c r="J7" s="2"/>
      <c r="K7" s="2"/>
      <c r="L7">
        <v>3</v>
      </c>
      <c r="M7" t="s">
        <v>294</v>
      </c>
      <c r="N7">
        <v>3</v>
      </c>
      <c r="Q7">
        <v>3</v>
      </c>
      <c r="R7" t="s">
        <v>350</v>
      </c>
      <c r="S7">
        <v>3</v>
      </c>
      <c r="V7">
        <v>1</v>
      </c>
      <c r="W7" t="s">
        <v>484</v>
      </c>
      <c r="X7">
        <v>1</v>
      </c>
      <c r="AA7">
        <v>1</v>
      </c>
      <c r="AB7" t="s">
        <v>486</v>
      </c>
      <c r="AC7">
        <v>1</v>
      </c>
    </row>
    <row r="8" spans="1:29" x14ac:dyDescent="0.15">
      <c r="A8" s="2">
        <v>4</v>
      </c>
      <c r="B8" s="1" t="s">
        <v>11</v>
      </c>
      <c r="C8" s="2">
        <v>4</v>
      </c>
      <c r="D8" s="1"/>
      <c r="E8" s="1"/>
      <c r="F8" s="2"/>
      <c r="G8" s="1">
        <v>4</v>
      </c>
      <c r="H8" t="s">
        <v>257</v>
      </c>
      <c r="I8" s="1">
        <f t="shared" si="0"/>
        <v>4</v>
      </c>
      <c r="J8" s="2"/>
      <c r="K8" s="2"/>
      <c r="L8">
        <v>4</v>
      </c>
      <c r="M8" t="s">
        <v>295</v>
      </c>
      <c r="N8">
        <v>4</v>
      </c>
      <c r="Q8">
        <v>4</v>
      </c>
      <c r="R8" t="s">
        <v>351</v>
      </c>
      <c r="S8">
        <v>4</v>
      </c>
      <c r="V8">
        <v>2</v>
      </c>
      <c r="W8" t="s">
        <v>485</v>
      </c>
      <c r="X8">
        <v>2</v>
      </c>
      <c r="AA8">
        <v>2</v>
      </c>
      <c r="AB8" t="s">
        <v>487</v>
      </c>
      <c r="AC8">
        <v>2</v>
      </c>
    </row>
    <row r="9" spans="1:29" x14ac:dyDescent="0.15">
      <c r="A9" s="2">
        <v>5</v>
      </c>
      <c r="B9" s="1" t="s">
        <v>12</v>
      </c>
      <c r="C9" s="2">
        <v>5</v>
      </c>
      <c r="D9" s="1"/>
      <c r="E9" s="1"/>
      <c r="F9" s="2"/>
      <c r="G9" s="1">
        <v>5</v>
      </c>
      <c r="H9" s="1" t="s">
        <v>258</v>
      </c>
      <c r="I9" s="1">
        <f t="shared" si="0"/>
        <v>5</v>
      </c>
      <c r="J9" s="2"/>
      <c r="K9" s="2"/>
      <c r="L9">
        <v>5</v>
      </c>
      <c r="M9" t="s">
        <v>296</v>
      </c>
      <c r="N9">
        <v>5</v>
      </c>
      <c r="Q9">
        <v>5</v>
      </c>
      <c r="R9" t="s">
        <v>352</v>
      </c>
      <c r="S9">
        <v>5</v>
      </c>
      <c r="V9">
        <v>3</v>
      </c>
      <c r="W9" t="s">
        <v>488</v>
      </c>
      <c r="X9">
        <v>3</v>
      </c>
    </row>
    <row r="10" spans="1:29" x14ac:dyDescent="0.15">
      <c r="A10" s="2">
        <v>6</v>
      </c>
      <c r="B10" s="1" t="s">
        <v>13</v>
      </c>
      <c r="C10" s="2">
        <v>6</v>
      </c>
      <c r="D10" s="1"/>
      <c r="E10" s="1"/>
      <c r="F10" s="2"/>
      <c r="G10" s="1">
        <v>6</v>
      </c>
      <c r="H10" s="1" t="s">
        <v>248</v>
      </c>
      <c r="I10" s="1">
        <f t="shared" si="0"/>
        <v>6</v>
      </c>
      <c r="J10" s="2"/>
      <c r="K10" s="2"/>
      <c r="L10">
        <v>6</v>
      </c>
      <c r="M10" t="s">
        <v>297</v>
      </c>
      <c r="N10">
        <v>6</v>
      </c>
      <c r="Q10">
        <v>6</v>
      </c>
      <c r="R10" t="s">
        <v>353</v>
      </c>
      <c r="S10">
        <v>6</v>
      </c>
    </row>
    <row r="11" spans="1:29" x14ac:dyDescent="0.15">
      <c r="A11" s="2">
        <v>7</v>
      </c>
      <c r="B11" s="1" t="s">
        <v>14</v>
      </c>
      <c r="C11" s="2">
        <v>7</v>
      </c>
      <c r="D11" s="1"/>
      <c r="E11" s="1"/>
      <c r="F11" s="2"/>
      <c r="G11" s="1">
        <v>7</v>
      </c>
      <c r="H11" s="1" t="s">
        <v>238</v>
      </c>
      <c r="I11" s="1">
        <f t="shared" si="0"/>
        <v>7</v>
      </c>
      <c r="J11" s="2"/>
      <c r="K11" s="2"/>
      <c r="L11">
        <v>7</v>
      </c>
      <c r="M11" t="s">
        <v>298</v>
      </c>
      <c r="N11">
        <v>7</v>
      </c>
      <c r="Q11">
        <v>7</v>
      </c>
      <c r="R11" t="s">
        <v>354</v>
      </c>
      <c r="S11">
        <v>7</v>
      </c>
    </row>
    <row r="12" spans="1:29" x14ac:dyDescent="0.15">
      <c r="A12" s="2">
        <v>24</v>
      </c>
      <c r="B12" s="1" t="s">
        <v>15</v>
      </c>
      <c r="C12" s="2">
        <v>24</v>
      </c>
      <c r="D12" s="1"/>
      <c r="E12" s="1"/>
      <c r="F12" s="2"/>
      <c r="G12" s="1">
        <v>8</v>
      </c>
      <c r="H12" s="1" t="s">
        <v>259</v>
      </c>
      <c r="I12" s="1">
        <f t="shared" si="0"/>
        <v>8</v>
      </c>
      <c r="J12" s="2"/>
      <c r="K12" s="2"/>
      <c r="L12">
        <v>8</v>
      </c>
      <c r="M12" t="s">
        <v>299</v>
      </c>
      <c r="N12">
        <v>8</v>
      </c>
      <c r="Q12">
        <v>8</v>
      </c>
      <c r="R12" t="s">
        <v>355</v>
      </c>
      <c r="S12">
        <v>8</v>
      </c>
    </row>
    <row r="13" spans="1:29" x14ac:dyDescent="0.15">
      <c r="A13" s="2">
        <v>25</v>
      </c>
      <c r="B13" s="1" t="s">
        <v>16</v>
      </c>
      <c r="C13" s="2">
        <v>25</v>
      </c>
      <c r="D13" s="1"/>
      <c r="E13" s="1"/>
      <c r="F13" s="2"/>
      <c r="G13" s="1">
        <v>9</v>
      </c>
      <c r="H13" s="1" t="s">
        <v>260</v>
      </c>
      <c r="I13" s="1">
        <f t="shared" si="0"/>
        <v>9</v>
      </c>
      <c r="J13" s="2"/>
      <c r="K13" s="2"/>
      <c r="L13">
        <v>9</v>
      </c>
      <c r="M13" t="s">
        <v>300</v>
      </c>
      <c r="N13">
        <v>9</v>
      </c>
      <c r="Q13">
        <v>9</v>
      </c>
      <c r="R13" t="s">
        <v>356</v>
      </c>
      <c r="S13">
        <v>9</v>
      </c>
    </row>
    <row r="14" spans="1:29" x14ac:dyDescent="0.15">
      <c r="A14" s="2">
        <v>26</v>
      </c>
      <c r="B14" s="1" t="s">
        <v>17</v>
      </c>
      <c r="C14" s="2">
        <v>26</v>
      </c>
      <c r="D14" s="1"/>
      <c r="E14" s="1"/>
      <c r="F14" s="2"/>
      <c r="G14" s="1">
        <v>10</v>
      </c>
      <c r="H14" s="1" t="s">
        <v>261</v>
      </c>
      <c r="I14" s="1">
        <f t="shared" si="0"/>
        <v>10</v>
      </c>
      <c r="J14" s="2"/>
      <c r="K14" s="2"/>
      <c r="L14">
        <v>10</v>
      </c>
      <c r="M14" t="s">
        <v>301</v>
      </c>
      <c r="N14">
        <v>10</v>
      </c>
      <c r="Q14">
        <v>10</v>
      </c>
      <c r="R14" t="s">
        <v>357</v>
      </c>
      <c r="S14">
        <v>10</v>
      </c>
    </row>
    <row r="15" spans="1:29" x14ac:dyDescent="0.15">
      <c r="A15" s="2">
        <v>27</v>
      </c>
      <c r="B15" s="1" t="s">
        <v>18</v>
      </c>
      <c r="C15" s="2">
        <v>27</v>
      </c>
      <c r="D15" s="1"/>
      <c r="E15" s="1"/>
      <c r="F15" s="2"/>
      <c r="G15" s="1">
        <v>11</v>
      </c>
      <c r="H15" s="1" t="s">
        <v>249</v>
      </c>
      <c r="I15" s="1">
        <f t="shared" si="0"/>
        <v>11</v>
      </c>
      <c r="J15" s="2"/>
      <c r="K15" s="2"/>
      <c r="L15">
        <v>11</v>
      </c>
      <c r="M15" t="s">
        <v>302</v>
      </c>
      <c r="N15">
        <v>11</v>
      </c>
      <c r="Q15">
        <v>11</v>
      </c>
      <c r="R15" t="s">
        <v>358</v>
      </c>
      <c r="S15">
        <v>11</v>
      </c>
    </row>
    <row r="16" spans="1:29" x14ac:dyDescent="0.15">
      <c r="A16" s="2">
        <v>28</v>
      </c>
      <c r="B16" s="1" t="s">
        <v>19</v>
      </c>
      <c r="C16" s="2">
        <v>28</v>
      </c>
      <c r="D16" s="1"/>
      <c r="E16" s="1"/>
      <c r="F16" s="2"/>
      <c r="G16" s="1">
        <v>12</v>
      </c>
      <c r="H16" s="1" t="s">
        <v>262</v>
      </c>
      <c r="I16" s="1">
        <f t="shared" si="0"/>
        <v>12</v>
      </c>
      <c r="J16" s="2"/>
      <c r="K16" s="2"/>
      <c r="L16">
        <v>12</v>
      </c>
      <c r="M16" t="s">
        <v>303</v>
      </c>
      <c r="N16">
        <v>12</v>
      </c>
      <c r="Q16">
        <v>12</v>
      </c>
      <c r="R16" t="s">
        <v>359</v>
      </c>
      <c r="S16">
        <v>12</v>
      </c>
    </row>
    <row r="17" spans="1:19" x14ac:dyDescent="0.15">
      <c r="A17" s="2">
        <v>29</v>
      </c>
      <c r="B17" s="1" t="s">
        <v>20</v>
      </c>
      <c r="C17" s="2">
        <v>29</v>
      </c>
      <c r="D17" s="1"/>
      <c r="E17" s="1"/>
      <c r="F17" s="2"/>
      <c r="G17" s="1">
        <v>13</v>
      </c>
      <c r="H17" s="1" t="s">
        <v>239</v>
      </c>
      <c r="I17" s="1">
        <f t="shared" si="0"/>
        <v>13</v>
      </c>
      <c r="J17" s="2"/>
      <c r="K17" s="2"/>
      <c r="L17">
        <v>13</v>
      </c>
      <c r="M17" t="s">
        <v>304</v>
      </c>
      <c r="N17">
        <v>13</v>
      </c>
      <c r="Q17">
        <v>13</v>
      </c>
      <c r="R17" t="s">
        <v>360</v>
      </c>
      <c r="S17">
        <v>13</v>
      </c>
    </row>
    <row r="18" spans="1:19" x14ac:dyDescent="0.15">
      <c r="A18" s="2">
        <v>30</v>
      </c>
      <c r="B18" s="1" t="s">
        <v>21</v>
      </c>
      <c r="C18" s="2">
        <v>30</v>
      </c>
      <c r="D18" s="1"/>
      <c r="E18" s="1"/>
      <c r="F18" s="2"/>
      <c r="G18" s="1">
        <v>14</v>
      </c>
      <c r="H18" s="1" t="s">
        <v>263</v>
      </c>
      <c r="I18" s="1">
        <f t="shared" si="0"/>
        <v>14</v>
      </c>
      <c r="J18" s="2"/>
      <c r="K18" s="2"/>
      <c r="L18">
        <v>14</v>
      </c>
      <c r="M18" t="s">
        <v>305</v>
      </c>
      <c r="N18">
        <v>14</v>
      </c>
      <c r="Q18">
        <v>14</v>
      </c>
      <c r="R18" t="s">
        <v>361</v>
      </c>
      <c r="S18">
        <v>14</v>
      </c>
    </row>
    <row r="19" spans="1:19" x14ac:dyDescent="0.15">
      <c r="A19" s="2">
        <v>31</v>
      </c>
      <c r="B19" s="1" t="s">
        <v>22</v>
      </c>
      <c r="C19" s="2">
        <v>31</v>
      </c>
      <c r="D19" s="1"/>
      <c r="E19" s="1"/>
      <c r="F19" s="2"/>
      <c r="G19" s="1">
        <v>15</v>
      </c>
      <c r="H19" s="1" t="s">
        <v>264</v>
      </c>
      <c r="I19" s="1">
        <f t="shared" si="0"/>
        <v>15</v>
      </c>
      <c r="J19" s="2"/>
      <c r="K19" s="2"/>
      <c r="L19">
        <v>15</v>
      </c>
      <c r="M19" t="s">
        <v>306</v>
      </c>
      <c r="N19">
        <v>15</v>
      </c>
      <c r="Q19">
        <v>15</v>
      </c>
      <c r="R19" t="s">
        <v>362</v>
      </c>
      <c r="S19">
        <v>15</v>
      </c>
    </row>
    <row r="20" spans="1:19" x14ac:dyDescent="0.15">
      <c r="A20" s="2">
        <v>32</v>
      </c>
      <c r="B20" s="1" t="s">
        <v>23</v>
      </c>
      <c r="C20" s="2">
        <v>32</v>
      </c>
      <c r="D20" s="1"/>
      <c r="E20" s="1"/>
      <c r="F20" s="2"/>
      <c r="G20" s="1">
        <v>16</v>
      </c>
      <c r="H20" s="1" t="s">
        <v>250</v>
      </c>
      <c r="I20" s="1">
        <f t="shared" si="0"/>
        <v>16</v>
      </c>
      <c r="J20" s="2"/>
      <c r="K20" s="2"/>
      <c r="L20">
        <v>16</v>
      </c>
      <c r="M20" t="s">
        <v>307</v>
      </c>
      <c r="N20">
        <v>16</v>
      </c>
      <c r="Q20">
        <v>16</v>
      </c>
      <c r="R20" t="s">
        <v>363</v>
      </c>
      <c r="S20">
        <v>16</v>
      </c>
    </row>
    <row r="21" spans="1:19" x14ac:dyDescent="0.15">
      <c r="A21" s="2">
        <v>33</v>
      </c>
      <c r="B21" s="1" t="s">
        <v>24</v>
      </c>
      <c r="C21" s="2">
        <v>33</v>
      </c>
      <c r="D21" s="1"/>
      <c r="E21" s="1"/>
      <c r="F21" s="2"/>
      <c r="G21" s="1">
        <v>17</v>
      </c>
      <c r="H21" s="1" t="s">
        <v>265</v>
      </c>
      <c r="I21" s="1">
        <f t="shared" si="0"/>
        <v>17</v>
      </c>
      <c r="J21" s="2"/>
      <c r="K21" s="2"/>
      <c r="L21">
        <v>17</v>
      </c>
      <c r="M21" t="s">
        <v>308</v>
      </c>
      <c r="N21">
        <v>17</v>
      </c>
      <c r="Q21">
        <v>17</v>
      </c>
      <c r="R21" t="s">
        <v>364</v>
      </c>
      <c r="S21">
        <v>17</v>
      </c>
    </row>
    <row r="22" spans="1:19" x14ac:dyDescent="0.15">
      <c r="A22" s="2">
        <v>34</v>
      </c>
      <c r="B22" s="1" t="s">
        <v>25</v>
      </c>
      <c r="C22" s="2">
        <v>34</v>
      </c>
      <c r="D22" s="1"/>
      <c r="E22" s="1"/>
      <c r="F22" s="2"/>
      <c r="G22" s="1">
        <v>18</v>
      </c>
      <c r="H22" s="1" t="s">
        <v>266</v>
      </c>
      <c r="I22" s="1">
        <f t="shared" si="0"/>
        <v>18</v>
      </c>
      <c r="J22" s="2"/>
      <c r="K22" s="2"/>
      <c r="L22">
        <v>18</v>
      </c>
      <c r="M22" t="s">
        <v>309</v>
      </c>
      <c r="N22">
        <v>18</v>
      </c>
      <c r="Q22">
        <v>18</v>
      </c>
      <c r="R22" t="s">
        <v>365</v>
      </c>
      <c r="S22">
        <v>18</v>
      </c>
    </row>
    <row r="23" spans="1:19" x14ac:dyDescent="0.15">
      <c r="A23" s="2">
        <v>35</v>
      </c>
      <c r="B23" s="1" t="s">
        <v>26</v>
      </c>
      <c r="C23" s="2">
        <v>35</v>
      </c>
      <c r="D23" s="1"/>
      <c r="E23" s="1"/>
      <c r="F23" s="2"/>
      <c r="G23" s="1">
        <v>19</v>
      </c>
      <c r="H23" s="1" t="s">
        <v>240</v>
      </c>
      <c r="I23" s="1">
        <f t="shared" si="0"/>
        <v>19</v>
      </c>
      <c r="J23" s="2"/>
      <c r="K23" s="2"/>
      <c r="L23">
        <v>19</v>
      </c>
      <c r="M23" t="s">
        <v>310</v>
      </c>
      <c r="N23">
        <v>19</v>
      </c>
      <c r="Q23">
        <v>19</v>
      </c>
      <c r="R23" t="s">
        <v>366</v>
      </c>
      <c r="S23">
        <v>19</v>
      </c>
    </row>
    <row r="24" spans="1:19" x14ac:dyDescent="0.15">
      <c r="A24" s="2">
        <v>36</v>
      </c>
      <c r="B24" s="1" t="s">
        <v>27</v>
      </c>
      <c r="C24" s="2">
        <v>36</v>
      </c>
      <c r="D24" s="1"/>
      <c r="E24" s="1"/>
      <c r="F24" s="2"/>
      <c r="G24" s="1">
        <v>20</v>
      </c>
      <c r="H24" s="1" t="s">
        <v>267</v>
      </c>
      <c r="I24" s="1">
        <f t="shared" si="0"/>
        <v>20</v>
      </c>
      <c r="J24" s="2"/>
      <c r="K24" s="2"/>
      <c r="L24">
        <v>20</v>
      </c>
      <c r="M24" t="s">
        <v>311</v>
      </c>
      <c r="N24">
        <v>20</v>
      </c>
      <c r="Q24">
        <v>20</v>
      </c>
      <c r="R24" t="s">
        <v>367</v>
      </c>
      <c r="S24">
        <v>20</v>
      </c>
    </row>
    <row r="25" spans="1:19" x14ac:dyDescent="0.15">
      <c r="A25" s="2">
        <v>37</v>
      </c>
      <c r="B25" s="1" t="s">
        <v>28</v>
      </c>
      <c r="C25" s="2">
        <v>37</v>
      </c>
      <c r="D25" s="1"/>
      <c r="E25" s="1"/>
      <c r="F25" s="2"/>
      <c r="G25" s="1">
        <v>21</v>
      </c>
      <c r="H25" s="1" t="s">
        <v>268</v>
      </c>
      <c r="I25" s="1">
        <f t="shared" si="0"/>
        <v>21</v>
      </c>
      <c r="J25" s="2"/>
      <c r="K25" s="2"/>
      <c r="L25">
        <v>21</v>
      </c>
      <c r="M25" t="s">
        <v>312</v>
      </c>
      <c r="N25">
        <v>21</v>
      </c>
      <c r="Q25">
        <v>21</v>
      </c>
      <c r="R25" t="s">
        <v>368</v>
      </c>
      <c r="S25">
        <v>21</v>
      </c>
    </row>
    <row r="26" spans="1:19" x14ac:dyDescent="0.15">
      <c r="A26" s="2">
        <v>38</v>
      </c>
      <c r="B26" s="1" t="s">
        <v>29</v>
      </c>
      <c r="C26" s="2">
        <v>38</v>
      </c>
      <c r="D26" s="1"/>
      <c r="E26" s="1"/>
      <c r="F26" s="2"/>
      <c r="G26" s="1">
        <v>22</v>
      </c>
      <c r="H26" s="1" t="s">
        <v>269</v>
      </c>
      <c r="I26" s="1">
        <f t="shared" si="0"/>
        <v>22</v>
      </c>
      <c r="J26" s="2"/>
      <c r="K26" s="2"/>
      <c r="L26">
        <v>22</v>
      </c>
      <c r="M26" t="s">
        <v>313</v>
      </c>
      <c r="N26">
        <v>22</v>
      </c>
      <c r="Q26">
        <v>22</v>
      </c>
      <c r="R26" t="s">
        <v>369</v>
      </c>
      <c r="S26">
        <v>22</v>
      </c>
    </row>
    <row r="27" spans="1:19" x14ac:dyDescent="0.15">
      <c r="A27" s="2">
        <v>39</v>
      </c>
      <c r="B27" s="1" t="s">
        <v>30</v>
      </c>
      <c r="C27" s="2">
        <v>39</v>
      </c>
      <c r="D27" s="1"/>
      <c r="E27" s="1"/>
      <c r="F27" s="2"/>
      <c r="G27" s="1">
        <v>23</v>
      </c>
      <c r="H27" s="1" t="s">
        <v>270</v>
      </c>
      <c r="I27" s="1">
        <f t="shared" si="0"/>
        <v>23</v>
      </c>
      <c r="J27" s="2"/>
      <c r="K27" s="2"/>
      <c r="L27">
        <v>23</v>
      </c>
      <c r="M27" t="s">
        <v>314</v>
      </c>
      <c r="N27">
        <v>23</v>
      </c>
      <c r="Q27">
        <v>23</v>
      </c>
      <c r="R27" t="s">
        <v>370</v>
      </c>
      <c r="S27">
        <v>23</v>
      </c>
    </row>
    <row r="28" spans="1:19" x14ac:dyDescent="0.15">
      <c r="A28" s="2">
        <v>40</v>
      </c>
      <c r="B28" s="1" t="s">
        <v>31</v>
      </c>
      <c r="C28" s="2">
        <v>40</v>
      </c>
      <c r="D28" s="1"/>
      <c r="E28" s="1"/>
      <c r="F28" s="2"/>
      <c r="G28" s="1">
        <v>24</v>
      </c>
      <c r="H28" s="1" t="s">
        <v>271</v>
      </c>
      <c r="I28" s="1">
        <f t="shared" si="0"/>
        <v>24</v>
      </c>
      <c r="J28" s="2"/>
      <c r="K28" s="2"/>
      <c r="L28">
        <v>24</v>
      </c>
      <c r="M28" t="s">
        <v>315</v>
      </c>
      <c r="N28">
        <v>24</v>
      </c>
      <c r="Q28">
        <v>24</v>
      </c>
      <c r="R28" t="s">
        <v>371</v>
      </c>
      <c r="S28">
        <v>24</v>
      </c>
    </row>
    <row r="29" spans="1:19" x14ac:dyDescent="0.15">
      <c r="A29" s="2">
        <v>41</v>
      </c>
      <c r="B29" s="1" t="s">
        <v>32</v>
      </c>
      <c r="C29" s="2">
        <v>41</v>
      </c>
      <c r="D29" s="1"/>
      <c r="E29" s="1"/>
      <c r="F29" s="2"/>
      <c r="G29" s="1">
        <v>25</v>
      </c>
      <c r="H29" s="1" t="s">
        <v>241</v>
      </c>
      <c r="I29" s="1">
        <f t="shared" si="0"/>
        <v>25</v>
      </c>
      <c r="J29" s="2"/>
      <c r="K29" s="2"/>
      <c r="L29">
        <v>25</v>
      </c>
      <c r="M29" t="s">
        <v>316</v>
      </c>
      <c r="N29">
        <v>25</v>
      </c>
      <c r="Q29">
        <v>25</v>
      </c>
      <c r="R29" t="s">
        <v>372</v>
      </c>
      <c r="S29">
        <v>25</v>
      </c>
    </row>
    <row r="30" spans="1:19" x14ac:dyDescent="0.15">
      <c r="A30" s="2">
        <v>42</v>
      </c>
      <c r="B30" s="1" t="s">
        <v>33</v>
      </c>
      <c r="C30" s="2">
        <v>42</v>
      </c>
      <c r="D30" s="1"/>
      <c r="E30" s="1"/>
      <c r="F30" s="2"/>
      <c r="G30" s="1">
        <v>26</v>
      </c>
      <c r="H30" s="1" t="s">
        <v>251</v>
      </c>
      <c r="I30" s="1">
        <f t="shared" si="0"/>
        <v>26</v>
      </c>
      <c r="J30" s="2"/>
      <c r="K30" s="2"/>
      <c r="L30">
        <v>26</v>
      </c>
      <c r="M30" t="s">
        <v>317</v>
      </c>
      <c r="N30">
        <v>26</v>
      </c>
      <c r="Q30">
        <v>26</v>
      </c>
      <c r="R30" t="s">
        <v>373</v>
      </c>
      <c r="S30">
        <v>26</v>
      </c>
    </row>
    <row r="31" spans="1:19" x14ac:dyDescent="0.15">
      <c r="A31" s="2">
        <v>43</v>
      </c>
      <c r="B31" s="1" t="s">
        <v>34</v>
      </c>
      <c r="C31" s="2">
        <v>43</v>
      </c>
      <c r="D31" s="1"/>
      <c r="E31" s="1"/>
      <c r="F31" s="2"/>
      <c r="G31" s="1">
        <v>27</v>
      </c>
      <c r="H31" s="1" t="s">
        <v>272</v>
      </c>
      <c r="I31" s="1">
        <f t="shared" si="0"/>
        <v>27</v>
      </c>
      <c r="J31" s="2"/>
      <c r="K31" s="2"/>
      <c r="L31">
        <v>27</v>
      </c>
      <c r="M31" t="s">
        <v>318</v>
      </c>
      <c r="N31">
        <v>27</v>
      </c>
      <c r="Q31">
        <v>27</v>
      </c>
      <c r="R31" t="s">
        <v>374</v>
      </c>
      <c r="S31">
        <v>27</v>
      </c>
    </row>
    <row r="32" spans="1:19" x14ac:dyDescent="0.15">
      <c r="A32" s="2">
        <v>44</v>
      </c>
      <c r="B32" s="1" t="s">
        <v>35</v>
      </c>
      <c r="C32" s="2">
        <v>44</v>
      </c>
      <c r="D32" s="1"/>
      <c r="E32" s="1"/>
      <c r="F32" s="2"/>
      <c r="G32" s="1">
        <v>28</v>
      </c>
      <c r="H32" t="s">
        <v>273</v>
      </c>
      <c r="I32" s="1">
        <f t="shared" si="0"/>
        <v>28</v>
      </c>
      <c r="J32" s="2"/>
      <c r="K32" s="2"/>
      <c r="L32">
        <v>28</v>
      </c>
      <c r="M32" t="s">
        <v>319</v>
      </c>
      <c r="N32">
        <v>28</v>
      </c>
      <c r="Q32">
        <v>28</v>
      </c>
      <c r="R32" t="s">
        <v>375</v>
      </c>
      <c r="S32">
        <v>28</v>
      </c>
    </row>
    <row r="33" spans="1:19" x14ac:dyDescent="0.15">
      <c r="A33" s="2">
        <v>45</v>
      </c>
      <c r="B33" s="1" t="s">
        <v>36</v>
      </c>
      <c r="C33" s="2">
        <v>45</v>
      </c>
      <c r="D33" s="1"/>
      <c r="E33" s="1"/>
      <c r="F33" s="2"/>
      <c r="G33" s="1">
        <v>29</v>
      </c>
      <c r="H33" t="s">
        <v>274</v>
      </c>
      <c r="I33" s="1">
        <f t="shared" si="0"/>
        <v>29</v>
      </c>
      <c r="J33" s="2"/>
      <c r="K33" s="2"/>
      <c r="L33">
        <v>29</v>
      </c>
      <c r="M33" t="s">
        <v>320</v>
      </c>
      <c r="N33">
        <v>29</v>
      </c>
      <c r="Q33">
        <v>29</v>
      </c>
      <c r="R33" t="s">
        <v>376</v>
      </c>
      <c r="S33">
        <v>29</v>
      </c>
    </row>
    <row r="34" spans="1:19" x14ac:dyDescent="0.15">
      <c r="A34" s="2">
        <v>47</v>
      </c>
      <c r="B34" s="1" t="s">
        <v>37</v>
      </c>
      <c r="C34" s="2">
        <v>47</v>
      </c>
      <c r="D34" s="1"/>
      <c r="E34" s="1"/>
      <c r="F34" s="2"/>
      <c r="G34" s="1">
        <v>30</v>
      </c>
      <c r="H34" t="s">
        <v>275</v>
      </c>
      <c r="I34" s="1">
        <f t="shared" si="0"/>
        <v>30</v>
      </c>
      <c r="J34" s="2"/>
      <c r="K34" s="2"/>
      <c r="L34">
        <v>30</v>
      </c>
      <c r="M34" t="s">
        <v>321</v>
      </c>
      <c r="N34">
        <v>30</v>
      </c>
      <c r="Q34">
        <v>30</v>
      </c>
      <c r="R34" t="s">
        <v>377</v>
      </c>
      <c r="S34">
        <v>30</v>
      </c>
    </row>
    <row r="35" spans="1:19" x14ac:dyDescent="0.15">
      <c r="A35" s="2">
        <v>48</v>
      </c>
      <c r="B35" s="1" t="s">
        <v>38</v>
      </c>
      <c r="C35" s="2">
        <v>48</v>
      </c>
      <c r="D35" s="1"/>
      <c r="E35" s="1"/>
      <c r="F35" s="2"/>
      <c r="G35" s="1">
        <v>31</v>
      </c>
      <c r="H35" t="s">
        <v>252</v>
      </c>
      <c r="I35" s="1">
        <f t="shared" si="0"/>
        <v>31</v>
      </c>
      <c r="J35" s="2"/>
      <c r="K35" s="2"/>
      <c r="L35">
        <v>31</v>
      </c>
      <c r="M35" t="s">
        <v>322</v>
      </c>
      <c r="N35">
        <v>31</v>
      </c>
      <c r="Q35">
        <v>31</v>
      </c>
      <c r="R35" t="s">
        <v>378</v>
      </c>
      <c r="S35">
        <v>31</v>
      </c>
    </row>
    <row r="36" spans="1:19" x14ac:dyDescent="0.15">
      <c r="A36" s="2">
        <v>49</v>
      </c>
      <c r="B36" s="1" t="s">
        <v>39</v>
      </c>
      <c r="C36" s="2">
        <v>49</v>
      </c>
      <c r="D36" s="1"/>
      <c r="E36" s="1"/>
      <c r="F36" s="2"/>
      <c r="G36" s="1">
        <v>32</v>
      </c>
      <c r="H36" t="s">
        <v>276</v>
      </c>
      <c r="I36" s="1">
        <f t="shared" si="0"/>
        <v>32</v>
      </c>
      <c r="J36" s="2"/>
      <c r="K36" s="2"/>
      <c r="L36">
        <v>32</v>
      </c>
      <c r="M36" t="s">
        <v>323</v>
      </c>
      <c r="N36">
        <v>32</v>
      </c>
      <c r="Q36">
        <v>32</v>
      </c>
      <c r="R36" t="s">
        <v>379</v>
      </c>
      <c r="S36">
        <v>32</v>
      </c>
    </row>
    <row r="37" spans="1:19" x14ac:dyDescent="0.15">
      <c r="A37" s="2">
        <v>50</v>
      </c>
      <c r="B37" s="1" t="s">
        <v>40</v>
      </c>
      <c r="C37" s="2">
        <v>50</v>
      </c>
      <c r="D37" s="1"/>
      <c r="E37" s="1"/>
      <c r="F37" s="2"/>
      <c r="G37" s="1">
        <v>33</v>
      </c>
      <c r="H37" t="s">
        <v>277</v>
      </c>
      <c r="I37" s="1">
        <f t="shared" si="0"/>
        <v>33</v>
      </c>
      <c r="J37" s="2"/>
      <c r="K37" s="2"/>
      <c r="L37">
        <v>33</v>
      </c>
      <c r="M37" t="s">
        <v>324</v>
      </c>
      <c r="N37">
        <v>33</v>
      </c>
      <c r="Q37">
        <v>33</v>
      </c>
      <c r="R37" t="s">
        <v>380</v>
      </c>
      <c r="S37">
        <v>33</v>
      </c>
    </row>
    <row r="38" spans="1:19" x14ac:dyDescent="0.15">
      <c r="A38" s="2">
        <v>52</v>
      </c>
      <c r="B38" s="1" t="s">
        <v>41</v>
      </c>
      <c r="C38" s="2">
        <v>52</v>
      </c>
      <c r="D38" s="1"/>
      <c r="E38" s="1"/>
      <c r="F38" s="2"/>
      <c r="G38" s="1">
        <v>34</v>
      </c>
      <c r="H38" t="s">
        <v>278</v>
      </c>
      <c r="I38" s="1">
        <f t="shared" si="0"/>
        <v>34</v>
      </c>
      <c r="J38" s="2"/>
      <c r="K38" s="2"/>
      <c r="L38">
        <v>34</v>
      </c>
      <c r="M38" t="s">
        <v>325</v>
      </c>
      <c r="N38">
        <v>34</v>
      </c>
      <c r="Q38">
        <v>34</v>
      </c>
      <c r="R38" t="s">
        <v>381</v>
      </c>
      <c r="S38">
        <v>34</v>
      </c>
    </row>
    <row r="39" spans="1:19" x14ac:dyDescent="0.15">
      <c r="A39" s="2">
        <v>53</v>
      </c>
      <c r="B39" s="1" t="s">
        <v>42</v>
      </c>
      <c r="C39" s="2">
        <v>53</v>
      </c>
      <c r="D39" s="1"/>
      <c r="E39" s="1"/>
      <c r="F39" s="2"/>
      <c r="G39" s="1">
        <v>35</v>
      </c>
      <c r="H39" t="s">
        <v>279</v>
      </c>
      <c r="I39" s="1">
        <f t="shared" si="0"/>
        <v>35</v>
      </c>
      <c r="J39" s="2"/>
      <c r="K39" s="2"/>
      <c r="L39">
        <v>35</v>
      </c>
      <c r="M39" t="s">
        <v>326</v>
      </c>
      <c r="N39">
        <v>35</v>
      </c>
      <c r="Q39">
        <v>35</v>
      </c>
      <c r="R39" t="s">
        <v>382</v>
      </c>
      <c r="S39">
        <v>35</v>
      </c>
    </row>
    <row r="40" spans="1:19" x14ac:dyDescent="0.15">
      <c r="A40" s="2">
        <v>54</v>
      </c>
      <c r="B40" s="1" t="s">
        <v>43</v>
      </c>
      <c r="C40" s="2">
        <v>54</v>
      </c>
      <c r="D40" s="1"/>
      <c r="E40" s="1"/>
      <c r="F40" s="2"/>
      <c r="G40" s="1">
        <v>36</v>
      </c>
      <c r="H40" t="s">
        <v>253</v>
      </c>
      <c r="I40" s="1">
        <f t="shared" si="0"/>
        <v>36</v>
      </c>
      <c r="J40" s="2"/>
      <c r="K40" s="2"/>
      <c r="L40">
        <v>36</v>
      </c>
      <c r="M40" t="s">
        <v>327</v>
      </c>
      <c r="N40">
        <v>36</v>
      </c>
      <c r="Q40">
        <v>36</v>
      </c>
      <c r="R40" t="s">
        <v>383</v>
      </c>
      <c r="S40">
        <v>36</v>
      </c>
    </row>
    <row r="41" spans="1:19" x14ac:dyDescent="0.15">
      <c r="A41" s="2">
        <v>55</v>
      </c>
      <c r="B41" s="1" t="s">
        <v>44</v>
      </c>
      <c r="C41" s="2">
        <v>55</v>
      </c>
      <c r="D41" s="1"/>
      <c r="E41" s="1"/>
      <c r="F41" s="2"/>
      <c r="G41" s="1">
        <v>37</v>
      </c>
      <c r="H41" t="s">
        <v>280</v>
      </c>
      <c r="I41" s="1">
        <f t="shared" si="0"/>
        <v>37</v>
      </c>
      <c r="J41" s="2"/>
      <c r="K41" s="2"/>
      <c r="L41">
        <v>37</v>
      </c>
      <c r="M41" t="s">
        <v>328</v>
      </c>
      <c r="N41">
        <v>37</v>
      </c>
      <c r="Q41">
        <v>37</v>
      </c>
      <c r="R41" t="s">
        <v>384</v>
      </c>
      <c r="S41">
        <v>37</v>
      </c>
    </row>
    <row r="42" spans="1:19" x14ac:dyDescent="0.15">
      <c r="A42" s="2">
        <v>57</v>
      </c>
      <c r="B42" s="1" t="s">
        <v>45</v>
      </c>
      <c r="C42" s="2">
        <v>57</v>
      </c>
      <c r="D42" s="1"/>
      <c r="E42" s="1"/>
      <c r="F42" s="2"/>
      <c r="G42" s="1">
        <v>38</v>
      </c>
      <c r="H42" t="s">
        <v>281</v>
      </c>
      <c r="I42" s="1">
        <f t="shared" si="0"/>
        <v>38</v>
      </c>
      <c r="J42" s="2"/>
      <c r="K42" s="2"/>
      <c r="L42">
        <v>38</v>
      </c>
      <c r="M42" t="s">
        <v>329</v>
      </c>
      <c r="N42">
        <v>38</v>
      </c>
      <c r="Q42">
        <v>38</v>
      </c>
      <c r="R42" t="s">
        <v>385</v>
      </c>
      <c r="S42">
        <v>38</v>
      </c>
    </row>
    <row r="43" spans="1:19" x14ac:dyDescent="0.15">
      <c r="A43" s="2">
        <v>58</v>
      </c>
      <c r="B43" s="1" t="s">
        <v>46</v>
      </c>
      <c r="C43" s="2">
        <v>58</v>
      </c>
      <c r="D43" s="1"/>
      <c r="E43" s="1"/>
      <c r="F43" s="2"/>
      <c r="G43" s="1">
        <v>39</v>
      </c>
      <c r="H43" t="s">
        <v>282</v>
      </c>
      <c r="I43" s="1">
        <f t="shared" si="0"/>
        <v>39</v>
      </c>
      <c r="J43" s="2"/>
      <c r="K43" s="2"/>
      <c r="L43">
        <v>39</v>
      </c>
      <c r="M43" t="s">
        <v>330</v>
      </c>
      <c r="N43">
        <v>39</v>
      </c>
      <c r="Q43">
        <v>39</v>
      </c>
      <c r="R43" t="s">
        <v>386</v>
      </c>
      <c r="S43">
        <v>39</v>
      </c>
    </row>
    <row r="44" spans="1:19" x14ac:dyDescent="0.15">
      <c r="A44" s="2">
        <v>59</v>
      </c>
      <c r="B44" s="1" t="s">
        <v>47</v>
      </c>
      <c r="C44" s="2">
        <v>59</v>
      </c>
      <c r="D44" s="1"/>
      <c r="E44" s="1"/>
      <c r="F44" s="2"/>
      <c r="G44" s="1">
        <v>40</v>
      </c>
      <c r="H44" t="s">
        <v>283</v>
      </c>
      <c r="I44" s="1">
        <f t="shared" si="0"/>
        <v>40</v>
      </c>
      <c r="J44" s="2"/>
      <c r="K44" s="2"/>
      <c r="L44">
        <v>40</v>
      </c>
      <c r="M44" t="s">
        <v>331</v>
      </c>
      <c r="N44">
        <v>40</v>
      </c>
      <c r="Q44">
        <v>40</v>
      </c>
      <c r="R44" t="s">
        <v>387</v>
      </c>
      <c r="S44">
        <v>40</v>
      </c>
    </row>
    <row r="45" spans="1:19" x14ac:dyDescent="0.15">
      <c r="A45" s="2">
        <v>60</v>
      </c>
      <c r="B45" s="1" t="s">
        <v>48</v>
      </c>
      <c r="C45" s="2">
        <v>60</v>
      </c>
      <c r="D45" s="1"/>
      <c r="E45" s="1"/>
      <c r="F45" s="2"/>
      <c r="G45" s="1">
        <v>41</v>
      </c>
      <c r="H45" t="s">
        <v>254</v>
      </c>
      <c r="I45" s="1">
        <f t="shared" si="0"/>
        <v>41</v>
      </c>
      <c r="J45" s="2"/>
      <c r="K45" s="2"/>
      <c r="L45">
        <v>41</v>
      </c>
      <c r="M45" t="s">
        <v>332</v>
      </c>
      <c r="N45">
        <v>41</v>
      </c>
      <c r="Q45">
        <v>41</v>
      </c>
      <c r="R45" t="s">
        <v>388</v>
      </c>
      <c r="S45">
        <v>41</v>
      </c>
    </row>
    <row r="46" spans="1:19" x14ac:dyDescent="0.15">
      <c r="A46" s="2">
        <v>61</v>
      </c>
      <c r="B46" s="1" t="s">
        <v>49</v>
      </c>
      <c r="C46" s="2">
        <v>61</v>
      </c>
      <c r="D46" s="1"/>
      <c r="E46" s="1"/>
      <c r="F46" s="2"/>
      <c r="G46" s="1">
        <v>42</v>
      </c>
      <c r="H46" t="s">
        <v>284</v>
      </c>
      <c r="I46" s="1">
        <f t="shared" si="0"/>
        <v>42</v>
      </c>
      <c r="J46" s="2"/>
      <c r="K46" s="2"/>
      <c r="L46">
        <v>42</v>
      </c>
      <c r="M46" t="s">
        <v>333</v>
      </c>
      <c r="N46">
        <v>42</v>
      </c>
      <c r="Q46">
        <v>42</v>
      </c>
      <c r="R46" t="s">
        <v>389</v>
      </c>
      <c r="S46">
        <v>42</v>
      </c>
    </row>
    <row r="47" spans="1:19" x14ac:dyDescent="0.15">
      <c r="A47" s="2">
        <v>62</v>
      </c>
      <c r="B47" s="1" t="s">
        <v>50</v>
      </c>
      <c r="C47" s="2">
        <v>62</v>
      </c>
      <c r="D47" s="1"/>
      <c r="E47" s="1"/>
      <c r="F47" s="2"/>
      <c r="G47" s="1">
        <v>43</v>
      </c>
      <c r="H47" t="s">
        <v>285</v>
      </c>
      <c r="I47" s="1">
        <f t="shared" si="0"/>
        <v>43</v>
      </c>
      <c r="J47" s="2"/>
      <c r="K47" s="2"/>
      <c r="L47">
        <v>43</v>
      </c>
      <c r="M47" t="s">
        <v>334</v>
      </c>
      <c r="N47">
        <v>43</v>
      </c>
      <c r="Q47">
        <v>43</v>
      </c>
      <c r="R47" t="s">
        <v>390</v>
      </c>
      <c r="S47">
        <v>43</v>
      </c>
    </row>
    <row r="48" spans="1:19" x14ac:dyDescent="0.15">
      <c r="A48" s="2">
        <v>63</v>
      </c>
      <c r="B48" s="1" t="s">
        <v>51</v>
      </c>
      <c r="C48" s="2">
        <v>63</v>
      </c>
      <c r="D48" s="1"/>
      <c r="E48" s="1"/>
      <c r="F48" s="2"/>
      <c r="G48" s="1">
        <v>44</v>
      </c>
      <c r="H48" t="s">
        <v>286</v>
      </c>
      <c r="I48" s="1">
        <f t="shared" si="0"/>
        <v>44</v>
      </c>
      <c r="J48" s="2"/>
      <c r="K48" s="2"/>
      <c r="L48">
        <v>44</v>
      </c>
      <c r="M48" t="s">
        <v>335</v>
      </c>
      <c r="N48">
        <v>44</v>
      </c>
      <c r="Q48">
        <v>44</v>
      </c>
      <c r="R48" t="s">
        <v>391</v>
      </c>
      <c r="S48">
        <v>44</v>
      </c>
    </row>
    <row r="49" spans="1:19" x14ac:dyDescent="0.15">
      <c r="A49" s="2">
        <v>64</v>
      </c>
      <c r="B49" s="1" t="s">
        <v>51</v>
      </c>
      <c r="C49" s="2">
        <v>64</v>
      </c>
      <c r="D49" s="1"/>
      <c r="E49" s="1"/>
      <c r="F49" s="2"/>
      <c r="G49" s="1">
        <v>45</v>
      </c>
      <c r="H49" t="s">
        <v>287</v>
      </c>
      <c r="I49" s="1">
        <f t="shared" si="0"/>
        <v>45</v>
      </c>
      <c r="J49" s="2"/>
      <c r="K49" s="2"/>
      <c r="L49">
        <v>45</v>
      </c>
      <c r="M49" t="s">
        <v>336</v>
      </c>
      <c r="N49">
        <v>45</v>
      </c>
      <c r="Q49">
        <v>45</v>
      </c>
      <c r="R49" t="s">
        <v>392</v>
      </c>
      <c r="S49">
        <v>45</v>
      </c>
    </row>
    <row r="50" spans="1:19" x14ac:dyDescent="0.15">
      <c r="A50" s="2">
        <v>65</v>
      </c>
      <c r="B50" s="1" t="s">
        <v>51</v>
      </c>
      <c r="C50" s="2">
        <v>65</v>
      </c>
      <c r="D50" s="1"/>
      <c r="E50" s="1"/>
      <c r="F50" s="2"/>
      <c r="J50" s="2"/>
      <c r="K50" s="2"/>
      <c r="L50">
        <v>46</v>
      </c>
      <c r="M50" t="s">
        <v>337</v>
      </c>
      <c r="N50">
        <v>46</v>
      </c>
      <c r="Q50">
        <v>46</v>
      </c>
      <c r="R50" t="s">
        <v>393</v>
      </c>
      <c r="S50">
        <v>46</v>
      </c>
    </row>
    <row r="51" spans="1:19" x14ac:dyDescent="0.15">
      <c r="A51" s="2">
        <v>66</v>
      </c>
      <c r="B51" s="1" t="s">
        <v>52</v>
      </c>
      <c r="C51" s="2">
        <v>66</v>
      </c>
      <c r="D51" s="1"/>
      <c r="E51" s="1"/>
      <c r="F51" s="2"/>
      <c r="J51" s="2"/>
      <c r="K51" s="2"/>
      <c r="L51">
        <v>47</v>
      </c>
      <c r="M51" t="s">
        <v>338</v>
      </c>
      <c r="N51">
        <v>47</v>
      </c>
      <c r="Q51">
        <v>47</v>
      </c>
      <c r="R51" t="s">
        <v>394</v>
      </c>
      <c r="S51">
        <v>47</v>
      </c>
    </row>
    <row r="52" spans="1:19" x14ac:dyDescent="0.15">
      <c r="A52" s="2">
        <v>67</v>
      </c>
      <c r="B52" s="1" t="s">
        <v>52</v>
      </c>
      <c r="C52" s="2">
        <v>67</v>
      </c>
      <c r="D52" s="1"/>
      <c r="E52" s="1"/>
      <c r="F52" s="2"/>
      <c r="J52" s="2"/>
      <c r="K52" s="2"/>
      <c r="L52">
        <v>48</v>
      </c>
      <c r="M52" t="s">
        <v>339</v>
      </c>
      <c r="N52">
        <v>48</v>
      </c>
      <c r="Q52">
        <v>48</v>
      </c>
      <c r="R52" t="s">
        <v>395</v>
      </c>
      <c r="S52">
        <v>48</v>
      </c>
    </row>
    <row r="53" spans="1:19" x14ac:dyDescent="0.15">
      <c r="A53" s="2">
        <v>68</v>
      </c>
      <c r="B53" s="1" t="s">
        <v>52</v>
      </c>
      <c r="C53" s="2">
        <v>68</v>
      </c>
      <c r="D53" s="1"/>
      <c r="E53" s="1"/>
      <c r="F53" s="2"/>
      <c r="J53" s="2"/>
      <c r="K53" s="2"/>
      <c r="L53">
        <v>49</v>
      </c>
      <c r="M53" t="s">
        <v>340</v>
      </c>
      <c r="N53">
        <v>49</v>
      </c>
      <c r="Q53">
        <v>49</v>
      </c>
      <c r="R53" t="s">
        <v>396</v>
      </c>
      <c r="S53">
        <v>49</v>
      </c>
    </row>
    <row r="54" spans="1:19" x14ac:dyDescent="0.15">
      <c r="A54" s="2">
        <v>69</v>
      </c>
      <c r="B54" s="1" t="s">
        <v>53</v>
      </c>
      <c r="C54" s="2">
        <v>69</v>
      </c>
      <c r="D54" s="1"/>
      <c r="E54" s="1"/>
      <c r="F54" s="2"/>
      <c r="J54" s="2"/>
      <c r="K54" s="2"/>
      <c r="L54">
        <v>50</v>
      </c>
      <c r="M54" t="s">
        <v>341</v>
      </c>
      <c r="N54">
        <v>50</v>
      </c>
      <c r="Q54">
        <v>50</v>
      </c>
      <c r="R54" t="s">
        <v>397</v>
      </c>
      <c r="S54">
        <v>50</v>
      </c>
    </row>
    <row r="55" spans="1:19" x14ac:dyDescent="0.15">
      <c r="A55" s="2">
        <v>70</v>
      </c>
      <c r="B55" s="1" t="s">
        <v>53</v>
      </c>
      <c r="C55" s="2">
        <v>70</v>
      </c>
      <c r="D55" s="1"/>
      <c r="E55" s="1"/>
      <c r="F55" s="2"/>
      <c r="J55" s="2"/>
      <c r="K55" s="2"/>
      <c r="L55">
        <v>51</v>
      </c>
      <c r="M55" t="s">
        <v>342</v>
      </c>
      <c r="N55">
        <v>51</v>
      </c>
      <c r="Q55">
        <v>51</v>
      </c>
      <c r="R55" t="s">
        <v>398</v>
      </c>
      <c r="S55">
        <v>51</v>
      </c>
    </row>
    <row r="56" spans="1:19" x14ac:dyDescent="0.15">
      <c r="A56" s="2">
        <v>71</v>
      </c>
      <c r="B56" s="1" t="s">
        <v>53</v>
      </c>
      <c r="C56" s="2">
        <v>71</v>
      </c>
      <c r="D56" s="1"/>
      <c r="E56" s="1"/>
      <c r="F56" s="2"/>
      <c r="J56" s="2"/>
      <c r="K56" s="2"/>
      <c r="L56">
        <v>52</v>
      </c>
      <c r="M56" t="s">
        <v>343</v>
      </c>
      <c r="N56">
        <v>52</v>
      </c>
      <c r="Q56">
        <v>52</v>
      </c>
      <c r="R56" t="s">
        <v>399</v>
      </c>
      <c r="S56">
        <v>52</v>
      </c>
    </row>
    <row r="57" spans="1:19" x14ac:dyDescent="0.15">
      <c r="A57" s="2">
        <v>72</v>
      </c>
      <c r="B57" s="1" t="s">
        <v>54</v>
      </c>
      <c r="C57" s="2">
        <v>72</v>
      </c>
      <c r="D57" s="1"/>
      <c r="E57" s="1"/>
      <c r="F57" s="2"/>
      <c r="J57" s="2"/>
      <c r="K57" s="2"/>
      <c r="L57">
        <v>53</v>
      </c>
      <c r="M57" t="s">
        <v>344</v>
      </c>
      <c r="N57">
        <v>53</v>
      </c>
      <c r="Q57">
        <v>53</v>
      </c>
      <c r="R57" t="s">
        <v>400</v>
      </c>
      <c r="S57">
        <v>53</v>
      </c>
    </row>
    <row r="58" spans="1:19" x14ac:dyDescent="0.15">
      <c r="A58" s="2">
        <v>73</v>
      </c>
      <c r="B58" s="1" t="s">
        <v>54</v>
      </c>
      <c r="C58" s="2">
        <v>73</v>
      </c>
      <c r="D58" s="1"/>
      <c r="E58" s="1"/>
      <c r="F58" s="2"/>
      <c r="J58" s="2"/>
      <c r="K58" s="2"/>
      <c r="L58">
        <v>54</v>
      </c>
      <c r="M58" t="s">
        <v>345</v>
      </c>
      <c r="N58">
        <v>54</v>
      </c>
      <c r="Q58">
        <v>54</v>
      </c>
      <c r="R58" t="s">
        <v>401</v>
      </c>
      <c r="S58">
        <v>54</v>
      </c>
    </row>
    <row r="59" spans="1:19" x14ac:dyDescent="0.15">
      <c r="A59" s="2">
        <v>74</v>
      </c>
      <c r="B59" s="1" t="s">
        <v>54</v>
      </c>
      <c r="C59" s="2">
        <v>74</v>
      </c>
      <c r="D59" s="1"/>
      <c r="E59" s="1"/>
      <c r="F59" s="2"/>
      <c r="J59" s="2"/>
      <c r="K59" s="2"/>
      <c r="Q59">
        <v>55</v>
      </c>
      <c r="R59" t="s">
        <v>402</v>
      </c>
      <c r="S59">
        <v>55</v>
      </c>
    </row>
    <row r="60" spans="1:19" x14ac:dyDescent="0.15">
      <c r="A60" s="2">
        <v>75</v>
      </c>
      <c r="B60" s="1" t="s">
        <v>55</v>
      </c>
      <c r="C60" s="2">
        <v>75</v>
      </c>
      <c r="D60" s="1"/>
      <c r="E60" s="1"/>
      <c r="F60" s="2"/>
      <c r="J60" s="2"/>
      <c r="K60" s="2"/>
      <c r="Q60">
        <v>56</v>
      </c>
      <c r="R60" t="s">
        <v>403</v>
      </c>
      <c r="S60">
        <v>56</v>
      </c>
    </row>
    <row r="61" spans="1:19" x14ac:dyDescent="0.15">
      <c r="A61" s="2">
        <v>76</v>
      </c>
      <c r="B61" s="1" t="s">
        <v>56</v>
      </c>
      <c r="C61" s="2">
        <v>76</v>
      </c>
      <c r="D61" s="1"/>
      <c r="E61" s="1"/>
      <c r="F61" s="2"/>
      <c r="J61" s="2"/>
      <c r="K61" s="2"/>
      <c r="Q61">
        <v>57</v>
      </c>
      <c r="R61" t="s">
        <v>404</v>
      </c>
      <c r="S61">
        <v>57</v>
      </c>
    </row>
    <row r="62" spans="1:19" x14ac:dyDescent="0.15">
      <c r="A62" s="2">
        <v>77</v>
      </c>
      <c r="B62" s="1" t="s">
        <v>57</v>
      </c>
      <c r="C62" s="2">
        <v>77</v>
      </c>
      <c r="D62" s="1"/>
      <c r="E62" s="1"/>
      <c r="F62" s="2"/>
      <c r="J62" s="2"/>
      <c r="K62" s="2"/>
      <c r="Q62">
        <v>58</v>
      </c>
      <c r="R62" t="s">
        <v>405</v>
      </c>
      <c r="S62">
        <v>58</v>
      </c>
    </row>
    <row r="63" spans="1:19" x14ac:dyDescent="0.15">
      <c r="A63" s="2">
        <v>78</v>
      </c>
      <c r="B63" s="1" t="s">
        <v>58</v>
      </c>
      <c r="C63" s="2">
        <v>78</v>
      </c>
      <c r="D63" s="1"/>
      <c r="E63" s="1"/>
      <c r="F63" s="2"/>
      <c r="J63" s="2"/>
      <c r="K63" s="2"/>
      <c r="Q63">
        <v>59</v>
      </c>
      <c r="R63" t="s">
        <v>406</v>
      </c>
      <c r="S63">
        <v>59</v>
      </c>
    </row>
    <row r="64" spans="1:19" x14ac:dyDescent="0.15">
      <c r="A64" s="2">
        <v>79</v>
      </c>
      <c r="B64" s="1" t="s">
        <v>59</v>
      </c>
      <c r="C64" s="2">
        <v>79</v>
      </c>
      <c r="D64" s="1"/>
      <c r="E64" s="1"/>
      <c r="F64" s="2"/>
      <c r="J64" s="2"/>
      <c r="K64" s="2"/>
      <c r="Q64">
        <v>60</v>
      </c>
      <c r="R64" t="s">
        <v>407</v>
      </c>
      <c r="S64">
        <v>60</v>
      </c>
    </row>
    <row r="65" spans="1:19" x14ac:dyDescent="0.15">
      <c r="A65" s="2">
        <v>80</v>
      </c>
      <c r="B65" s="1" t="s">
        <v>60</v>
      </c>
      <c r="C65" s="2">
        <v>80</v>
      </c>
      <c r="D65" s="1"/>
      <c r="E65" s="1"/>
      <c r="F65" s="2"/>
      <c r="J65" s="2"/>
      <c r="K65" s="2"/>
      <c r="Q65">
        <v>61</v>
      </c>
      <c r="R65" t="s">
        <v>408</v>
      </c>
      <c r="S65">
        <v>61</v>
      </c>
    </row>
    <row r="66" spans="1:19" x14ac:dyDescent="0.15">
      <c r="A66" s="2">
        <v>81</v>
      </c>
      <c r="B66" s="1" t="s">
        <v>61</v>
      </c>
      <c r="C66" s="2">
        <v>81</v>
      </c>
      <c r="D66" s="1"/>
      <c r="E66" s="1"/>
      <c r="F66" s="2"/>
      <c r="J66" s="2"/>
      <c r="K66" s="2"/>
      <c r="Q66">
        <v>62</v>
      </c>
      <c r="R66" t="s">
        <v>409</v>
      </c>
      <c r="S66">
        <v>62</v>
      </c>
    </row>
    <row r="67" spans="1:19" x14ac:dyDescent="0.15">
      <c r="A67" s="2">
        <v>82</v>
      </c>
      <c r="B67" s="1" t="s">
        <v>62</v>
      </c>
      <c r="C67" s="2">
        <v>82</v>
      </c>
      <c r="D67" s="1"/>
      <c r="E67" s="1"/>
      <c r="F67" s="2"/>
      <c r="J67" s="2"/>
      <c r="K67" s="2"/>
      <c r="Q67">
        <v>63</v>
      </c>
      <c r="R67" t="s">
        <v>410</v>
      </c>
      <c r="S67">
        <v>63</v>
      </c>
    </row>
    <row r="68" spans="1:19" x14ac:dyDescent="0.15">
      <c r="A68" s="2">
        <v>83</v>
      </c>
      <c r="B68" s="1" t="s">
        <v>63</v>
      </c>
      <c r="C68" s="2">
        <v>83</v>
      </c>
      <c r="D68" s="1"/>
      <c r="E68" s="1"/>
      <c r="F68" s="2"/>
      <c r="J68" s="2"/>
      <c r="K68" s="2"/>
      <c r="Q68">
        <v>64</v>
      </c>
      <c r="R68" t="s">
        <v>411</v>
      </c>
      <c r="S68">
        <v>64</v>
      </c>
    </row>
    <row r="69" spans="1:19" x14ac:dyDescent="0.15">
      <c r="A69" s="2">
        <v>84</v>
      </c>
      <c r="B69" s="1" t="s">
        <v>64</v>
      </c>
      <c r="C69" s="2">
        <v>84</v>
      </c>
      <c r="D69" s="1"/>
      <c r="E69" s="1"/>
      <c r="F69" s="2"/>
      <c r="J69" s="2"/>
      <c r="K69" s="2"/>
      <c r="Q69">
        <v>65</v>
      </c>
      <c r="R69" t="s">
        <v>412</v>
      </c>
      <c r="S69">
        <v>65</v>
      </c>
    </row>
    <row r="70" spans="1:19" x14ac:dyDescent="0.15">
      <c r="A70" s="2">
        <v>85</v>
      </c>
      <c r="B70" s="1" t="s">
        <v>65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66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101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67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102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103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68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69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70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71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72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73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74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75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76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77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78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79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80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81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82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83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84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85</v>
      </c>
      <c r="C95" s="2">
        <v>11502</v>
      </c>
    </row>
    <row r="96" spans="1:11" x14ac:dyDescent="0.15">
      <c r="A96" s="2">
        <v>11503</v>
      </c>
      <c r="B96" s="1" t="s">
        <v>86</v>
      </c>
      <c r="C96" s="2">
        <v>11503</v>
      </c>
    </row>
    <row r="97" spans="1:3" x14ac:dyDescent="0.15">
      <c r="A97">
        <v>21001</v>
      </c>
      <c r="B97" s="7" t="s">
        <v>174</v>
      </c>
      <c r="C97">
        <v>21001</v>
      </c>
    </row>
    <row r="98" spans="1:3" x14ac:dyDescent="0.15">
      <c r="A98">
        <v>21002</v>
      </c>
      <c r="B98" s="8" t="s">
        <v>175</v>
      </c>
      <c r="C98">
        <v>21002</v>
      </c>
    </row>
    <row r="99" spans="1:3" x14ac:dyDescent="0.15">
      <c r="A99">
        <v>21003</v>
      </c>
      <c r="B99" s="8" t="s">
        <v>176</v>
      </c>
      <c r="C99">
        <v>21003</v>
      </c>
    </row>
    <row r="100" spans="1:3" x14ac:dyDescent="0.15">
      <c r="A100">
        <v>21004</v>
      </c>
      <c r="B100" s="8" t="s">
        <v>177</v>
      </c>
      <c r="C100">
        <v>21004</v>
      </c>
    </row>
    <row r="101" spans="1:3" x14ac:dyDescent="0.15">
      <c r="A101">
        <v>21005</v>
      </c>
      <c r="B101" s="8" t="s">
        <v>178</v>
      </c>
      <c r="C101">
        <v>21005</v>
      </c>
    </row>
    <row r="102" spans="1:3" x14ac:dyDescent="0.15">
      <c r="A102">
        <v>21006</v>
      </c>
      <c r="B102" s="8" t="s">
        <v>179</v>
      </c>
      <c r="C102">
        <v>21006</v>
      </c>
    </row>
    <row r="103" spans="1:3" x14ac:dyDescent="0.15">
      <c r="A103">
        <v>21007</v>
      </c>
      <c r="B103" s="7" t="s">
        <v>180</v>
      </c>
      <c r="C103">
        <v>21007</v>
      </c>
    </row>
    <row r="104" spans="1:3" x14ac:dyDescent="0.15">
      <c r="A104">
        <v>21008</v>
      </c>
      <c r="B104" s="8" t="s">
        <v>181</v>
      </c>
      <c r="C104">
        <v>21008</v>
      </c>
    </row>
    <row r="105" spans="1:3" x14ac:dyDescent="0.15">
      <c r="A105">
        <v>21009</v>
      </c>
      <c r="B105" s="8" t="s">
        <v>182</v>
      </c>
      <c r="C105">
        <v>21009</v>
      </c>
    </row>
    <row r="106" spans="1:3" x14ac:dyDescent="0.15">
      <c r="A106">
        <v>21010</v>
      </c>
      <c r="B106" s="7" t="s">
        <v>183</v>
      </c>
      <c r="C106">
        <v>21010</v>
      </c>
    </row>
    <row r="107" spans="1:3" x14ac:dyDescent="0.15">
      <c r="A107">
        <v>21011</v>
      </c>
      <c r="B107" s="7" t="s">
        <v>184</v>
      </c>
      <c r="C107">
        <v>21011</v>
      </c>
    </row>
    <row r="108" spans="1:3" x14ac:dyDescent="0.15">
      <c r="A108">
        <v>21012</v>
      </c>
      <c r="B108" s="8" t="s">
        <v>185</v>
      </c>
      <c r="C108">
        <v>21012</v>
      </c>
    </row>
    <row r="109" spans="1:3" x14ac:dyDescent="0.15">
      <c r="A109">
        <v>21013</v>
      </c>
      <c r="B109" s="7" t="s">
        <v>186</v>
      </c>
      <c r="C109">
        <v>21013</v>
      </c>
    </row>
    <row r="110" spans="1:3" x14ac:dyDescent="0.15">
      <c r="A110">
        <v>21014</v>
      </c>
      <c r="B110" s="7" t="s">
        <v>187</v>
      </c>
      <c r="C110">
        <v>21014</v>
      </c>
    </row>
    <row r="111" spans="1:3" x14ac:dyDescent="0.15">
      <c r="A111">
        <v>21015</v>
      </c>
      <c r="B111" s="7" t="s">
        <v>188</v>
      </c>
      <c r="C111">
        <v>21015</v>
      </c>
    </row>
    <row r="112" spans="1:3" x14ac:dyDescent="0.15">
      <c r="A112">
        <v>21016</v>
      </c>
      <c r="B112" s="7" t="s">
        <v>189</v>
      </c>
      <c r="C112">
        <v>21016</v>
      </c>
    </row>
    <row r="113" spans="1:3" x14ac:dyDescent="0.15">
      <c r="A113">
        <v>21017</v>
      </c>
      <c r="B113" s="9" t="s">
        <v>190</v>
      </c>
      <c r="C113">
        <v>21017</v>
      </c>
    </row>
    <row r="114" spans="1:3" x14ac:dyDescent="0.15">
      <c r="A114">
        <v>21018</v>
      </c>
      <c r="B114" s="9" t="s">
        <v>191</v>
      </c>
      <c r="C114">
        <v>21018</v>
      </c>
    </row>
    <row r="115" spans="1:3" x14ac:dyDescent="0.15">
      <c r="A115">
        <v>21019</v>
      </c>
      <c r="B115" s="7" t="s">
        <v>192</v>
      </c>
      <c r="C115">
        <v>21019</v>
      </c>
    </row>
    <row r="116" spans="1:3" x14ac:dyDescent="0.15">
      <c r="A116">
        <v>21020</v>
      </c>
      <c r="B116" s="10" t="s">
        <v>193</v>
      </c>
      <c r="C116">
        <v>21020</v>
      </c>
    </row>
    <row r="117" spans="1:3" x14ac:dyDescent="0.15">
      <c r="A117">
        <v>21021</v>
      </c>
      <c r="B117" s="10" t="s">
        <v>194</v>
      </c>
      <c r="C117">
        <v>21021</v>
      </c>
    </row>
    <row r="118" spans="1:3" x14ac:dyDescent="0.15">
      <c r="A118">
        <v>21022</v>
      </c>
      <c r="B118" s="10" t="s">
        <v>195</v>
      </c>
      <c r="C118">
        <v>21022</v>
      </c>
    </row>
    <row r="119" spans="1:3" x14ac:dyDescent="0.15">
      <c r="A119">
        <v>21023</v>
      </c>
      <c r="B119" s="10" t="s">
        <v>196</v>
      </c>
      <c r="C119">
        <v>21023</v>
      </c>
    </row>
    <row r="120" spans="1:3" x14ac:dyDescent="0.15">
      <c r="A120">
        <v>21024</v>
      </c>
      <c r="B120" s="10" t="s">
        <v>197</v>
      </c>
      <c r="C120">
        <v>21024</v>
      </c>
    </row>
    <row r="121" spans="1:3" x14ac:dyDescent="0.15">
      <c r="A121">
        <v>22001</v>
      </c>
      <c r="B121" t="s">
        <v>104</v>
      </c>
      <c r="C121">
        <v>22001</v>
      </c>
    </row>
    <row r="122" spans="1:3" x14ac:dyDescent="0.15">
      <c r="A122">
        <v>22002</v>
      </c>
      <c r="B122" t="s">
        <v>105</v>
      </c>
      <c r="C122">
        <v>22002</v>
      </c>
    </row>
    <row r="123" spans="1:3" x14ac:dyDescent="0.15">
      <c r="A123">
        <v>22003</v>
      </c>
      <c r="B123" t="s">
        <v>106</v>
      </c>
      <c r="C123">
        <v>22003</v>
      </c>
    </row>
    <row r="124" spans="1:3" x14ac:dyDescent="0.15">
      <c r="A124">
        <v>22004</v>
      </c>
      <c r="B124" t="s">
        <v>107</v>
      </c>
      <c r="C124">
        <v>22004</v>
      </c>
    </row>
    <row r="125" spans="1:3" x14ac:dyDescent="0.15">
      <c r="A125">
        <v>22005</v>
      </c>
      <c r="B125" t="s">
        <v>108</v>
      </c>
      <c r="C125">
        <v>22005</v>
      </c>
    </row>
    <row r="126" spans="1:3" x14ac:dyDescent="0.15">
      <c r="A126">
        <v>22006</v>
      </c>
      <c r="B126" t="s">
        <v>109</v>
      </c>
      <c r="C126">
        <v>22006</v>
      </c>
    </row>
    <row r="127" spans="1:3" x14ac:dyDescent="0.15">
      <c r="A127">
        <v>22007</v>
      </c>
      <c r="B127" t="s">
        <v>110</v>
      </c>
      <c r="C127">
        <v>22007</v>
      </c>
    </row>
    <row r="128" spans="1:3" x14ac:dyDescent="0.15">
      <c r="A128">
        <v>22008</v>
      </c>
      <c r="B128" t="s">
        <v>111</v>
      </c>
      <c r="C128">
        <v>22008</v>
      </c>
    </row>
    <row r="129" spans="1:3" x14ac:dyDescent="0.15">
      <c r="A129">
        <v>22009</v>
      </c>
      <c r="B129" t="s">
        <v>112</v>
      </c>
      <c r="C129">
        <v>22009</v>
      </c>
    </row>
    <row r="130" spans="1:3" x14ac:dyDescent="0.15">
      <c r="A130">
        <v>22010</v>
      </c>
      <c r="B130" t="s">
        <v>113</v>
      </c>
      <c r="C130">
        <v>22010</v>
      </c>
    </row>
    <row r="131" spans="1:3" x14ac:dyDescent="0.15">
      <c r="A131">
        <v>22011</v>
      </c>
      <c r="B131" t="s">
        <v>114</v>
      </c>
      <c r="C131">
        <v>22011</v>
      </c>
    </row>
    <row r="132" spans="1:3" x14ac:dyDescent="0.15">
      <c r="A132">
        <v>22012</v>
      </c>
      <c r="B132" t="s">
        <v>115</v>
      </c>
      <c r="C132">
        <v>22012</v>
      </c>
    </row>
    <row r="133" spans="1:3" x14ac:dyDescent="0.15">
      <c r="A133">
        <v>22013</v>
      </c>
      <c r="B133" t="s">
        <v>116</v>
      </c>
      <c r="C133">
        <v>22013</v>
      </c>
    </row>
    <row r="134" spans="1:3" x14ac:dyDescent="0.15">
      <c r="A134">
        <v>22014</v>
      </c>
      <c r="B134" t="s">
        <v>117</v>
      </c>
      <c r="C134">
        <v>22014</v>
      </c>
    </row>
    <row r="135" spans="1:3" x14ac:dyDescent="0.15">
      <c r="A135">
        <v>22015</v>
      </c>
      <c r="B135" t="s">
        <v>118</v>
      </c>
      <c r="C135">
        <v>22015</v>
      </c>
    </row>
    <row r="136" spans="1:3" x14ac:dyDescent="0.15">
      <c r="A136">
        <v>22016</v>
      </c>
      <c r="B136" t="s">
        <v>119</v>
      </c>
      <c r="C136">
        <v>22016</v>
      </c>
    </row>
    <row r="137" spans="1:3" x14ac:dyDescent="0.15">
      <c r="A137">
        <v>22017</v>
      </c>
      <c r="B137" t="s">
        <v>120</v>
      </c>
      <c r="C137">
        <v>22017</v>
      </c>
    </row>
    <row r="138" spans="1:3" x14ac:dyDescent="0.15">
      <c r="A138">
        <v>22018</v>
      </c>
      <c r="B138" t="s">
        <v>121</v>
      </c>
      <c r="C138">
        <v>22018</v>
      </c>
    </row>
    <row r="139" spans="1:3" x14ac:dyDescent="0.15">
      <c r="A139">
        <v>22019</v>
      </c>
      <c r="B139" t="s">
        <v>122</v>
      </c>
      <c r="C139">
        <v>22019</v>
      </c>
    </row>
    <row r="140" spans="1:3" x14ac:dyDescent="0.15">
      <c r="A140">
        <v>22020</v>
      </c>
      <c r="B140" t="s">
        <v>123</v>
      </c>
      <c r="C140">
        <v>22020</v>
      </c>
    </row>
    <row r="141" spans="1:3" x14ac:dyDescent="0.15">
      <c r="A141">
        <v>22021</v>
      </c>
      <c r="B141" t="s">
        <v>124</v>
      </c>
      <c r="C141">
        <v>22021</v>
      </c>
    </row>
    <row r="142" spans="1:3" x14ac:dyDescent="0.15">
      <c r="A142">
        <v>22022</v>
      </c>
      <c r="B142" t="s">
        <v>125</v>
      </c>
      <c r="C142">
        <v>22022</v>
      </c>
    </row>
    <row r="143" spans="1:3" x14ac:dyDescent="0.15">
      <c r="A143">
        <v>22023</v>
      </c>
      <c r="B143" t="s">
        <v>126</v>
      </c>
      <c r="C143">
        <v>22023</v>
      </c>
    </row>
    <row r="144" spans="1:3" x14ac:dyDescent="0.15">
      <c r="A144">
        <v>22024</v>
      </c>
      <c r="B144" t="s">
        <v>127</v>
      </c>
      <c r="C144">
        <v>22024</v>
      </c>
    </row>
    <row r="145" spans="1:3" x14ac:dyDescent="0.15">
      <c r="A145">
        <v>22025</v>
      </c>
      <c r="B145" t="s">
        <v>128</v>
      </c>
      <c r="C145">
        <v>22025</v>
      </c>
    </row>
    <row r="146" spans="1:3" x14ac:dyDescent="0.15">
      <c r="A146">
        <v>22026</v>
      </c>
      <c r="B146" t="s">
        <v>129</v>
      </c>
      <c r="C146">
        <v>22026</v>
      </c>
    </row>
    <row r="147" spans="1:3" x14ac:dyDescent="0.15">
      <c r="A147">
        <v>22027</v>
      </c>
      <c r="B147" t="s">
        <v>130</v>
      </c>
      <c r="C147">
        <v>22027</v>
      </c>
    </row>
    <row r="148" spans="1:3" x14ac:dyDescent="0.15">
      <c r="A148" s="2">
        <v>23001</v>
      </c>
      <c r="B148" s="3" t="s">
        <v>131</v>
      </c>
      <c r="C148" s="2">
        <v>23001</v>
      </c>
    </row>
    <row r="149" spans="1:3" x14ac:dyDescent="0.15">
      <c r="A149" s="11">
        <v>23002</v>
      </c>
      <c r="B149" s="3" t="s">
        <v>132</v>
      </c>
      <c r="C149" s="11">
        <v>23002</v>
      </c>
    </row>
    <row r="150" spans="1:3" x14ac:dyDescent="0.15">
      <c r="A150" s="2">
        <v>23003</v>
      </c>
      <c r="B150" s="3" t="s">
        <v>133</v>
      </c>
      <c r="C150" s="2">
        <v>23003</v>
      </c>
    </row>
    <row r="151" spans="1:3" x14ac:dyDescent="0.15">
      <c r="A151" s="11">
        <v>23004</v>
      </c>
      <c r="B151" s="3" t="s">
        <v>134</v>
      </c>
      <c r="C151" s="11">
        <v>23004</v>
      </c>
    </row>
    <row r="152" spans="1:3" x14ac:dyDescent="0.15">
      <c r="A152" s="2">
        <v>23005</v>
      </c>
      <c r="B152" s="3" t="s">
        <v>135</v>
      </c>
      <c r="C152" s="2">
        <v>23005</v>
      </c>
    </row>
    <row r="153" spans="1:3" x14ac:dyDescent="0.15">
      <c r="A153" s="12">
        <v>23011</v>
      </c>
      <c r="B153" s="3" t="s">
        <v>198</v>
      </c>
      <c r="C153" s="12">
        <v>23011</v>
      </c>
    </row>
    <row r="154" spans="1:3" x14ac:dyDescent="0.15">
      <c r="A154" s="12">
        <v>23012</v>
      </c>
      <c r="B154" s="3" t="s">
        <v>199</v>
      </c>
      <c r="C154" s="12">
        <v>23012</v>
      </c>
    </row>
    <row r="155" spans="1:3" x14ac:dyDescent="0.15">
      <c r="A155" s="12">
        <v>23021</v>
      </c>
      <c r="B155" s="3" t="s">
        <v>200</v>
      </c>
      <c r="C155" s="12">
        <v>23021</v>
      </c>
    </row>
    <row r="156" spans="1:3" x14ac:dyDescent="0.15">
      <c r="A156" s="12">
        <v>23022</v>
      </c>
      <c r="B156" s="3" t="s">
        <v>201</v>
      </c>
      <c r="C156" s="12">
        <v>23022</v>
      </c>
    </row>
    <row r="157" spans="1:3" x14ac:dyDescent="0.15">
      <c r="A157" s="12">
        <v>23031</v>
      </c>
      <c r="B157" s="3" t="s">
        <v>202</v>
      </c>
      <c r="C157" s="12">
        <v>23031</v>
      </c>
    </row>
    <row r="158" spans="1:3" x14ac:dyDescent="0.15">
      <c r="A158" s="12">
        <v>23032</v>
      </c>
      <c r="B158" s="3" t="s">
        <v>203</v>
      </c>
      <c r="C158" s="12">
        <v>23032</v>
      </c>
    </row>
    <row r="159" spans="1:3" x14ac:dyDescent="0.15">
      <c r="A159" s="12">
        <v>23041</v>
      </c>
      <c r="B159" s="3" t="s">
        <v>204</v>
      </c>
      <c r="C159" s="12">
        <v>23041</v>
      </c>
    </row>
    <row r="160" spans="1:3" x14ac:dyDescent="0.15">
      <c r="A160" s="12">
        <v>23042</v>
      </c>
      <c r="B160" s="3" t="s">
        <v>205</v>
      </c>
      <c r="C160" s="12">
        <v>23042</v>
      </c>
    </row>
    <row r="161" spans="1:3" x14ac:dyDescent="0.15">
      <c r="A161" s="12">
        <v>23051</v>
      </c>
      <c r="B161" s="3" t="s">
        <v>206</v>
      </c>
      <c r="C161" s="12">
        <v>23051</v>
      </c>
    </row>
    <row r="162" spans="1:3" x14ac:dyDescent="0.15">
      <c r="A162" s="12">
        <v>23052</v>
      </c>
      <c r="B162" s="3" t="s">
        <v>207</v>
      </c>
      <c r="C162" s="12">
        <v>23052</v>
      </c>
    </row>
    <row r="163" spans="1:3" x14ac:dyDescent="0.15">
      <c r="A163" s="13">
        <v>24010</v>
      </c>
      <c r="B163" s="3" t="s">
        <v>208</v>
      </c>
      <c r="C163" s="13">
        <v>24010</v>
      </c>
    </row>
    <row r="164" spans="1:3" x14ac:dyDescent="0.15">
      <c r="A164" s="13">
        <v>24020</v>
      </c>
      <c r="B164" s="3" t="s">
        <v>209</v>
      </c>
      <c r="C164" s="13">
        <v>24020</v>
      </c>
    </row>
    <row r="165" spans="1:3" x14ac:dyDescent="0.15">
      <c r="A165" s="13">
        <v>24030</v>
      </c>
      <c r="B165" s="3" t="s">
        <v>210</v>
      </c>
      <c r="C165" s="13">
        <v>24030</v>
      </c>
    </row>
    <row r="166" spans="1:3" x14ac:dyDescent="0.15">
      <c r="A166" s="13">
        <v>24040</v>
      </c>
      <c r="B166" s="3" t="s">
        <v>211</v>
      </c>
      <c r="C166" s="13">
        <v>24040</v>
      </c>
    </row>
    <row r="167" spans="1:3" x14ac:dyDescent="0.15">
      <c r="A167" s="13">
        <v>24050</v>
      </c>
      <c r="B167" s="3" t="s">
        <v>212</v>
      </c>
      <c r="C167" s="13">
        <v>24050</v>
      </c>
    </row>
    <row r="168" spans="1:3" x14ac:dyDescent="0.15">
      <c r="A168" s="13">
        <v>24011</v>
      </c>
      <c r="B168" s="3" t="s">
        <v>136</v>
      </c>
      <c r="C168" s="13">
        <v>24011</v>
      </c>
    </row>
    <row r="169" spans="1:3" x14ac:dyDescent="0.15">
      <c r="A169" s="13">
        <v>24012</v>
      </c>
      <c r="B169" s="3" t="s">
        <v>137</v>
      </c>
      <c r="C169" s="13">
        <v>24012</v>
      </c>
    </row>
    <row r="170" spans="1:3" x14ac:dyDescent="0.15">
      <c r="A170">
        <v>24021</v>
      </c>
      <c r="B170" s="3" t="s">
        <v>138</v>
      </c>
      <c r="C170">
        <v>24021</v>
      </c>
    </row>
    <row r="171" spans="1:3" x14ac:dyDescent="0.15">
      <c r="A171">
        <v>24022</v>
      </c>
      <c r="B171" s="3" t="s">
        <v>139</v>
      </c>
      <c r="C171">
        <v>24022</v>
      </c>
    </row>
    <row r="172" spans="1:3" x14ac:dyDescent="0.15">
      <c r="A172">
        <v>24031</v>
      </c>
      <c r="B172" s="3" t="s">
        <v>140</v>
      </c>
      <c r="C172">
        <v>24031</v>
      </c>
    </row>
    <row r="173" spans="1:3" x14ac:dyDescent="0.15">
      <c r="A173">
        <v>24032</v>
      </c>
      <c r="B173" s="3" t="s">
        <v>141</v>
      </c>
      <c r="C173">
        <v>24032</v>
      </c>
    </row>
    <row r="174" spans="1:3" x14ac:dyDescent="0.15">
      <c r="A174">
        <v>24041</v>
      </c>
      <c r="B174" s="3" t="s">
        <v>142</v>
      </c>
      <c r="C174">
        <v>24041</v>
      </c>
    </row>
    <row r="175" spans="1:3" x14ac:dyDescent="0.15">
      <c r="A175">
        <v>24042</v>
      </c>
      <c r="B175" s="3" t="s">
        <v>143</v>
      </c>
      <c r="C175">
        <v>24042</v>
      </c>
    </row>
    <row r="176" spans="1:3" x14ac:dyDescent="0.15">
      <c r="A176">
        <v>24051</v>
      </c>
      <c r="B176" s="3" t="s">
        <v>144</v>
      </c>
      <c r="C176">
        <v>24051</v>
      </c>
    </row>
    <row r="177" spans="1:3" x14ac:dyDescent="0.15">
      <c r="A177">
        <v>24052</v>
      </c>
      <c r="B177" s="3" t="s">
        <v>145</v>
      </c>
      <c r="C177">
        <v>24052</v>
      </c>
    </row>
    <row r="178" spans="1:3" x14ac:dyDescent="0.15">
      <c r="A178">
        <v>24061</v>
      </c>
      <c r="B178" s="3" t="s">
        <v>146</v>
      </c>
      <c r="C178">
        <v>24061</v>
      </c>
    </row>
    <row r="179" spans="1:3" x14ac:dyDescent="0.15">
      <c r="A179">
        <v>24062</v>
      </c>
      <c r="B179" s="3" t="s">
        <v>147</v>
      </c>
      <c r="C179">
        <v>24062</v>
      </c>
    </row>
    <row r="180" spans="1:3" x14ac:dyDescent="0.15">
      <c r="A180">
        <v>24071</v>
      </c>
      <c r="B180" s="3" t="s">
        <v>148</v>
      </c>
      <c r="C180">
        <v>24071</v>
      </c>
    </row>
    <row r="181" spans="1:3" x14ac:dyDescent="0.15">
      <c r="A181">
        <v>24072</v>
      </c>
      <c r="B181" s="3" t="s">
        <v>149</v>
      </c>
      <c r="C181">
        <v>24072</v>
      </c>
    </row>
    <row r="182" spans="1:3" x14ac:dyDescent="0.15">
      <c r="A182">
        <v>24081</v>
      </c>
      <c r="B182" s="3" t="s">
        <v>150</v>
      </c>
      <c r="C182">
        <v>24081</v>
      </c>
    </row>
    <row r="183" spans="1:3" x14ac:dyDescent="0.15">
      <c r="A183">
        <v>24082</v>
      </c>
      <c r="B183" s="3" t="s">
        <v>151</v>
      </c>
      <c r="C183">
        <v>24082</v>
      </c>
    </row>
    <row r="184" spans="1:3" x14ac:dyDescent="0.15">
      <c r="A184">
        <v>24091</v>
      </c>
      <c r="B184" s="3" t="s">
        <v>152</v>
      </c>
      <c r="C184">
        <v>24091</v>
      </c>
    </row>
    <row r="185" spans="1:3" x14ac:dyDescent="0.15">
      <c r="A185">
        <v>24092</v>
      </c>
      <c r="B185" s="3" t="s">
        <v>153</v>
      </c>
      <c r="C185">
        <v>24092</v>
      </c>
    </row>
    <row r="186" spans="1:3" x14ac:dyDescent="0.15">
      <c r="A186">
        <v>25011</v>
      </c>
      <c r="B186" s="3" t="s">
        <v>213</v>
      </c>
      <c r="C186">
        <v>25011</v>
      </c>
    </row>
    <row r="187" spans="1:3" x14ac:dyDescent="0.15">
      <c r="A187">
        <v>25012</v>
      </c>
      <c r="B187" s="3" t="s">
        <v>214</v>
      </c>
      <c r="C187">
        <v>25012</v>
      </c>
    </row>
    <row r="188" spans="1:3" x14ac:dyDescent="0.15">
      <c r="A188">
        <v>25021</v>
      </c>
      <c r="B188" s="3" t="s">
        <v>215</v>
      </c>
      <c r="C188">
        <v>25021</v>
      </c>
    </row>
    <row r="189" spans="1:3" x14ac:dyDescent="0.15">
      <c r="A189">
        <v>25022</v>
      </c>
      <c r="B189" s="3" t="s">
        <v>216</v>
      </c>
      <c r="C189">
        <v>25022</v>
      </c>
    </row>
    <row r="190" spans="1:3" x14ac:dyDescent="0.15">
      <c r="A190">
        <v>25031</v>
      </c>
      <c r="B190" s="3" t="s">
        <v>217</v>
      </c>
      <c r="C190">
        <v>25031</v>
      </c>
    </row>
    <row r="191" spans="1:3" x14ac:dyDescent="0.15">
      <c r="A191">
        <v>25032</v>
      </c>
      <c r="B191" s="3" t="s">
        <v>218</v>
      </c>
      <c r="C191">
        <v>25032</v>
      </c>
    </row>
    <row r="192" spans="1:3" x14ac:dyDescent="0.15">
      <c r="A192">
        <v>25041</v>
      </c>
      <c r="B192" s="3" t="s">
        <v>219</v>
      </c>
      <c r="C192">
        <v>25041</v>
      </c>
    </row>
    <row r="193" spans="1:3" x14ac:dyDescent="0.15">
      <c r="A193">
        <v>25042</v>
      </c>
      <c r="B193" s="3" t="s">
        <v>220</v>
      </c>
      <c r="C193">
        <v>25042</v>
      </c>
    </row>
    <row r="194" spans="1:3" x14ac:dyDescent="0.15">
      <c r="A194">
        <v>25051</v>
      </c>
      <c r="B194" s="3" t="s">
        <v>221</v>
      </c>
      <c r="C194">
        <v>25051</v>
      </c>
    </row>
    <row r="195" spans="1:3" x14ac:dyDescent="0.15">
      <c r="A195">
        <v>25052</v>
      </c>
      <c r="B195" s="3" t="s">
        <v>154</v>
      </c>
      <c r="C195">
        <v>25052</v>
      </c>
    </row>
    <row r="196" spans="1:3" x14ac:dyDescent="0.15">
      <c r="A196">
        <v>25061</v>
      </c>
      <c r="B196" s="3" t="s">
        <v>222</v>
      </c>
      <c r="C196">
        <v>25061</v>
      </c>
    </row>
    <row r="197" spans="1:3" x14ac:dyDescent="0.15">
      <c r="A197">
        <v>25062</v>
      </c>
      <c r="B197" s="3" t="s">
        <v>155</v>
      </c>
      <c r="C197">
        <v>25062</v>
      </c>
    </row>
    <row r="198" spans="1:3" x14ac:dyDescent="0.15">
      <c r="A198">
        <v>25071</v>
      </c>
      <c r="B198" s="3" t="s">
        <v>223</v>
      </c>
      <c r="C198">
        <v>25071</v>
      </c>
    </row>
    <row r="199" spans="1:3" x14ac:dyDescent="0.15">
      <c r="A199">
        <v>25072</v>
      </c>
      <c r="B199" s="3" t="s">
        <v>156</v>
      </c>
      <c r="C199">
        <v>25072</v>
      </c>
    </row>
    <row r="200" spans="1:3" x14ac:dyDescent="0.15">
      <c r="A200">
        <v>25081</v>
      </c>
      <c r="B200" s="3" t="s">
        <v>224</v>
      </c>
      <c r="C200">
        <v>25081</v>
      </c>
    </row>
    <row r="201" spans="1:3" x14ac:dyDescent="0.15">
      <c r="A201">
        <v>25082</v>
      </c>
      <c r="B201" s="3" t="s">
        <v>157</v>
      </c>
      <c r="C201">
        <v>25082</v>
      </c>
    </row>
    <row r="202" spans="1:3" x14ac:dyDescent="0.15">
      <c r="A202">
        <v>26001</v>
      </c>
      <c r="B202" s="3" t="s">
        <v>225</v>
      </c>
      <c r="C202">
        <v>26001</v>
      </c>
    </row>
    <row r="203" spans="1:3" x14ac:dyDescent="0.15">
      <c r="A203">
        <v>26002</v>
      </c>
      <c r="B203" s="3" t="s">
        <v>158</v>
      </c>
      <c r="C203">
        <v>26002</v>
      </c>
    </row>
    <row r="204" spans="1:3" x14ac:dyDescent="0.15">
      <c r="A204">
        <v>26003</v>
      </c>
      <c r="B204" s="3" t="s">
        <v>159</v>
      </c>
      <c r="C204">
        <v>26003</v>
      </c>
    </row>
    <row r="205" spans="1:3" x14ac:dyDescent="0.15">
      <c r="A205">
        <v>27011</v>
      </c>
      <c r="B205" s="3" t="s">
        <v>226</v>
      </c>
      <c r="C205">
        <v>27011</v>
      </c>
    </row>
    <row r="206" spans="1:3" x14ac:dyDescent="0.15">
      <c r="A206">
        <v>27012</v>
      </c>
      <c r="B206" s="3" t="s">
        <v>160</v>
      </c>
      <c r="C206">
        <v>27012</v>
      </c>
    </row>
    <row r="207" spans="1:3" x14ac:dyDescent="0.15">
      <c r="A207">
        <v>27013</v>
      </c>
      <c r="B207" s="3" t="s">
        <v>161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227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162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163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228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164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165</v>
      </c>
      <c r="C213">
        <f t="shared" si="1"/>
        <v>27033</v>
      </c>
    </row>
    <row r="214" spans="1:3" x14ac:dyDescent="0.15">
      <c r="A214">
        <v>28001</v>
      </c>
      <c r="B214" s="3" t="s">
        <v>229</v>
      </c>
      <c r="C214">
        <v>28001</v>
      </c>
    </row>
    <row r="215" spans="1:3" x14ac:dyDescent="0.15">
      <c r="A215">
        <v>29001</v>
      </c>
      <c r="B215" s="3" t="s">
        <v>230</v>
      </c>
      <c r="C215">
        <v>29001</v>
      </c>
    </row>
    <row r="216" spans="1:3" x14ac:dyDescent="0.15">
      <c r="A216">
        <v>29002</v>
      </c>
      <c r="B216" s="3" t="s">
        <v>231</v>
      </c>
      <c r="C216">
        <v>29002</v>
      </c>
    </row>
    <row r="217" spans="1:3" x14ac:dyDescent="0.15">
      <c r="A217">
        <v>29003</v>
      </c>
      <c r="B217" s="3" t="s">
        <v>232</v>
      </c>
      <c r="C217">
        <v>29003</v>
      </c>
    </row>
    <row r="218" spans="1:3" x14ac:dyDescent="0.15">
      <c r="B218" s="3"/>
    </row>
    <row r="219" spans="1:3" x14ac:dyDescent="0.15">
      <c r="B219" s="3"/>
    </row>
    <row r="220" spans="1:3" x14ac:dyDescent="0.15">
      <c r="B220" s="3"/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3" priority="2"/>
  </conditionalFormatting>
  <conditionalFormatting sqref="B97:B115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A3" sqref="A3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92</v>
      </c>
      <c r="B2" s="4" t="s">
        <v>97</v>
      </c>
      <c r="C2" s="4"/>
    </row>
    <row r="3" spans="1:3" x14ac:dyDescent="0.15">
      <c r="A3" t="s">
        <v>170</v>
      </c>
      <c r="B3" s="4" t="s">
        <v>173</v>
      </c>
    </row>
    <row r="4" spans="1:3" x14ac:dyDescent="0.15">
      <c r="A4" t="s">
        <v>288</v>
      </c>
      <c r="B4" s="4" t="s">
        <v>290</v>
      </c>
    </row>
    <row r="5" spans="1:3" x14ac:dyDescent="0.15">
      <c r="A5" t="s">
        <v>289</v>
      </c>
      <c r="B5" s="4" t="s">
        <v>291</v>
      </c>
    </row>
    <row r="6" spans="1:3" x14ac:dyDescent="0.15">
      <c r="A6" t="s">
        <v>480</v>
      </c>
      <c r="B6" s="4" t="s">
        <v>481</v>
      </c>
    </row>
    <row r="7" spans="1:3" x14ac:dyDescent="0.15">
      <c r="A7" t="s">
        <v>482</v>
      </c>
      <c r="B7" s="4" t="s">
        <v>483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workbookViewId="0">
      <selection activeCell="E27" sqref="E27"/>
    </sheetView>
  </sheetViews>
  <sheetFormatPr baseColWidth="10" defaultRowHeight="15" x14ac:dyDescent="0.15"/>
  <cols>
    <col min="2" max="2" width="14.5" bestFit="1" customWidth="1"/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415</v>
      </c>
    </row>
    <row r="2" spans="1:29" x14ac:dyDescent="0.15">
      <c r="A2">
        <v>1</v>
      </c>
      <c r="B2" s="3" t="s">
        <v>491</v>
      </c>
      <c r="C2" t="s">
        <v>512</v>
      </c>
      <c r="D2" t="s">
        <v>416</v>
      </c>
      <c r="E2" t="s">
        <v>288</v>
      </c>
      <c r="F2" t="s">
        <v>509</v>
      </c>
    </row>
    <row r="3" spans="1:29" x14ac:dyDescent="0.15">
      <c r="A3">
        <v>2</v>
      </c>
      <c r="B3" s="3" t="s">
        <v>492</v>
      </c>
      <c r="C3" t="s">
        <v>509</v>
      </c>
    </row>
    <row r="4" spans="1:29" x14ac:dyDescent="0.15">
      <c r="A4">
        <v>3</v>
      </c>
      <c r="B4" s="3" t="s">
        <v>493</v>
      </c>
      <c r="C4" t="s">
        <v>288</v>
      </c>
    </row>
    <row r="5" spans="1:29" x14ac:dyDescent="0.15">
      <c r="A5">
        <v>4</v>
      </c>
      <c r="B5" s="3" t="s">
        <v>494</v>
      </c>
      <c r="C5" t="s">
        <v>515</v>
      </c>
    </row>
    <row r="6" spans="1:29" x14ac:dyDescent="0.15">
      <c r="A6">
        <v>5</v>
      </c>
      <c r="B6" s="3" t="s">
        <v>495</v>
      </c>
      <c r="C6" t="s">
        <v>509</v>
      </c>
      <c r="R6" t="s">
        <v>448</v>
      </c>
      <c r="S6" t="str">
        <f t="shared" ref="S6:S27" si="0">VLOOKUP(R6,M:N,2,FALSE)</f>
        <v>洛克</v>
      </c>
    </row>
    <row r="7" spans="1:29" x14ac:dyDescent="0.15">
      <c r="A7">
        <v>6</v>
      </c>
      <c r="B7" s="3" t="s">
        <v>496</v>
      </c>
      <c r="C7" t="s">
        <v>516</v>
      </c>
      <c r="R7" t="s">
        <v>449</v>
      </c>
      <c r="S7" t="str">
        <f t="shared" si="0"/>
        <v>尤朵拉</v>
      </c>
      <c r="U7" s="1" t="s">
        <v>237</v>
      </c>
      <c r="AA7" t="s">
        <v>292</v>
      </c>
      <c r="AC7" t="s">
        <v>473</v>
      </c>
    </row>
    <row r="8" spans="1:29" x14ac:dyDescent="0.15">
      <c r="A8">
        <v>7</v>
      </c>
      <c r="B8" s="3" t="s">
        <v>497</v>
      </c>
      <c r="C8" t="s">
        <v>509</v>
      </c>
      <c r="R8" t="s">
        <v>450</v>
      </c>
      <c r="S8" t="str">
        <f t="shared" si="0"/>
        <v>莉莉丝</v>
      </c>
      <c r="U8" s="1" t="s">
        <v>255</v>
      </c>
      <c r="AA8" t="s">
        <v>293</v>
      </c>
      <c r="AC8" t="s">
        <v>474</v>
      </c>
    </row>
    <row r="9" spans="1:29" x14ac:dyDescent="0.15">
      <c r="A9">
        <v>8</v>
      </c>
      <c r="B9" s="3" t="s">
        <v>498</v>
      </c>
      <c r="C9" t="s">
        <v>288</v>
      </c>
      <c r="D9" t="s">
        <v>508</v>
      </c>
      <c r="E9" t="s">
        <v>509</v>
      </c>
      <c r="R9" t="s">
        <v>451</v>
      </c>
      <c r="S9" t="e">
        <f t="shared" si="0"/>
        <v>#N/A</v>
      </c>
      <c r="U9" s="1" t="s">
        <v>256</v>
      </c>
      <c r="AA9" t="s">
        <v>294</v>
      </c>
      <c r="AC9" t="s">
        <v>475</v>
      </c>
    </row>
    <row r="10" spans="1:29" x14ac:dyDescent="0.15">
      <c r="A10">
        <v>9</v>
      </c>
      <c r="B10" s="3" t="s">
        <v>499</v>
      </c>
      <c r="C10" t="s">
        <v>511</v>
      </c>
      <c r="R10" t="s">
        <v>452</v>
      </c>
      <c r="S10" t="e">
        <f t="shared" si="0"/>
        <v>#N/A</v>
      </c>
      <c r="U10" t="s">
        <v>257</v>
      </c>
      <c r="AA10" t="s">
        <v>295</v>
      </c>
      <c r="AC10" t="s">
        <v>476</v>
      </c>
    </row>
    <row r="11" spans="1:29" x14ac:dyDescent="0.15">
      <c r="A11">
        <v>10</v>
      </c>
      <c r="B11" s="3" t="s">
        <v>500</v>
      </c>
      <c r="C11" t="s">
        <v>507</v>
      </c>
      <c r="J11" s="15" t="s">
        <v>417</v>
      </c>
      <c r="K11" s="15" t="s">
        <v>442</v>
      </c>
      <c r="N11" s="15" t="s">
        <v>417</v>
      </c>
      <c r="R11" t="s">
        <v>453</v>
      </c>
      <c r="S11" t="str">
        <f t="shared" si="0"/>
        <v>艾德蒙</v>
      </c>
      <c r="U11" s="1" t="s">
        <v>258</v>
      </c>
      <c r="AA11" t="s">
        <v>296</v>
      </c>
      <c r="AC11" t="s">
        <v>477</v>
      </c>
    </row>
    <row r="12" spans="1:29" x14ac:dyDescent="0.15">
      <c r="A12">
        <v>11</v>
      </c>
      <c r="B12" s="3" t="s">
        <v>501</v>
      </c>
      <c r="C12" t="s">
        <v>288</v>
      </c>
      <c r="J12" s="15" t="s">
        <v>418</v>
      </c>
      <c r="K12" s="15" t="s">
        <v>442</v>
      </c>
      <c r="N12" s="15" t="s">
        <v>418</v>
      </c>
      <c r="R12" t="s">
        <v>454</v>
      </c>
      <c r="S12" t="str">
        <f t="shared" si="0"/>
        <v>吉拉</v>
      </c>
      <c r="U12" s="1" t="s">
        <v>248</v>
      </c>
      <c r="AA12" t="s">
        <v>297</v>
      </c>
      <c r="AC12" t="s">
        <v>478</v>
      </c>
    </row>
    <row r="13" spans="1:29" x14ac:dyDescent="0.15">
      <c r="A13">
        <v>12</v>
      </c>
      <c r="B13" s="3" t="s">
        <v>502</v>
      </c>
      <c r="C13" t="s">
        <v>509</v>
      </c>
      <c r="J13" s="15" t="s">
        <v>419</v>
      </c>
      <c r="K13" s="15" t="s">
        <v>442</v>
      </c>
      <c r="N13" s="15" t="s">
        <v>419</v>
      </c>
      <c r="R13" t="s">
        <v>455</v>
      </c>
      <c r="S13" t="str">
        <f t="shared" si="0"/>
        <v>修</v>
      </c>
      <c r="U13" s="1" t="s">
        <v>238</v>
      </c>
      <c r="W13" t="s">
        <v>242</v>
      </c>
      <c r="X13">
        <v>1</v>
      </c>
      <c r="Y13" t="str">
        <f>W13&amp;X13</f>
        <v>反击1</v>
      </c>
      <c r="AA13" t="s">
        <v>298</v>
      </c>
    </row>
    <row r="14" spans="1:29" x14ac:dyDescent="0.15">
      <c r="A14">
        <v>13</v>
      </c>
      <c r="B14" s="3" t="s">
        <v>503</v>
      </c>
      <c r="C14" t="s">
        <v>480</v>
      </c>
      <c r="J14" s="16" t="s">
        <v>167</v>
      </c>
      <c r="K14" s="15" t="s">
        <v>443</v>
      </c>
      <c r="L14">
        <v>1</v>
      </c>
      <c r="M14" t="str">
        <f>K14&amp;L14</f>
        <v>绿1</v>
      </c>
      <c r="N14" s="16" t="s">
        <v>167</v>
      </c>
      <c r="R14" t="s">
        <v>456</v>
      </c>
      <c r="S14" t="str">
        <f t="shared" si="0"/>
        <v>贝蒂</v>
      </c>
      <c r="U14" s="1" t="s">
        <v>259</v>
      </c>
      <c r="W14" t="s">
        <v>243</v>
      </c>
      <c r="X14">
        <v>1</v>
      </c>
      <c r="Y14" t="str">
        <f t="shared" ref="Y14:Y21" si="1">W14&amp;X14</f>
        <v>连击1</v>
      </c>
      <c r="AA14" t="s">
        <v>299</v>
      </c>
    </row>
    <row r="15" spans="1:29" x14ac:dyDescent="0.15">
      <c r="A15">
        <v>14</v>
      </c>
      <c r="B15" s="3" t="s">
        <v>504</v>
      </c>
      <c r="C15" t="s">
        <v>482</v>
      </c>
      <c r="J15" s="17" t="s">
        <v>420</v>
      </c>
      <c r="K15" s="15" t="s">
        <v>443</v>
      </c>
      <c r="L15">
        <v>2</v>
      </c>
      <c r="M15" t="str">
        <f t="shared" ref="M15:M32" si="2">K15&amp;L15</f>
        <v>绿2</v>
      </c>
      <c r="N15" s="17" t="s">
        <v>420</v>
      </c>
      <c r="R15" t="s">
        <v>457</v>
      </c>
      <c r="S15" t="e">
        <f t="shared" si="0"/>
        <v>#N/A</v>
      </c>
      <c r="U15" s="1" t="s">
        <v>260</v>
      </c>
      <c r="W15" t="s">
        <v>244</v>
      </c>
      <c r="X15">
        <v>1</v>
      </c>
      <c r="Y15" t="str">
        <f t="shared" si="1"/>
        <v>命中1</v>
      </c>
      <c r="AA15" t="s">
        <v>300</v>
      </c>
    </row>
    <row r="16" spans="1:29" x14ac:dyDescent="0.15">
      <c r="A16">
        <v>15</v>
      </c>
      <c r="B16" s="3" t="s">
        <v>505</v>
      </c>
      <c r="C16" t="s">
        <v>510</v>
      </c>
      <c r="J16" s="17" t="s">
        <v>166</v>
      </c>
      <c r="K16" s="15" t="s">
        <v>443</v>
      </c>
      <c r="L16">
        <v>3</v>
      </c>
      <c r="M16" t="str">
        <f t="shared" si="2"/>
        <v>绿3</v>
      </c>
      <c r="N16" s="17" t="s">
        <v>166</v>
      </c>
      <c r="R16" t="s">
        <v>458</v>
      </c>
      <c r="S16" t="str">
        <f t="shared" si="0"/>
        <v>伊芙</v>
      </c>
      <c r="U16" s="1" t="s">
        <v>261</v>
      </c>
      <c r="W16" t="s">
        <v>470</v>
      </c>
      <c r="X16">
        <v>1</v>
      </c>
      <c r="Y16" t="str">
        <f t="shared" si="1"/>
        <v>破甲1</v>
      </c>
      <c r="AA16" t="s">
        <v>301</v>
      </c>
    </row>
    <row r="17" spans="1:27" x14ac:dyDescent="0.15">
      <c r="A17">
        <v>16</v>
      </c>
      <c r="B17" s="3" t="s">
        <v>506</v>
      </c>
      <c r="C17" t="s">
        <v>482</v>
      </c>
      <c r="D17" t="s">
        <v>513</v>
      </c>
      <c r="E17" t="s">
        <v>514</v>
      </c>
      <c r="F17" t="s">
        <v>416</v>
      </c>
      <c r="J17" s="17" t="s">
        <v>421</v>
      </c>
      <c r="K17" s="15" t="s">
        <v>444</v>
      </c>
      <c r="L17">
        <v>1</v>
      </c>
      <c r="M17" t="str">
        <f t="shared" si="2"/>
        <v>蓝1</v>
      </c>
      <c r="N17" s="17" t="s">
        <v>421</v>
      </c>
      <c r="R17" t="s">
        <v>459</v>
      </c>
      <c r="S17" t="str">
        <f t="shared" si="0"/>
        <v>碧翠丝</v>
      </c>
      <c r="U17" s="1" t="s">
        <v>249</v>
      </c>
      <c r="W17" t="s">
        <v>247</v>
      </c>
      <c r="X17">
        <v>1</v>
      </c>
      <c r="Y17" t="str">
        <f t="shared" si="1"/>
        <v>免伤1</v>
      </c>
      <c r="AA17" t="s">
        <v>302</v>
      </c>
    </row>
    <row r="18" spans="1:27" x14ac:dyDescent="0.15">
      <c r="A18">
        <v>17</v>
      </c>
      <c r="B18" s="3" t="s">
        <v>527</v>
      </c>
      <c r="C18" t="s">
        <v>532</v>
      </c>
      <c r="J18" s="17" t="s">
        <v>422</v>
      </c>
      <c r="K18" s="15" t="s">
        <v>444</v>
      </c>
      <c r="L18">
        <v>2</v>
      </c>
      <c r="M18" t="str">
        <f t="shared" si="2"/>
        <v>蓝2</v>
      </c>
      <c r="N18" s="17" t="s">
        <v>422</v>
      </c>
      <c r="R18" t="s">
        <v>460</v>
      </c>
      <c r="S18" t="str">
        <f t="shared" si="0"/>
        <v>尤尼丝</v>
      </c>
      <c r="U18" s="1" t="s">
        <v>262</v>
      </c>
      <c r="W18" t="s">
        <v>471</v>
      </c>
      <c r="X18">
        <v>1</v>
      </c>
      <c r="Y18" t="str">
        <f t="shared" si="1"/>
        <v>暴击1</v>
      </c>
      <c r="AA18" t="s">
        <v>303</v>
      </c>
    </row>
    <row r="19" spans="1:27" x14ac:dyDescent="0.15">
      <c r="A19">
        <v>18</v>
      </c>
      <c r="B19" s="3" t="s">
        <v>528</v>
      </c>
      <c r="C19" t="s">
        <v>532</v>
      </c>
      <c r="J19" s="17" t="s">
        <v>423</v>
      </c>
      <c r="K19" s="15" t="s">
        <v>444</v>
      </c>
      <c r="L19">
        <v>3</v>
      </c>
      <c r="M19" t="str">
        <f t="shared" si="2"/>
        <v>蓝3</v>
      </c>
      <c r="N19" s="17" t="s">
        <v>423</v>
      </c>
      <c r="R19" t="s">
        <v>461</v>
      </c>
      <c r="S19" t="str">
        <f t="shared" si="0"/>
        <v>尼尔斯</v>
      </c>
      <c r="U19" s="1" t="s">
        <v>239</v>
      </c>
      <c r="W19" t="s">
        <v>472</v>
      </c>
      <c r="X19">
        <v>1</v>
      </c>
      <c r="Y19" t="str">
        <f t="shared" si="1"/>
        <v>回避1</v>
      </c>
      <c r="AA19" t="s">
        <v>304</v>
      </c>
    </row>
    <row r="20" spans="1:27" x14ac:dyDescent="0.15">
      <c r="A20">
        <v>19</v>
      </c>
      <c r="B20" s="3" t="s">
        <v>529</v>
      </c>
      <c r="C20" t="s">
        <v>532</v>
      </c>
      <c r="J20" s="16" t="s">
        <v>424</v>
      </c>
      <c r="K20" s="15" t="s">
        <v>444</v>
      </c>
      <c r="L20">
        <v>4</v>
      </c>
      <c r="M20" t="str">
        <f t="shared" si="2"/>
        <v>蓝4</v>
      </c>
      <c r="N20" s="16" t="s">
        <v>424</v>
      </c>
      <c r="R20" t="s">
        <v>462</v>
      </c>
      <c r="S20" t="str">
        <f t="shared" si="0"/>
        <v>柯拉</v>
      </c>
      <c r="U20" s="1" t="s">
        <v>263</v>
      </c>
      <c r="W20" t="s">
        <v>245</v>
      </c>
      <c r="X20">
        <v>1</v>
      </c>
      <c r="Y20" t="str">
        <f t="shared" si="1"/>
        <v>格挡1</v>
      </c>
      <c r="AA20" t="s">
        <v>305</v>
      </c>
    </row>
    <row r="21" spans="1:27" x14ac:dyDescent="0.15">
      <c r="A21">
        <v>20</v>
      </c>
      <c r="B21" s="3" t="s">
        <v>530</v>
      </c>
      <c r="C21" t="s">
        <v>532</v>
      </c>
      <c r="J21" s="17" t="s">
        <v>425</v>
      </c>
      <c r="K21" s="15" t="s">
        <v>445</v>
      </c>
      <c r="L21">
        <v>1</v>
      </c>
      <c r="M21" t="str">
        <f t="shared" si="2"/>
        <v>紫1</v>
      </c>
      <c r="N21" s="17" t="s">
        <v>425</v>
      </c>
      <c r="R21" t="s">
        <v>469</v>
      </c>
      <c r="S21" t="str">
        <f t="shared" si="0"/>
        <v>艾琳</v>
      </c>
      <c r="U21" s="1" t="s">
        <v>264</v>
      </c>
      <c r="W21" t="s">
        <v>246</v>
      </c>
      <c r="X21">
        <v>1</v>
      </c>
      <c r="Y21" t="str">
        <f t="shared" si="1"/>
        <v>爆伤1</v>
      </c>
      <c r="AA21" t="s">
        <v>306</v>
      </c>
    </row>
    <row r="22" spans="1:27" x14ac:dyDescent="0.15">
      <c r="A22">
        <v>21</v>
      </c>
      <c r="B22" s="3" t="s">
        <v>531</v>
      </c>
      <c r="C22" t="s">
        <v>532</v>
      </c>
      <c r="J22" s="17" t="s">
        <v>426</v>
      </c>
      <c r="K22" s="15" t="s">
        <v>445</v>
      </c>
      <c r="L22">
        <v>6</v>
      </c>
      <c r="M22" t="str">
        <f t="shared" si="2"/>
        <v>紫6</v>
      </c>
      <c r="N22" s="17" t="s">
        <v>426</v>
      </c>
      <c r="R22" t="s">
        <v>463</v>
      </c>
      <c r="S22" t="str">
        <f t="shared" si="0"/>
        <v>珍妮芙</v>
      </c>
      <c r="U22" s="1" t="s">
        <v>250</v>
      </c>
      <c r="AA22" t="s">
        <v>307</v>
      </c>
    </row>
    <row r="23" spans="1:27" x14ac:dyDescent="0.15">
      <c r="J23" s="16" t="s">
        <v>427</v>
      </c>
      <c r="K23" s="15" t="s">
        <v>445</v>
      </c>
      <c r="L23">
        <v>2</v>
      </c>
      <c r="M23" t="str">
        <f t="shared" si="2"/>
        <v>紫2</v>
      </c>
      <c r="N23" s="16" t="s">
        <v>427</v>
      </c>
      <c r="R23" t="s">
        <v>464</v>
      </c>
      <c r="S23" t="str">
        <f t="shared" si="0"/>
        <v>霍尔</v>
      </c>
      <c r="U23" s="1" t="s">
        <v>265</v>
      </c>
      <c r="AA23" t="s">
        <v>308</v>
      </c>
    </row>
    <row r="24" spans="1:27" x14ac:dyDescent="0.15">
      <c r="J24" s="16" t="s">
        <v>428</v>
      </c>
      <c r="K24" s="15" t="s">
        <v>445</v>
      </c>
      <c r="L24">
        <v>3</v>
      </c>
      <c r="M24" t="str">
        <f t="shared" si="2"/>
        <v>紫3</v>
      </c>
      <c r="N24" s="16" t="s">
        <v>428</v>
      </c>
      <c r="R24" t="s">
        <v>465</v>
      </c>
      <c r="S24" t="str">
        <f t="shared" si="0"/>
        <v>伊西多</v>
      </c>
      <c r="U24" s="1" t="s">
        <v>266</v>
      </c>
      <c r="AA24" t="s">
        <v>309</v>
      </c>
    </row>
    <row r="25" spans="1:27" x14ac:dyDescent="0.15">
      <c r="J25" s="17" t="s">
        <v>429</v>
      </c>
      <c r="K25" s="15" t="s">
        <v>445</v>
      </c>
      <c r="L25">
        <v>4</v>
      </c>
      <c r="M25" t="str">
        <f t="shared" si="2"/>
        <v>紫4</v>
      </c>
      <c r="N25" s="17" t="s">
        <v>429</v>
      </c>
      <c r="R25" t="s">
        <v>466</v>
      </c>
      <c r="S25" t="str">
        <f t="shared" si="0"/>
        <v>娜塔莎</v>
      </c>
      <c r="U25" s="1" t="s">
        <v>240</v>
      </c>
      <c r="AA25" t="s">
        <v>310</v>
      </c>
    </row>
    <row r="26" spans="1:27" x14ac:dyDescent="0.15">
      <c r="J26" s="16" t="s">
        <v>430</v>
      </c>
      <c r="K26" s="15" t="s">
        <v>445</v>
      </c>
      <c r="L26">
        <v>5</v>
      </c>
      <c r="M26" t="str">
        <f t="shared" si="2"/>
        <v>紫5</v>
      </c>
      <c r="N26" s="16" t="s">
        <v>430</v>
      </c>
      <c r="R26" t="s">
        <v>467</v>
      </c>
      <c r="S26" t="str">
        <f t="shared" si="0"/>
        <v>爱茉莉</v>
      </c>
      <c r="U26" s="1" t="s">
        <v>267</v>
      </c>
      <c r="AA26" t="s">
        <v>311</v>
      </c>
    </row>
    <row r="27" spans="1:27" x14ac:dyDescent="0.15">
      <c r="B27" s="3"/>
      <c r="J27" s="16" t="s">
        <v>431</v>
      </c>
      <c r="K27" s="15" t="s">
        <v>446</v>
      </c>
      <c r="L27">
        <v>1</v>
      </c>
      <c r="M27" t="str">
        <f t="shared" si="2"/>
        <v>橙1</v>
      </c>
      <c r="N27" s="16" t="s">
        <v>431</v>
      </c>
      <c r="R27" t="s">
        <v>468</v>
      </c>
      <c r="S27" t="str">
        <f t="shared" si="0"/>
        <v>国王</v>
      </c>
      <c r="U27" s="1" t="s">
        <v>268</v>
      </c>
      <c r="AA27" t="s">
        <v>312</v>
      </c>
    </row>
    <row r="28" spans="1:27" x14ac:dyDescent="0.15">
      <c r="J28" s="16" t="s">
        <v>432</v>
      </c>
      <c r="K28" s="15" t="s">
        <v>446</v>
      </c>
      <c r="L28">
        <v>2</v>
      </c>
      <c r="M28" t="str">
        <f t="shared" si="2"/>
        <v>橙2</v>
      </c>
      <c r="N28" s="16" t="s">
        <v>432</v>
      </c>
      <c r="U28" s="1" t="s">
        <v>269</v>
      </c>
      <c r="AA28" t="s">
        <v>313</v>
      </c>
    </row>
    <row r="29" spans="1:27" x14ac:dyDescent="0.15">
      <c r="J29" s="16" t="s">
        <v>433</v>
      </c>
      <c r="K29" s="15" t="s">
        <v>447</v>
      </c>
      <c r="L29">
        <v>1</v>
      </c>
      <c r="M29" t="str">
        <f t="shared" si="2"/>
        <v>红1</v>
      </c>
      <c r="N29" s="16" t="s">
        <v>433</v>
      </c>
      <c r="U29" s="1" t="s">
        <v>270</v>
      </c>
      <c r="AA29" t="s">
        <v>314</v>
      </c>
    </row>
    <row r="30" spans="1:27" x14ac:dyDescent="0.15">
      <c r="J30" s="18" t="s">
        <v>434</v>
      </c>
      <c r="K30" s="15" t="s">
        <v>446</v>
      </c>
      <c r="L30">
        <v>3</v>
      </c>
      <c r="M30" t="str">
        <f t="shared" si="2"/>
        <v>橙3</v>
      </c>
      <c r="N30" s="18" t="s">
        <v>434</v>
      </c>
      <c r="U30" s="1" t="s">
        <v>271</v>
      </c>
      <c r="AA30" t="s">
        <v>315</v>
      </c>
    </row>
    <row r="31" spans="1:27" x14ac:dyDescent="0.15">
      <c r="J31" s="18" t="s">
        <v>435</v>
      </c>
      <c r="K31" s="15" t="s">
        <v>446</v>
      </c>
      <c r="L31">
        <v>4</v>
      </c>
      <c r="M31" t="str">
        <f t="shared" si="2"/>
        <v>橙4</v>
      </c>
      <c r="N31" s="18" t="s">
        <v>435</v>
      </c>
      <c r="U31" s="1" t="s">
        <v>241</v>
      </c>
      <c r="AA31" t="s">
        <v>316</v>
      </c>
    </row>
    <row r="32" spans="1:27" x14ac:dyDescent="0.15">
      <c r="J32" s="16" t="s">
        <v>436</v>
      </c>
      <c r="K32" s="15" t="s">
        <v>446</v>
      </c>
      <c r="L32">
        <v>5</v>
      </c>
      <c r="M32" t="str">
        <f t="shared" si="2"/>
        <v>橙5</v>
      </c>
      <c r="N32" s="16" t="s">
        <v>436</v>
      </c>
      <c r="U32" s="1" t="s">
        <v>251</v>
      </c>
      <c r="AA32" t="s">
        <v>317</v>
      </c>
    </row>
    <row r="33" spans="10:27" x14ac:dyDescent="0.15">
      <c r="J33" s="19" t="s">
        <v>437</v>
      </c>
      <c r="K33" s="15" t="s">
        <v>446</v>
      </c>
      <c r="N33" s="19" t="s">
        <v>437</v>
      </c>
      <c r="U33" s="1" t="s">
        <v>272</v>
      </c>
      <c r="AA33" t="s">
        <v>318</v>
      </c>
    </row>
    <row r="34" spans="10:27" x14ac:dyDescent="0.15">
      <c r="J34" s="19" t="s">
        <v>438</v>
      </c>
      <c r="K34" s="15" t="s">
        <v>446</v>
      </c>
      <c r="N34" s="19" t="s">
        <v>438</v>
      </c>
      <c r="U34" t="s">
        <v>273</v>
      </c>
      <c r="AA34" t="s">
        <v>319</v>
      </c>
    </row>
    <row r="35" spans="10:27" x14ac:dyDescent="0.15">
      <c r="J35" s="19" t="s">
        <v>439</v>
      </c>
      <c r="K35" s="15" t="s">
        <v>446</v>
      </c>
      <c r="N35" s="19" t="s">
        <v>439</v>
      </c>
      <c r="U35" t="s">
        <v>274</v>
      </c>
      <c r="AA35" t="s">
        <v>320</v>
      </c>
    </row>
    <row r="36" spans="10:27" x14ac:dyDescent="0.15">
      <c r="J36" s="19" t="s">
        <v>440</v>
      </c>
      <c r="K36" s="15" t="s">
        <v>446</v>
      </c>
      <c r="N36" s="19" t="s">
        <v>440</v>
      </c>
      <c r="U36" t="s">
        <v>275</v>
      </c>
      <c r="AA36" t="s">
        <v>321</v>
      </c>
    </row>
    <row r="37" spans="10:27" x14ac:dyDescent="0.15">
      <c r="J37" s="19" t="s">
        <v>441</v>
      </c>
      <c r="K37" s="15" t="s">
        <v>446</v>
      </c>
      <c r="N37" s="19" t="s">
        <v>441</v>
      </c>
      <c r="U37" t="s">
        <v>252</v>
      </c>
      <c r="AA37" t="s">
        <v>322</v>
      </c>
    </row>
    <row r="38" spans="10:27" x14ac:dyDescent="0.15">
      <c r="J38" s="20"/>
      <c r="N38" s="20"/>
      <c r="U38" t="s">
        <v>276</v>
      </c>
      <c r="AA38" t="s">
        <v>323</v>
      </c>
    </row>
    <row r="39" spans="10:27" x14ac:dyDescent="0.15">
      <c r="U39" t="s">
        <v>277</v>
      </c>
      <c r="AA39" t="s">
        <v>324</v>
      </c>
    </row>
    <row r="40" spans="10:27" x14ac:dyDescent="0.15">
      <c r="U40" t="s">
        <v>278</v>
      </c>
      <c r="AA40" t="s">
        <v>325</v>
      </c>
    </row>
    <row r="41" spans="10:27" x14ac:dyDescent="0.15">
      <c r="U41" t="s">
        <v>279</v>
      </c>
      <c r="AA41" t="s">
        <v>326</v>
      </c>
    </row>
    <row r="42" spans="10:27" x14ac:dyDescent="0.15">
      <c r="U42" t="s">
        <v>253</v>
      </c>
      <c r="AA42" t="s">
        <v>327</v>
      </c>
    </row>
    <row r="43" spans="10:27" x14ac:dyDescent="0.15">
      <c r="U43" t="s">
        <v>280</v>
      </c>
      <c r="AA43" t="s">
        <v>328</v>
      </c>
    </row>
    <row r="44" spans="10:27" x14ac:dyDescent="0.15">
      <c r="U44" t="s">
        <v>281</v>
      </c>
      <c r="AA44" t="s">
        <v>329</v>
      </c>
    </row>
    <row r="45" spans="10:27" x14ac:dyDescent="0.15">
      <c r="U45" t="s">
        <v>282</v>
      </c>
      <c r="AA45" t="s">
        <v>330</v>
      </c>
    </row>
    <row r="46" spans="10:27" x14ac:dyDescent="0.15">
      <c r="U46" t="s">
        <v>283</v>
      </c>
      <c r="AA46" t="s">
        <v>331</v>
      </c>
    </row>
    <row r="47" spans="10:27" x14ac:dyDescent="0.15">
      <c r="U47" t="s">
        <v>254</v>
      </c>
      <c r="AA47" t="s">
        <v>332</v>
      </c>
    </row>
    <row r="48" spans="10:27" x14ac:dyDescent="0.15">
      <c r="U48" t="s">
        <v>284</v>
      </c>
      <c r="AA48" t="s">
        <v>333</v>
      </c>
    </row>
    <row r="49" spans="21:27" x14ac:dyDescent="0.15">
      <c r="U49" t="s">
        <v>285</v>
      </c>
      <c r="AA49" t="s">
        <v>334</v>
      </c>
    </row>
    <row r="50" spans="21:27" x14ac:dyDescent="0.15">
      <c r="U50" t="s">
        <v>286</v>
      </c>
      <c r="AA50" t="s">
        <v>335</v>
      </c>
    </row>
    <row r="51" spans="21:27" x14ac:dyDescent="0.15">
      <c r="U51" t="s">
        <v>287</v>
      </c>
      <c r="AA51" t="s">
        <v>336</v>
      </c>
    </row>
    <row r="52" spans="21:27" x14ac:dyDescent="0.15">
      <c r="AA52" t="s">
        <v>337</v>
      </c>
    </row>
    <row r="53" spans="21:27" x14ac:dyDescent="0.15">
      <c r="AA53" t="s">
        <v>338</v>
      </c>
    </row>
    <row r="54" spans="21:27" x14ac:dyDescent="0.15">
      <c r="AA54" t="s">
        <v>339</v>
      </c>
    </row>
    <row r="55" spans="21:27" x14ac:dyDescent="0.15">
      <c r="AA55" t="s">
        <v>340</v>
      </c>
    </row>
    <row r="56" spans="21:27" x14ac:dyDescent="0.15">
      <c r="AA56" t="s">
        <v>341</v>
      </c>
    </row>
    <row r="57" spans="21:27" x14ac:dyDescent="0.15">
      <c r="AA57" t="s">
        <v>342</v>
      </c>
    </row>
    <row r="58" spans="21:27" x14ac:dyDescent="0.15">
      <c r="AA58" t="s">
        <v>343</v>
      </c>
    </row>
    <row r="59" spans="21:27" x14ac:dyDescent="0.15">
      <c r="AA59" t="s">
        <v>344</v>
      </c>
    </row>
    <row r="60" spans="21:27" x14ac:dyDescent="0.15">
      <c r="AA60" t="s">
        <v>345</v>
      </c>
    </row>
  </sheetData>
  <phoneticPr fontId="1" type="noConversion"/>
  <conditionalFormatting sqref="J14:J32">
    <cfRule type="duplicateValues" dxfId="1" priority="2"/>
  </conditionalFormatting>
  <conditionalFormatting sqref="N14:N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奖励测试</vt:lpstr>
      <vt:lpstr>奖励辅助</vt:lpstr>
      <vt:lpstr>物品</vt:lpstr>
      <vt:lpstr>映射表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2017-09-25T07:25:56Z</dcterms:modified>
</cp:coreProperties>
</file>