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840" yWindow="460" windowWidth="38400" windowHeight="165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4" l="1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D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D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D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D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D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B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B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B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B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B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B19" i="4"/>
  <c r="D19" i="4"/>
  <c r="D14" i="1"/>
  <c r="C9" i="3"/>
  <c r="C10" i="3"/>
  <c r="C11" i="3"/>
  <c r="C12" i="3"/>
  <c r="C13" i="3"/>
  <c r="C14" i="3"/>
  <c r="C15" i="3"/>
  <c r="C16" i="3"/>
  <c r="C17" i="3"/>
  <c r="C18" i="3"/>
  <c r="B9" i="3"/>
  <c r="B10" i="3"/>
  <c r="B11" i="3"/>
  <c r="B12" i="3"/>
  <c r="B13" i="3"/>
  <c r="B14" i="3"/>
  <c r="B15" i="3"/>
  <c r="B16" i="3"/>
  <c r="B17" i="3"/>
  <c r="B18" i="3"/>
  <c r="S15" i="3"/>
  <c r="R15" i="3"/>
  <c r="J15" i="3"/>
  <c r="K15" i="3"/>
  <c r="I15" i="3"/>
  <c r="L15" i="3"/>
  <c r="M15" i="3"/>
  <c r="B8" i="3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D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S16" i="3"/>
  <c r="R16" i="3"/>
  <c r="J16" i="3"/>
  <c r="K16" i="3"/>
  <c r="I16" i="3"/>
  <c r="L16" i="3"/>
  <c r="M16" i="3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D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S17" i="3"/>
  <c r="R17" i="3"/>
  <c r="J17" i="3"/>
  <c r="K17" i="3"/>
  <c r="I17" i="3"/>
  <c r="L17" i="3"/>
  <c r="M17" i="3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B13" i="4"/>
  <c r="D13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B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B12" i="4"/>
  <c r="D12" i="4"/>
  <c r="D11" i="1"/>
  <c r="D12" i="1"/>
  <c r="D13" i="1"/>
  <c r="I18" i="3"/>
  <c r="R18" i="3"/>
  <c r="S18" i="3"/>
  <c r="J18" i="3"/>
  <c r="K18" i="3"/>
  <c r="L18" i="3"/>
  <c r="M18" i="3"/>
  <c r="I13" i="3"/>
  <c r="R13" i="3"/>
  <c r="S13" i="3"/>
  <c r="J13" i="3"/>
  <c r="K13" i="3"/>
  <c r="L13" i="3"/>
  <c r="M13" i="3"/>
  <c r="I14" i="3"/>
  <c r="R14" i="3"/>
  <c r="S14" i="3"/>
  <c r="J14" i="3"/>
  <c r="K14" i="3"/>
  <c r="L14" i="3"/>
  <c r="M14" i="3"/>
  <c r="S9" i="3"/>
  <c r="S10" i="3"/>
  <c r="S11" i="3"/>
  <c r="S12" i="3"/>
  <c r="S8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2" i="3"/>
  <c r="L12" i="3"/>
  <c r="R12" i="3"/>
  <c r="J12" i="3"/>
  <c r="K12" i="3"/>
  <c r="M12" i="3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D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B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B10" i="4"/>
  <c r="D10" i="4"/>
  <c r="D9" i="1"/>
  <c r="D10" i="1"/>
  <c r="G26" i="4"/>
  <c r="G5" i="4"/>
  <c r="H26" i="4"/>
  <c r="H5" i="4"/>
  <c r="I26" i="4"/>
  <c r="I5" i="4"/>
  <c r="J26" i="4"/>
  <c r="J5" i="4"/>
  <c r="K26" i="4"/>
  <c r="K5" i="4"/>
  <c r="L26" i="4"/>
  <c r="L5" i="4"/>
  <c r="M26" i="4"/>
  <c r="M5" i="4"/>
  <c r="N26" i="4"/>
  <c r="N5" i="4"/>
  <c r="O26" i="4"/>
  <c r="O5" i="4"/>
  <c r="P26" i="4"/>
  <c r="P5" i="4"/>
  <c r="Q26" i="4"/>
  <c r="Q5" i="4"/>
  <c r="R26" i="4"/>
  <c r="R5" i="4"/>
  <c r="S26" i="4"/>
  <c r="S5" i="4"/>
  <c r="T26" i="4"/>
  <c r="T5" i="4"/>
  <c r="U26" i="4"/>
  <c r="U5" i="4"/>
  <c r="V26" i="4"/>
  <c r="V5" i="4"/>
  <c r="W26" i="4"/>
  <c r="W5" i="4"/>
  <c r="X26" i="4"/>
  <c r="X5" i="4"/>
  <c r="Y26" i="4"/>
  <c r="Y5" i="4"/>
  <c r="Z26" i="4"/>
  <c r="Z5" i="4"/>
  <c r="AA26" i="4"/>
  <c r="AA5" i="4"/>
  <c r="AB26" i="4"/>
  <c r="AB5" i="4"/>
  <c r="AC26" i="4"/>
  <c r="AC5" i="4"/>
  <c r="AD26" i="4"/>
  <c r="AD5" i="4"/>
  <c r="AE26" i="4"/>
  <c r="AE5" i="4"/>
  <c r="AF26" i="4"/>
  <c r="AF5" i="4"/>
  <c r="AG26" i="4"/>
  <c r="AG5" i="4"/>
  <c r="AH26" i="4"/>
  <c r="AH5" i="4"/>
  <c r="AI26" i="4"/>
  <c r="AI5" i="4"/>
  <c r="AJ26" i="4"/>
  <c r="AJ5" i="4"/>
  <c r="AK26" i="4"/>
  <c r="AK5" i="4"/>
  <c r="AL26" i="4"/>
  <c r="AL5" i="4"/>
  <c r="AM26" i="4"/>
  <c r="AM5" i="4"/>
  <c r="AN26" i="4"/>
  <c r="AN5" i="4"/>
  <c r="AO26" i="4"/>
  <c r="AO5" i="4"/>
  <c r="AP26" i="4"/>
  <c r="AP5" i="4"/>
  <c r="AQ26" i="4"/>
  <c r="AQ5" i="4"/>
  <c r="AR26" i="4"/>
  <c r="AR5" i="4"/>
  <c r="AS26" i="4"/>
  <c r="AS5" i="4"/>
  <c r="AT26" i="4"/>
  <c r="AT5" i="4"/>
  <c r="AU26" i="4"/>
  <c r="AU5" i="4"/>
  <c r="AV26" i="4"/>
  <c r="AV5" i="4"/>
  <c r="AW26" i="4"/>
  <c r="AW5" i="4"/>
  <c r="AX26" i="4"/>
  <c r="AX5" i="4"/>
  <c r="AY26" i="4"/>
  <c r="AY5" i="4"/>
  <c r="AZ26" i="4"/>
  <c r="AZ5" i="4"/>
  <c r="BA26" i="4"/>
  <c r="BA5" i="4"/>
  <c r="BB26" i="4"/>
  <c r="BB5" i="4"/>
  <c r="BC26" i="4"/>
  <c r="BC5" i="4"/>
  <c r="BD26" i="4"/>
  <c r="BD5" i="4"/>
  <c r="BE26" i="4"/>
  <c r="BE5" i="4"/>
  <c r="BF26" i="4"/>
  <c r="BF5" i="4"/>
  <c r="BG26" i="4"/>
  <c r="BG5" i="4"/>
  <c r="BH26" i="4"/>
  <c r="BH5" i="4"/>
  <c r="BI26" i="4"/>
  <c r="BI5" i="4"/>
  <c r="BJ26" i="4"/>
  <c r="BJ5" i="4"/>
  <c r="BK26" i="4"/>
  <c r="BK5" i="4"/>
  <c r="BL26" i="4"/>
  <c r="BL5" i="4"/>
  <c r="BM26" i="4"/>
  <c r="BM5" i="4"/>
  <c r="BN26" i="4"/>
  <c r="BN5" i="4"/>
  <c r="BO26" i="4"/>
  <c r="BO5" i="4"/>
  <c r="BP26" i="4"/>
  <c r="BP5" i="4"/>
  <c r="BQ26" i="4"/>
  <c r="BQ5" i="4"/>
  <c r="BR26" i="4"/>
  <c r="BR5" i="4"/>
  <c r="BS26" i="4"/>
  <c r="BS5" i="4"/>
  <c r="BT26" i="4"/>
  <c r="BT5" i="4"/>
  <c r="BU26" i="4"/>
  <c r="BU5" i="4"/>
  <c r="BV26" i="4"/>
  <c r="BV5" i="4"/>
  <c r="BW26" i="4"/>
  <c r="BW5" i="4"/>
  <c r="BX26" i="4"/>
  <c r="BX5" i="4"/>
  <c r="BY26" i="4"/>
  <c r="BY5" i="4"/>
  <c r="BZ26" i="4"/>
  <c r="BZ5" i="4"/>
  <c r="CA26" i="4"/>
  <c r="CA5" i="4"/>
  <c r="CB26" i="4"/>
  <c r="CB5" i="4"/>
  <c r="CC26" i="4"/>
  <c r="CC5" i="4"/>
  <c r="CD26" i="4"/>
  <c r="CD5" i="4"/>
  <c r="CE26" i="4"/>
  <c r="CE5" i="4"/>
  <c r="CF26" i="4"/>
  <c r="CF5" i="4"/>
  <c r="CG26" i="4"/>
  <c r="CG5" i="4"/>
  <c r="CH26" i="4"/>
  <c r="CH5" i="4"/>
  <c r="CI26" i="4"/>
  <c r="CI5" i="4"/>
  <c r="CJ26" i="4"/>
  <c r="CJ5" i="4"/>
  <c r="CK26" i="4"/>
  <c r="CK5" i="4"/>
  <c r="CL26" i="4"/>
  <c r="CL5" i="4"/>
  <c r="CM26" i="4"/>
  <c r="CM5" i="4"/>
  <c r="CN26" i="4"/>
  <c r="CN5" i="4"/>
  <c r="CO26" i="4"/>
  <c r="CO5" i="4"/>
  <c r="CP26" i="4"/>
  <c r="CP5" i="4"/>
  <c r="CQ26" i="4"/>
  <c r="CQ5" i="4"/>
  <c r="CR26" i="4"/>
  <c r="CR5" i="4"/>
  <c r="CS26" i="4"/>
  <c r="CS5" i="4"/>
  <c r="CT26" i="4"/>
  <c r="CT5" i="4"/>
  <c r="CU26" i="4"/>
  <c r="CU5" i="4"/>
  <c r="CV26" i="4"/>
  <c r="CV5" i="4"/>
  <c r="CW26" i="4"/>
  <c r="CW5" i="4"/>
  <c r="CX26" i="4"/>
  <c r="CX5" i="4"/>
  <c r="CY26" i="4"/>
  <c r="CY5" i="4"/>
  <c r="CZ26" i="4"/>
  <c r="CZ5" i="4"/>
  <c r="DA26" i="4"/>
  <c r="DA5" i="4"/>
  <c r="DB26" i="4"/>
  <c r="DB5" i="4"/>
  <c r="DC26" i="4"/>
  <c r="DC5" i="4"/>
  <c r="DD26" i="4"/>
  <c r="DD5" i="4"/>
  <c r="DE26" i="4"/>
  <c r="DE5" i="4"/>
  <c r="DF26" i="4"/>
  <c r="DF5" i="4"/>
  <c r="DG26" i="4"/>
  <c r="DG5" i="4"/>
  <c r="DH26" i="4"/>
  <c r="DH5" i="4"/>
  <c r="DI26" i="4"/>
  <c r="DI5" i="4"/>
  <c r="DJ26" i="4"/>
  <c r="DJ5" i="4"/>
  <c r="DK26" i="4"/>
  <c r="DK5" i="4"/>
  <c r="DL26" i="4"/>
  <c r="DL5" i="4"/>
  <c r="DM26" i="4"/>
  <c r="DM5" i="4"/>
  <c r="DN26" i="4"/>
  <c r="DN5" i="4"/>
  <c r="DO26" i="4"/>
  <c r="DO5" i="4"/>
  <c r="DP26" i="4"/>
  <c r="DP5" i="4"/>
  <c r="DQ26" i="4"/>
  <c r="DQ5" i="4"/>
  <c r="DR26" i="4"/>
  <c r="DR5" i="4"/>
  <c r="DS26" i="4"/>
  <c r="DS5" i="4"/>
  <c r="DT26" i="4"/>
  <c r="DT5" i="4"/>
  <c r="DU26" i="4"/>
  <c r="DU5" i="4"/>
  <c r="DV26" i="4"/>
  <c r="DV5" i="4"/>
  <c r="DW26" i="4"/>
  <c r="DW5" i="4"/>
  <c r="DX26" i="4"/>
  <c r="DX5" i="4"/>
  <c r="DY26" i="4"/>
  <c r="DY5" i="4"/>
  <c r="DZ26" i="4"/>
  <c r="DZ5" i="4"/>
  <c r="EA26" i="4"/>
  <c r="EA5" i="4"/>
  <c r="EB26" i="4"/>
  <c r="EB5" i="4"/>
  <c r="EC26" i="4"/>
  <c r="EC5" i="4"/>
  <c r="ED26" i="4"/>
  <c r="ED5" i="4"/>
  <c r="EE26" i="4"/>
  <c r="EE5" i="4"/>
  <c r="EF26" i="4"/>
  <c r="EF5" i="4"/>
  <c r="EG26" i="4"/>
  <c r="EG5" i="4"/>
  <c r="EH26" i="4"/>
  <c r="EH5" i="4"/>
  <c r="EI26" i="4"/>
  <c r="EI5" i="4"/>
  <c r="EJ26" i="4"/>
  <c r="EJ5" i="4"/>
  <c r="EK26" i="4"/>
  <c r="EK5" i="4"/>
  <c r="EL26" i="4"/>
  <c r="EL5" i="4"/>
  <c r="EM26" i="4"/>
  <c r="EM5" i="4"/>
  <c r="EN26" i="4"/>
  <c r="EN5" i="4"/>
  <c r="EO26" i="4"/>
  <c r="EO5" i="4"/>
  <c r="EP26" i="4"/>
  <c r="EP5" i="4"/>
  <c r="EQ26" i="4"/>
  <c r="EQ5" i="4"/>
  <c r="ER26" i="4"/>
  <c r="ER5" i="4"/>
  <c r="ES26" i="4"/>
  <c r="ES5" i="4"/>
  <c r="ET26" i="4"/>
  <c r="ET5" i="4"/>
  <c r="EU26" i="4"/>
  <c r="EU5" i="4"/>
  <c r="EV26" i="4"/>
  <c r="EV5" i="4"/>
  <c r="EW26" i="4"/>
  <c r="EW5" i="4"/>
  <c r="EX26" i="4"/>
  <c r="EX5" i="4"/>
  <c r="EY26" i="4"/>
  <c r="EY5" i="4"/>
  <c r="EZ26" i="4"/>
  <c r="EZ5" i="4"/>
  <c r="FB5" i="4"/>
  <c r="D5" i="4"/>
  <c r="G27" i="4"/>
  <c r="G6" i="4"/>
  <c r="H27" i="4"/>
  <c r="H6" i="4"/>
  <c r="I27" i="4"/>
  <c r="I6" i="4"/>
  <c r="J27" i="4"/>
  <c r="J6" i="4"/>
  <c r="K27" i="4"/>
  <c r="K6" i="4"/>
  <c r="L27" i="4"/>
  <c r="L6" i="4"/>
  <c r="M27" i="4"/>
  <c r="M6" i="4"/>
  <c r="N27" i="4"/>
  <c r="N6" i="4"/>
  <c r="O27" i="4"/>
  <c r="O6" i="4"/>
  <c r="P27" i="4"/>
  <c r="P6" i="4"/>
  <c r="Q27" i="4"/>
  <c r="Q6" i="4"/>
  <c r="R27" i="4"/>
  <c r="R6" i="4"/>
  <c r="S27" i="4"/>
  <c r="S6" i="4"/>
  <c r="T27" i="4"/>
  <c r="T6" i="4"/>
  <c r="U27" i="4"/>
  <c r="U6" i="4"/>
  <c r="V27" i="4"/>
  <c r="V6" i="4"/>
  <c r="W27" i="4"/>
  <c r="W6" i="4"/>
  <c r="X27" i="4"/>
  <c r="X6" i="4"/>
  <c r="Y27" i="4"/>
  <c r="Y6" i="4"/>
  <c r="Z27" i="4"/>
  <c r="Z6" i="4"/>
  <c r="AA27" i="4"/>
  <c r="AA6" i="4"/>
  <c r="AB27" i="4"/>
  <c r="AB6" i="4"/>
  <c r="AC27" i="4"/>
  <c r="AC6" i="4"/>
  <c r="AD27" i="4"/>
  <c r="AD6" i="4"/>
  <c r="AE27" i="4"/>
  <c r="AE6" i="4"/>
  <c r="AF27" i="4"/>
  <c r="AF6" i="4"/>
  <c r="AG27" i="4"/>
  <c r="AG6" i="4"/>
  <c r="AH27" i="4"/>
  <c r="AH6" i="4"/>
  <c r="AI27" i="4"/>
  <c r="AI6" i="4"/>
  <c r="AJ27" i="4"/>
  <c r="AJ6" i="4"/>
  <c r="AK27" i="4"/>
  <c r="AK6" i="4"/>
  <c r="AL27" i="4"/>
  <c r="AL6" i="4"/>
  <c r="AM27" i="4"/>
  <c r="AM6" i="4"/>
  <c r="AN27" i="4"/>
  <c r="AN6" i="4"/>
  <c r="AO27" i="4"/>
  <c r="AO6" i="4"/>
  <c r="AP27" i="4"/>
  <c r="AP6" i="4"/>
  <c r="AQ27" i="4"/>
  <c r="AQ6" i="4"/>
  <c r="AR27" i="4"/>
  <c r="AR6" i="4"/>
  <c r="AS27" i="4"/>
  <c r="AS6" i="4"/>
  <c r="AT27" i="4"/>
  <c r="AT6" i="4"/>
  <c r="AU27" i="4"/>
  <c r="AU6" i="4"/>
  <c r="AV27" i="4"/>
  <c r="AV6" i="4"/>
  <c r="AW27" i="4"/>
  <c r="AW6" i="4"/>
  <c r="AX27" i="4"/>
  <c r="AX6" i="4"/>
  <c r="AY27" i="4"/>
  <c r="AY6" i="4"/>
  <c r="AZ27" i="4"/>
  <c r="AZ6" i="4"/>
  <c r="BA27" i="4"/>
  <c r="BA6" i="4"/>
  <c r="BB27" i="4"/>
  <c r="BB6" i="4"/>
  <c r="BC27" i="4"/>
  <c r="BC6" i="4"/>
  <c r="BD27" i="4"/>
  <c r="BD6" i="4"/>
  <c r="BE27" i="4"/>
  <c r="BE6" i="4"/>
  <c r="BF27" i="4"/>
  <c r="BF6" i="4"/>
  <c r="BG27" i="4"/>
  <c r="BG6" i="4"/>
  <c r="BH27" i="4"/>
  <c r="BH6" i="4"/>
  <c r="BI27" i="4"/>
  <c r="BI6" i="4"/>
  <c r="BJ27" i="4"/>
  <c r="BJ6" i="4"/>
  <c r="BK27" i="4"/>
  <c r="BK6" i="4"/>
  <c r="BL27" i="4"/>
  <c r="BL6" i="4"/>
  <c r="BM27" i="4"/>
  <c r="BM6" i="4"/>
  <c r="BN27" i="4"/>
  <c r="BN6" i="4"/>
  <c r="BO27" i="4"/>
  <c r="BO6" i="4"/>
  <c r="BP27" i="4"/>
  <c r="BP6" i="4"/>
  <c r="BQ27" i="4"/>
  <c r="BQ6" i="4"/>
  <c r="BR27" i="4"/>
  <c r="BR6" i="4"/>
  <c r="BS27" i="4"/>
  <c r="BS6" i="4"/>
  <c r="BT27" i="4"/>
  <c r="BT6" i="4"/>
  <c r="BU27" i="4"/>
  <c r="BU6" i="4"/>
  <c r="BV27" i="4"/>
  <c r="BV6" i="4"/>
  <c r="BW27" i="4"/>
  <c r="BW6" i="4"/>
  <c r="BX27" i="4"/>
  <c r="BX6" i="4"/>
  <c r="BY27" i="4"/>
  <c r="BY6" i="4"/>
  <c r="BZ27" i="4"/>
  <c r="BZ6" i="4"/>
  <c r="CA27" i="4"/>
  <c r="CA6" i="4"/>
  <c r="CB27" i="4"/>
  <c r="CB6" i="4"/>
  <c r="CC27" i="4"/>
  <c r="CC6" i="4"/>
  <c r="CD27" i="4"/>
  <c r="CD6" i="4"/>
  <c r="CE27" i="4"/>
  <c r="CE6" i="4"/>
  <c r="CF27" i="4"/>
  <c r="CF6" i="4"/>
  <c r="CG27" i="4"/>
  <c r="CG6" i="4"/>
  <c r="CH27" i="4"/>
  <c r="CH6" i="4"/>
  <c r="CI27" i="4"/>
  <c r="CI6" i="4"/>
  <c r="CJ27" i="4"/>
  <c r="CJ6" i="4"/>
  <c r="CK27" i="4"/>
  <c r="CK6" i="4"/>
  <c r="CL27" i="4"/>
  <c r="CL6" i="4"/>
  <c r="CM27" i="4"/>
  <c r="CM6" i="4"/>
  <c r="CN27" i="4"/>
  <c r="CN6" i="4"/>
  <c r="CO27" i="4"/>
  <c r="CO6" i="4"/>
  <c r="CP27" i="4"/>
  <c r="CP6" i="4"/>
  <c r="CQ27" i="4"/>
  <c r="CQ6" i="4"/>
  <c r="CR27" i="4"/>
  <c r="CR6" i="4"/>
  <c r="CS27" i="4"/>
  <c r="CS6" i="4"/>
  <c r="CT27" i="4"/>
  <c r="CT6" i="4"/>
  <c r="CU27" i="4"/>
  <c r="CU6" i="4"/>
  <c r="CV27" i="4"/>
  <c r="CV6" i="4"/>
  <c r="CW27" i="4"/>
  <c r="CW6" i="4"/>
  <c r="CX27" i="4"/>
  <c r="CX6" i="4"/>
  <c r="CY27" i="4"/>
  <c r="CY6" i="4"/>
  <c r="CZ27" i="4"/>
  <c r="CZ6" i="4"/>
  <c r="DA27" i="4"/>
  <c r="DA6" i="4"/>
  <c r="DB27" i="4"/>
  <c r="DB6" i="4"/>
  <c r="DC27" i="4"/>
  <c r="DC6" i="4"/>
  <c r="DD27" i="4"/>
  <c r="DD6" i="4"/>
  <c r="DE27" i="4"/>
  <c r="DE6" i="4"/>
  <c r="DF27" i="4"/>
  <c r="DF6" i="4"/>
  <c r="DG27" i="4"/>
  <c r="DG6" i="4"/>
  <c r="DH27" i="4"/>
  <c r="DH6" i="4"/>
  <c r="DI27" i="4"/>
  <c r="DI6" i="4"/>
  <c r="DJ27" i="4"/>
  <c r="DJ6" i="4"/>
  <c r="DK27" i="4"/>
  <c r="DK6" i="4"/>
  <c r="DL27" i="4"/>
  <c r="DL6" i="4"/>
  <c r="DM27" i="4"/>
  <c r="DM6" i="4"/>
  <c r="DN27" i="4"/>
  <c r="DN6" i="4"/>
  <c r="DO27" i="4"/>
  <c r="DO6" i="4"/>
  <c r="DP27" i="4"/>
  <c r="DP6" i="4"/>
  <c r="DQ27" i="4"/>
  <c r="DQ6" i="4"/>
  <c r="DR27" i="4"/>
  <c r="DR6" i="4"/>
  <c r="DS27" i="4"/>
  <c r="DS6" i="4"/>
  <c r="DT27" i="4"/>
  <c r="DT6" i="4"/>
  <c r="DU27" i="4"/>
  <c r="DU6" i="4"/>
  <c r="DV27" i="4"/>
  <c r="DV6" i="4"/>
  <c r="DW27" i="4"/>
  <c r="DW6" i="4"/>
  <c r="DX27" i="4"/>
  <c r="DX6" i="4"/>
  <c r="DY27" i="4"/>
  <c r="DY6" i="4"/>
  <c r="DZ27" i="4"/>
  <c r="DZ6" i="4"/>
  <c r="EA27" i="4"/>
  <c r="EA6" i="4"/>
  <c r="EB27" i="4"/>
  <c r="EB6" i="4"/>
  <c r="EC27" i="4"/>
  <c r="EC6" i="4"/>
  <c r="ED27" i="4"/>
  <c r="ED6" i="4"/>
  <c r="EE27" i="4"/>
  <c r="EE6" i="4"/>
  <c r="EF27" i="4"/>
  <c r="EF6" i="4"/>
  <c r="EG27" i="4"/>
  <c r="EG6" i="4"/>
  <c r="EH27" i="4"/>
  <c r="EH6" i="4"/>
  <c r="EI27" i="4"/>
  <c r="EI6" i="4"/>
  <c r="EJ27" i="4"/>
  <c r="EJ6" i="4"/>
  <c r="EK27" i="4"/>
  <c r="EK6" i="4"/>
  <c r="EL27" i="4"/>
  <c r="EL6" i="4"/>
  <c r="EM27" i="4"/>
  <c r="EM6" i="4"/>
  <c r="EN27" i="4"/>
  <c r="EN6" i="4"/>
  <c r="EO27" i="4"/>
  <c r="EO6" i="4"/>
  <c r="EP27" i="4"/>
  <c r="EP6" i="4"/>
  <c r="EQ27" i="4"/>
  <c r="EQ6" i="4"/>
  <c r="ER27" i="4"/>
  <c r="ER6" i="4"/>
  <c r="ES27" i="4"/>
  <c r="ES6" i="4"/>
  <c r="ET27" i="4"/>
  <c r="ET6" i="4"/>
  <c r="EU27" i="4"/>
  <c r="EU6" i="4"/>
  <c r="EV27" i="4"/>
  <c r="EV6" i="4"/>
  <c r="EW27" i="4"/>
  <c r="EW6" i="4"/>
  <c r="EX27" i="4"/>
  <c r="EX6" i="4"/>
  <c r="EY27" i="4"/>
  <c r="EY6" i="4"/>
  <c r="EZ27" i="4"/>
  <c r="EZ6" i="4"/>
  <c r="FB6" i="4"/>
  <c r="D6" i="4"/>
  <c r="G28" i="4"/>
  <c r="G7" i="4"/>
  <c r="H28" i="4"/>
  <c r="H7" i="4"/>
  <c r="I28" i="4"/>
  <c r="I7" i="4"/>
  <c r="J28" i="4"/>
  <c r="J7" i="4"/>
  <c r="K28" i="4"/>
  <c r="K7" i="4"/>
  <c r="L28" i="4"/>
  <c r="L7" i="4"/>
  <c r="M28" i="4"/>
  <c r="M7" i="4"/>
  <c r="N28" i="4"/>
  <c r="N7" i="4"/>
  <c r="O28" i="4"/>
  <c r="O7" i="4"/>
  <c r="P28" i="4"/>
  <c r="P7" i="4"/>
  <c r="Q28" i="4"/>
  <c r="Q7" i="4"/>
  <c r="R28" i="4"/>
  <c r="R7" i="4"/>
  <c r="S28" i="4"/>
  <c r="S7" i="4"/>
  <c r="T28" i="4"/>
  <c r="T7" i="4"/>
  <c r="U28" i="4"/>
  <c r="U7" i="4"/>
  <c r="V28" i="4"/>
  <c r="V7" i="4"/>
  <c r="W28" i="4"/>
  <c r="W7" i="4"/>
  <c r="X28" i="4"/>
  <c r="X7" i="4"/>
  <c r="Y28" i="4"/>
  <c r="Y7" i="4"/>
  <c r="Z28" i="4"/>
  <c r="Z7" i="4"/>
  <c r="AA28" i="4"/>
  <c r="AA7" i="4"/>
  <c r="AB28" i="4"/>
  <c r="AB7" i="4"/>
  <c r="AC28" i="4"/>
  <c r="AC7" i="4"/>
  <c r="AD28" i="4"/>
  <c r="AD7" i="4"/>
  <c r="AE28" i="4"/>
  <c r="AE7" i="4"/>
  <c r="AF28" i="4"/>
  <c r="AF7" i="4"/>
  <c r="AG28" i="4"/>
  <c r="AG7" i="4"/>
  <c r="AH28" i="4"/>
  <c r="AH7" i="4"/>
  <c r="AI28" i="4"/>
  <c r="AI7" i="4"/>
  <c r="AJ28" i="4"/>
  <c r="AJ7" i="4"/>
  <c r="AK28" i="4"/>
  <c r="AK7" i="4"/>
  <c r="AL28" i="4"/>
  <c r="AL7" i="4"/>
  <c r="AM28" i="4"/>
  <c r="AM7" i="4"/>
  <c r="AN28" i="4"/>
  <c r="AN7" i="4"/>
  <c r="AO28" i="4"/>
  <c r="AO7" i="4"/>
  <c r="AP28" i="4"/>
  <c r="AP7" i="4"/>
  <c r="AQ28" i="4"/>
  <c r="AQ7" i="4"/>
  <c r="AR28" i="4"/>
  <c r="AR7" i="4"/>
  <c r="AS28" i="4"/>
  <c r="AS7" i="4"/>
  <c r="AT28" i="4"/>
  <c r="AT7" i="4"/>
  <c r="AU28" i="4"/>
  <c r="AU7" i="4"/>
  <c r="AV28" i="4"/>
  <c r="AV7" i="4"/>
  <c r="AW28" i="4"/>
  <c r="AW7" i="4"/>
  <c r="AX28" i="4"/>
  <c r="AX7" i="4"/>
  <c r="AY28" i="4"/>
  <c r="AY7" i="4"/>
  <c r="AZ28" i="4"/>
  <c r="AZ7" i="4"/>
  <c r="BA28" i="4"/>
  <c r="BA7" i="4"/>
  <c r="BB28" i="4"/>
  <c r="BB7" i="4"/>
  <c r="BC28" i="4"/>
  <c r="BC7" i="4"/>
  <c r="BD28" i="4"/>
  <c r="BD7" i="4"/>
  <c r="BE28" i="4"/>
  <c r="BE7" i="4"/>
  <c r="BF28" i="4"/>
  <c r="BF7" i="4"/>
  <c r="BG28" i="4"/>
  <c r="BG7" i="4"/>
  <c r="BH28" i="4"/>
  <c r="BH7" i="4"/>
  <c r="BI28" i="4"/>
  <c r="BI7" i="4"/>
  <c r="BJ28" i="4"/>
  <c r="BJ7" i="4"/>
  <c r="BK28" i="4"/>
  <c r="BK7" i="4"/>
  <c r="BL28" i="4"/>
  <c r="BL7" i="4"/>
  <c r="BM28" i="4"/>
  <c r="BM7" i="4"/>
  <c r="BN28" i="4"/>
  <c r="BN7" i="4"/>
  <c r="BO28" i="4"/>
  <c r="BO7" i="4"/>
  <c r="BP28" i="4"/>
  <c r="BP7" i="4"/>
  <c r="BQ28" i="4"/>
  <c r="BQ7" i="4"/>
  <c r="BR28" i="4"/>
  <c r="BR7" i="4"/>
  <c r="BS28" i="4"/>
  <c r="BS7" i="4"/>
  <c r="BT28" i="4"/>
  <c r="BT7" i="4"/>
  <c r="BU28" i="4"/>
  <c r="BU7" i="4"/>
  <c r="BV28" i="4"/>
  <c r="BV7" i="4"/>
  <c r="BW28" i="4"/>
  <c r="BW7" i="4"/>
  <c r="BX28" i="4"/>
  <c r="BX7" i="4"/>
  <c r="BY28" i="4"/>
  <c r="BY7" i="4"/>
  <c r="BZ28" i="4"/>
  <c r="BZ7" i="4"/>
  <c r="CA28" i="4"/>
  <c r="CA7" i="4"/>
  <c r="CB28" i="4"/>
  <c r="CB7" i="4"/>
  <c r="CC28" i="4"/>
  <c r="CC7" i="4"/>
  <c r="CD28" i="4"/>
  <c r="CD7" i="4"/>
  <c r="CE28" i="4"/>
  <c r="CE7" i="4"/>
  <c r="CF28" i="4"/>
  <c r="CF7" i="4"/>
  <c r="CG28" i="4"/>
  <c r="CG7" i="4"/>
  <c r="CH28" i="4"/>
  <c r="CH7" i="4"/>
  <c r="CI28" i="4"/>
  <c r="CI7" i="4"/>
  <c r="CJ28" i="4"/>
  <c r="CJ7" i="4"/>
  <c r="CK28" i="4"/>
  <c r="CK7" i="4"/>
  <c r="CL28" i="4"/>
  <c r="CL7" i="4"/>
  <c r="CM28" i="4"/>
  <c r="CM7" i="4"/>
  <c r="CN28" i="4"/>
  <c r="CN7" i="4"/>
  <c r="CO28" i="4"/>
  <c r="CO7" i="4"/>
  <c r="CP28" i="4"/>
  <c r="CP7" i="4"/>
  <c r="CQ28" i="4"/>
  <c r="CQ7" i="4"/>
  <c r="CR28" i="4"/>
  <c r="CR7" i="4"/>
  <c r="CS28" i="4"/>
  <c r="CS7" i="4"/>
  <c r="CT28" i="4"/>
  <c r="CT7" i="4"/>
  <c r="CU28" i="4"/>
  <c r="CU7" i="4"/>
  <c r="CV28" i="4"/>
  <c r="CV7" i="4"/>
  <c r="CW28" i="4"/>
  <c r="CW7" i="4"/>
  <c r="CX28" i="4"/>
  <c r="CX7" i="4"/>
  <c r="CY28" i="4"/>
  <c r="CY7" i="4"/>
  <c r="CZ28" i="4"/>
  <c r="CZ7" i="4"/>
  <c r="DA28" i="4"/>
  <c r="DA7" i="4"/>
  <c r="DB28" i="4"/>
  <c r="DB7" i="4"/>
  <c r="DC28" i="4"/>
  <c r="DC7" i="4"/>
  <c r="DD28" i="4"/>
  <c r="DD7" i="4"/>
  <c r="DE28" i="4"/>
  <c r="DE7" i="4"/>
  <c r="DF28" i="4"/>
  <c r="DF7" i="4"/>
  <c r="DG28" i="4"/>
  <c r="DG7" i="4"/>
  <c r="DH28" i="4"/>
  <c r="DH7" i="4"/>
  <c r="DI28" i="4"/>
  <c r="DI7" i="4"/>
  <c r="DJ28" i="4"/>
  <c r="DJ7" i="4"/>
  <c r="DK28" i="4"/>
  <c r="DK7" i="4"/>
  <c r="DL28" i="4"/>
  <c r="DL7" i="4"/>
  <c r="DM28" i="4"/>
  <c r="DM7" i="4"/>
  <c r="DN28" i="4"/>
  <c r="DN7" i="4"/>
  <c r="DO28" i="4"/>
  <c r="DO7" i="4"/>
  <c r="DP28" i="4"/>
  <c r="DP7" i="4"/>
  <c r="DQ28" i="4"/>
  <c r="DQ7" i="4"/>
  <c r="DR28" i="4"/>
  <c r="DR7" i="4"/>
  <c r="DS28" i="4"/>
  <c r="DS7" i="4"/>
  <c r="DT28" i="4"/>
  <c r="DT7" i="4"/>
  <c r="DU28" i="4"/>
  <c r="DU7" i="4"/>
  <c r="DV28" i="4"/>
  <c r="DV7" i="4"/>
  <c r="DW28" i="4"/>
  <c r="DW7" i="4"/>
  <c r="DX28" i="4"/>
  <c r="DX7" i="4"/>
  <c r="DY28" i="4"/>
  <c r="DY7" i="4"/>
  <c r="DZ28" i="4"/>
  <c r="DZ7" i="4"/>
  <c r="EA28" i="4"/>
  <c r="EA7" i="4"/>
  <c r="EB28" i="4"/>
  <c r="EB7" i="4"/>
  <c r="EC28" i="4"/>
  <c r="EC7" i="4"/>
  <c r="ED28" i="4"/>
  <c r="ED7" i="4"/>
  <c r="EE28" i="4"/>
  <c r="EE7" i="4"/>
  <c r="EF28" i="4"/>
  <c r="EF7" i="4"/>
  <c r="EG28" i="4"/>
  <c r="EG7" i="4"/>
  <c r="EH28" i="4"/>
  <c r="EH7" i="4"/>
  <c r="EI28" i="4"/>
  <c r="EI7" i="4"/>
  <c r="EJ28" i="4"/>
  <c r="EJ7" i="4"/>
  <c r="EK28" i="4"/>
  <c r="EK7" i="4"/>
  <c r="EL28" i="4"/>
  <c r="EL7" i="4"/>
  <c r="EM28" i="4"/>
  <c r="EM7" i="4"/>
  <c r="EN28" i="4"/>
  <c r="EN7" i="4"/>
  <c r="EO28" i="4"/>
  <c r="EO7" i="4"/>
  <c r="EP28" i="4"/>
  <c r="EP7" i="4"/>
  <c r="EQ28" i="4"/>
  <c r="EQ7" i="4"/>
  <c r="ER28" i="4"/>
  <c r="ER7" i="4"/>
  <c r="ES28" i="4"/>
  <c r="ES7" i="4"/>
  <c r="ET28" i="4"/>
  <c r="ET7" i="4"/>
  <c r="EU28" i="4"/>
  <c r="EU7" i="4"/>
  <c r="EV28" i="4"/>
  <c r="EV7" i="4"/>
  <c r="EW28" i="4"/>
  <c r="EW7" i="4"/>
  <c r="EX28" i="4"/>
  <c r="EX7" i="4"/>
  <c r="EY28" i="4"/>
  <c r="EY7" i="4"/>
  <c r="EZ28" i="4"/>
  <c r="EZ7" i="4"/>
  <c r="FB7" i="4"/>
  <c r="D7" i="4"/>
  <c r="G29" i="4"/>
  <c r="G8" i="4"/>
  <c r="H29" i="4"/>
  <c r="H8" i="4"/>
  <c r="I29" i="4"/>
  <c r="I8" i="4"/>
  <c r="J29" i="4"/>
  <c r="J8" i="4"/>
  <c r="K29" i="4"/>
  <c r="K8" i="4"/>
  <c r="L29" i="4"/>
  <c r="L8" i="4"/>
  <c r="M29" i="4"/>
  <c r="M8" i="4"/>
  <c r="N29" i="4"/>
  <c r="N8" i="4"/>
  <c r="O29" i="4"/>
  <c r="O8" i="4"/>
  <c r="P29" i="4"/>
  <c r="P8" i="4"/>
  <c r="Q29" i="4"/>
  <c r="Q8" i="4"/>
  <c r="R29" i="4"/>
  <c r="R8" i="4"/>
  <c r="S29" i="4"/>
  <c r="S8" i="4"/>
  <c r="T29" i="4"/>
  <c r="T8" i="4"/>
  <c r="U29" i="4"/>
  <c r="U8" i="4"/>
  <c r="V29" i="4"/>
  <c r="V8" i="4"/>
  <c r="W29" i="4"/>
  <c r="W8" i="4"/>
  <c r="X29" i="4"/>
  <c r="X8" i="4"/>
  <c r="Y29" i="4"/>
  <c r="Y8" i="4"/>
  <c r="Z29" i="4"/>
  <c r="Z8" i="4"/>
  <c r="AA29" i="4"/>
  <c r="AA8" i="4"/>
  <c r="AB29" i="4"/>
  <c r="AB8" i="4"/>
  <c r="AC29" i="4"/>
  <c r="AC8" i="4"/>
  <c r="AD29" i="4"/>
  <c r="AD8" i="4"/>
  <c r="AE29" i="4"/>
  <c r="AE8" i="4"/>
  <c r="AF29" i="4"/>
  <c r="AF8" i="4"/>
  <c r="AG29" i="4"/>
  <c r="AG8" i="4"/>
  <c r="AH29" i="4"/>
  <c r="AH8" i="4"/>
  <c r="AI29" i="4"/>
  <c r="AI8" i="4"/>
  <c r="AJ29" i="4"/>
  <c r="AJ8" i="4"/>
  <c r="AK29" i="4"/>
  <c r="AK8" i="4"/>
  <c r="AL29" i="4"/>
  <c r="AL8" i="4"/>
  <c r="AM29" i="4"/>
  <c r="AM8" i="4"/>
  <c r="AN29" i="4"/>
  <c r="AN8" i="4"/>
  <c r="AO29" i="4"/>
  <c r="AO8" i="4"/>
  <c r="AP29" i="4"/>
  <c r="AP8" i="4"/>
  <c r="AQ29" i="4"/>
  <c r="AQ8" i="4"/>
  <c r="AR29" i="4"/>
  <c r="AR8" i="4"/>
  <c r="AS29" i="4"/>
  <c r="AS8" i="4"/>
  <c r="AT29" i="4"/>
  <c r="AT8" i="4"/>
  <c r="AU29" i="4"/>
  <c r="AU8" i="4"/>
  <c r="AV29" i="4"/>
  <c r="AV8" i="4"/>
  <c r="AW29" i="4"/>
  <c r="AW8" i="4"/>
  <c r="AX29" i="4"/>
  <c r="AX8" i="4"/>
  <c r="AY29" i="4"/>
  <c r="AY8" i="4"/>
  <c r="AZ29" i="4"/>
  <c r="AZ8" i="4"/>
  <c r="BA29" i="4"/>
  <c r="BA8" i="4"/>
  <c r="BB29" i="4"/>
  <c r="BB8" i="4"/>
  <c r="BC29" i="4"/>
  <c r="BC8" i="4"/>
  <c r="BD29" i="4"/>
  <c r="BD8" i="4"/>
  <c r="BE29" i="4"/>
  <c r="BE8" i="4"/>
  <c r="BF29" i="4"/>
  <c r="BF8" i="4"/>
  <c r="BG29" i="4"/>
  <c r="BG8" i="4"/>
  <c r="BH29" i="4"/>
  <c r="BH8" i="4"/>
  <c r="BI29" i="4"/>
  <c r="BI8" i="4"/>
  <c r="BJ29" i="4"/>
  <c r="BJ8" i="4"/>
  <c r="BK29" i="4"/>
  <c r="BK8" i="4"/>
  <c r="BL29" i="4"/>
  <c r="BL8" i="4"/>
  <c r="BM29" i="4"/>
  <c r="BM8" i="4"/>
  <c r="BN29" i="4"/>
  <c r="BN8" i="4"/>
  <c r="BO29" i="4"/>
  <c r="BO8" i="4"/>
  <c r="BP29" i="4"/>
  <c r="BP8" i="4"/>
  <c r="BQ29" i="4"/>
  <c r="BQ8" i="4"/>
  <c r="BR29" i="4"/>
  <c r="BR8" i="4"/>
  <c r="BS29" i="4"/>
  <c r="BS8" i="4"/>
  <c r="BT29" i="4"/>
  <c r="BT8" i="4"/>
  <c r="BU29" i="4"/>
  <c r="BU8" i="4"/>
  <c r="BV29" i="4"/>
  <c r="BV8" i="4"/>
  <c r="BW29" i="4"/>
  <c r="BW8" i="4"/>
  <c r="BX29" i="4"/>
  <c r="BX8" i="4"/>
  <c r="BY29" i="4"/>
  <c r="BY8" i="4"/>
  <c r="BZ29" i="4"/>
  <c r="BZ8" i="4"/>
  <c r="CA29" i="4"/>
  <c r="CA8" i="4"/>
  <c r="CB29" i="4"/>
  <c r="CB8" i="4"/>
  <c r="CC29" i="4"/>
  <c r="CC8" i="4"/>
  <c r="CD29" i="4"/>
  <c r="CD8" i="4"/>
  <c r="CE29" i="4"/>
  <c r="CE8" i="4"/>
  <c r="CF29" i="4"/>
  <c r="CF8" i="4"/>
  <c r="CG29" i="4"/>
  <c r="CG8" i="4"/>
  <c r="CH29" i="4"/>
  <c r="CH8" i="4"/>
  <c r="CI29" i="4"/>
  <c r="CI8" i="4"/>
  <c r="CJ29" i="4"/>
  <c r="CJ8" i="4"/>
  <c r="CK29" i="4"/>
  <c r="CK8" i="4"/>
  <c r="CL29" i="4"/>
  <c r="CL8" i="4"/>
  <c r="CM29" i="4"/>
  <c r="CM8" i="4"/>
  <c r="CN29" i="4"/>
  <c r="CN8" i="4"/>
  <c r="CO29" i="4"/>
  <c r="CO8" i="4"/>
  <c r="CP29" i="4"/>
  <c r="CP8" i="4"/>
  <c r="CQ29" i="4"/>
  <c r="CQ8" i="4"/>
  <c r="CR29" i="4"/>
  <c r="CR8" i="4"/>
  <c r="CS29" i="4"/>
  <c r="CS8" i="4"/>
  <c r="CT29" i="4"/>
  <c r="CT8" i="4"/>
  <c r="CU29" i="4"/>
  <c r="CU8" i="4"/>
  <c r="CV29" i="4"/>
  <c r="CV8" i="4"/>
  <c r="CW29" i="4"/>
  <c r="CW8" i="4"/>
  <c r="CX29" i="4"/>
  <c r="CX8" i="4"/>
  <c r="CY29" i="4"/>
  <c r="CY8" i="4"/>
  <c r="CZ29" i="4"/>
  <c r="CZ8" i="4"/>
  <c r="DA29" i="4"/>
  <c r="DA8" i="4"/>
  <c r="DB29" i="4"/>
  <c r="DB8" i="4"/>
  <c r="DC29" i="4"/>
  <c r="DC8" i="4"/>
  <c r="DD29" i="4"/>
  <c r="DD8" i="4"/>
  <c r="DE29" i="4"/>
  <c r="DE8" i="4"/>
  <c r="DF29" i="4"/>
  <c r="DF8" i="4"/>
  <c r="DG29" i="4"/>
  <c r="DG8" i="4"/>
  <c r="DH29" i="4"/>
  <c r="DH8" i="4"/>
  <c r="DI29" i="4"/>
  <c r="DI8" i="4"/>
  <c r="DJ29" i="4"/>
  <c r="DJ8" i="4"/>
  <c r="DK29" i="4"/>
  <c r="DK8" i="4"/>
  <c r="DL29" i="4"/>
  <c r="DL8" i="4"/>
  <c r="DM29" i="4"/>
  <c r="DM8" i="4"/>
  <c r="DN29" i="4"/>
  <c r="DN8" i="4"/>
  <c r="DO29" i="4"/>
  <c r="DO8" i="4"/>
  <c r="DP29" i="4"/>
  <c r="DP8" i="4"/>
  <c r="DQ29" i="4"/>
  <c r="DQ8" i="4"/>
  <c r="DR29" i="4"/>
  <c r="DR8" i="4"/>
  <c r="DS29" i="4"/>
  <c r="DS8" i="4"/>
  <c r="DT29" i="4"/>
  <c r="DT8" i="4"/>
  <c r="DU29" i="4"/>
  <c r="DU8" i="4"/>
  <c r="DV29" i="4"/>
  <c r="DV8" i="4"/>
  <c r="DW29" i="4"/>
  <c r="DW8" i="4"/>
  <c r="DX29" i="4"/>
  <c r="DX8" i="4"/>
  <c r="DY29" i="4"/>
  <c r="DY8" i="4"/>
  <c r="DZ29" i="4"/>
  <c r="DZ8" i="4"/>
  <c r="EA29" i="4"/>
  <c r="EA8" i="4"/>
  <c r="EB29" i="4"/>
  <c r="EB8" i="4"/>
  <c r="EC29" i="4"/>
  <c r="EC8" i="4"/>
  <c r="ED29" i="4"/>
  <c r="ED8" i="4"/>
  <c r="EE29" i="4"/>
  <c r="EE8" i="4"/>
  <c r="EF29" i="4"/>
  <c r="EF8" i="4"/>
  <c r="EG29" i="4"/>
  <c r="EG8" i="4"/>
  <c r="EH29" i="4"/>
  <c r="EH8" i="4"/>
  <c r="EI29" i="4"/>
  <c r="EI8" i="4"/>
  <c r="EJ29" i="4"/>
  <c r="EJ8" i="4"/>
  <c r="EK29" i="4"/>
  <c r="EK8" i="4"/>
  <c r="EL29" i="4"/>
  <c r="EL8" i="4"/>
  <c r="EM29" i="4"/>
  <c r="EM8" i="4"/>
  <c r="EN29" i="4"/>
  <c r="EN8" i="4"/>
  <c r="EO29" i="4"/>
  <c r="EO8" i="4"/>
  <c r="EP29" i="4"/>
  <c r="EP8" i="4"/>
  <c r="EQ29" i="4"/>
  <c r="EQ8" i="4"/>
  <c r="ER29" i="4"/>
  <c r="ER8" i="4"/>
  <c r="ES29" i="4"/>
  <c r="ES8" i="4"/>
  <c r="ET29" i="4"/>
  <c r="ET8" i="4"/>
  <c r="EU29" i="4"/>
  <c r="EU8" i="4"/>
  <c r="EV29" i="4"/>
  <c r="EV8" i="4"/>
  <c r="EW29" i="4"/>
  <c r="EW8" i="4"/>
  <c r="EX29" i="4"/>
  <c r="EX8" i="4"/>
  <c r="EY29" i="4"/>
  <c r="EY8" i="4"/>
  <c r="EZ29" i="4"/>
  <c r="EZ8" i="4"/>
  <c r="FB8" i="4"/>
  <c r="D8" i="4"/>
  <c r="G25" i="4"/>
  <c r="G4" i="4"/>
  <c r="H25" i="4"/>
  <c r="H4" i="4"/>
  <c r="I25" i="4"/>
  <c r="I4" i="4"/>
  <c r="J25" i="4"/>
  <c r="J4" i="4"/>
  <c r="K25" i="4"/>
  <c r="K4" i="4"/>
  <c r="L25" i="4"/>
  <c r="L4" i="4"/>
  <c r="M25" i="4"/>
  <c r="M4" i="4"/>
  <c r="N25" i="4"/>
  <c r="N4" i="4"/>
  <c r="O25" i="4"/>
  <c r="O4" i="4"/>
  <c r="P25" i="4"/>
  <c r="P4" i="4"/>
  <c r="Q25" i="4"/>
  <c r="Q4" i="4"/>
  <c r="R25" i="4"/>
  <c r="R4" i="4"/>
  <c r="S25" i="4"/>
  <c r="S4" i="4"/>
  <c r="T25" i="4"/>
  <c r="T4" i="4"/>
  <c r="U25" i="4"/>
  <c r="U4" i="4"/>
  <c r="V25" i="4"/>
  <c r="V4" i="4"/>
  <c r="W25" i="4"/>
  <c r="W4" i="4"/>
  <c r="X25" i="4"/>
  <c r="X4" i="4"/>
  <c r="Y25" i="4"/>
  <c r="Y4" i="4"/>
  <c r="Z25" i="4"/>
  <c r="Z4" i="4"/>
  <c r="AA25" i="4"/>
  <c r="AA4" i="4"/>
  <c r="AB25" i="4"/>
  <c r="AB4" i="4"/>
  <c r="AC25" i="4"/>
  <c r="AC4" i="4"/>
  <c r="AD25" i="4"/>
  <c r="AD4" i="4"/>
  <c r="AE25" i="4"/>
  <c r="AE4" i="4"/>
  <c r="AF25" i="4"/>
  <c r="AF4" i="4"/>
  <c r="AG25" i="4"/>
  <c r="AG4" i="4"/>
  <c r="AH25" i="4"/>
  <c r="AH4" i="4"/>
  <c r="AI25" i="4"/>
  <c r="AI4" i="4"/>
  <c r="AJ25" i="4"/>
  <c r="AJ4" i="4"/>
  <c r="AK25" i="4"/>
  <c r="AK4" i="4"/>
  <c r="AL25" i="4"/>
  <c r="AL4" i="4"/>
  <c r="AM25" i="4"/>
  <c r="AM4" i="4"/>
  <c r="AN25" i="4"/>
  <c r="AN4" i="4"/>
  <c r="AO25" i="4"/>
  <c r="AO4" i="4"/>
  <c r="AP25" i="4"/>
  <c r="AP4" i="4"/>
  <c r="AQ25" i="4"/>
  <c r="AQ4" i="4"/>
  <c r="AR25" i="4"/>
  <c r="AR4" i="4"/>
  <c r="AS25" i="4"/>
  <c r="AS4" i="4"/>
  <c r="AT25" i="4"/>
  <c r="AT4" i="4"/>
  <c r="AU25" i="4"/>
  <c r="AU4" i="4"/>
  <c r="AV25" i="4"/>
  <c r="AV4" i="4"/>
  <c r="AW25" i="4"/>
  <c r="AW4" i="4"/>
  <c r="AX25" i="4"/>
  <c r="AX4" i="4"/>
  <c r="AY25" i="4"/>
  <c r="AY4" i="4"/>
  <c r="AZ25" i="4"/>
  <c r="AZ4" i="4"/>
  <c r="BA25" i="4"/>
  <c r="BA4" i="4"/>
  <c r="BB25" i="4"/>
  <c r="BB4" i="4"/>
  <c r="BC25" i="4"/>
  <c r="BC4" i="4"/>
  <c r="BD25" i="4"/>
  <c r="BD4" i="4"/>
  <c r="BE25" i="4"/>
  <c r="BE4" i="4"/>
  <c r="BF25" i="4"/>
  <c r="BF4" i="4"/>
  <c r="BG25" i="4"/>
  <c r="BG4" i="4"/>
  <c r="BH25" i="4"/>
  <c r="BH4" i="4"/>
  <c r="BI25" i="4"/>
  <c r="BI4" i="4"/>
  <c r="BJ25" i="4"/>
  <c r="BJ4" i="4"/>
  <c r="BK25" i="4"/>
  <c r="BK4" i="4"/>
  <c r="BL25" i="4"/>
  <c r="BL4" i="4"/>
  <c r="BM25" i="4"/>
  <c r="BM4" i="4"/>
  <c r="BN25" i="4"/>
  <c r="BN4" i="4"/>
  <c r="BO25" i="4"/>
  <c r="BO4" i="4"/>
  <c r="BP25" i="4"/>
  <c r="BP4" i="4"/>
  <c r="BQ25" i="4"/>
  <c r="BQ4" i="4"/>
  <c r="BR25" i="4"/>
  <c r="BR4" i="4"/>
  <c r="BS25" i="4"/>
  <c r="BS4" i="4"/>
  <c r="BT25" i="4"/>
  <c r="BT4" i="4"/>
  <c r="BU25" i="4"/>
  <c r="BU4" i="4"/>
  <c r="BV25" i="4"/>
  <c r="BV4" i="4"/>
  <c r="BW25" i="4"/>
  <c r="BW4" i="4"/>
  <c r="BX25" i="4"/>
  <c r="BX4" i="4"/>
  <c r="BY25" i="4"/>
  <c r="BY4" i="4"/>
  <c r="BZ25" i="4"/>
  <c r="BZ4" i="4"/>
  <c r="CA25" i="4"/>
  <c r="CA4" i="4"/>
  <c r="CB25" i="4"/>
  <c r="CB4" i="4"/>
  <c r="CC25" i="4"/>
  <c r="CC4" i="4"/>
  <c r="CD25" i="4"/>
  <c r="CD4" i="4"/>
  <c r="CE25" i="4"/>
  <c r="CE4" i="4"/>
  <c r="CF25" i="4"/>
  <c r="CF4" i="4"/>
  <c r="CG25" i="4"/>
  <c r="CG4" i="4"/>
  <c r="CH25" i="4"/>
  <c r="CH4" i="4"/>
  <c r="CI25" i="4"/>
  <c r="CI4" i="4"/>
  <c r="CJ25" i="4"/>
  <c r="CJ4" i="4"/>
  <c r="CK25" i="4"/>
  <c r="CK4" i="4"/>
  <c r="CL25" i="4"/>
  <c r="CL4" i="4"/>
  <c r="CM25" i="4"/>
  <c r="CM4" i="4"/>
  <c r="CN25" i="4"/>
  <c r="CN4" i="4"/>
  <c r="CO25" i="4"/>
  <c r="CO4" i="4"/>
  <c r="CP25" i="4"/>
  <c r="CP4" i="4"/>
  <c r="CQ25" i="4"/>
  <c r="CQ4" i="4"/>
  <c r="CR25" i="4"/>
  <c r="CR4" i="4"/>
  <c r="CS25" i="4"/>
  <c r="CS4" i="4"/>
  <c r="CT25" i="4"/>
  <c r="CT4" i="4"/>
  <c r="CU25" i="4"/>
  <c r="CU4" i="4"/>
  <c r="CV25" i="4"/>
  <c r="CV4" i="4"/>
  <c r="CW25" i="4"/>
  <c r="CW4" i="4"/>
  <c r="CX25" i="4"/>
  <c r="CX4" i="4"/>
  <c r="CY25" i="4"/>
  <c r="CY4" i="4"/>
  <c r="CZ25" i="4"/>
  <c r="CZ4" i="4"/>
  <c r="DA25" i="4"/>
  <c r="DA4" i="4"/>
  <c r="DB25" i="4"/>
  <c r="DB4" i="4"/>
  <c r="DC25" i="4"/>
  <c r="DC4" i="4"/>
  <c r="DD25" i="4"/>
  <c r="DD4" i="4"/>
  <c r="DE25" i="4"/>
  <c r="DE4" i="4"/>
  <c r="DF25" i="4"/>
  <c r="DF4" i="4"/>
  <c r="DG25" i="4"/>
  <c r="DG4" i="4"/>
  <c r="DH25" i="4"/>
  <c r="DH4" i="4"/>
  <c r="DI25" i="4"/>
  <c r="DI4" i="4"/>
  <c r="DJ25" i="4"/>
  <c r="DJ4" i="4"/>
  <c r="DK25" i="4"/>
  <c r="DK4" i="4"/>
  <c r="DL25" i="4"/>
  <c r="DL4" i="4"/>
  <c r="DM25" i="4"/>
  <c r="DM4" i="4"/>
  <c r="DN25" i="4"/>
  <c r="DN4" i="4"/>
  <c r="DO25" i="4"/>
  <c r="DO4" i="4"/>
  <c r="DP25" i="4"/>
  <c r="DP4" i="4"/>
  <c r="DQ25" i="4"/>
  <c r="DQ4" i="4"/>
  <c r="DR25" i="4"/>
  <c r="DR4" i="4"/>
  <c r="DS25" i="4"/>
  <c r="DS4" i="4"/>
  <c r="DT25" i="4"/>
  <c r="DT4" i="4"/>
  <c r="DU25" i="4"/>
  <c r="DU4" i="4"/>
  <c r="DV25" i="4"/>
  <c r="DV4" i="4"/>
  <c r="DW25" i="4"/>
  <c r="DW4" i="4"/>
  <c r="DX25" i="4"/>
  <c r="DX4" i="4"/>
  <c r="DY25" i="4"/>
  <c r="DY4" i="4"/>
  <c r="DZ25" i="4"/>
  <c r="DZ4" i="4"/>
  <c r="EA25" i="4"/>
  <c r="EA4" i="4"/>
  <c r="EB25" i="4"/>
  <c r="EB4" i="4"/>
  <c r="EC25" i="4"/>
  <c r="EC4" i="4"/>
  <c r="ED25" i="4"/>
  <c r="ED4" i="4"/>
  <c r="EE25" i="4"/>
  <c r="EE4" i="4"/>
  <c r="EF25" i="4"/>
  <c r="EF4" i="4"/>
  <c r="EG25" i="4"/>
  <c r="EG4" i="4"/>
  <c r="EH25" i="4"/>
  <c r="EH4" i="4"/>
  <c r="EI25" i="4"/>
  <c r="EI4" i="4"/>
  <c r="EJ25" i="4"/>
  <c r="EJ4" i="4"/>
  <c r="EK25" i="4"/>
  <c r="EK4" i="4"/>
  <c r="EL25" i="4"/>
  <c r="EL4" i="4"/>
  <c r="EM25" i="4"/>
  <c r="EM4" i="4"/>
  <c r="EN25" i="4"/>
  <c r="EN4" i="4"/>
  <c r="EO25" i="4"/>
  <c r="EO4" i="4"/>
  <c r="EP25" i="4"/>
  <c r="EP4" i="4"/>
  <c r="EQ25" i="4"/>
  <c r="EQ4" i="4"/>
  <c r="ER25" i="4"/>
  <c r="ER4" i="4"/>
  <c r="ES25" i="4"/>
  <c r="ES4" i="4"/>
  <c r="ET25" i="4"/>
  <c r="ET4" i="4"/>
  <c r="EU25" i="4"/>
  <c r="EU4" i="4"/>
  <c r="EV25" i="4"/>
  <c r="EV4" i="4"/>
  <c r="EW25" i="4"/>
  <c r="EW4" i="4"/>
  <c r="EX25" i="4"/>
  <c r="EX4" i="4"/>
  <c r="EY25" i="4"/>
  <c r="EY4" i="4"/>
  <c r="EZ25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8" i="4"/>
  <c r="D7" i="1"/>
  <c r="D29" i="4"/>
  <c r="D8" i="1"/>
  <c r="D26" i="4"/>
  <c r="D5" i="1"/>
  <c r="D27" i="4"/>
  <c r="D6" i="1"/>
  <c r="D25" i="4"/>
  <c r="D4" i="1"/>
</calcChain>
</file>

<file path=xl/sharedStrings.xml><?xml version="1.0" encoding="utf-8"?>
<sst xmlns="http://schemas.openxmlformats.org/spreadsheetml/2006/main" count="859" uniqueCount="541">
  <si>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</si>
  <si>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</si>
  <si>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</si>
  <si>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</si>
  <si>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</si>
  <si>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</si>
  <si>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</si>
  <si>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</si>
  <si>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</si>
  <si>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</si>
  <si>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</si>
  <si>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</si>
  <si>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</si>
  <si>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</si>
  <si>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</si>
  <si>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</si>
  <si>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</si>
  <si>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</si>
  <si>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</si>
  <si>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</si>
  <si>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</si>
  <si>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</si>
  <si>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</si>
  <si>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</si>
  <si>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</si>
  <si>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</si>
  <si>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</si>
  <si>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</si>
  <si>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</si>
  <si>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</si>
  <si>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</si>
  <si>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</si>
  <si>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</si>
  <si>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</si>
  <si>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</si>
  <si>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</si>
  <si>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</si>
  <si>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</si>
  <si>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</si>
  <si>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</si>
  <si>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</si>
  <si>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</si>
  <si>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</si>
  <si>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</si>
  <si>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</si>
  <si>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</si>
  <si>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</si>
  <si>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</si>
  <si>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</si>
  <si>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</si>
  <si>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</si>
  <si>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</si>
  <si>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</si>
  <si>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</si>
  <si>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</si>
  <si>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</si>
  <si>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</si>
  <si>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</si>
  <si>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</si>
  <si>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</si>
  <si>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</si>
  <si>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</si>
  <si>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</si>
  <si>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</si>
  <si>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</si>
  <si>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</si>
  <si>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</si>
  <si>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</si>
  <si>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</si>
  <si>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</si>
  <si>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</si>
  <si>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</si>
  <si>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</si>
  <si>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</si>
  <si>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</si>
  <si>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</si>
  <si>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</si>
  <si>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</si>
  <si>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</si>
  <si>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</si>
  <si>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</si>
  <si>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</si>
  <si>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</si>
  <si>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</si>
  <si>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</si>
  <si>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</si>
  <si>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</si>
  <si>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</si>
  <si>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</si>
  <si>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</si>
  <si>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</si>
  <si>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</si>
  <si>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</si>
  <si>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</si>
  <si>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</si>
  <si>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</si>
  <si>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</si>
  <si>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</si>
  <si>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</si>
  <si>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</si>
  <si>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</si>
  <si>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</si>
  <si>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</si>
  <si>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</si>
  <si>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</si>
  <si>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</si>
  <si>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</si>
  <si>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</si>
  <si>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</si>
  <si>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</si>
  <si>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</si>
  <si>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</si>
  <si>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</si>
  <si>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</si>
  <si>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</si>
  <si>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</si>
  <si>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</si>
  <si>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</si>
  <si>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</si>
  <si>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</si>
  <si>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</si>
  <si>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</si>
  <si>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</si>
  <si>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</si>
  <si>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</si>
  <si>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</si>
  <si>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</si>
  <si>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</si>
  <si>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</si>
  <si>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</si>
  <si>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</si>
  <si>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</si>
  <si>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</si>
  <si>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</si>
  <si>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</si>
  <si>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</si>
  <si>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</si>
  <si>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</si>
  <si>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</si>
  <si>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</si>
  <si>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</si>
  <si>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</si>
  <si>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</si>
  <si>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</si>
  <si>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</si>
  <si>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</si>
  <si>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</si>
  <si>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</si>
  <si>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</si>
  <si>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</si>
  <si>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</si>
  <si>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</si>
  <si>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</si>
  <si>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</si>
  <si>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</si>
  <si>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</si>
  <si>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</si>
  <si>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</si>
  <si>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</si>
  <si>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</si>
  <si>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</si>
  <si>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</si>
  <si>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</si>
  <si>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</si>
  <si>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</si>
  <si>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</si>
  <si>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</si>
  <si>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</si>
  <si>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</si>
  <si>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</si>
  <si>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</si>
  <si>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</si>
  <si>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</si>
  <si>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</si>
  <si>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</si>
  <si>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</si>
  <si>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</si>
  <si>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</si>
  <si>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</si>
  <si>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</si>
  <si>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</si>
  <si>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</si>
  <si>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</si>
  <si>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</si>
  <si>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</si>
  <si>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</si>
  <si>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</si>
  <si>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</si>
  <si>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</si>
  <si>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</si>
  <si>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</si>
  <si>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</si>
  <si>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</si>
  <si>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</si>
  <si>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</si>
  <si>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</si>
  <si>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</si>
  <si>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</si>
  <si>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</si>
  <si>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</si>
  <si>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</si>
  <si>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</si>
  <si>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</si>
  <si>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</si>
  <si>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</si>
  <si>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</si>
  <si>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</si>
  <si>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</si>
  <si>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</si>
  <si>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</si>
  <si>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</si>
  <si>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</si>
  <si>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</si>
  <si>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</si>
  <si>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</si>
  <si>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</si>
  <si>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</si>
  <si>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</si>
  <si>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</si>
  <si>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</si>
  <si>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</si>
  <si>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</si>
  <si>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</si>
  <si>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</si>
  <si>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</si>
  <si>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</si>
  <si>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</si>
  <si>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</si>
  <si>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</si>
  <si>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</si>
  <si>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</si>
  <si>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</si>
  <si>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</si>
  <si>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</si>
  <si>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</si>
  <si>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</si>
  <si>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</si>
  <si>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</si>
  <si>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</si>
  <si>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</si>
  <si>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</si>
  <si>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</si>
  <si>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</si>
  <si>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</si>
  <si>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</si>
  <si>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</si>
  <si>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</si>
  <si>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</si>
  <si>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</si>
  <si>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</si>
  <si>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</si>
  <si>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</si>
  <si>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</si>
  <si>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</si>
  <si>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</si>
  <si>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</si>
  <si>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</si>
  <si>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</si>
  <si>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</si>
  <si>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</si>
  <si>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</si>
  <si>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</si>
  <si>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</si>
  <si>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</si>
  <si>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</si>
  <si>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</si>
  <si>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</si>
  <si>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</si>
  <si>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</si>
  <si>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</si>
  <si>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</si>
  <si>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</si>
  <si>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</si>
  <si>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</si>
  <si>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</si>
  <si>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</si>
  <si>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</si>
  <si>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</si>
  <si>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</si>
  <si>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</si>
  <si>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</si>
  <si>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</si>
  <si>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</si>
  <si>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</si>
  <si>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</si>
  <si>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</si>
  <si>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</si>
  <si>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</si>
  <si>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</si>
  <si>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</si>
  <si>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</si>
  <si>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</si>
  <si>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</si>
  <si>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</si>
  <si>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</si>
  <si>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</si>
  <si>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</si>
  <si>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</si>
  <si>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</si>
  <si>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</si>
  <si>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</si>
  <si>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</si>
  <si>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</si>
  <si>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</si>
  <si>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</si>
  <si>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</si>
  <si>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</si>
  <si>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</si>
  <si>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</si>
  <si>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</si>
  <si>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</si>
  <si>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</si>
  <si>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</si>
  <si>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</si>
  <si>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</si>
  <si>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</si>
  <si>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</si>
  <si>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</si>
  <si>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</si>
  <si>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</si>
  <si>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</si>
  <si>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</si>
  <si>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</si>
  <si>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</si>
  <si>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</si>
  <si>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</si>
  <si>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</si>
  <si>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</si>
  <si>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</si>
  <si>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</si>
  <si>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</si>
  <si>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</si>
  <si>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</si>
  <si>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</si>
  <si>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</si>
  <si>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</si>
  <si>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</si>
  <si>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</si>
  <si>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</si>
  <si>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</si>
  <si>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</si>
  <si>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</si>
  <si>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</si>
  <si>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</si>
  <si>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</si>
  <si>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</si>
  <si>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</si>
  <si>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</si>
  <si>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</si>
  <si>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</si>
  <si>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</si>
  <si>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</si>
  <si>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</si>
  <si>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</si>
  <si>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</si>
  <si>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</si>
  <si>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</si>
  <si>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</si>
  <si>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</si>
  <si>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</si>
  <si>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</si>
  <si>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</si>
  <si>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</si>
  <si>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</si>
  <si>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</si>
  <si>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</si>
  <si>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</si>
  <si>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</si>
  <si>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</si>
  <si>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</si>
  <si>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</si>
  <si>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</si>
  <si>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</si>
  <si>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</si>
  <si>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</si>
  <si>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</si>
  <si>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</si>
  <si>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</si>
  <si>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</si>
  <si>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</si>
  <si>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</si>
  <si>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</si>
  <si>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</si>
  <si>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</si>
  <si>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</si>
  <si>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</si>
  <si>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</si>
  <si>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</si>
  <si>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</si>
  <si>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</si>
  <si>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</si>
  <si>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</si>
  <si>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</si>
  <si>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</si>
  <si>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</si>
  <si>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</si>
  <si>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</si>
  <si>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</si>
  <si>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</si>
  <si>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</si>
  <si>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</si>
  <si>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</si>
  <si>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</si>
  <si>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</si>
  <si>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</si>
  <si>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</si>
  <si>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</si>
  <si>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</si>
  <si>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</si>
  <si>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</si>
  <si>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</si>
  <si>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</si>
  <si>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</si>
  <si>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</si>
  <si>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</si>
  <si>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</si>
  <si>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</si>
  <si>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</si>
  <si>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</si>
  <si>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</si>
  <si>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</si>
  <si>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</si>
  <si>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</si>
  <si>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</si>
  <si>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</si>
  <si>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</si>
  <si>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</si>
  <si>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</si>
  <si>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</si>
  <si>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</si>
  <si>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</si>
  <si>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</si>
  <si>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</si>
  <si>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</si>
  <si>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</si>
  <si>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</si>
  <si>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</si>
  <si>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</si>
  <si>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</si>
  <si>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</si>
  <si>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</si>
  <si>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</si>
  <si>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</si>
  <si>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</si>
  <si>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</si>
  <si>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</si>
  <si>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</si>
  <si>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</si>
  <si>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</si>
  <si>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</si>
  <si>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</si>
  <si>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</si>
  <si>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</si>
  <si>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</si>
  <si>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</si>
  <si>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</si>
  <si>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</si>
  <si>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</si>
  <si>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</si>
  <si>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</si>
  <si>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</si>
  <si>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</si>
  <si>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</si>
  <si>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</si>
  <si>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</si>
  <si>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</si>
  <si>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</si>
  <si>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</si>
  <si>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</si>
  <si>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</si>
  <si>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</si>
  <si>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</si>
  <si>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</si>
  <si>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</si>
  <si>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</si>
  <si>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</si>
  <si>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</si>
  <si>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</si>
  <si>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</si>
  <si>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</si>
  <si>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</si>
  <si>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</si>
  <si>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</si>
  <si>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</si>
  <si>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</si>
  <si>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</si>
  <si>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</si>
  <si>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</si>
  <si>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</si>
  <si>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</si>
  <si>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</si>
  <si>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</si>
  <si>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</si>
  <si>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</si>
  <si>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</si>
  <si>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</si>
  <si>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</si>
  <si>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</si>
  <si>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</si>
  <si>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</si>
  <si>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</si>
  <si>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</si>
  <si>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</si>
  <si>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</si>
  <si>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</si>
  <si>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</si>
  <si>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</si>
  <si>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</si>
  <si>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</si>
  <si>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</si>
  <si>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</si>
  <si>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</si>
  <si>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</si>
  <si>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</si>
  <si>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</si>
  <si>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</si>
  <si>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</si>
  <si>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</si>
  <si>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竞技场场奖励第1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</si>
  <si>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</si>
  <si>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竞技场场奖励第3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</si>
  <si>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竞技场场奖励第4-5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</si>
  <si>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竞技场场奖励第6-10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</si>
  <si>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竞技场场奖励第11-20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</si>
  <si>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竞技场场奖励第21-50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</si>
  <si>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竞技场场奖励第51-100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</si>
  <si>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竞技场场奖励第101-201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</si>
  <si>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竞技场场奖励第201-max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</si>
  <si>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竞技场货币</t>
    <rPh sb="0" eb="1">
      <t>jing'j'c</t>
    </rPh>
    <rPh sb="3" eb="4">
      <t>huo'b</t>
    </rPh>
    <phoneticPr fontId="1" type="noConversion"/>
  </si>
  <si>
    <t>竞技场货币</t>
    <rPh sb="0" eb="1">
      <t>jign'j'c</t>
    </rPh>
    <rPh sb="3" eb="4">
      <t>huo'b</t>
    </rPh>
    <phoneticPr fontId="1" type="noConversion"/>
  </si>
  <si>
    <t>竞技场场奖励第101-202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</si>
  <si>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竞技场场奖励第202-max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</si>
  <si>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竞技场场奖励第101-203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</si>
  <si>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竞技场场奖励第203-max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</si>
  <si>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竞技场场奖励第101-204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</si>
  <si>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竞技场场奖励第204-max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</si>
  <si>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竞技场场奖励第101-200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</si>
  <si>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竞技场场奖励第201-500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</si>
  <si>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竞技场场奖励第501-max</t>
    <rPh sb="0" eb="1">
      <t>jing'j'c</t>
    </rPh>
    <rPh sb="3" eb="4">
      <t>chang</t>
    </rPh>
    <rPh sb="4" eb="5">
      <t>jiang'l</t>
    </rPh>
    <rPh sb="6" eb="7">
      <t>di</t>
    </rPh>
    <phoneticPr fontId="3" type="noConversion"/>
  </si>
  <si>
    <t>1:960001|2:960002|3:960003|4:960004|6:960005|11:960006|21:960007|51:960008|101:960009|201:960010|501:960011</t>
    <phoneticPr fontId="3" type="noConversion"/>
  </si>
  <si>
    <t>1:960001|2:960002|3:960003|5:960004|10:960005|20:960006|50:960007|100:960008|200:960009|500:960010|9999999:960011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</si>
</sst>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2" fillId="6" borderId="0" xfId="0" applyFont="1" applyFill="1" applyBorder="1" applyAlignment="1" applyProtection="1"/>
    <xf numFmtId="0" fontId="0" fillId="0" borderId="0" xfId="0" applyFill="1"/>
    <xf numFmtId="0" fontId="0" fillId="6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3"/>
  <sheetViews>
    <sheetView tabSelected="1" workbookViewId="0">
      <selection activeCell="C21" sqref="C21"/>
    </sheetView>
  </sheetViews>
  <sheetFormatPr baseColWidth="10" defaultRowHeight="15" x14ac:dyDescent="0.15"/>
  <cols>
    <col min="2" max="3" width="22.5" bestFit="1" customWidth="1"/>
    <col min="4" max="4" width="100.16406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960001</v>
      </c>
      <c r="B4" s="3" t="s">
        <v>518</v>
      </c>
      <c r="C4" s="3" t="s">
        <v>518</v>
      </c>
      <c r="D4" s="3" t="str">
        <f>VLOOKUP(A4,奖励测试!A:D,4,FALSE)</f>
        <v>[{"t":"i","i":40001,"c":750,"tr":0}]</v>
      </c>
      <c r="E4" s="2">
        <v>0</v>
      </c>
      <c r="F4" s="2">
        <v>0</v>
      </c>
    </row>
    <row r="5" spans="1:6" x14ac:dyDescent="0.15">
      <c r="A5">
        <v>960002</v>
      </c>
      <c r="B5" s="3" t="s">
        <v>519</v>
      </c>
      <c r="C5" s="3" t="s">
        <v>519</v>
      </c>
      <c r="D5" s="3" t="str">
        <f>VLOOKUP(A5,奖励测试!A:D,4,FALSE)</f>
        <v>[{"t":"i","i":40001,"c":650,"tr":0}]</v>
      </c>
      <c r="E5" s="2">
        <v>0</v>
      </c>
      <c r="F5" s="2">
        <v>0</v>
      </c>
    </row>
    <row r="6" spans="1:6" x14ac:dyDescent="0.15">
      <c r="A6">
        <v>960003</v>
      </c>
      <c r="B6" s="3" t="s">
        <v>520</v>
      </c>
      <c r="C6" s="3" t="s">
        <v>520</v>
      </c>
      <c r="D6" s="3" t="str">
        <f>VLOOKUP(A6,奖励测试!A:D,4,FALSE)</f>
        <v>[{"t":"i","i":40001,"c":600,"tr":0}]</v>
      </c>
      <c r="E6" s="2">
        <v>0</v>
      </c>
      <c r="F6" s="2">
        <v>0</v>
      </c>
    </row>
    <row r="7" spans="1:6" ht="16" customHeight="1" x14ac:dyDescent="0.15">
      <c r="A7">
        <v>960004</v>
      </c>
      <c r="B7" s="3" t="s">
        <v>521</v>
      </c>
      <c r="C7" s="3" t="s">
        <v>521</v>
      </c>
      <c r="D7" s="3" t="str">
        <f>VLOOKUP(A7,奖励测试!A:D,4,FALSE)</f>
        <v>[{"t":"i","i":40001,"c":500,"tr":0}]</v>
      </c>
      <c r="E7" s="2">
        <v>0</v>
      </c>
      <c r="F7" s="2">
        <v>0</v>
      </c>
    </row>
    <row r="8" spans="1:6" x14ac:dyDescent="0.15">
      <c r="A8">
        <v>960005</v>
      </c>
      <c r="B8" s="3" t="s">
        <v>522</v>
      </c>
      <c r="C8" s="3" t="s">
        <v>522</v>
      </c>
      <c r="D8" s="3" t="str">
        <f>VLOOKUP(A8,奖励测试!A:D,4,FALSE)</f>
        <v>[{"t":"i","i":40001,"c":450,"tr":0}]</v>
      </c>
      <c r="E8" s="2">
        <v>0</v>
      </c>
      <c r="F8" s="2">
        <v>0</v>
      </c>
    </row>
    <row r="9" spans="1:6" x14ac:dyDescent="0.15">
      <c r="A9">
        <v>960006</v>
      </c>
      <c r="B9" s="3" t="s">
        <v>523</v>
      </c>
      <c r="C9" s="3" t="s">
        <v>523</v>
      </c>
      <c r="D9" s="3" t="str">
        <f>VLOOKUP(A9,奖励测试!A:D,4,FALSE)</f>
        <v>[{"t":"i","i":40001,"c":400,"tr":0}]</v>
      </c>
      <c r="E9" s="2">
        <v>0</v>
      </c>
      <c r="F9" s="2">
        <v>0</v>
      </c>
    </row>
    <row r="10" spans="1:6" x14ac:dyDescent="0.15">
      <c r="A10">
        <v>960007</v>
      </c>
      <c r="B10" s="3" t="s">
        <v>524</v>
      </c>
      <c r="C10" s="3" t="s">
        <v>524</v>
      </c>
      <c r="D10" s="3" t="str">
        <f>VLOOKUP(A10,奖励测试!A:D,4,FALSE)</f>
        <v>[{"t":"i","i":40001,"c":350,"tr":0}]</v>
      </c>
      <c r="E10" s="2">
        <v>0</v>
      </c>
      <c r="F10" s="2">
        <v>0</v>
      </c>
    </row>
    <row r="11" spans="1:6" x14ac:dyDescent="0.15">
      <c r="A11">
        <v>960008</v>
      </c>
      <c r="B11" s="3" t="s">
        <v>525</v>
      </c>
      <c r="C11" s="3" t="s">
        <v>525</v>
      </c>
      <c r="D11" s="3" t="str">
        <f>VLOOKUP(A11,奖励测试!A:D,4,FALSE)</f>
        <v>[{"t":"i","i":40001,"c":300,"tr":0}]</v>
      </c>
      <c r="E11" s="2">
        <v>0</v>
      </c>
      <c r="F11" s="2">
        <v>0</v>
      </c>
    </row>
    <row r="12" spans="1:6" x14ac:dyDescent="0.15">
      <c r="A12">
        <v>960009</v>
      </c>
      <c r="B12" s="3" t="s">
        <v>536</v>
      </c>
      <c r="C12" s="3" t="s">
        <v>536</v>
      </c>
      <c r="D12" s="3" t="str">
        <f>VLOOKUP(A12,奖励测试!A:D,4,FALSE)</f>
        <v>[{"t":"i","i":40001,"c":250,"tr":0}]</v>
      </c>
      <c r="E12" s="2">
        <v>0</v>
      </c>
      <c r="F12" s="2">
        <v>0</v>
      </c>
    </row>
    <row r="13" spans="1:6" x14ac:dyDescent="0.15">
      <c r="A13">
        <v>960010</v>
      </c>
      <c r="B13" s="3" t="s">
        <v>537</v>
      </c>
      <c r="C13" s="3" t="s">
        <v>537</v>
      </c>
      <c r="D13" s="3" t="str">
        <f>VLOOKUP(A13,奖励测试!A:D,4,FALSE)</f>
        <v>[{"t":"i","i":40001,"c":200,"tr":0}]</v>
      </c>
      <c r="E13" s="2">
        <v>0</v>
      </c>
      <c r="F13" s="2">
        <v>0</v>
      </c>
    </row>
    <row r="14" spans="1:6" x14ac:dyDescent="0.15">
      <c r="A14">
        <v>960011</v>
      </c>
      <c r="B14" s="3" t="s">
        <v>538</v>
      </c>
      <c r="C14" s="3" t="s">
        <v>538</v>
      </c>
      <c r="D14" s="3" t="str">
        <f>VLOOKUP(A14,奖励测试!A:D,4,FALSE)</f>
        <v>[{"t":"i","i":40001,"c":100,"tr":0}]</v>
      </c>
      <c r="E14" s="2">
        <v>0</v>
      </c>
      <c r="F14" s="2">
        <v>0</v>
      </c>
    </row>
    <row r="15" spans="1:6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2:6" x14ac:dyDescent="0.15">
      <c r="B17" s="3"/>
      <c r="C17" s="3"/>
      <c r="D17" s="3"/>
      <c r="E17" s="2"/>
      <c r="F17" s="2"/>
    </row>
    <row r="18" spans="2:6" x14ac:dyDescent="0.15">
      <c r="B18" s="3"/>
      <c r="C18" s="3"/>
      <c r="D18" s="3"/>
      <c r="E18" s="2"/>
      <c r="F18" s="2"/>
    </row>
    <row r="19" spans="2:6" x14ac:dyDescent="0.15">
      <c r="B19" s="3"/>
      <c r="C19" s="3"/>
      <c r="D19" s="3"/>
      <c r="E19" s="2"/>
      <c r="F19" s="2"/>
    </row>
    <row r="20" spans="2:6" x14ac:dyDescent="0.15">
      <c r="B20" s="3"/>
      <c r="C20" s="3"/>
      <c r="D20" s="3"/>
      <c r="E20" s="2"/>
      <c r="F20" s="2"/>
    </row>
    <row r="21" spans="2:6" x14ac:dyDescent="0.15">
      <c r="B21" s="3"/>
      <c r="C21" s="3" t="s">
        <v>539</v>
      </c>
      <c r="D21" s="3"/>
      <c r="E21" s="2"/>
      <c r="F21" s="2"/>
    </row>
    <row r="22" spans="2:6" x14ac:dyDescent="0.15">
      <c r="B22" s="3"/>
      <c r="C22" s="3" t="s">
        <v>540</v>
      </c>
      <c r="D22" s="3"/>
      <c r="E22" s="2"/>
      <c r="F22" s="2"/>
    </row>
    <row r="23" spans="2:6" x14ac:dyDescent="0.15">
      <c r="B23" s="3"/>
      <c r="C23" s="3"/>
      <c r="D23" s="3"/>
      <c r="E23" s="2"/>
      <c r="F23" s="2"/>
    </row>
    <row r="24" spans="2:6" x14ac:dyDescent="0.15">
      <c r="B24" s="3"/>
      <c r="C24" s="3"/>
      <c r="D24" s="3"/>
      <c r="E24" s="2"/>
      <c r="F24" s="2"/>
    </row>
    <row r="25" spans="2:6" x14ac:dyDescent="0.15">
      <c r="B25" s="3"/>
      <c r="C25" s="3"/>
      <c r="D25" s="3"/>
      <c r="E25" s="2"/>
      <c r="F25" s="2"/>
    </row>
    <row r="26" spans="2:6" x14ac:dyDescent="0.15">
      <c r="B26" s="3"/>
      <c r="C26" s="3"/>
      <c r="D26" s="3"/>
      <c r="E26" s="2"/>
      <c r="F26" s="2"/>
    </row>
    <row r="27" spans="2:6" x14ac:dyDescent="0.15">
      <c r="B27" s="3"/>
      <c r="C27" s="3"/>
      <c r="D27" s="3"/>
      <c r="E27" s="2"/>
      <c r="F27" s="2"/>
    </row>
    <row r="28" spans="2:6" x14ac:dyDescent="0.15">
      <c r="B28" s="3"/>
      <c r="C28" s="3"/>
      <c r="D28" s="3"/>
      <c r="E28" s="2"/>
      <c r="F28" s="2"/>
    </row>
    <row r="29" spans="2:6" x14ac:dyDescent="0.15">
      <c r="B29" s="3"/>
      <c r="C29" s="3"/>
      <c r="D29" s="3"/>
      <c r="E29" s="2"/>
      <c r="F29" s="2"/>
    </row>
    <row r="30" spans="2:6" x14ac:dyDescent="0.15">
      <c r="B30" s="3"/>
      <c r="C30" s="3"/>
      <c r="D30" s="3"/>
      <c r="E30" s="2"/>
      <c r="F30" s="2"/>
    </row>
    <row r="31" spans="2:6" x14ac:dyDescent="0.15">
      <c r="B31" s="3"/>
      <c r="C31" s="3"/>
      <c r="D31" s="3"/>
      <c r="E31" s="2"/>
      <c r="F31" s="2"/>
    </row>
    <row r="32" spans="2:6" x14ac:dyDescent="0.15">
      <c r="B32" s="3"/>
      <c r="C32" s="3"/>
      <c r="D32" s="3"/>
      <c r="E32" s="2"/>
      <c r="F32" s="2"/>
    </row>
    <row r="33" spans="1:6" x14ac:dyDescent="0.15">
      <c r="B33" s="3"/>
      <c r="C33" s="3"/>
      <c r="D33" s="3"/>
      <c r="E33" s="2"/>
      <c r="F33" s="2"/>
    </row>
    <row r="34" spans="1:6" x14ac:dyDescent="0.15">
      <c r="B34" s="3"/>
      <c r="C34" s="3"/>
      <c r="D34" s="3"/>
      <c r="E34" s="2"/>
      <c r="F34" s="2"/>
    </row>
    <row r="35" spans="1:6" x14ac:dyDescent="0.15">
      <c r="B35" s="3"/>
      <c r="C35" s="3"/>
      <c r="D35" s="3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2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3"/>
      <c r="C970" s="3"/>
      <c r="D970" s="3"/>
      <c r="E970" s="1"/>
      <c r="F970" s="1"/>
    </row>
    <row r="971" spans="1:6" x14ac:dyDescent="0.15">
      <c r="A971" s="2"/>
      <c r="B971" s="1"/>
      <c r="C971" s="3"/>
      <c r="D971" s="3"/>
      <c r="E971" s="2"/>
      <c r="F971" s="2"/>
    </row>
    <row r="972" spans="1:6" x14ac:dyDescent="0.15">
      <c r="A972" s="2"/>
      <c r="B972" s="1"/>
      <c r="C972" s="3"/>
      <c r="D972" s="3"/>
      <c r="E972" s="2"/>
      <c r="F972" s="2"/>
    </row>
    <row r="973" spans="1:6" x14ac:dyDescent="0.15">
      <c r="A973" s="2"/>
      <c r="B973" s="1"/>
      <c r="C973" s="3"/>
      <c r="D973" s="3"/>
      <c r="E973" s="2"/>
      <c r="F97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0"/>
  <sheetViews>
    <sheetView zoomScale="80" zoomScaleNormal="80" zoomScalePageLayoutView="80" workbookViewId="0">
      <selection activeCell="A33" sqref="A33:XFD39"/>
    </sheetView>
  </sheetViews>
  <sheetFormatPr baseColWidth="10" defaultColWidth="7.5" defaultRowHeight="15" x14ac:dyDescent="0.15"/>
  <cols>
    <col min="1" max="1" width="8.1640625" bestFit="1" customWidth="1"/>
    <col min="2" max="3" width="19.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960001</v>
      </c>
      <c r="B4" s="3" t="s">
        <v>518</v>
      </c>
      <c r="C4" s="3" t="s">
        <v>518</v>
      </c>
      <c r="D4" s="3" t="str">
        <f>"["&amp;FB4&amp;"]"</f>
        <v>[{"t":"i","i":40001,"c":750,"tr":0}]</v>
      </c>
      <c r="E4" s="2">
        <v>0</v>
      </c>
      <c r="F4" s="2">
        <v>0</v>
      </c>
      <c r="G4" t="str">
        <f>G25</f>
        <v>{"t":"i","i":40001,"c":750,"tr":0}</v>
      </c>
      <c r="H4" t="str">
        <f t="shared" ref="H4:AN4" si="0">G4&amp;H25</f>
        <v>{"t":"i","i":40001,"c":750,"tr":0}</v>
      </c>
      <c r="I4" t="str">
        <f t="shared" si="0"/>
        <v>{"t":"i","i":40001,"c":750,"tr":0}</v>
      </c>
      <c r="J4" t="str">
        <f t="shared" si="0"/>
        <v>{"t":"i","i":40001,"c":750,"tr":0}</v>
      </c>
      <c r="K4" t="str">
        <f t="shared" si="0"/>
        <v>{"t":"i","i":40001,"c":750,"tr":0}</v>
      </c>
      <c r="L4" t="str">
        <f t="shared" si="0"/>
        <v>{"t":"i","i":40001,"c":750,"tr":0}</v>
      </c>
      <c r="M4" t="str">
        <f t="shared" si="0"/>
        <v>{"t":"i","i":40001,"c":750,"tr":0}</v>
      </c>
      <c r="N4" t="str">
        <f t="shared" si="0"/>
        <v>{"t":"i","i":40001,"c":750,"tr":0}</v>
      </c>
      <c r="O4" t="str">
        <f t="shared" si="0"/>
        <v>{"t":"i","i":40001,"c":750,"tr":0}</v>
      </c>
      <c r="P4" t="str">
        <f t="shared" si="0"/>
        <v>{"t":"i","i":40001,"c":750,"tr":0}</v>
      </c>
      <c r="Q4" t="str">
        <f t="shared" si="0"/>
        <v>{"t":"i","i":40001,"c":750,"tr":0}</v>
      </c>
      <c r="R4" t="str">
        <f t="shared" si="0"/>
        <v>{"t":"i","i":40001,"c":750,"tr":0}</v>
      </c>
      <c r="S4" t="str">
        <f t="shared" si="0"/>
        <v>{"t":"i","i":40001,"c":750,"tr":0}</v>
      </c>
      <c r="T4" t="str">
        <f t="shared" si="0"/>
        <v>{"t":"i","i":40001,"c":750,"tr":0}</v>
      </c>
      <c r="U4" t="str">
        <f t="shared" si="0"/>
        <v>{"t":"i","i":40001,"c":750,"tr":0}</v>
      </c>
      <c r="V4" t="str">
        <f t="shared" si="0"/>
        <v>{"t":"i","i":40001,"c":750,"tr":0}</v>
      </c>
      <c r="W4" t="str">
        <f t="shared" si="0"/>
        <v>{"t":"i","i":40001,"c":750,"tr":0}</v>
      </c>
      <c r="X4" t="str">
        <f t="shared" si="0"/>
        <v>{"t":"i","i":40001,"c":750,"tr":0}</v>
      </c>
      <c r="Y4" t="str">
        <f t="shared" si="0"/>
        <v>{"t":"i","i":40001,"c":750,"tr":0}</v>
      </c>
      <c r="Z4" t="str">
        <f t="shared" si="0"/>
        <v>{"t":"i","i":40001,"c":750,"tr":0}</v>
      </c>
      <c r="AA4" t="str">
        <f t="shared" si="0"/>
        <v>{"t":"i","i":40001,"c":750,"tr":0}</v>
      </c>
      <c r="AB4" t="str">
        <f t="shared" si="0"/>
        <v>{"t":"i","i":40001,"c":750,"tr":0}</v>
      </c>
      <c r="AC4" t="str">
        <f t="shared" si="0"/>
        <v>{"t":"i","i":40001,"c":750,"tr":0}</v>
      </c>
      <c r="AD4" t="str">
        <f t="shared" si="0"/>
        <v>{"t":"i","i":40001,"c":750,"tr":0}</v>
      </c>
      <c r="AE4" t="str">
        <f t="shared" si="0"/>
        <v>{"t":"i","i":40001,"c":750,"tr":0}</v>
      </c>
      <c r="AF4" t="str">
        <f t="shared" si="0"/>
        <v>{"t":"i","i":40001,"c":750,"tr":0}</v>
      </c>
      <c r="AG4" t="str">
        <f t="shared" si="0"/>
        <v>{"t":"i","i":40001,"c":750,"tr":0}</v>
      </c>
      <c r="AH4" t="str">
        <f t="shared" si="0"/>
        <v>{"t":"i","i":40001,"c":750,"tr":0}</v>
      </c>
      <c r="AI4" t="str">
        <f t="shared" si="0"/>
        <v>{"t":"i","i":40001,"c":750,"tr":0}</v>
      </c>
      <c r="AJ4" t="str">
        <f t="shared" si="0"/>
        <v>{"t":"i","i":40001,"c":750,"tr":0}</v>
      </c>
      <c r="AK4" t="str">
        <f t="shared" si="0"/>
        <v>{"t":"i","i":40001,"c":750,"tr":0}</v>
      </c>
      <c r="AL4" t="str">
        <f t="shared" si="0"/>
        <v>{"t":"i","i":40001,"c":750,"tr":0}</v>
      </c>
      <c r="AM4" t="str">
        <f t="shared" si="0"/>
        <v>{"t":"i","i":40001,"c":750,"tr":0}</v>
      </c>
      <c r="AN4" t="str">
        <f t="shared" si="0"/>
        <v>{"t":"i","i":40001,"c":750,"tr":0}</v>
      </c>
      <c r="AO4" t="str">
        <f t="shared" ref="AO4:CV4" si="1">AN4&amp;AO25</f>
        <v>{"t":"i","i":40001,"c":750,"tr":0}</v>
      </c>
      <c r="AP4" t="str">
        <f t="shared" si="1"/>
        <v>{"t":"i","i":40001,"c":750,"tr":0}</v>
      </c>
      <c r="AQ4" t="str">
        <f t="shared" si="1"/>
        <v>{"t":"i","i":40001,"c":750,"tr":0}</v>
      </c>
      <c r="AR4" t="str">
        <f t="shared" si="1"/>
        <v>{"t":"i","i":40001,"c":750,"tr":0}</v>
      </c>
      <c r="AS4" t="str">
        <f t="shared" si="1"/>
        <v>{"t":"i","i":40001,"c":750,"tr":0}</v>
      </c>
      <c r="AT4" t="str">
        <f t="shared" si="1"/>
        <v>{"t":"i","i":40001,"c":750,"tr":0}</v>
      </c>
      <c r="AU4" t="str">
        <f t="shared" si="1"/>
        <v>{"t":"i","i":40001,"c":750,"tr":0}</v>
      </c>
      <c r="AV4" t="str">
        <f t="shared" si="1"/>
        <v>{"t":"i","i":40001,"c":750,"tr":0}</v>
      </c>
      <c r="AW4" t="str">
        <f t="shared" si="1"/>
        <v>{"t":"i","i":40001,"c":750,"tr":0}</v>
      </c>
      <c r="AX4" t="str">
        <f t="shared" si="1"/>
        <v>{"t":"i","i":40001,"c":750,"tr":0}</v>
      </c>
      <c r="AY4" t="str">
        <f t="shared" si="1"/>
        <v>{"t":"i","i":40001,"c":750,"tr":0}</v>
      </c>
      <c r="AZ4" t="str">
        <f t="shared" si="1"/>
        <v>{"t":"i","i":40001,"c":750,"tr":0}</v>
      </c>
      <c r="BA4" t="str">
        <f t="shared" si="1"/>
        <v>{"t":"i","i":40001,"c":750,"tr":0}</v>
      </c>
      <c r="BB4" t="str">
        <f t="shared" si="1"/>
        <v>{"t":"i","i":40001,"c":750,"tr":0}</v>
      </c>
      <c r="BC4" t="str">
        <f t="shared" si="1"/>
        <v>{"t":"i","i":40001,"c":750,"tr":0}</v>
      </c>
      <c r="BD4" t="str">
        <f t="shared" si="1"/>
        <v>{"t":"i","i":40001,"c":750,"tr":0}</v>
      </c>
      <c r="BE4" t="str">
        <f t="shared" si="1"/>
        <v>{"t":"i","i":40001,"c":750,"tr":0}</v>
      </c>
      <c r="BF4" t="str">
        <f t="shared" si="1"/>
        <v>{"t":"i","i":40001,"c":750,"tr":0}</v>
      </c>
      <c r="BG4" t="str">
        <f t="shared" si="1"/>
        <v>{"t":"i","i":40001,"c":750,"tr":0}</v>
      </c>
      <c r="BH4" t="str">
        <f t="shared" si="1"/>
        <v>{"t":"i","i":40001,"c":750,"tr":0}</v>
      </c>
      <c r="BI4" t="str">
        <f t="shared" si="1"/>
        <v>{"t":"i","i":40001,"c":750,"tr":0}</v>
      </c>
      <c r="BJ4" t="str">
        <f t="shared" si="1"/>
        <v>{"t":"i","i":40001,"c":750,"tr":0}</v>
      </c>
      <c r="BK4" t="str">
        <f t="shared" si="1"/>
        <v>{"t":"i","i":40001,"c":750,"tr":0}</v>
      </c>
      <c r="BL4" t="str">
        <f t="shared" si="1"/>
        <v>{"t":"i","i":40001,"c":750,"tr":0}</v>
      </c>
      <c r="BM4" t="str">
        <f t="shared" si="1"/>
        <v>{"t":"i","i":40001,"c":750,"tr":0}</v>
      </c>
      <c r="BN4" t="str">
        <f t="shared" si="1"/>
        <v>{"t":"i","i":40001,"c":750,"tr":0}</v>
      </c>
      <c r="BO4" t="str">
        <f t="shared" si="1"/>
        <v>{"t":"i","i":40001,"c":750,"tr":0}</v>
      </c>
      <c r="BP4" t="str">
        <f t="shared" si="1"/>
        <v>{"t":"i","i":40001,"c":750,"tr":0}</v>
      </c>
      <c r="BQ4" t="str">
        <f t="shared" si="1"/>
        <v>{"t":"i","i":40001,"c":750,"tr":0}</v>
      </c>
      <c r="BR4" t="str">
        <f t="shared" si="1"/>
        <v>{"t":"i","i":40001,"c":750,"tr":0}</v>
      </c>
      <c r="BS4" t="str">
        <f t="shared" si="1"/>
        <v>{"t":"i","i":40001,"c":750,"tr":0}</v>
      </c>
      <c r="BT4" t="str">
        <f t="shared" si="1"/>
        <v>{"t":"i","i":40001,"c":750,"tr":0}</v>
      </c>
      <c r="BU4" t="str">
        <f t="shared" si="1"/>
        <v>{"t":"i","i":40001,"c":750,"tr":0}</v>
      </c>
      <c r="BV4" t="str">
        <f t="shared" si="1"/>
        <v>{"t":"i","i":40001,"c":750,"tr":0}</v>
      </c>
      <c r="BW4" t="str">
        <f t="shared" si="1"/>
        <v>{"t":"i","i":40001,"c":750,"tr":0}</v>
      </c>
      <c r="BX4" t="str">
        <f t="shared" si="1"/>
        <v>{"t":"i","i":40001,"c":750,"tr":0}</v>
      </c>
      <c r="BY4" t="str">
        <f t="shared" si="1"/>
        <v>{"t":"i","i":40001,"c":750,"tr":0}</v>
      </c>
      <c r="BZ4" t="str">
        <f t="shared" si="1"/>
        <v>{"t":"i","i":40001,"c":750,"tr":0}</v>
      </c>
      <c r="CA4" t="str">
        <f t="shared" si="1"/>
        <v>{"t":"i","i":40001,"c":750,"tr":0}</v>
      </c>
      <c r="CB4" t="str">
        <f t="shared" si="1"/>
        <v>{"t":"i","i":40001,"c":750,"tr":0}</v>
      </c>
      <c r="CC4" t="str">
        <f t="shared" si="1"/>
        <v>{"t":"i","i":40001,"c":750,"tr":0}</v>
      </c>
      <c r="CD4" t="str">
        <f t="shared" si="1"/>
        <v>{"t":"i","i":40001,"c":750,"tr":0}</v>
      </c>
      <c r="CE4" t="str">
        <f t="shared" si="1"/>
        <v>{"t":"i","i":40001,"c":750,"tr":0}</v>
      </c>
      <c r="CF4" t="str">
        <f t="shared" si="1"/>
        <v>{"t":"i","i":40001,"c":750,"tr":0}</v>
      </c>
      <c r="CG4" t="str">
        <f t="shared" si="1"/>
        <v>{"t":"i","i":40001,"c":750,"tr":0}</v>
      </c>
      <c r="CH4" t="str">
        <f t="shared" si="1"/>
        <v>{"t":"i","i":40001,"c":750,"tr":0}</v>
      </c>
      <c r="CI4" t="str">
        <f t="shared" si="1"/>
        <v>{"t":"i","i":40001,"c":750,"tr":0}</v>
      </c>
      <c r="CJ4" t="str">
        <f t="shared" si="1"/>
        <v>{"t":"i","i":40001,"c":750,"tr":0}</v>
      </c>
      <c r="CK4" t="str">
        <f t="shared" si="1"/>
        <v>{"t":"i","i":40001,"c":750,"tr":0}</v>
      </c>
      <c r="CL4" t="str">
        <f t="shared" si="1"/>
        <v>{"t":"i","i":40001,"c":750,"tr":0}</v>
      </c>
      <c r="CM4" t="str">
        <f t="shared" si="1"/>
        <v>{"t":"i","i":40001,"c":750,"tr":0}</v>
      </c>
      <c r="CN4" t="str">
        <f t="shared" si="1"/>
        <v>{"t":"i","i":40001,"c":750,"tr":0}</v>
      </c>
      <c r="CO4" t="str">
        <f t="shared" si="1"/>
        <v>{"t":"i","i":40001,"c":750,"tr":0}</v>
      </c>
      <c r="CP4" t="str">
        <f t="shared" si="1"/>
        <v>{"t":"i","i":40001,"c":750,"tr":0}</v>
      </c>
      <c r="CQ4" t="str">
        <f t="shared" si="1"/>
        <v>{"t":"i","i":40001,"c":750,"tr":0}</v>
      </c>
      <c r="CR4" t="str">
        <f t="shared" si="1"/>
        <v>{"t":"i","i":40001,"c":750,"tr":0}</v>
      </c>
      <c r="CS4" t="str">
        <f t="shared" si="1"/>
        <v>{"t":"i","i":40001,"c":750,"tr":0}</v>
      </c>
      <c r="CT4" t="str">
        <f t="shared" si="1"/>
        <v>{"t":"i","i":40001,"c":750,"tr":0}</v>
      </c>
      <c r="CU4" t="str">
        <f t="shared" si="1"/>
        <v>{"t":"i","i":40001,"c":750,"tr":0}</v>
      </c>
      <c r="CV4" t="str">
        <f t="shared" si="1"/>
        <v>{"t":"i","i":40001,"c":750,"tr":0}</v>
      </c>
      <c r="CW4" t="str">
        <f t="shared" ref="CW4:EB4" si="2">CV4&amp;CW25</f>
        <v>{"t":"i","i":40001,"c":750,"tr":0}</v>
      </c>
      <c r="CX4" t="str">
        <f t="shared" si="2"/>
        <v>{"t":"i","i":40001,"c":750,"tr":0}</v>
      </c>
      <c r="CY4" t="str">
        <f t="shared" si="2"/>
        <v>{"t":"i","i":40001,"c":750,"tr":0}</v>
      </c>
      <c r="CZ4" t="str">
        <f t="shared" si="2"/>
        <v>{"t":"i","i":40001,"c":750,"tr":0}</v>
      </c>
      <c r="DA4" t="str">
        <f t="shared" si="2"/>
        <v>{"t":"i","i":40001,"c":750,"tr":0}</v>
      </c>
      <c r="DB4" t="str">
        <f t="shared" si="2"/>
        <v>{"t":"i","i":40001,"c":750,"tr":0}</v>
      </c>
      <c r="DC4" t="str">
        <f t="shared" si="2"/>
        <v>{"t":"i","i":40001,"c":750,"tr":0}</v>
      </c>
      <c r="DD4" t="str">
        <f t="shared" si="2"/>
        <v>{"t":"i","i":40001,"c":750,"tr":0}</v>
      </c>
      <c r="DE4" t="str">
        <f t="shared" si="2"/>
        <v>{"t":"i","i":40001,"c":750,"tr":0}</v>
      </c>
      <c r="DF4" t="str">
        <f t="shared" si="2"/>
        <v>{"t":"i","i":40001,"c":750,"tr":0}</v>
      </c>
      <c r="DG4" t="str">
        <f t="shared" si="2"/>
        <v>{"t":"i","i":40001,"c":750,"tr":0}</v>
      </c>
      <c r="DH4" t="str">
        <f t="shared" si="2"/>
        <v>{"t":"i","i":40001,"c":750,"tr":0}</v>
      </c>
      <c r="DI4" t="str">
        <f t="shared" si="2"/>
        <v>{"t":"i","i":40001,"c":750,"tr":0}</v>
      </c>
      <c r="DJ4" t="str">
        <f t="shared" si="2"/>
        <v>{"t":"i","i":40001,"c":750,"tr":0}</v>
      </c>
      <c r="DK4" t="str">
        <f t="shared" si="2"/>
        <v>{"t":"i","i":40001,"c":750,"tr":0}</v>
      </c>
      <c r="DL4" t="str">
        <f t="shared" si="2"/>
        <v>{"t":"i","i":40001,"c":750,"tr":0}</v>
      </c>
      <c r="DM4" t="str">
        <f t="shared" si="2"/>
        <v>{"t":"i","i":40001,"c":750,"tr":0}</v>
      </c>
      <c r="DN4" t="str">
        <f t="shared" si="2"/>
        <v>{"t":"i","i":40001,"c":750,"tr":0}</v>
      </c>
      <c r="DO4" t="str">
        <f t="shared" si="2"/>
        <v>{"t":"i","i":40001,"c":750,"tr":0}</v>
      </c>
      <c r="DP4" t="str">
        <f t="shared" si="2"/>
        <v>{"t":"i","i":40001,"c":750,"tr":0}</v>
      </c>
      <c r="DQ4" t="str">
        <f t="shared" si="2"/>
        <v>{"t":"i","i":40001,"c":750,"tr":0}</v>
      </c>
      <c r="DR4" t="str">
        <f t="shared" si="2"/>
        <v>{"t":"i","i":40001,"c":750,"tr":0}</v>
      </c>
      <c r="DS4" t="str">
        <f t="shared" si="2"/>
        <v>{"t":"i","i":40001,"c":750,"tr":0}</v>
      </c>
      <c r="DT4" t="str">
        <f t="shared" si="2"/>
        <v>{"t":"i","i":40001,"c":750,"tr":0}</v>
      </c>
      <c r="DU4" t="str">
        <f t="shared" si="2"/>
        <v>{"t":"i","i":40001,"c":750,"tr":0}</v>
      </c>
      <c r="DV4" t="str">
        <f t="shared" si="2"/>
        <v>{"t":"i","i":40001,"c":750,"tr":0}</v>
      </c>
      <c r="DW4" t="str">
        <f t="shared" si="2"/>
        <v>{"t":"i","i":40001,"c":750,"tr":0}</v>
      </c>
      <c r="DX4" t="str">
        <f t="shared" si="2"/>
        <v>{"t":"i","i":40001,"c":750,"tr":0}</v>
      </c>
      <c r="DY4" t="str">
        <f t="shared" si="2"/>
        <v>{"t":"i","i":40001,"c":750,"tr":0}</v>
      </c>
      <c r="DZ4" t="str">
        <f t="shared" si="2"/>
        <v>{"t":"i","i":40001,"c":750,"tr":0}</v>
      </c>
      <c r="EA4" t="str">
        <f t="shared" si="2"/>
        <v>{"t":"i","i":40001,"c":750,"tr":0}</v>
      </c>
      <c r="EB4" t="str">
        <f t="shared" si="2"/>
        <v>{"t":"i","i":40001,"c":750,"tr":0}</v>
      </c>
      <c r="EC4" t="str">
        <f t="shared" ref="EC4:EU4" si="3">EB4&amp;EC25</f>
        <v>{"t":"i","i":40001,"c":750,"tr":0}</v>
      </c>
      <c r="ED4" t="str">
        <f t="shared" si="3"/>
        <v>{"t":"i","i":40001,"c":750,"tr":0}</v>
      </c>
      <c r="EE4" t="str">
        <f t="shared" si="3"/>
        <v>{"t":"i","i":40001,"c":750,"tr":0}</v>
      </c>
      <c r="EF4" t="str">
        <f t="shared" si="3"/>
        <v>{"t":"i","i":40001,"c":750,"tr":0}</v>
      </c>
      <c r="EG4" t="str">
        <f t="shared" si="3"/>
        <v>{"t":"i","i":40001,"c":750,"tr":0}</v>
      </c>
      <c r="EH4" t="str">
        <f t="shared" si="3"/>
        <v>{"t":"i","i":40001,"c":750,"tr":0}</v>
      </c>
      <c r="EI4" t="str">
        <f t="shared" si="3"/>
        <v>{"t":"i","i":40001,"c":750,"tr":0}</v>
      </c>
      <c r="EJ4" t="str">
        <f t="shared" si="3"/>
        <v>{"t":"i","i":40001,"c":750,"tr":0}</v>
      </c>
      <c r="EK4" t="str">
        <f t="shared" si="3"/>
        <v>{"t":"i","i":40001,"c":750,"tr":0}</v>
      </c>
      <c r="EL4" t="str">
        <f t="shared" si="3"/>
        <v>{"t":"i","i":40001,"c":750,"tr":0}</v>
      </c>
      <c r="EM4" t="str">
        <f t="shared" si="3"/>
        <v>{"t":"i","i":40001,"c":750,"tr":0}</v>
      </c>
      <c r="EN4" t="str">
        <f t="shared" si="3"/>
        <v>{"t":"i","i":40001,"c":750,"tr":0}</v>
      </c>
      <c r="EO4" t="str">
        <f t="shared" si="3"/>
        <v>{"t":"i","i":40001,"c":750,"tr":0}</v>
      </c>
      <c r="EP4" t="str">
        <f t="shared" si="3"/>
        <v>{"t":"i","i":40001,"c":750,"tr":0}</v>
      </c>
      <c r="EQ4" t="str">
        <f t="shared" si="3"/>
        <v>{"t":"i","i":40001,"c":750,"tr":0}</v>
      </c>
      <c r="ER4" t="str">
        <f t="shared" si="3"/>
        <v>{"t":"i","i":40001,"c":750,"tr":0}</v>
      </c>
      <c r="ES4" t="str">
        <f t="shared" si="3"/>
        <v>{"t":"i","i":40001,"c":750,"tr":0}</v>
      </c>
      <c r="ET4" t="str">
        <f t="shared" si="3"/>
        <v>{"t":"i","i":40001,"c":750,"tr":0}</v>
      </c>
      <c r="EU4" t="str">
        <f t="shared" si="3"/>
        <v>{"t":"i","i":40001,"c":750,"tr":0}</v>
      </c>
      <c r="EV4" t="str">
        <f t="shared" ref="EV4:EZ4" si="4">EU4&amp;EV25</f>
        <v>{"t":"i","i":40001,"c":750,"tr":0}</v>
      </c>
      <c r="EW4" t="str">
        <f t="shared" si="4"/>
        <v>{"t":"i","i":40001,"c":750,"tr":0}</v>
      </c>
      <c r="EX4" t="str">
        <f t="shared" si="4"/>
        <v>{"t":"i","i":40001,"c":750,"tr":0}</v>
      </c>
      <c r="EY4" t="str">
        <f t="shared" si="4"/>
        <v>{"t":"i","i":40001,"c":750,"tr":0}</v>
      </c>
      <c r="EZ4" t="str">
        <f t="shared" si="4"/>
        <v>{"t":"i","i":40001,"c":750,"tr":0}</v>
      </c>
      <c r="FB4" t="str">
        <f>EZ4</f>
        <v>{"t":"i","i":40001,"c":750,"tr":0}</v>
      </c>
    </row>
    <row r="5" spans="1:158" x14ac:dyDescent="0.15">
      <c r="A5">
        <v>960002</v>
      </c>
      <c r="B5" s="3" t="s">
        <v>519</v>
      </c>
      <c r="C5" s="3" t="s">
        <v>519</v>
      </c>
      <c r="D5" s="3" t="str">
        <f t="shared" ref="D5:D8" si="5">"["&amp;FB5&amp;"]"</f>
        <v>[{"t":"i","i":40001,"c":650,"tr":0}]</v>
      </c>
      <c r="E5" s="2">
        <v>0</v>
      </c>
      <c r="F5" s="2">
        <v>0</v>
      </c>
      <c r="G5" t="str">
        <f t="shared" ref="G5:G19" si="6">G26</f>
        <v>{"t":"i","i":40001,"c":650,"tr":0}</v>
      </c>
      <c r="H5" t="str">
        <f t="shared" ref="H5:AM5" si="7">G5&amp;H26</f>
        <v>{"t":"i","i":40001,"c":650,"tr":0}</v>
      </c>
      <c r="I5" t="str">
        <f t="shared" si="7"/>
        <v>{"t":"i","i":40001,"c":650,"tr":0}</v>
      </c>
      <c r="J5" t="str">
        <f t="shared" si="7"/>
        <v>{"t":"i","i":40001,"c":650,"tr":0}</v>
      </c>
      <c r="K5" t="str">
        <f t="shared" si="7"/>
        <v>{"t":"i","i":40001,"c":650,"tr":0}</v>
      </c>
      <c r="L5" t="str">
        <f t="shared" si="7"/>
        <v>{"t":"i","i":40001,"c":650,"tr":0}</v>
      </c>
      <c r="M5" t="str">
        <f t="shared" si="7"/>
        <v>{"t":"i","i":40001,"c":650,"tr":0}</v>
      </c>
      <c r="N5" t="str">
        <f t="shared" si="7"/>
        <v>{"t":"i","i":40001,"c":650,"tr":0}</v>
      </c>
      <c r="O5" t="str">
        <f t="shared" si="7"/>
        <v>{"t":"i","i":40001,"c":650,"tr":0}</v>
      </c>
      <c r="P5" t="str">
        <f t="shared" si="7"/>
        <v>{"t":"i","i":40001,"c":650,"tr":0}</v>
      </c>
      <c r="Q5" t="str">
        <f t="shared" si="7"/>
        <v>{"t":"i","i":40001,"c":650,"tr":0}</v>
      </c>
      <c r="R5" t="str">
        <f t="shared" si="7"/>
        <v>{"t":"i","i":40001,"c":650,"tr":0}</v>
      </c>
      <c r="S5" t="str">
        <f t="shared" si="7"/>
        <v>{"t":"i","i":40001,"c":650,"tr":0}</v>
      </c>
      <c r="T5" t="str">
        <f t="shared" si="7"/>
        <v>{"t":"i","i":40001,"c":650,"tr":0}</v>
      </c>
      <c r="U5" t="str">
        <f t="shared" si="7"/>
        <v>{"t":"i","i":40001,"c":650,"tr":0}</v>
      </c>
      <c r="V5" t="str">
        <f t="shared" si="7"/>
        <v>{"t":"i","i":40001,"c":650,"tr":0}</v>
      </c>
      <c r="W5" t="str">
        <f t="shared" si="7"/>
        <v>{"t":"i","i":40001,"c":650,"tr":0}</v>
      </c>
      <c r="X5" t="str">
        <f t="shared" si="7"/>
        <v>{"t":"i","i":40001,"c":650,"tr":0}</v>
      </c>
      <c r="Y5" t="str">
        <f t="shared" si="7"/>
        <v>{"t":"i","i":40001,"c":650,"tr":0}</v>
      </c>
      <c r="Z5" t="str">
        <f t="shared" si="7"/>
        <v>{"t":"i","i":40001,"c":650,"tr":0}</v>
      </c>
      <c r="AA5" t="str">
        <f t="shared" si="7"/>
        <v>{"t":"i","i":40001,"c":650,"tr":0}</v>
      </c>
      <c r="AB5" t="str">
        <f t="shared" si="7"/>
        <v>{"t":"i","i":40001,"c":650,"tr":0}</v>
      </c>
      <c r="AC5" t="str">
        <f t="shared" si="7"/>
        <v>{"t":"i","i":40001,"c":650,"tr":0}</v>
      </c>
      <c r="AD5" t="str">
        <f t="shared" si="7"/>
        <v>{"t":"i","i":40001,"c":650,"tr":0}</v>
      </c>
      <c r="AE5" t="str">
        <f t="shared" si="7"/>
        <v>{"t":"i","i":40001,"c":650,"tr":0}</v>
      </c>
      <c r="AF5" t="str">
        <f t="shared" si="7"/>
        <v>{"t":"i","i":40001,"c":650,"tr":0}</v>
      </c>
      <c r="AG5" t="str">
        <f t="shared" si="7"/>
        <v>{"t":"i","i":40001,"c":650,"tr":0}</v>
      </c>
      <c r="AH5" t="str">
        <f t="shared" si="7"/>
        <v>{"t":"i","i":40001,"c":650,"tr":0}</v>
      </c>
      <c r="AI5" t="str">
        <f t="shared" si="7"/>
        <v>{"t":"i","i":40001,"c":650,"tr":0}</v>
      </c>
      <c r="AJ5" t="str">
        <f t="shared" si="7"/>
        <v>{"t":"i","i":40001,"c":650,"tr":0}</v>
      </c>
      <c r="AK5" t="str">
        <f t="shared" si="7"/>
        <v>{"t":"i","i":40001,"c":650,"tr":0}</v>
      </c>
      <c r="AL5" t="str">
        <f t="shared" si="7"/>
        <v>{"t":"i","i":40001,"c":650,"tr":0}</v>
      </c>
      <c r="AM5" t="str">
        <f t="shared" si="7"/>
        <v>{"t":"i","i":40001,"c":650,"tr":0}</v>
      </c>
      <c r="AN5" t="str">
        <f t="shared" ref="AN5:CU5" si="8">AM5&amp;AN26</f>
        <v>{"t":"i","i":40001,"c":650,"tr":0}</v>
      </c>
      <c r="AO5" t="str">
        <f t="shared" si="8"/>
        <v>{"t":"i","i":40001,"c":650,"tr":0}</v>
      </c>
      <c r="AP5" t="str">
        <f t="shared" si="8"/>
        <v>{"t":"i","i":40001,"c":650,"tr":0}</v>
      </c>
      <c r="AQ5" t="str">
        <f t="shared" si="8"/>
        <v>{"t":"i","i":40001,"c":650,"tr":0}</v>
      </c>
      <c r="AR5" t="str">
        <f t="shared" si="8"/>
        <v>{"t":"i","i":40001,"c":650,"tr":0}</v>
      </c>
      <c r="AS5" t="str">
        <f t="shared" si="8"/>
        <v>{"t":"i","i":40001,"c":650,"tr":0}</v>
      </c>
      <c r="AT5" t="str">
        <f t="shared" si="8"/>
        <v>{"t":"i","i":40001,"c":650,"tr":0}</v>
      </c>
      <c r="AU5" t="str">
        <f t="shared" si="8"/>
        <v>{"t":"i","i":40001,"c":650,"tr":0}</v>
      </c>
      <c r="AV5" t="str">
        <f t="shared" si="8"/>
        <v>{"t":"i","i":40001,"c":650,"tr":0}</v>
      </c>
      <c r="AW5" t="str">
        <f t="shared" si="8"/>
        <v>{"t":"i","i":40001,"c":650,"tr":0}</v>
      </c>
      <c r="AX5" t="str">
        <f t="shared" si="8"/>
        <v>{"t":"i","i":40001,"c":650,"tr":0}</v>
      </c>
      <c r="AY5" t="str">
        <f t="shared" si="8"/>
        <v>{"t":"i","i":40001,"c":650,"tr":0}</v>
      </c>
      <c r="AZ5" t="str">
        <f t="shared" si="8"/>
        <v>{"t":"i","i":40001,"c":650,"tr":0}</v>
      </c>
      <c r="BA5" t="str">
        <f t="shared" si="8"/>
        <v>{"t":"i","i":40001,"c":650,"tr":0}</v>
      </c>
      <c r="BB5" t="str">
        <f t="shared" si="8"/>
        <v>{"t":"i","i":40001,"c":650,"tr":0}</v>
      </c>
      <c r="BC5" t="str">
        <f t="shared" si="8"/>
        <v>{"t":"i","i":40001,"c":650,"tr":0}</v>
      </c>
      <c r="BD5" t="str">
        <f t="shared" si="8"/>
        <v>{"t":"i","i":40001,"c":650,"tr":0}</v>
      </c>
      <c r="BE5" t="str">
        <f t="shared" si="8"/>
        <v>{"t":"i","i":40001,"c":650,"tr":0}</v>
      </c>
      <c r="BF5" t="str">
        <f t="shared" si="8"/>
        <v>{"t":"i","i":40001,"c":650,"tr":0}</v>
      </c>
      <c r="BG5" t="str">
        <f t="shared" si="8"/>
        <v>{"t":"i","i":40001,"c":650,"tr":0}</v>
      </c>
      <c r="BH5" t="str">
        <f t="shared" si="8"/>
        <v>{"t":"i","i":40001,"c":650,"tr":0}</v>
      </c>
      <c r="BI5" t="str">
        <f t="shared" si="8"/>
        <v>{"t":"i","i":40001,"c":650,"tr":0}</v>
      </c>
      <c r="BJ5" t="str">
        <f t="shared" si="8"/>
        <v>{"t":"i","i":40001,"c":650,"tr":0}</v>
      </c>
      <c r="BK5" t="str">
        <f t="shared" si="8"/>
        <v>{"t":"i","i":40001,"c":650,"tr":0}</v>
      </c>
      <c r="BL5" t="str">
        <f t="shared" si="8"/>
        <v>{"t":"i","i":40001,"c":650,"tr":0}</v>
      </c>
      <c r="BM5" t="str">
        <f t="shared" si="8"/>
        <v>{"t":"i","i":40001,"c":650,"tr":0}</v>
      </c>
      <c r="BN5" t="str">
        <f t="shared" si="8"/>
        <v>{"t":"i","i":40001,"c":650,"tr":0}</v>
      </c>
      <c r="BO5" t="str">
        <f t="shared" si="8"/>
        <v>{"t":"i","i":40001,"c":650,"tr":0}</v>
      </c>
      <c r="BP5" t="str">
        <f t="shared" si="8"/>
        <v>{"t":"i","i":40001,"c":650,"tr":0}</v>
      </c>
      <c r="BQ5" t="str">
        <f t="shared" si="8"/>
        <v>{"t":"i","i":40001,"c":650,"tr":0}</v>
      </c>
      <c r="BR5" t="str">
        <f t="shared" si="8"/>
        <v>{"t":"i","i":40001,"c":650,"tr":0}</v>
      </c>
      <c r="BS5" t="str">
        <f t="shared" si="8"/>
        <v>{"t":"i","i":40001,"c":650,"tr":0}</v>
      </c>
      <c r="BT5" t="str">
        <f t="shared" si="8"/>
        <v>{"t":"i","i":40001,"c":650,"tr":0}</v>
      </c>
      <c r="BU5" t="str">
        <f t="shared" si="8"/>
        <v>{"t":"i","i":40001,"c":650,"tr":0}</v>
      </c>
      <c r="BV5" t="str">
        <f t="shared" si="8"/>
        <v>{"t":"i","i":40001,"c":650,"tr":0}</v>
      </c>
      <c r="BW5" t="str">
        <f t="shared" si="8"/>
        <v>{"t":"i","i":40001,"c":650,"tr":0}</v>
      </c>
      <c r="BX5" t="str">
        <f t="shared" si="8"/>
        <v>{"t":"i","i":40001,"c":650,"tr":0}</v>
      </c>
      <c r="BY5" t="str">
        <f t="shared" si="8"/>
        <v>{"t":"i","i":40001,"c":650,"tr":0}</v>
      </c>
      <c r="BZ5" t="str">
        <f t="shared" si="8"/>
        <v>{"t":"i","i":40001,"c":650,"tr":0}</v>
      </c>
      <c r="CA5" t="str">
        <f t="shared" si="8"/>
        <v>{"t":"i","i":40001,"c":650,"tr":0}</v>
      </c>
      <c r="CB5" t="str">
        <f t="shared" si="8"/>
        <v>{"t":"i","i":40001,"c":650,"tr":0}</v>
      </c>
      <c r="CC5" t="str">
        <f t="shared" si="8"/>
        <v>{"t":"i","i":40001,"c":650,"tr":0}</v>
      </c>
      <c r="CD5" t="str">
        <f t="shared" si="8"/>
        <v>{"t":"i","i":40001,"c":650,"tr":0}</v>
      </c>
      <c r="CE5" t="str">
        <f t="shared" si="8"/>
        <v>{"t":"i","i":40001,"c":650,"tr":0}</v>
      </c>
      <c r="CF5" t="str">
        <f t="shared" si="8"/>
        <v>{"t":"i","i":40001,"c":650,"tr":0}</v>
      </c>
      <c r="CG5" t="str">
        <f t="shared" si="8"/>
        <v>{"t":"i","i":40001,"c":650,"tr":0}</v>
      </c>
      <c r="CH5" t="str">
        <f t="shared" si="8"/>
        <v>{"t":"i","i":40001,"c":650,"tr":0}</v>
      </c>
      <c r="CI5" t="str">
        <f t="shared" si="8"/>
        <v>{"t":"i","i":40001,"c":650,"tr":0}</v>
      </c>
      <c r="CJ5" t="str">
        <f t="shared" si="8"/>
        <v>{"t":"i","i":40001,"c":650,"tr":0}</v>
      </c>
      <c r="CK5" t="str">
        <f t="shared" si="8"/>
        <v>{"t":"i","i":40001,"c":650,"tr":0}</v>
      </c>
      <c r="CL5" t="str">
        <f t="shared" si="8"/>
        <v>{"t":"i","i":40001,"c":650,"tr":0}</v>
      </c>
      <c r="CM5" t="str">
        <f t="shared" si="8"/>
        <v>{"t":"i","i":40001,"c":650,"tr":0}</v>
      </c>
      <c r="CN5" t="str">
        <f t="shared" si="8"/>
        <v>{"t":"i","i":40001,"c":650,"tr":0}</v>
      </c>
      <c r="CO5" t="str">
        <f t="shared" si="8"/>
        <v>{"t":"i","i":40001,"c":650,"tr":0}</v>
      </c>
      <c r="CP5" t="str">
        <f t="shared" si="8"/>
        <v>{"t":"i","i":40001,"c":650,"tr":0}</v>
      </c>
      <c r="CQ5" t="str">
        <f t="shared" si="8"/>
        <v>{"t":"i","i":40001,"c":650,"tr":0}</v>
      </c>
      <c r="CR5" t="str">
        <f t="shared" si="8"/>
        <v>{"t":"i","i":40001,"c":650,"tr":0}</v>
      </c>
      <c r="CS5" t="str">
        <f t="shared" si="8"/>
        <v>{"t":"i","i":40001,"c":650,"tr":0}</v>
      </c>
      <c r="CT5" t="str">
        <f t="shared" si="8"/>
        <v>{"t":"i","i":40001,"c":650,"tr":0}</v>
      </c>
      <c r="CU5" t="str">
        <f t="shared" si="8"/>
        <v>{"t":"i","i":40001,"c":650,"tr":0}</v>
      </c>
      <c r="CV5" t="str">
        <f t="shared" ref="CV5:EB5" si="9">CU5&amp;CV26</f>
        <v>{"t":"i","i":40001,"c":650,"tr":0}</v>
      </c>
      <c r="CW5" t="str">
        <f t="shared" si="9"/>
        <v>{"t":"i","i":40001,"c":650,"tr":0}</v>
      </c>
      <c r="CX5" t="str">
        <f t="shared" si="9"/>
        <v>{"t":"i","i":40001,"c":650,"tr":0}</v>
      </c>
      <c r="CY5" t="str">
        <f t="shared" si="9"/>
        <v>{"t":"i","i":40001,"c":650,"tr":0}</v>
      </c>
      <c r="CZ5" t="str">
        <f t="shared" si="9"/>
        <v>{"t":"i","i":40001,"c":650,"tr":0}</v>
      </c>
      <c r="DA5" t="str">
        <f t="shared" si="9"/>
        <v>{"t":"i","i":40001,"c":650,"tr":0}</v>
      </c>
      <c r="DB5" t="str">
        <f t="shared" si="9"/>
        <v>{"t":"i","i":40001,"c":650,"tr":0}</v>
      </c>
      <c r="DC5" t="str">
        <f t="shared" si="9"/>
        <v>{"t":"i","i":40001,"c":650,"tr":0}</v>
      </c>
      <c r="DD5" t="str">
        <f t="shared" si="9"/>
        <v>{"t":"i","i":40001,"c":650,"tr":0}</v>
      </c>
      <c r="DE5" t="str">
        <f t="shared" si="9"/>
        <v>{"t":"i","i":40001,"c":650,"tr":0}</v>
      </c>
      <c r="DF5" t="str">
        <f t="shared" si="9"/>
        <v>{"t":"i","i":40001,"c":650,"tr":0}</v>
      </c>
      <c r="DG5" t="str">
        <f t="shared" si="9"/>
        <v>{"t":"i","i":40001,"c":650,"tr":0}</v>
      </c>
      <c r="DH5" t="str">
        <f t="shared" si="9"/>
        <v>{"t":"i","i":40001,"c":650,"tr":0}</v>
      </c>
      <c r="DI5" t="str">
        <f t="shared" si="9"/>
        <v>{"t":"i","i":40001,"c":650,"tr":0}</v>
      </c>
      <c r="DJ5" t="str">
        <f t="shared" si="9"/>
        <v>{"t":"i","i":40001,"c":650,"tr":0}</v>
      </c>
      <c r="DK5" t="str">
        <f t="shared" si="9"/>
        <v>{"t":"i","i":40001,"c":650,"tr":0}</v>
      </c>
      <c r="DL5" t="str">
        <f t="shared" si="9"/>
        <v>{"t":"i","i":40001,"c":650,"tr":0}</v>
      </c>
      <c r="DM5" t="str">
        <f t="shared" si="9"/>
        <v>{"t":"i","i":40001,"c":650,"tr":0}</v>
      </c>
      <c r="DN5" t="str">
        <f t="shared" si="9"/>
        <v>{"t":"i","i":40001,"c":650,"tr":0}</v>
      </c>
      <c r="DO5" t="str">
        <f t="shared" si="9"/>
        <v>{"t":"i","i":40001,"c":650,"tr":0}</v>
      </c>
      <c r="DP5" t="str">
        <f t="shared" si="9"/>
        <v>{"t":"i","i":40001,"c":650,"tr":0}</v>
      </c>
      <c r="DQ5" t="str">
        <f t="shared" si="9"/>
        <v>{"t":"i","i":40001,"c":650,"tr":0}</v>
      </c>
      <c r="DR5" t="str">
        <f t="shared" si="9"/>
        <v>{"t":"i","i":40001,"c":650,"tr":0}</v>
      </c>
      <c r="DS5" t="str">
        <f t="shared" si="9"/>
        <v>{"t":"i","i":40001,"c":650,"tr":0}</v>
      </c>
      <c r="DT5" t="str">
        <f t="shared" si="9"/>
        <v>{"t":"i","i":40001,"c":650,"tr":0}</v>
      </c>
      <c r="DU5" t="str">
        <f t="shared" si="9"/>
        <v>{"t":"i","i":40001,"c":650,"tr":0}</v>
      </c>
      <c r="DV5" t="str">
        <f t="shared" si="9"/>
        <v>{"t":"i","i":40001,"c":650,"tr":0}</v>
      </c>
      <c r="DW5" t="str">
        <f t="shared" si="9"/>
        <v>{"t":"i","i":40001,"c":650,"tr":0}</v>
      </c>
      <c r="DX5" t="str">
        <f t="shared" si="9"/>
        <v>{"t":"i","i":40001,"c":650,"tr":0}</v>
      </c>
      <c r="DY5" t="str">
        <f t="shared" si="9"/>
        <v>{"t":"i","i":40001,"c":650,"tr":0}</v>
      </c>
      <c r="DZ5" t="str">
        <f t="shared" si="9"/>
        <v>{"t":"i","i":40001,"c":650,"tr":0}</v>
      </c>
      <c r="EA5" t="str">
        <f t="shared" si="9"/>
        <v>{"t":"i","i":40001,"c":650,"tr":0}</v>
      </c>
      <c r="EB5" t="str">
        <f t="shared" si="9"/>
        <v>{"t":"i","i":40001,"c":650,"tr":0}</v>
      </c>
      <c r="EC5" t="str">
        <f t="shared" ref="EC5:EU5" si="10">EB5&amp;EC26</f>
        <v>{"t":"i","i":40001,"c":650,"tr":0}</v>
      </c>
      <c r="ED5" t="str">
        <f t="shared" si="10"/>
        <v>{"t":"i","i":40001,"c":650,"tr":0}</v>
      </c>
      <c r="EE5" t="str">
        <f t="shared" si="10"/>
        <v>{"t":"i","i":40001,"c":650,"tr":0}</v>
      </c>
      <c r="EF5" t="str">
        <f t="shared" si="10"/>
        <v>{"t":"i","i":40001,"c":650,"tr":0}</v>
      </c>
      <c r="EG5" t="str">
        <f t="shared" si="10"/>
        <v>{"t":"i","i":40001,"c":650,"tr":0}</v>
      </c>
      <c r="EH5" t="str">
        <f t="shared" si="10"/>
        <v>{"t":"i","i":40001,"c":650,"tr":0}</v>
      </c>
      <c r="EI5" t="str">
        <f t="shared" si="10"/>
        <v>{"t":"i","i":40001,"c":650,"tr":0}</v>
      </c>
      <c r="EJ5" t="str">
        <f t="shared" si="10"/>
        <v>{"t":"i","i":40001,"c":650,"tr":0}</v>
      </c>
      <c r="EK5" t="str">
        <f t="shared" si="10"/>
        <v>{"t":"i","i":40001,"c":650,"tr":0}</v>
      </c>
      <c r="EL5" t="str">
        <f t="shared" si="10"/>
        <v>{"t":"i","i":40001,"c":650,"tr":0}</v>
      </c>
      <c r="EM5" t="str">
        <f t="shared" si="10"/>
        <v>{"t":"i","i":40001,"c":650,"tr":0}</v>
      </c>
      <c r="EN5" t="str">
        <f t="shared" si="10"/>
        <v>{"t":"i","i":40001,"c":650,"tr":0}</v>
      </c>
      <c r="EO5" t="str">
        <f t="shared" si="10"/>
        <v>{"t":"i","i":40001,"c":650,"tr":0}</v>
      </c>
      <c r="EP5" t="str">
        <f t="shared" si="10"/>
        <v>{"t":"i","i":40001,"c":650,"tr":0}</v>
      </c>
      <c r="EQ5" t="str">
        <f t="shared" si="10"/>
        <v>{"t":"i","i":40001,"c":650,"tr":0}</v>
      </c>
      <c r="ER5" t="str">
        <f t="shared" si="10"/>
        <v>{"t":"i","i":40001,"c":650,"tr":0}</v>
      </c>
      <c r="ES5" t="str">
        <f t="shared" si="10"/>
        <v>{"t":"i","i":40001,"c":650,"tr":0}</v>
      </c>
      <c r="ET5" t="str">
        <f t="shared" si="10"/>
        <v>{"t":"i","i":40001,"c":650,"tr":0}</v>
      </c>
      <c r="EU5" t="str">
        <f t="shared" si="10"/>
        <v>{"t":"i","i":40001,"c":650,"tr":0}</v>
      </c>
      <c r="EV5" t="str">
        <f t="shared" ref="EV5:EZ5" si="11">EU5&amp;EV26</f>
        <v>{"t":"i","i":40001,"c":650,"tr":0}</v>
      </c>
      <c r="EW5" t="str">
        <f t="shared" si="11"/>
        <v>{"t":"i","i":40001,"c":650,"tr":0}</v>
      </c>
      <c r="EX5" t="str">
        <f t="shared" si="11"/>
        <v>{"t":"i","i":40001,"c":650,"tr":0}</v>
      </c>
      <c r="EY5" t="str">
        <f t="shared" si="11"/>
        <v>{"t":"i","i":40001,"c":650,"tr":0}</v>
      </c>
      <c r="EZ5" t="str">
        <f t="shared" si="11"/>
        <v>{"t":"i","i":40001,"c":650,"tr":0}</v>
      </c>
      <c r="FB5" t="str">
        <f t="shared" ref="FB5:FB8" si="12">EZ5</f>
        <v>{"t":"i","i":40001,"c":650,"tr":0}</v>
      </c>
    </row>
    <row r="6" spans="1:158" x14ac:dyDescent="0.15">
      <c r="A6">
        <v>960003</v>
      </c>
      <c r="B6" s="3" t="s">
        <v>520</v>
      </c>
      <c r="C6" s="3" t="s">
        <v>520</v>
      </c>
      <c r="D6" s="3" t="str">
        <f t="shared" si="5"/>
        <v>[{"t":"i","i":40001,"c":600,"tr":0}]</v>
      </c>
      <c r="E6" s="2">
        <v>0</v>
      </c>
      <c r="F6" s="2">
        <v>0</v>
      </c>
      <c r="G6" t="str">
        <f t="shared" si="6"/>
        <v>{"t":"i","i":40001,"c":600,"tr":0}</v>
      </c>
      <c r="H6" t="str">
        <f t="shared" ref="H6:AM6" si="13">G6&amp;H27</f>
        <v>{"t":"i","i":40001,"c":600,"tr":0}</v>
      </c>
      <c r="I6" t="str">
        <f t="shared" si="13"/>
        <v>{"t":"i","i":40001,"c":600,"tr":0}</v>
      </c>
      <c r="J6" t="str">
        <f t="shared" si="13"/>
        <v>{"t":"i","i":40001,"c":600,"tr":0}</v>
      </c>
      <c r="K6" t="str">
        <f t="shared" si="13"/>
        <v>{"t":"i","i":40001,"c":600,"tr":0}</v>
      </c>
      <c r="L6" t="str">
        <f t="shared" si="13"/>
        <v>{"t":"i","i":40001,"c":600,"tr":0}</v>
      </c>
      <c r="M6" t="str">
        <f t="shared" si="13"/>
        <v>{"t":"i","i":40001,"c":600,"tr":0}</v>
      </c>
      <c r="N6" t="str">
        <f t="shared" si="13"/>
        <v>{"t":"i","i":40001,"c":600,"tr":0}</v>
      </c>
      <c r="O6" t="str">
        <f t="shared" si="13"/>
        <v>{"t":"i","i":40001,"c":600,"tr":0}</v>
      </c>
      <c r="P6" t="str">
        <f t="shared" si="13"/>
        <v>{"t":"i","i":40001,"c":600,"tr":0}</v>
      </c>
      <c r="Q6" t="str">
        <f t="shared" si="13"/>
        <v>{"t":"i","i":40001,"c":600,"tr":0}</v>
      </c>
      <c r="R6" t="str">
        <f t="shared" si="13"/>
        <v>{"t":"i","i":40001,"c":600,"tr":0}</v>
      </c>
      <c r="S6" t="str">
        <f t="shared" si="13"/>
        <v>{"t":"i","i":40001,"c":600,"tr":0}</v>
      </c>
      <c r="T6" t="str">
        <f t="shared" si="13"/>
        <v>{"t":"i","i":40001,"c":600,"tr":0}</v>
      </c>
      <c r="U6" t="str">
        <f t="shared" si="13"/>
        <v>{"t":"i","i":40001,"c":600,"tr":0}</v>
      </c>
      <c r="V6" t="str">
        <f t="shared" si="13"/>
        <v>{"t":"i","i":40001,"c":600,"tr":0}</v>
      </c>
      <c r="W6" t="str">
        <f t="shared" si="13"/>
        <v>{"t":"i","i":40001,"c":600,"tr":0}</v>
      </c>
      <c r="X6" t="str">
        <f t="shared" si="13"/>
        <v>{"t":"i","i":40001,"c":600,"tr":0}</v>
      </c>
      <c r="Y6" t="str">
        <f t="shared" si="13"/>
        <v>{"t":"i","i":40001,"c":600,"tr":0}</v>
      </c>
      <c r="Z6" t="str">
        <f t="shared" si="13"/>
        <v>{"t":"i","i":40001,"c":600,"tr":0}</v>
      </c>
      <c r="AA6" t="str">
        <f t="shared" si="13"/>
        <v>{"t":"i","i":40001,"c":600,"tr":0}</v>
      </c>
      <c r="AB6" t="str">
        <f t="shared" si="13"/>
        <v>{"t":"i","i":40001,"c":600,"tr":0}</v>
      </c>
      <c r="AC6" t="str">
        <f t="shared" si="13"/>
        <v>{"t":"i","i":40001,"c":600,"tr":0}</v>
      </c>
      <c r="AD6" t="str">
        <f t="shared" si="13"/>
        <v>{"t":"i","i":40001,"c":600,"tr":0}</v>
      </c>
      <c r="AE6" t="str">
        <f t="shared" si="13"/>
        <v>{"t":"i","i":40001,"c":600,"tr":0}</v>
      </c>
      <c r="AF6" t="str">
        <f t="shared" si="13"/>
        <v>{"t":"i","i":40001,"c":600,"tr":0}</v>
      </c>
      <c r="AG6" t="str">
        <f t="shared" si="13"/>
        <v>{"t":"i","i":40001,"c":600,"tr":0}</v>
      </c>
      <c r="AH6" t="str">
        <f t="shared" si="13"/>
        <v>{"t":"i","i":40001,"c":600,"tr":0}</v>
      </c>
      <c r="AI6" t="str">
        <f t="shared" si="13"/>
        <v>{"t":"i","i":40001,"c":600,"tr":0}</v>
      </c>
      <c r="AJ6" t="str">
        <f t="shared" si="13"/>
        <v>{"t":"i","i":40001,"c":600,"tr":0}</v>
      </c>
      <c r="AK6" t="str">
        <f t="shared" si="13"/>
        <v>{"t":"i","i":40001,"c":600,"tr":0}</v>
      </c>
      <c r="AL6" t="str">
        <f t="shared" si="13"/>
        <v>{"t":"i","i":40001,"c":600,"tr":0}</v>
      </c>
      <c r="AM6" t="str">
        <f t="shared" si="13"/>
        <v>{"t":"i","i":40001,"c":600,"tr":0}</v>
      </c>
      <c r="AN6" t="str">
        <f t="shared" ref="AN6:CU6" si="14">AM6&amp;AN27</f>
        <v>{"t":"i","i":40001,"c":600,"tr":0}</v>
      </c>
      <c r="AO6" t="str">
        <f t="shared" si="14"/>
        <v>{"t":"i","i":40001,"c":600,"tr":0}</v>
      </c>
      <c r="AP6" t="str">
        <f t="shared" si="14"/>
        <v>{"t":"i","i":40001,"c":600,"tr":0}</v>
      </c>
      <c r="AQ6" t="str">
        <f t="shared" si="14"/>
        <v>{"t":"i","i":40001,"c":600,"tr":0}</v>
      </c>
      <c r="AR6" t="str">
        <f t="shared" si="14"/>
        <v>{"t":"i","i":40001,"c":600,"tr":0}</v>
      </c>
      <c r="AS6" t="str">
        <f t="shared" si="14"/>
        <v>{"t":"i","i":40001,"c":600,"tr":0}</v>
      </c>
      <c r="AT6" t="str">
        <f t="shared" si="14"/>
        <v>{"t":"i","i":40001,"c":600,"tr":0}</v>
      </c>
      <c r="AU6" t="str">
        <f t="shared" si="14"/>
        <v>{"t":"i","i":40001,"c":600,"tr":0}</v>
      </c>
      <c r="AV6" t="str">
        <f t="shared" si="14"/>
        <v>{"t":"i","i":40001,"c":600,"tr":0}</v>
      </c>
      <c r="AW6" t="str">
        <f t="shared" si="14"/>
        <v>{"t":"i","i":40001,"c":600,"tr":0}</v>
      </c>
      <c r="AX6" t="str">
        <f t="shared" si="14"/>
        <v>{"t":"i","i":40001,"c":600,"tr":0}</v>
      </c>
      <c r="AY6" t="str">
        <f t="shared" si="14"/>
        <v>{"t":"i","i":40001,"c":600,"tr":0}</v>
      </c>
      <c r="AZ6" t="str">
        <f t="shared" si="14"/>
        <v>{"t":"i","i":40001,"c":600,"tr":0}</v>
      </c>
      <c r="BA6" t="str">
        <f t="shared" si="14"/>
        <v>{"t":"i","i":40001,"c":600,"tr":0}</v>
      </c>
      <c r="BB6" t="str">
        <f t="shared" si="14"/>
        <v>{"t":"i","i":40001,"c":600,"tr":0}</v>
      </c>
      <c r="BC6" t="str">
        <f t="shared" si="14"/>
        <v>{"t":"i","i":40001,"c":600,"tr":0}</v>
      </c>
      <c r="BD6" t="str">
        <f t="shared" si="14"/>
        <v>{"t":"i","i":40001,"c":600,"tr":0}</v>
      </c>
      <c r="BE6" t="str">
        <f t="shared" si="14"/>
        <v>{"t":"i","i":40001,"c":600,"tr":0}</v>
      </c>
      <c r="BF6" t="str">
        <f t="shared" si="14"/>
        <v>{"t":"i","i":40001,"c":600,"tr":0}</v>
      </c>
      <c r="BG6" t="str">
        <f t="shared" si="14"/>
        <v>{"t":"i","i":40001,"c":600,"tr":0}</v>
      </c>
      <c r="BH6" t="str">
        <f t="shared" si="14"/>
        <v>{"t":"i","i":40001,"c":600,"tr":0}</v>
      </c>
      <c r="BI6" t="str">
        <f t="shared" si="14"/>
        <v>{"t":"i","i":40001,"c":600,"tr":0}</v>
      </c>
      <c r="BJ6" t="str">
        <f t="shared" si="14"/>
        <v>{"t":"i","i":40001,"c":600,"tr":0}</v>
      </c>
      <c r="BK6" t="str">
        <f t="shared" si="14"/>
        <v>{"t":"i","i":40001,"c":600,"tr":0}</v>
      </c>
      <c r="BL6" t="str">
        <f t="shared" si="14"/>
        <v>{"t":"i","i":40001,"c":600,"tr":0}</v>
      </c>
      <c r="BM6" t="str">
        <f t="shared" si="14"/>
        <v>{"t":"i","i":40001,"c":600,"tr":0}</v>
      </c>
      <c r="BN6" t="str">
        <f t="shared" si="14"/>
        <v>{"t":"i","i":40001,"c":600,"tr":0}</v>
      </c>
      <c r="BO6" t="str">
        <f t="shared" si="14"/>
        <v>{"t":"i","i":40001,"c":600,"tr":0}</v>
      </c>
      <c r="BP6" t="str">
        <f t="shared" si="14"/>
        <v>{"t":"i","i":40001,"c":600,"tr":0}</v>
      </c>
      <c r="BQ6" t="str">
        <f t="shared" si="14"/>
        <v>{"t":"i","i":40001,"c":600,"tr":0}</v>
      </c>
      <c r="BR6" t="str">
        <f t="shared" si="14"/>
        <v>{"t":"i","i":40001,"c":600,"tr":0}</v>
      </c>
      <c r="BS6" t="str">
        <f t="shared" si="14"/>
        <v>{"t":"i","i":40001,"c":600,"tr":0}</v>
      </c>
      <c r="BT6" t="str">
        <f t="shared" si="14"/>
        <v>{"t":"i","i":40001,"c":600,"tr":0}</v>
      </c>
      <c r="BU6" t="str">
        <f t="shared" si="14"/>
        <v>{"t":"i","i":40001,"c":600,"tr":0}</v>
      </c>
      <c r="BV6" t="str">
        <f t="shared" si="14"/>
        <v>{"t":"i","i":40001,"c":600,"tr":0}</v>
      </c>
      <c r="BW6" t="str">
        <f t="shared" si="14"/>
        <v>{"t":"i","i":40001,"c":600,"tr":0}</v>
      </c>
      <c r="BX6" t="str">
        <f t="shared" si="14"/>
        <v>{"t":"i","i":40001,"c":600,"tr":0}</v>
      </c>
      <c r="BY6" t="str">
        <f t="shared" si="14"/>
        <v>{"t":"i","i":40001,"c":600,"tr":0}</v>
      </c>
      <c r="BZ6" t="str">
        <f t="shared" si="14"/>
        <v>{"t":"i","i":40001,"c":600,"tr":0}</v>
      </c>
      <c r="CA6" t="str">
        <f t="shared" si="14"/>
        <v>{"t":"i","i":40001,"c":600,"tr":0}</v>
      </c>
      <c r="CB6" t="str">
        <f t="shared" si="14"/>
        <v>{"t":"i","i":40001,"c":600,"tr":0}</v>
      </c>
      <c r="CC6" t="str">
        <f t="shared" si="14"/>
        <v>{"t":"i","i":40001,"c":600,"tr":0}</v>
      </c>
      <c r="CD6" t="str">
        <f t="shared" si="14"/>
        <v>{"t":"i","i":40001,"c":600,"tr":0}</v>
      </c>
      <c r="CE6" t="str">
        <f t="shared" si="14"/>
        <v>{"t":"i","i":40001,"c":600,"tr":0}</v>
      </c>
      <c r="CF6" t="str">
        <f t="shared" si="14"/>
        <v>{"t":"i","i":40001,"c":600,"tr":0}</v>
      </c>
      <c r="CG6" t="str">
        <f t="shared" si="14"/>
        <v>{"t":"i","i":40001,"c":600,"tr":0}</v>
      </c>
      <c r="CH6" t="str">
        <f t="shared" si="14"/>
        <v>{"t":"i","i":40001,"c":600,"tr":0}</v>
      </c>
      <c r="CI6" t="str">
        <f t="shared" si="14"/>
        <v>{"t":"i","i":40001,"c":600,"tr":0}</v>
      </c>
      <c r="CJ6" t="str">
        <f t="shared" si="14"/>
        <v>{"t":"i","i":40001,"c":600,"tr":0}</v>
      </c>
      <c r="CK6" t="str">
        <f t="shared" si="14"/>
        <v>{"t":"i","i":40001,"c":600,"tr":0}</v>
      </c>
      <c r="CL6" t="str">
        <f t="shared" si="14"/>
        <v>{"t":"i","i":40001,"c":600,"tr":0}</v>
      </c>
      <c r="CM6" t="str">
        <f t="shared" si="14"/>
        <v>{"t":"i","i":40001,"c":600,"tr":0}</v>
      </c>
      <c r="CN6" t="str">
        <f t="shared" si="14"/>
        <v>{"t":"i","i":40001,"c":600,"tr":0}</v>
      </c>
      <c r="CO6" t="str">
        <f t="shared" si="14"/>
        <v>{"t":"i","i":40001,"c":600,"tr":0}</v>
      </c>
      <c r="CP6" t="str">
        <f t="shared" si="14"/>
        <v>{"t":"i","i":40001,"c":600,"tr":0}</v>
      </c>
      <c r="CQ6" t="str">
        <f t="shared" si="14"/>
        <v>{"t":"i","i":40001,"c":600,"tr":0}</v>
      </c>
      <c r="CR6" t="str">
        <f t="shared" si="14"/>
        <v>{"t":"i","i":40001,"c":600,"tr":0}</v>
      </c>
      <c r="CS6" t="str">
        <f t="shared" si="14"/>
        <v>{"t":"i","i":40001,"c":600,"tr":0}</v>
      </c>
      <c r="CT6" t="str">
        <f t="shared" si="14"/>
        <v>{"t":"i","i":40001,"c":600,"tr":0}</v>
      </c>
      <c r="CU6" t="str">
        <f t="shared" si="14"/>
        <v>{"t":"i","i":40001,"c":600,"tr":0}</v>
      </c>
      <c r="CV6" t="str">
        <f t="shared" ref="CV6:EB6" si="15">CU6&amp;CV27</f>
        <v>{"t":"i","i":40001,"c":600,"tr":0}</v>
      </c>
      <c r="CW6" t="str">
        <f t="shared" si="15"/>
        <v>{"t":"i","i":40001,"c":600,"tr":0}</v>
      </c>
      <c r="CX6" t="str">
        <f t="shared" si="15"/>
        <v>{"t":"i","i":40001,"c":600,"tr":0}</v>
      </c>
      <c r="CY6" t="str">
        <f t="shared" si="15"/>
        <v>{"t":"i","i":40001,"c":600,"tr":0}</v>
      </c>
      <c r="CZ6" t="str">
        <f t="shared" si="15"/>
        <v>{"t":"i","i":40001,"c":600,"tr":0}</v>
      </c>
      <c r="DA6" t="str">
        <f t="shared" si="15"/>
        <v>{"t":"i","i":40001,"c":600,"tr":0}</v>
      </c>
      <c r="DB6" t="str">
        <f t="shared" si="15"/>
        <v>{"t":"i","i":40001,"c":600,"tr":0}</v>
      </c>
      <c r="DC6" t="str">
        <f t="shared" si="15"/>
        <v>{"t":"i","i":40001,"c":600,"tr":0}</v>
      </c>
      <c r="DD6" t="str">
        <f t="shared" si="15"/>
        <v>{"t":"i","i":40001,"c":600,"tr":0}</v>
      </c>
      <c r="DE6" t="str">
        <f t="shared" si="15"/>
        <v>{"t":"i","i":40001,"c":600,"tr":0}</v>
      </c>
      <c r="DF6" t="str">
        <f t="shared" si="15"/>
        <v>{"t":"i","i":40001,"c":600,"tr":0}</v>
      </c>
      <c r="DG6" t="str">
        <f t="shared" si="15"/>
        <v>{"t":"i","i":40001,"c":600,"tr":0}</v>
      </c>
      <c r="DH6" t="str">
        <f t="shared" si="15"/>
        <v>{"t":"i","i":40001,"c":600,"tr":0}</v>
      </c>
      <c r="DI6" t="str">
        <f t="shared" si="15"/>
        <v>{"t":"i","i":40001,"c":600,"tr":0}</v>
      </c>
      <c r="DJ6" t="str">
        <f t="shared" si="15"/>
        <v>{"t":"i","i":40001,"c":600,"tr":0}</v>
      </c>
      <c r="DK6" t="str">
        <f t="shared" si="15"/>
        <v>{"t":"i","i":40001,"c":600,"tr":0}</v>
      </c>
      <c r="DL6" t="str">
        <f t="shared" si="15"/>
        <v>{"t":"i","i":40001,"c":600,"tr":0}</v>
      </c>
      <c r="DM6" t="str">
        <f t="shared" si="15"/>
        <v>{"t":"i","i":40001,"c":600,"tr":0}</v>
      </c>
      <c r="DN6" t="str">
        <f t="shared" si="15"/>
        <v>{"t":"i","i":40001,"c":600,"tr":0}</v>
      </c>
      <c r="DO6" t="str">
        <f t="shared" si="15"/>
        <v>{"t":"i","i":40001,"c":600,"tr":0}</v>
      </c>
      <c r="DP6" t="str">
        <f t="shared" si="15"/>
        <v>{"t":"i","i":40001,"c":600,"tr":0}</v>
      </c>
      <c r="DQ6" t="str">
        <f t="shared" si="15"/>
        <v>{"t":"i","i":40001,"c":600,"tr":0}</v>
      </c>
      <c r="DR6" t="str">
        <f t="shared" si="15"/>
        <v>{"t":"i","i":40001,"c":600,"tr":0}</v>
      </c>
      <c r="DS6" t="str">
        <f t="shared" si="15"/>
        <v>{"t":"i","i":40001,"c":600,"tr":0}</v>
      </c>
      <c r="DT6" t="str">
        <f t="shared" si="15"/>
        <v>{"t":"i","i":40001,"c":600,"tr":0}</v>
      </c>
      <c r="DU6" t="str">
        <f t="shared" si="15"/>
        <v>{"t":"i","i":40001,"c":600,"tr":0}</v>
      </c>
      <c r="DV6" t="str">
        <f t="shared" si="15"/>
        <v>{"t":"i","i":40001,"c":600,"tr":0}</v>
      </c>
      <c r="DW6" t="str">
        <f t="shared" si="15"/>
        <v>{"t":"i","i":40001,"c":600,"tr":0}</v>
      </c>
      <c r="DX6" t="str">
        <f t="shared" si="15"/>
        <v>{"t":"i","i":40001,"c":600,"tr":0}</v>
      </c>
      <c r="DY6" t="str">
        <f t="shared" si="15"/>
        <v>{"t":"i","i":40001,"c":600,"tr":0}</v>
      </c>
      <c r="DZ6" t="str">
        <f t="shared" si="15"/>
        <v>{"t":"i","i":40001,"c":600,"tr":0}</v>
      </c>
      <c r="EA6" t="str">
        <f t="shared" si="15"/>
        <v>{"t":"i","i":40001,"c":600,"tr":0}</v>
      </c>
      <c r="EB6" t="str">
        <f t="shared" si="15"/>
        <v>{"t":"i","i":40001,"c":600,"tr":0}</v>
      </c>
      <c r="EC6" t="str">
        <f t="shared" ref="EC6:EU6" si="16">EB6&amp;EC27</f>
        <v>{"t":"i","i":40001,"c":600,"tr":0}</v>
      </c>
      <c r="ED6" t="str">
        <f t="shared" si="16"/>
        <v>{"t":"i","i":40001,"c":600,"tr":0}</v>
      </c>
      <c r="EE6" t="str">
        <f t="shared" si="16"/>
        <v>{"t":"i","i":40001,"c":600,"tr":0}</v>
      </c>
      <c r="EF6" t="str">
        <f t="shared" si="16"/>
        <v>{"t":"i","i":40001,"c":600,"tr":0}</v>
      </c>
      <c r="EG6" t="str">
        <f t="shared" si="16"/>
        <v>{"t":"i","i":40001,"c":600,"tr":0}</v>
      </c>
      <c r="EH6" t="str">
        <f t="shared" si="16"/>
        <v>{"t":"i","i":40001,"c":600,"tr":0}</v>
      </c>
      <c r="EI6" t="str">
        <f t="shared" si="16"/>
        <v>{"t":"i","i":40001,"c":600,"tr":0}</v>
      </c>
      <c r="EJ6" t="str">
        <f t="shared" si="16"/>
        <v>{"t":"i","i":40001,"c":600,"tr":0}</v>
      </c>
      <c r="EK6" t="str">
        <f t="shared" si="16"/>
        <v>{"t":"i","i":40001,"c":600,"tr":0}</v>
      </c>
      <c r="EL6" t="str">
        <f t="shared" si="16"/>
        <v>{"t":"i","i":40001,"c":600,"tr":0}</v>
      </c>
      <c r="EM6" t="str">
        <f t="shared" si="16"/>
        <v>{"t":"i","i":40001,"c":600,"tr":0}</v>
      </c>
      <c r="EN6" t="str">
        <f t="shared" si="16"/>
        <v>{"t":"i","i":40001,"c":600,"tr":0}</v>
      </c>
      <c r="EO6" t="str">
        <f t="shared" si="16"/>
        <v>{"t":"i","i":40001,"c":600,"tr":0}</v>
      </c>
      <c r="EP6" t="str">
        <f t="shared" si="16"/>
        <v>{"t":"i","i":40001,"c":600,"tr":0}</v>
      </c>
      <c r="EQ6" t="str">
        <f t="shared" si="16"/>
        <v>{"t":"i","i":40001,"c":600,"tr":0}</v>
      </c>
      <c r="ER6" t="str">
        <f t="shared" si="16"/>
        <v>{"t":"i","i":40001,"c":600,"tr":0}</v>
      </c>
      <c r="ES6" t="str">
        <f t="shared" si="16"/>
        <v>{"t":"i","i":40001,"c":600,"tr":0}</v>
      </c>
      <c r="ET6" t="str">
        <f t="shared" si="16"/>
        <v>{"t":"i","i":40001,"c":600,"tr":0}</v>
      </c>
      <c r="EU6" t="str">
        <f t="shared" si="16"/>
        <v>{"t":"i","i":40001,"c":600,"tr":0}</v>
      </c>
      <c r="EV6" t="str">
        <f t="shared" ref="EV6:EZ6" si="17">EU6&amp;EV27</f>
        <v>{"t":"i","i":40001,"c":600,"tr":0}</v>
      </c>
      <c r="EW6" t="str">
        <f t="shared" si="17"/>
        <v>{"t":"i","i":40001,"c":600,"tr":0}</v>
      </c>
      <c r="EX6" t="str">
        <f t="shared" si="17"/>
        <v>{"t":"i","i":40001,"c":600,"tr":0}</v>
      </c>
      <c r="EY6" t="str">
        <f t="shared" si="17"/>
        <v>{"t":"i","i":40001,"c":600,"tr":0}</v>
      </c>
      <c r="EZ6" t="str">
        <f t="shared" si="17"/>
        <v>{"t":"i","i":40001,"c":600,"tr":0}</v>
      </c>
      <c r="FB6" t="str">
        <f t="shared" si="12"/>
        <v>{"t":"i","i":40001,"c":600,"tr":0}</v>
      </c>
    </row>
    <row r="7" spans="1:158" x14ac:dyDescent="0.15">
      <c r="A7">
        <v>960004</v>
      </c>
      <c r="B7" s="3" t="s">
        <v>521</v>
      </c>
      <c r="C7" s="3" t="s">
        <v>521</v>
      </c>
      <c r="D7" s="3" t="str">
        <f t="shared" si="5"/>
        <v>[{"t":"i","i":40001,"c":500,"tr":0}]</v>
      </c>
      <c r="E7" s="2">
        <v>0</v>
      </c>
      <c r="F7" s="2">
        <v>0</v>
      </c>
      <c r="G7" t="str">
        <f t="shared" si="6"/>
        <v>{"t":"i","i":40001,"c":500,"tr":0}</v>
      </c>
      <c r="H7" t="str">
        <f t="shared" ref="H7:AM7" si="18">G7&amp;H28</f>
        <v>{"t":"i","i":40001,"c":500,"tr":0}</v>
      </c>
      <c r="I7" t="str">
        <f t="shared" si="18"/>
        <v>{"t":"i","i":40001,"c":500,"tr":0}</v>
      </c>
      <c r="J7" t="str">
        <f t="shared" si="18"/>
        <v>{"t":"i","i":40001,"c":500,"tr":0}</v>
      </c>
      <c r="K7" t="str">
        <f t="shared" si="18"/>
        <v>{"t":"i","i":40001,"c":500,"tr":0}</v>
      </c>
      <c r="L7" t="str">
        <f t="shared" si="18"/>
        <v>{"t":"i","i":40001,"c":500,"tr":0}</v>
      </c>
      <c r="M7" t="str">
        <f t="shared" si="18"/>
        <v>{"t":"i","i":40001,"c":500,"tr":0}</v>
      </c>
      <c r="N7" t="str">
        <f t="shared" si="18"/>
        <v>{"t":"i","i":40001,"c":500,"tr":0}</v>
      </c>
      <c r="O7" t="str">
        <f t="shared" si="18"/>
        <v>{"t":"i","i":40001,"c":500,"tr":0}</v>
      </c>
      <c r="P7" t="str">
        <f t="shared" si="18"/>
        <v>{"t":"i","i":40001,"c":500,"tr":0}</v>
      </c>
      <c r="Q7" t="str">
        <f t="shared" si="18"/>
        <v>{"t":"i","i":40001,"c":500,"tr":0}</v>
      </c>
      <c r="R7" t="str">
        <f t="shared" si="18"/>
        <v>{"t":"i","i":40001,"c":500,"tr":0}</v>
      </c>
      <c r="S7" t="str">
        <f t="shared" si="18"/>
        <v>{"t":"i","i":40001,"c":500,"tr":0}</v>
      </c>
      <c r="T7" t="str">
        <f t="shared" si="18"/>
        <v>{"t":"i","i":40001,"c":500,"tr":0}</v>
      </c>
      <c r="U7" t="str">
        <f t="shared" si="18"/>
        <v>{"t":"i","i":40001,"c":500,"tr":0}</v>
      </c>
      <c r="V7" t="str">
        <f t="shared" si="18"/>
        <v>{"t":"i","i":40001,"c":500,"tr":0}</v>
      </c>
      <c r="W7" t="str">
        <f t="shared" si="18"/>
        <v>{"t":"i","i":40001,"c":500,"tr":0}</v>
      </c>
      <c r="X7" t="str">
        <f t="shared" si="18"/>
        <v>{"t":"i","i":40001,"c":500,"tr":0}</v>
      </c>
      <c r="Y7" t="str">
        <f t="shared" si="18"/>
        <v>{"t":"i","i":40001,"c":500,"tr":0}</v>
      </c>
      <c r="Z7" t="str">
        <f t="shared" si="18"/>
        <v>{"t":"i","i":40001,"c":500,"tr":0}</v>
      </c>
      <c r="AA7" t="str">
        <f t="shared" si="18"/>
        <v>{"t":"i","i":40001,"c":500,"tr":0}</v>
      </c>
      <c r="AB7" t="str">
        <f t="shared" si="18"/>
        <v>{"t":"i","i":40001,"c":500,"tr":0}</v>
      </c>
      <c r="AC7" t="str">
        <f t="shared" si="18"/>
        <v>{"t":"i","i":40001,"c":500,"tr":0}</v>
      </c>
      <c r="AD7" t="str">
        <f t="shared" si="18"/>
        <v>{"t":"i","i":40001,"c":500,"tr":0}</v>
      </c>
      <c r="AE7" t="str">
        <f t="shared" si="18"/>
        <v>{"t":"i","i":40001,"c":500,"tr":0}</v>
      </c>
      <c r="AF7" t="str">
        <f t="shared" si="18"/>
        <v>{"t":"i","i":40001,"c":500,"tr":0}</v>
      </c>
      <c r="AG7" t="str">
        <f t="shared" si="18"/>
        <v>{"t":"i","i":40001,"c":500,"tr":0}</v>
      </c>
      <c r="AH7" t="str">
        <f t="shared" si="18"/>
        <v>{"t":"i","i":40001,"c":500,"tr":0}</v>
      </c>
      <c r="AI7" t="str">
        <f t="shared" si="18"/>
        <v>{"t":"i","i":40001,"c":500,"tr":0}</v>
      </c>
      <c r="AJ7" t="str">
        <f t="shared" si="18"/>
        <v>{"t":"i","i":40001,"c":500,"tr":0}</v>
      </c>
      <c r="AK7" t="str">
        <f t="shared" si="18"/>
        <v>{"t":"i","i":40001,"c":500,"tr":0}</v>
      </c>
      <c r="AL7" t="str">
        <f t="shared" si="18"/>
        <v>{"t":"i","i":40001,"c":500,"tr":0}</v>
      </c>
      <c r="AM7" t="str">
        <f t="shared" si="18"/>
        <v>{"t":"i","i":40001,"c":500,"tr":0}</v>
      </c>
      <c r="AN7" t="str">
        <f t="shared" ref="AN7:CU7" si="19">AM7&amp;AN28</f>
        <v>{"t":"i","i":40001,"c":500,"tr":0}</v>
      </c>
      <c r="AO7" t="str">
        <f t="shared" si="19"/>
        <v>{"t":"i","i":40001,"c":500,"tr":0}</v>
      </c>
      <c r="AP7" t="str">
        <f t="shared" si="19"/>
        <v>{"t":"i","i":40001,"c":500,"tr":0}</v>
      </c>
      <c r="AQ7" t="str">
        <f t="shared" si="19"/>
        <v>{"t":"i","i":40001,"c":500,"tr":0}</v>
      </c>
      <c r="AR7" t="str">
        <f t="shared" si="19"/>
        <v>{"t":"i","i":40001,"c":500,"tr":0}</v>
      </c>
      <c r="AS7" t="str">
        <f t="shared" si="19"/>
        <v>{"t":"i","i":40001,"c":500,"tr":0}</v>
      </c>
      <c r="AT7" t="str">
        <f t="shared" si="19"/>
        <v>{"t":"i","i":40001,"c":500,"tr":0}</v>
      </c>
      <c r="AU7" t="str">
        <f t="shared" si="19"/>
        <v>{"t":"i","i":40001,"c":500,"tr":0}</v>
      </c>
      <c r="AV7" t="str">
        <f t="shared" si="19"/>
        <v>{"t":"i","i":40001,"c":500,"tr":0}</v>
      </c>
      <c r="AW7" t="str">
        <f t="shared" si="19"/>
        <v>{"t":"i","i":40001,"c":500,"tr":0}</v>
      </c>
      <c r="AX7" t="str">
        <f t="shared" si="19"/>
        <v>{"t":"i","i":40001,"c":500,"tr":0}</v>
      </c>
      <c r="AY7" t="str">
        <f t="shared" si="19"/>
        <v>{"t":"i","i":40001,"c":500,"tr":0}</v>
      </c>
      <c r="AZ7" t="str">
        <f t="shared" si="19"/>
        <v>{"t":"i","i":40001,"c":500,"tr":0}</v>
      </c>
      <c r="BA7" t="str">
        <f t="shared" si="19"/>
        <v>{"t":"i","i":40001,"c":500,"tr":0}</v>
      </c>
      <c r="BB7" t="str">
        <f t="shared" si="19"/>
        <v>{"t":"i","i":40001,"c":500,"tr":0}</v>
      </c>
      <c r="BC7" t="str">
        <f t="shared" si="19"/>
        <v>{"t":"i","i":40001,"c":500,"tr":0}</v>
      </c>
      <c r="BD7" t="str">
        <f t="shared" si="19"/>
        <v>{"t":"i","i":40001,"c":500,"tr":0}</v>
      </c>
      <c r="BE7" t="str">
        <f t="shared" si="19"/>
        <v>{"t":"i","i":40001,"c":500,"tr":0}</v>
      </c>
      <c r="BF7" t="str">
        <f t="shared" si="19"/>
        <v>{"t":"i","i":40001,"c":500,"tr":0}</v>
      </c>
      <c r="BG7" t="str">
        <f t="shared" si="19"/>
        <v>{"t":"i","i":40001,"c":500,"tr":0}</v>
      </c>
      <c r="BH7" t="str">
        <f t="shared" si="19"/>
        <v>{"t":"i","i":40001,"c":500,"tr":0}</v>
      </c>
      <c r="BI7" t="str">
        <f t="shared" si="19"/>
        <v>{"t":"i","i":40001,"c":500,"tr":0}</v>
      </c>
      <c r="BJ7" t="str">
        <f t="shared" si="19"/>
        <v>{"t":"i","i":40001,"c":500,"tr":0}</v>
      </c>
      <c r="BK7" t="str">
        <f t="shared" si="19"/>
        <v>{"t":"i","i":40001,"c":500,"tr":0}</v>
      </c>
      <c r="BL7" t="str">
        <f t="shared" si="19"/>
        <v>{"t":"i","i":40001,"c":500,"tr":0}</v>
      </c>
      <c r="BM7" t="str">
        <f t="shared" si="19"/>
        <v>{"t":"i","i":40001,"c":500,"tr":0}</v>
      </c>
      <c r="BN7" t="str">
        <f t="shared" si="19"/>
        <v>{"t":"i","i":40001,"c":500,"tr":0}</v>
      </c>
      <c r="BO7" t="str">
        <f t="shared" si="19"/>
        <v>{"t":"i","i":40001,"c":500,"tr":0}</v>
      </c>
      <c r="BP7" t="str">
        <f t="shared" si="19"/>
        <v>{"t":"i","i":40001,"c":500,"tr":0}</v>
      </c>
      <c r="BQ7" t="str">
        <f t="shared" si="19"/>
        <v>{"t":"i","i":40001,"c":500,"tr":0}</v>
      </c>
      <c r="BR7" t="str">
        <f t="shared" si="19"/>
        <v>{"t":"i","i":40001,"c":500,"tr":0}</v>
      </c>
      <c r="BS7" t="str">
        <f t="shared" si="19"/>
        <v>{"t":"i","i":40001,"c":500,"tr":0}</v>
      </c>
      <c r="BT7" t="str">
        <f t="shared" si="19"/>
        <v>{"t":"i","i":40001,"c":500,"tr":0}</v>
      </c>
      <c r="BU7" t="str">
        <f t="shared" si="19"/>
        <v>{"t":"i","i":40001,"c":500,"tr":0}</v>
      </c>
      <c r="BV7" t="str">
        <f t="shared" si="19"/>
        <v>{"t":"i","i":40001,"c":500,"tr":0}</v>
      </c>
      <c r="BW7" t="str">
        <f t="shared" si="19"/>
        <v>{"t":"i","i":40001,"c":500,"tr":0}</v>
      </c>
      <c r="BX7" t="str">
        <f t="shared" si="19"/>
        <v>{"t":"i","i":40001,"c":500,"tr":0}</v>
      </c>
      <c r="BY7" t="str">
        <f t="shared" si="19"/>
        <v>{"t":"i","i":40001,"c":500,"tr":0}</v>
      </c>
      <c r="BZ7" t="str">
        <f t="shared" si="19"/>
        <v>{"t":"i","i":40001,"c":500,"tr":0}</v>
      </c>
      <c r="CA7" t="str">
        <f t="shared" si="19"/>
        <v>{"t":"i","i":40001,"c":500,"tr":0}</v>
      </c>
      <c r="CB7" t="str">
        <f t="shared" si="19"/>
        <v>{"t":"i","i":40001,"c":500,"tr":0}</v>
      </c>
      <c r="CC7" t="str">
        <f t="shared" si="19"/>
        <v>{"t":"i","i":40001,"c":500,"tr":0}</v>
      </c>
      <c r="CD7" t="str">
        <f t="shared" si="19"/>
        <v>{"t":"i","i":40001,"c":500,"tr":0}</v>
      </c>
      <c r="CE7" t="str">
        <f t="shared" si="19"/>
        <v>{"t":"i","i":40001,"c":500,"tr":0}</v>
      </c>
      <c r="CF7" t="str">
        <f t="shared" si="19"/>
        <v>{"t":"i","i":40001,"c":500,"tr":0}</v>
      </c>
      <c r="CG7" t="str">
        <f t="shared" si="19"/>
        <v>{"t":"i","i":40001,"c":500,"tr":0}</v>
      </c>
      <c r="CH7" t="str">
        <f t="shared" si="19"/>
        <v>{"t":"i","i":40001,"c":500,"tr":0}</v>
      </c>
      <c r="CI7" t="str">
        <f t="shared" si="19"/>
        <v>{"t":"i","i":40001,"c":500,"tr":0}</v>
      </c>
      <c r="CJ7" t="str">
        <f t="shared" si="19"/>
        <v>{"t":"i","i":40001,"c":500,"tr":0}</v>
      </c>
      <c r="CK7" t="str">
        <f t="shared" si="19"/>
        <v>{"t":"i","i":40001,"c":500,"tr":0}</v>
      </c>
      <c r="CL7" t="str">
        <f t="shared" si="19"/>
        <v>{"t":"i","i":40001,"c":500,"tr":0}</v>
      </c>
      <c r="CM7" t="str">
        <f t="shared" si="19"/>
        <v>{"t":"i","i":40001,"c":500,"tr":0}</v>
      </c>
      <c r="CN7" t="str">
        <f t="shared" si="19"/>
        <v>{"t":"i","i":40001,"c":500,"tr":0}</v>
      </c>
      <c r="CO7" t="str">
        <f t="shared" si="19"/>
        <v>{"t":"i","i":40001,"c":500,"tr":0}</v>
      </c>
      <c r="CP7" t="str">
        <f t="shared" si="19"/>
        <v>{"t":"i","i":40001,"c":500,"tr":0}</v>
      </c>
      <c r="CQ7" t="str">
        <f t="shared" si="19"/>
        <v>{"t":"i","i":40001,"c":500,"tr":0}</v>
      </c>
      <c r="CR7" t="str">
        <f t="shared" si="19"/>
        <v>{"t":"i","i":40001,"c":500,"tr":0}</v>
      </c>
      <c r="CS7" t="str">
        <f t="shared" si="19"/>
        <v>{"t":"i","i":40001,"c":500,"tr":0}</v>
      </c>
      <c r="CT7" t="str">
        <f t="shared" si="19"/>
        <v>{"t":"i","i":40001,"c":500,"tr":0}</v>
      </c>
      <c r="CU7" t="str">
        <f t="shared" si="19"/>
        <v>{"t":"i","i":40001,"c":500,"tr":0}</v>
      </c>
      <c r="CV7" t="str">
        <f t="shared" ref="CV7:EB7" si="20">CU7&amp;CV28</f>
        <v>{"t":"i","i":40001,"c":500,"tr":0}</v>
      </c>
      <c r="CW7" t="str">
        <f t="shared" si="20"/>
        <v>{"t":"i","i":40001,"c":500,"tr":0}</v>
      </c>
      <c r="CX7" t="str">
        <f t="shared" si="20"/>
        <v>{"t":"i","i":40001,"c":500,"tr":0}</v>
      </c>
      <c r="CY7" t="str">
        <f t="shared" si="20"/>
        <v>{"t":"i","i":40001,"c":500,"tr":0}</v>
      </c>
      <c r="CZ7" t="str">
        <f t="shared" si="20"/>
        <v>{"t":"i","i":40001,"c":500,"tr":0}</v>
      </c>
      <c r="DA7" t="str">
        <f t="shared" si="20"/>
        <v>{"t":"i","i":40001,"c":500,"tr":0}</v>
      </c>
      <c r="DB7" t="str">
        <f t="shared" si="20"/>
        <v>{"t":"i","i":40001,"c":500,"tr":0}</v>
      </c>
      <c r="DC7" t="str">
        <f t="shared" si="20"/>
        <v>{"t":"i","i":40001,"c":500,"tr":0}</v>
      </c>
      <c r="DD7" t="str">
        <f t="shared" si="20"/>
        <v>{"t":"i","i":40001,"c":500,"tr":0}</v>
      </c>
      <c r="DE7" t="str">
        <f t="shared" si="20"/>
        <v>{"t":"i","i":40001,"c":500,"tr":0}</v>
      </c>
      <c r="DF7" t="str">
        <f t="shared" si="20"/>
        <v>{"t":"i","i":40001,"c":500,"tr":0}</v>
      </c>
      <c r="DG7" t="str">
        <f t="shared" si="20"/>
        <v>{"t":"i","i":40001,"c":500,"tr":0}</v>
      </c>
      <c r="DH7" t="str">
        <f t="shared" si="20"/>
        <v>{"t":"i","i":40001,"c":500,"tr":0}</v>
      </c>
      <c r="DI7" t="str">
        <f t="shared" si="20"/>
        <v>{"t":"i","i":40001,"c":500,"tr":0}</v>
      </c>
      <c r="DJ7" t="str">
        <f t="shared" si="20"/>
        <v>{"t":"i","i":40001,"c":500,"tr":0}</v>
      </c>
      <c r="DK7" t="str">
        <f t="shared" si="20"/>
        <v>{"t":"i","i":40001,"c":500,"tr":0}</v>
      </c>
      <c r="DL7" t="str">
        <f t="shared" si="20"/>
        <v>{"t":"i","i":40001,"c":500,"tr":0}</v>
      </c>
      <c r="DM7" t="str">
        <f t="shared" si="20"/>
        <v>{"t":"i","i":40001,"c":500,"tr":0}</v>
      </c>
      <c r="DN7" t="str">
        <f t="shared" si="20"/>
        <v>{"t":"i","i":40001,"c":500,"tr":0}</v>
      </c>
      <c r="DO7" t="str">
        <f t="shared" si="20"/>
        <v>{"t":"i","i":40001,"c":500,"tr":0}</v>
      </c>
      <c r="DP7" t="str">
        <f t="shared" si="20"/>
        <v>{"t":"i","i":40001,"c":500,"tr":0}</v>
      </c>
      <c r="DQ7" t="str">
        <f t="shared" si="20"/>
        <v>{"t":"i","i":40001,"c":500,"tr":0}</v>
      </c>
      <c r="DR7" t="str">
        <f t="shared" si="20"/>
        <v>{"t":"i","i":40001,"c":500,"tr":0}</v>
      </c>
      <c r="DS7" t="str">
        <f t="shared" si="20"/>
        <v>{"t":"i","i":40001,"c":500,"tr":0}</v>
      </c>
      <c r="DT7" t="str">
        <f t="shared" si="20"/>
        <v>{"t":"i","i":40001,"c":500,"tr":0}</v>
      </c>
      <c r="DU7" t="str">
        <f t="shared" si="20"/>
        <v>{"t":"i","i":40001,"c":500,"tr":0}</v>
      </c>
      <c r="DV7" t="str">
        <f t="shared" si="20"/>
        <v>{"t":"i","i":40001,"c":500,"tr":0}</v>
      </c>
      <c r="DW7" t="str">
        <f t="shared" si="20"/>
        <v>{"t":"i","i":40001,"c":500,"tr":0}</v>
      </c>
      <c r="DX7" t="str">
        <f t="shared" si="20"/>
        <v>{"t":"i","i":40001,"c":500,"tr":0}</v>
      </c>
      <c r="DY7" t="str">
        <f t="shared" si="20"/>
        <v>{"t":"i","i":40001,"c":500,"tr":0}</v>
      </c>
      <c r="DZ7" t="str">
        <f t="shared" si="20"/>
        <v>{"t":"i","i":40001,"c":500,"tr":0}</v>
      </c>
      <c r="EA7" t="str">
        <f t="shared" si="20"/>
        <v>{"t":"i","i":40001,"c":500,"tr":0}</v>
      </c>
      <c r="EB7" t="str">
        <f t="shared" si="20"/>
        <v>{"t":"i","i":40001,"c":500,"tr":0}</v>
      </c>
      <c r="EC7" t="str">
        <f t="shared" ref="EC7:EU7" si="21">EB7&amp;EC28</f>
        <v>{"t":"i","i":40001,"c":500,"tr":0}</v>
      </c>
      <c r="ED7" t="str">
        <f t="shared" si="21"/>
        <v>{"t":"i","i":40001,"c":500,"tr":0}</v>
      </c>
      <c r="EE7" t="str">
        <f t="shared" si="21"/>
        <v>{"t":"i","i":40001,"c":500,"tr":0}</v>
      </c>
      <c r="EF7" t="str">
        <f t="shared" si="21"/>
        <v>{"t":"i","i":40001,"c":500,"tr":0}</v>
      </c>
      <c r="EG7" t="str">
        <f t="shared" si="21"/>
        <v>{"t":"i","i":40001,"c":500,"tr":0}</v>
      </c>
      <c r="EH7" t="str">
        <f t="shared" si="21"/>
        <v>{"t":"i","i":40001,"c":500,"tr":0}</v>
      </c>
      <c r="EI7" t="str">
        <f t="shared" si="21"/>
        <v>{"t":"i","i":40001,"c":500,"tr":0}</v>
      </c>
      <c r="EJ7" t="str">
        <f t="shared" si="21"/>
        <v>{"t":"i","i":40001,"c":500,"tr":0}</v>
      </c>
      <c r="EK7" t="str">
        <f t="shared" si="21"/>
        <v>{"t":"i","i":40001,"c":500,"tr":0}</v>
      </c>
      <c r="EL7" t="str">
        <f t="shared" si="21"/>
        <v>{"t":"i","i":40001,"c":500,"tr":0}</v>
      </c>
      <c r="EM7" t="str">
        <f t="shared" si="21"/>
        <v>{"t":"i","i":40001,"c":500,"tr":0}</v>
      </c>
      <c r="EN7" t="str">
        <f t="shared" si="21"/>
        <v>{"t":"i","i":40001,"c":500,"tr":0}</v>
      </c>
      <c r="EO7" t="str">
        <f t="shared" si="21"/>
        <v>{"t":"i","i":40001,"c":500,"tr":0}</v>
      </c>
      <c r="EP7" t="str">
        <f t="shared" si="21"/>
        <v>{"t":"i","i":40001,"c":500,"tr":0}</v>
      </c>
      <c r="EQ7" t="str">
        <f t="shared" si="21"/>
        <v>{"t":"i","i":40001,"c":500,"tr":0}</v>
      </c>
      <c r="ER7" t="str">
        <f t="shared" si="21"/>
        <v>{"t":"i","i":40001,"c":500,"tr":0}</v>
      </c>
      <c r="ES7" t="str">
        <f t="shared" si="21"/>
        <v>{"t":"i","i":40001,"c":500,"tr":0}</v>
      </c>
      <c r="ET7" t="str">
        <f t="shared" si="21"/>
        <v>{"t":"i","i":40001,"c":500,"tr":0}</v>
      </c>
      <c r="EU7" t="str">
        <f t="shared" si="21"/>
        <v>{"t":"i","i":40001,"c":500,"tr":0}</v>
      </c>
      <c r="EV7" t="str">
        <f t="shared" ref="EV7:EZ7" si="22">EU7&amp;EV28</f>
        <v>{"t":"i","i":40001,"c":500,"tr":0}</v>
      </c>
      <c r="EW7" t="str">
        <f t="shared" si="22"/>
        <v>{"t":"i","i":40001,"c":500,"tr":0}</v>
      </c>
      <c r="EX7" t="str">
        <f t="shared" si="22"/>
        <v>{"t":"i","i":40001,"c":500,"tr":0}</v>
      </c>
      <c r="EY7" t="str">
        <f t="shared" si="22"/>
        <v>{"t":"i","i":40001,"c":500,"tr":0}</v>
      </c>
      <c r="EZ7" t="str">
        <f t="shared" si="22"/>
        <v>{"t":"i","i":40001,"c":500,"tr":0}</v>
      </c>
      <c r="FB7" t="str">
        <f t="shared" si="12"/>
        <v>{"t":"i","i":40001,"c":500,"tr":0}</v>
      </c>
    </row>
    <row r="8" spans="1:158" x14ac:dyDescent="0.15">
      <c r="A8">
        <v>960005</v>
      </c>
      <c r="B8" s="3" t="s">
        <v>522</v>
      </c>
      <c r="C8" s="3" t="s">
        <v>522</v>
      </c>
      <c r="D8" s="3" t="str">
        <f t="shared" si="5"/>
        <v>[{"t":"i","i":40001,"c":450,"tr":0}]</v>
      </c>
      <c r="E8" s="2">
        <v>0</v>
      </c>
      <c r="F8" s="2">
        <v>0</v>
      </c>
      <c r="G8" t="str">
        <f t="shared" si="6"/>
        <v>{"t":"i","i":40001,"c":450,"tr":0}</v>
      </c>
      <c r="H8" t="str">
        <f t="shared" ref="H8:AM8" si="23">G8&amp;H29</f>
        <v>{"t":"i","i":40001,"c":450,"tr":0}</v>
      </c>
      <c r="I8" t="str">
        <f t="shared" si="23"/>
        <v>{"t":"i","i":40001,"c":450,"tr":0}</v>
      </c>
      <c r="J8" t="str">
        <f t="shared" si="23"/>
        <v>{"t":"i","i":40001,"c":450,"tr":0}</v>
      </c>
      <c r="K8" t="str">
        <f t="shared" si="23"/>
        <v>{"t":"i","i":40001,"c":450,"tr":0}</v>
      </c>
      <c r="L8" t="str">
        <f t="shared" si="23"/>
        <v>{"t":"i","i":40001,"c":450,"tr":0}</v>
      </c>
      <c r="M8" t="str">
        <f t="shared" si="23"/>
        <v>{"t":"i","i":40001,"c":450,"tr":0}</v>
      </c>
      <c r="N8" t="str">
        <f t="shared" si="23"/>
        <v>{"t":"i","i":40001,"c":450,"tr":0}</v>
      </c>
      <c r="O8" t="str">
        <f t="shared" si="23"/>
        <v>{"t":"i","i":40001,"c":450,"tr":0}</v>
      </c>
      <c r="P8" t="str">
        <f t="shared" si="23"/>
        <v>{"t":"i","i":40001,"c":450,"tr":0}</v>
      </c>
      <c r="Q8" t="str">
        <f t="shared" si="23"/>
        <v>{"t":"i","i":40001,"c":450,"tr":0}</v>
      </c>
      <c r="R8" t="str">
        <f t="shared" si="23"/>
        <v>{"t":"i","i":40001,"c":450,"tr":0}</v>
      </c>
      <c r="S8" t="str">
        <f t="shared" si="23"/>
        <v>{"t":"i","i":40001,"c":450,"tr":0}</v>
      </c>
      <c r="T8" t="str">
        <f t="shared" si="23"/>
        <v>{"t":"i","i":40001,"c":450,"tr":0}</v>
      </c>
      <c r="U8" t="str">
        <f t="shared" si="23"/>
        <v>{"t":"i","i":40001,"c":450,"tr":0}</v>
      </c>
      <c r="V8" t="str">
        <f t="shared" si="23"/>
        <v>{"t":"i","i":40001,"c":450,"tr":0}</v>
      </c>
      <c r="W8" t="str">
        <f t="shared" si="23"/>
        <v>{"t":"i","i":40001,"c":450,"tr":0}</v>
      </c>
      <c r="X8" t="str">
        <f t="shared" si="23"/>
        <v>{"t":"i","i":40001,"c":450,"tr":0}</v>
      </c>
      <c r="Y8" t="str">
        <f t="shared" si="23"/>
        <v>{"t":"i","i":40001,"c":450,"tr":0}</v>
      </c>
      <c r="Z8" t="str">
        <f t="shared" si="23"/>
        <v>{"t":"i","i":40001,"c":450,"tr":0}</v>
      </c>
      <c r="AA8" t="str">
        <f t="shared" si="23"/>
        <v>{"t":"i","i":40001,"c":450,"tr":0}</v>
      </c>
      <c r="AB8" t="str">
        <f t="shared" si="23"/>
        <v>{"t":"i","i":40001,"c":450,"tr":0}</v>
      </c>
      <c r="AC8" t="str">
        <f t="shared" si="23"/>
        <v>{"t":"i","i":40001,"c":450,"tr":0}</v>
      </c>
      <c r="AD8" t="str">
        <f t="shared" si="23"/>
        <v>{"t":"i","i":40001,"c":450,"tr":0}</v>
      </c>
      <c r="AE8" t="str">
        <f t="shared" si="23"/>
        <v>{"t":"i","i":40001,"c":450,"tr":0}</v>
      </c>
      <c r="AF8" t="str">
        <f t="shared" si="23"/>
        <v>{"t":"i","i":40001,"c":450,"tr":0}</v>
      </c>
      <c r="AG8" t="str">
        <f t="shared" si="23"/>
        <v>{"t":"i","i":40001,"c":450,"tr":0}</v>
      </c>
      <c r="AH8" t="str">
        <f t="shared" si="23"/>
        <v>{"t":"i","i":40001,"c":450,"tr":0}</v>
      </c>
      <c r="AI8" t="str">
        <f t="shared" si="23"/>
        <v>{"t":"i","i":40001,"c":450,"tr":0}</v>
      </c>
      <c r="AJ8" t="str">
        <f t="shared" si="23"/>
        <v>{"t":"i","i":40001,"c":450,"tr":0}</v>
      </c>
      <c r="AK8" t="str">
        <f t="shared" si="23"/>
        <v>{"t":"i","i":40001,"c":450,"tr":0}</v>
      </c>
      <c r="AL8" t="str">
        <f t="shared" si="23"/>
        <v>{"t":"i","i":40001,"c":450,"tr":0}</v>
      </c>
      <c r="AM8" t="str">
        <f t="shared" si="23"/>
        <v>{"t":"i","i":40001,"c":450,"tr":0}</v>
      </c>
      <c r="AN8" t="str">
        <f t="shared" ref="AN8:CU8" si="24">AM8&amp;AN29</f>
        <v>{"t":"i","i":40001,"c":450,"tr":0}</v>
      </c>
      <c r="AO8" t="str">
        <f t="shared" si="24"/>
        <v>{"t":"i","i":40001,"c":450,"tr":0}</v>
      </c>
      <c r="AP8" t="str">
        <f t="shared" si="24"/>
        <v>{"t":"i","i":40001,"c":450,"tr":0}</v>
      </c>
      <c r="AQ8" t="str">
        <f t="shared" si="24"/>
        <v>{"t":"i","i":40001,"c":450,"tr":0}</v>
      </c>
      <c r="AR8" t="str">
        <f t="shared" si="24"/>
        <v>{"t":"i","i":40001,"c":450,"tr":0}</v>
      </c>
      <c r="AS8" t="str">
        <f t="shared" si="24"/>
        <v>{"t":"i","i":40001,"c":450,"tr":0}</v>
      </c>
      <c r="AT8" t="str">
        <f t="shared" si="24"/>
        <v>{"t":"i","i":40001,"c":450,"tr":0}</v>
      </c>
      <c r="AU8" t="str">
        <f t="shared" si="24"/>
        <v>{"t":"i","i":40001,"c":450,"tr":0}</v>
      </c>
      <c r="AV8" t="str">
        <f t="shared" si="24"/>
        <v>{"t":"i","i":40001,"c":450,"tr":0}</v>
      </c>
      <c r="AW8" t="str">
        <f t="shared" si="24"/>
        <v>{"t":"i","i":40001,"c":450,"tr":0}</v>
      </c>
      <c r="AX8" t="str">
        <f t="shared" si="24"/>
        <v>{"t":"i","i":40001,"c":450,"tr":0}</v>
      </c>
      <c r="AY8" t="str">
        <f t="shared" si="24"/>
        <v>{"t":"i","i":40001,"c":450,"tr":0}</v>
      </c>
      <c r="AZ8" t="str">
        <f t="shared" si="24"/>
        <v>{"t":"i","i":40001,"c":450,"tr":0}</v>
      </c>
      <c r="BA8" t="str">
        <f t="shared" si="24"/>
        <v>{"t":"i","i":40001,"c":450,"tr":0}</v>
      </c>
      <c r="BB8" t="str">
        <f t="shared" si="24"/>
        <v>{"t":"i","i":40001,"c":450,"tr":0}</v>
      </c>
      <c r="BC8" t="str">
        <f t="shared" si="24"/>
        <v>{"t":"i","i":40001,"c":450,"tr":0}</v>
      </c>
      <c r="BD8" t="str">
        <f t="shared" si="24"/>
        <v>{"t":"i","i":40001,"c":450,"tr":0}</v>
      </c>
      <c r="BE8" t="str">
        <f t="shared" si="24"/>
        <v>{"t":"i","i":40001,"c":450,"tr":0}</v>
      </c>
      <c r="BF8" t="str">
        <f t="shared" si="24"/>
        <v>{"t":"i","i":40001,"c":450,"tr":0}</v>
      </c>
      <c r="BG8" t="str">
        <f t="shared" si="24"/>
        <v>{"t":"i","i":40001,"c":450,"tr":0}</v>
      </c>
      <c r="BH8" t="str">
        <f t="shared" si="24"/>
        <v>{"t":"i","i":40001,"c":450,"tr":0}</v>
      </c>
      <c r="BI8" t="str">
        <f t="shared" si="24"/>
        <v>{"t":"i","i":40001,"c":450,"tr":0}</v>
      </c>
      <c r="BJ8" t="str">
        <f t="shared" si="24"/>
        <v>{"t":"i","i":40001,"c":450,"tr":0}</v>
      </c>
      <c r="BK8" t="str">
        <f t="shared" si="24"/>
        <v>{"t":"i","i":40001,"c":450,"tr":0}</v>
      </c>
      <c r="BL8" t="str">
        <f t="shared" si="24"/>
        <v>{"t":"i","i":40001,"c":450,"tr":0}</v>
      </c>
      <c r="BM8" t="str">
        <f t="shared" si="24"/>
        <v>{"t":"i","i":40001,"c":450,"tr":0}</v>
      </c>
      <c r="BN8" t="str">
        <f t="shared" si="24"/>
        <v>{"t":"i","i":40001,"c":450,"tr":0}</v>
      </c>
      <c r="BO8" t="str">
        <f t="shared" si="24"/>
        <v>{"t":"i","i":40001,"c":450,"tr":0}</v>
      </c>
      <c r="BP8" t="str">
        <f t="shared" si="24"/>
        <v>{"t":"i","i":40001,"c":450,"tr":0}</v>
      </c>
      <c r="BQ8" t="str">
        <f t="shared" si="24"/>
        <v>{"t":"i","i":40001,"c":450,"tr":0}</v>
      </c>
      <c r="BR8" t="str">
        <f t="shared" si="24"/>
        <v>{"t":"i","i":40001,"c":450,"tr":0}</v>
      </c>
      <c r="BS8" t="str">
        <f t="shared" si="24"/>
        <v>{"t":"i","i":40001,"c":450,"tr":0}</v>
      </c>
      <c r="BT8" t="str">
        <f t="shared" si="24"/>
        <v>{"t":"i","i":40001,"c":450,"tr":0}</v>
      </c>
      <c r="BU8" t="str">
        <f t="shared" si="24"/>
        <v>{"t":"i","i":40001,"c":450,"tr":0}</v>
      </c>
      <c r="BV8" t="str">
        <f t="shared" si="24"/>
        <v>{"t":"i","i":40001,"c":450,"tr":0}</v>
      </c>
      <c r="BW8" t="str">
        <f t="shared" si="24"/>
        <v>{"t":"i","i":40001,"c":450,"tr":0}</v>
      </c>
      <c r="BX8" t="str">
        <f t="shared" si="24"/>
        <v>{"t":"i","i":40001,"c":450,"tr":0}</v>
      </c>
      <c r="BY8" t="str">
        <f t="shared" si="24"/>
        <v>{"t":"i","i":40001,"c":450,"tr":0}</v>
      </c>
      <c r="BZ8" t="str">
        <f t="shared" si="24"/>
        <v>{"t":"i","i":40001,"c":450,"tr":0}</v>
      </c>
      <c r="CA8" t="str">
        <f t="shared" si="24"/>
        <v>{"t":"i","i":40001,"c":450,"tr":0}</v>
      </c>
      <c r="CB8" t="str">
        <f t="shared" si="24"/>
        <v>{"t":"i","i":40001,"c":450,"tr":0}</v>
      </c>
      <c r="CC8" t="str">
        <f t="shared" si="24"/>
        <v>{"t":"i","i":40001,"c":450,"tr":0}</v>
      </c>
      <c r="CD8" t="str">
        <f t="shared" si="24"/>
        <v>{"t":"i","i":40001,"c":450,"tr":0}</v>
      </c>
      <c r="CE8" t="str">
        <f t="shared" si="24"/>
        <v>{"t":"i","i":40001,"c":450,"tr":0}</v>
      </c>
      <c r="CF8" t="str">
        <f t="shared" si="24"/>
        <v>{"t":"i","i":40001,"c":450,"tr":0}</v>
      </c>
      <c r="CG8" t="str">
        <f t="shared" si="24"/>
        <v>{"t":"i","i":40001,"c":450,"tr":0}</v>
      </c>
      <c r="CH8" t="str">
        <f t="shared" si="24"/>
        <v>{"t":"i","i":40001,"c":450,"tr":0}</v>
      </c>
      <c r="CI8" t="str">
        <f t="shared" si="24"/>
        <v>{"t":"i","i":40001,"c":450,"tr":0}</v>
      </c>
      <c r="CJ8" t="str">
        <f t="shared" si="24"/>
        <v>{"t":"i","i":40001,"c":450,"tr":0}</v>
      </c>
      <c r="CK8" t="str">
        <f t="shared" si="24"/>
        <v>{"t":"i","i":40001,"c":450,"tr":0}</v>
      </c>
      <c r="CL8" t="str">
        <f t="shared" si="24"/>
        <v>{"t":"i","i":40001,"c":450,"tr":0}</v>
      </c>
      <c r="CM8" t="str">
        <f t="shared" si="24"/>
        <v>{"t":"i","i":40001,"c":450,"tr":0}</v>
      </c>
      <c r="CN8" t="str">
        <f t="shared" si="24"/>
        <v>{"t":"i","i":40001,"c":450,"tr":0}</v>
      </c>
      <c r="CO8" t="str">
        <f t="shared" si="24"/>
        <v>{"t":"i","i":40001,"c":450,"tr":0}</v>
      </c>
      <c r="CP8" t="str">
        <f t="shared" si="24"/>
        <v>{"t":"i","i":40001,"c":450,"tr":0}</v>
      </c>
      <c r="CQ8" t="str">
        <f t="shared" si="24"/>
        <v>{"t":"i","i":40001,"c":450,"tr":0}</v>
      </c>
      <c r="CR8" t="str">
        <f t="shared" si="24"/>
        <v>{"t":"i","i":40001,"c":450,"tr":0}</v>
      </c>
      <c r="CS8" t="str">
        <f t="shared" si="24"/>
        <v>{"t":"i","i":40001,"c":450,"tr":0}</v>
      </c>
      <c r="CT8" t="str">
        <f t="shared" si="24"/>
        <v>{"t":"i","i":40001,"c":450,"tr":0}</v>
      </c>
      <c r="CU8" t="str">
        <f t="shared" si="24"/>
        <v>{"t":"i","i":40001,"c":450,"tr":0}</v>
      </c>
      <c r="CV8" t="str">
        <f t="shared" ref="CV8:EB8" si="25">CU8&amp;CV29</f>
        <v>{"t":"i","i":40001,"c":450,"tr":0}</v>
      </c>
      <c r="CW8" t="str">
        <f t="shared" si="25"/>
        <v>{"t":"i","i":40001,"c":450,"tr":0}</v>
      </c>
      <c r="CX8" t="str">
        <f t="shared" si="25"/>
        <v>{"t":"i","i":40001,"c":450,"tr":0}</v>
      </c>
      <c r="CY8" t="str">
        <f t="shared" si="25"/>
        <v>{"t":"i","i":40001,"c":450,"tr":0}</v>
      </c>
      <c r="CZ8" t="str">
        <f t="shared" si="25"/>
        <v>{"t":"i","i":40001,"c":450,"tr":0}</v>
      </c>
      <c r="DA8" t="str">
        <f t="shared" si="25"/>
        <v>{"t":"i","i":40001,"c":450,"tr":0}</v>
      </c>
      <c r="DB8" t="str">
        <f t="shared" si="25"/>
        <v>{"t":"i","i":40001,"c":450,"tr":0}</v>
      </c>
      <c r="DC8" t="str">
        <f t="shared" si="25"/>
        <v>{"t":"i","i":40001,"c":450,"tr":0}</v>
      </c>
      <c r="DD8" t="str">
        <f t="shared" si="25"/>
        <v>{"t":"i","i":40001,"c":450,"tr":0}</v>
      </c>
      <c r="DE8" t="str">
        <f t="shared" si="25"/>
        <v>{"t":"i","i":40001,"c":450,"tr":0}</v>
      </c>
      <c r="DF8" t="str">
        <f t="shared" si="25"/>
        <v>{"t":"i","i":40001,"c":450,"tr":0}</v>
      </c>
      <c r="DG8" t="str">
        <f t="shared" si="25"/>
        <v>{"t":"i","i":40001,"c":450,"tr":0}</v>
      </c>
      <c r="DH8" t="str">
        <f t="shared" si="25"/>
        <v>{"t":"i","i":40001,"c":450,"tr":0}</v>
      </c>
      <c r="DI8" t="str">
        <f t="shared" si="25"/>
        <v>{"t":"i","i":40001,"c":450,"tr":0}</v>
      </c>
      <c r="DJ8" t="str">
        <f t="shared" si="25"/>
        <v>{"t":"i","i":40001,"c":450,"tr":0}</v>
      </c>
      <c r="DK8" t="str">
        <f t="shared" si="25"/>
        <v>{"t":"i","i":40001,"c":450,"tr":0}</v>
      </c>
      <c r="DL8" t="str">
        <f t="shared" si="25"/>
        <v>{"t":"i","i":40001,"c":450,"tr":0}</v>
      </c>
      <c r="DM8" t="str">
        <f t="shared" si="25"/>
        <v>{"t":"i","i":40001,"c":450,"tr":0}</v>
      </c>
      <c r="DN8" t="str">
        <f t="shared" si="25"/>
        <v>{"t":"i","i":40001,"c":450,"tr":0}</v>
      </c>
      <c r="DO8" t="str">
        <f t="shared" si="25"/>
        <v>{"t":"i","i":40001,"c":450,"tr":0}</v>
      </c>
      <c r="DP8" t="str">
        <f t="shared" si="25"/>
        <v>{"t":"i","i":40001,"c":450,"tr":0}</v>
      </c>
      <c r="DQ8" t="str">
        <f t="shared" si="25"/>
        <v>{"t":"i","i":40001,"c":450,"tr":0}</v>
      </c>
      <c r="DR8" t="str">
        <f t="shared" si="25"/>
        <v>{"t":"i","i":40001,"c":450,"tr":0}</v>
      </c>
      <c r="DS8" t="str">
        <f t="shared" si="25"/>
        <v>{"t":"i","i":40001,"c":450,"tr":0}</v>
      </c>
      <c r="DT8" t="str">
        <f t="shared" si="25"/>
        <v>{"t":"i","i":40001,"c":450,"tr":0}</v>
      </c>
      <c r="DU8" t="str">
        <f t="shared" si="25"/>
        <v>{"t":"i","i":40001,"c":450,"tr":0}</v>
      </c>
      <c r="DV8" t="str">
        <f t="shared" si="25"/>
        <v>{"t":"i","i":40001,"c":450,"tr":0}</v>
      </c>
      <c r="DW8" t="str">
        <f t="shared" si="25"/>
        <v>{"t":"i","i":40001,"c":450,"tr":0}</v>
      </c>
      <c r="DX8" t="str">
        <f t="shared" si="25"/>
        <v>{"t":"i","i":40001,"c":450,"tr":0}</v>
      </c>
      <c r="DY8" t="str">
        <f t="shared" si="25"/>
        <v>{"t":"i","i":40001,"c":450,"tr":0}</v>
      </c>
      <c r="DZ8" t="str">
        <f t="shared" si="25"/>
        <v>{"t":"i","i":40001,"c":450,"tr":0}</v>
      </c>
      <c r="EA8" t="str">
        <f t="shared" si="25"/>
        <v>{"t":"i","i":40001,"c":450,"tr":0}</v>
      </c>
      <c r="EB8" t="str">
        <f t="shared" si="25"/>
        <v>{"t":"i","i":40001,"c":450,"tr":0}</v>
      </c>
      <c r="EC8" t="str">
        <f t="shared" ref="EC8:EU8" si="26">EB8&amp;EC29</f>
        <v>{"t":"i","i":40001,"c":450,"tr":0}</v>
      </c>
      <c r="ED8" t="str">
        <f t="shared" si="26"/>
        <v>{"t":"i","i":40001,"c":450,"tr":0}</v>
      </c>
      <c r="EE8" t="str">
        <f t="shared" si="26"/>
        <v>{"t":"i","i":40001,"c":450,"tr":0}</v>
      </c>
      <c r="EF8" t="str">
        <f t="shared" si="26"/>
        <v>{"t":"i","i":40001,"c":450,"tr":0}</v>
      </c>
      <c r="EG8" t="str">
        <f t="shared" si="26"/>
        <v>{"t":"i","i":40001,"c":450,"tr":0}</v>
      </c>
      <c r="EH8" t="str">
        <f t="shared" si="26"/>
        <v>{"t":"i","i":40001,"c":450,"tr":0}</v>
      </c>
      <c r="EI8" t="str">
        <f t="shared" si="26"/>
        <v>{"t":"i","i":40001,"c":450,"tr":0}</v>
      </c>
      <c r="EJ8" t="str">
        <f t="shared" si="26"/>
        <v>{"t":"i","i":40001,"c":450,"tr":0}</v>
      </c>
      <c r="EK8" t="str">
        <f t="shared" si="26"/>
        <v>{"t":"i","i":40001,"c":450,"tr":0}</v>
      </c>
      <c r="EL8" t="str">
        <f t="shared" si="26"/>
        <v>{"t":"i","i":40001,"c":450,"tr":0}</v>
      </c>
      <c r="EM8" t="str">
        <f t="shared" si="26"/>
        <v>{"t":"i","i":40001,"c":450,"tr":0}</v>
      </c>
      <c r="EN8" t="str">
        <f t="shared" si="26"/>
        <v>{"t":"i","i":40001,"c":450,"tr":0}</v>
      </c>
      <c r="EO8" t="str">
        <f t="shared" si="26"/>
        <v>{"t":"i","i":40001,"c":450,"tr":0}</v>
      </c>
      <c r="EP8" t="str">
        <f t="shared" si="26"/>
        <v>{"t":"i","i":40001,"c":450,"tr":0}</v>
      </c>
      <c r="EQ8" t="str">
        <f t="shared" si="26"/>
        <v>{"t":"i","i":40001,"c":450,"tr":0}</v>
      </c>
      <c r="ER8" t="str">
        <f t="shared" si="26"/>
        <v>{"t":"i","i":40001,"c":450,"tr":0}</v>
      </c>
      <c r="ES8" t="str">
        <f t="shared" si="26"/>
        <v>{"t":"i","i":40001,"c":450,"tr":0}</v>
      </c>
      <c r="ET8" t="str">
        <f t="shared" si="26"/>
        <v>{"t":"i","i":40001,"c":450,"tr":0}</v>
      </c>
      <c r="EU8" t="str">
        <f t="shared" si="26"/>
        <v>{"t":"i","i":40001,"c":450,"tr":0}</v>
      </c>
      <c r="EV8" t="str">
        <f t="shared" ref="EV8:EZ8" si="27">EU8&amp;EV29</f>
        <v>{"t":"i","i":40001,"c":450,"tr":0}</v>
      </c>
      <c r="EW8" t="str">
        <f t="shared" si="27"/>
        <v>{"t":"i","i":40001,"c":450,"tr":0}</v>
      </c>
      <c r="EX8" t="str">
        <f t="shared" si="27"/>
        <v>{"t":"i","i":40001,"c":450,"tr":0}</v>
      </c>
      <c r="EY8" t="str">
        <f t="shared" si="27"/>
        <v>{"t":"i","i":40001,"c":450,"tr":0}</v>
      </c>
      <c r="EZ8" t="str">
        <f t="shared" si="27"/>
        <v>{"t":"i","i":40001,"c":450,"tr":0}</v>
      </c>
      <c r="FB8" t="str">
        <f t="shared" si="12"/>
        <v>{"t":"i","i":40001,"c":450,"tr":0}</v>
      </c>
    </row>
    <row r="9" spans="1:158" x14ac:dyDescent="0.15">
      <c r="A9">
        <v>960006</v>
      </c>
      <c r="B9" s="3" t="s">
        <v>523</v>
      </c>
      <c r="C9" s="3" t="s">
        <v>523</v>
      </c>
      <c r="D9" s="3" t="str">
        <f t="shared" ref="D9:D10" si="28">"["&amp;FB9&amp;"]"</f>
        <v>[{"t":"i","i":40001,"c":400,"tr":0}]</v>
      </c>
      <c r="E9" s="2">
        <v>1</v>
      </c>
      <c r="F9" s="2">
        <v>1</v>
      </c>
      <c r="G9" t="str">
        <f t="shared" si="6"/>
        <v>{"t":"i","i":40001,"c":400,"tr":0}</v>
      </c>
      <c r="H9" t="str">
        <f t="shared" ref="H9:AM9" si="29">G9&amp;H30</f>
        <v>{"t":"i","i":40001,"c":400,"tr":0}</v>
      </c>
      <c r="I9" t="str">
        <f t="shared" si="29"/>
        <v>{"t":"i","i":40001,"c":400,"tr":0}</v>
      </c>
      <c r="J9" t="str">
        <f t="shared" si="29"/>
        <v>{"t":"i","i":40001,"c":400,"tr":0}</v>
      </c>
      <c r="K9" t="str">
        <f t="shared" si="29"/>
        <v>{"t":"i","i":40001,"c":400,"tr":0}</v>
      </c>
      <c r="L9" t="str">
        <f t="shared" si="29"/>
        <v>{"t":"i","i":40001,"c":400,"tr":0}</v>
      </c>
      <c r="M9" t="str">
        <f t="shared" si="29"/>
        <v>{"t":"i","i":40001,"c":400,"tr":0}</v>
      </c>
      <c r="N9" t="str">
        <f t="shared" si="29"/>
        <v>{"t":"i","i":40001,"c":400,"tr":0}</v>
      </c>
      <c r="O9" t="str">
        <f t="shared" si="29"/>
        <v>{"t":"i","i":40001,"c":400,"tr":0}</v>
      </c>
      <c r="P9" t="str">
        <f t="shared" si="29"/>
        <v>{"t":"i","i":40001,"c":400,"tr":0}</v>
      </c>
      <c r="Q9" t="str">
        <f t="shared" si="29"/>
        <v>{"t":"i","i":40001,"c":400,"tr":0}</v>
      </c>
      <c r="R9" t="str">
        <f t="shared" si="29"/>
        <v>{"t":"i","i":40001,"c":400,"tr":0}</v>
      </c>
      <c r="S9" t="str">
        <f t="shared" si="29"/>
        <v>{"t":"i","i":40001,"c":400,"tr":0}</v>
      </c>
      <c r="T9" t="str">
        <f t="shared" si="29"/>
        <v>{"t":"i","i":40001,"c":400,"tr":0}</v>
      </c>
      <c r="U9" t="str">
        <f t="shared" si="29"/>
        <v>{"t":"i","i":40001,"c":400,"tr":0}</v>
      </c>
      <c r="V9" t="str">
        <f t="shared" si="29"/>
        <v>{"t":"i","i":40001,"c":400,"tr":0}</v>
      </c>
      <c r="W9" t="str">
        <f t="shared" si="29"/>
        <v>{"t":"i","i":40001,"c":400,"tr":0}</v>
      </c>
      <c r="X9" t="str">
        <f t="shared" si="29"/>
        <v>{"t":"i","i":40001,"c":400,"tr":0}</v>
      </c>
      <c r="Y9" t="str">
        <f t="shared" si="29"/>
        <v>{"t":"i","i":40001,"c":400,"tr":0}</v>
      </c>
      <c r="Z9" t="str">
        <f t="shared" si="29"/>
        <v>{"t":"i","i":40001,"c":400,"tr":0}</v>
      </c>
      <c r="AA9" t="str">
        <f t="shared" si="29"/>
        <v>{"t":"i","i":40001,"c":400,"tr":0}</v>
      </c>
      <c r="AB9" t="str">
        <f t="shared" si="29"/>
        <v>{"t":"i","i":40001,"c":400,"tr":0}</v>
      </c>
      <c r="AC9" t="str">
        <f t="shared" si="29"/>
        <v>{"t":"i","i":40001,"c":400,"tr":0}</v>
      </c>
      <c r="AD9" t="str">
        <f t="shared" si="29"/>
        <v>{"t":"i","i":40001,"c":400,"tr":0}</v>
      </c>
      <c r="AE9" t="str">
        <f t="shared" si="29"/>
        <v>{"t":"i","i":40001,"c":400,"tr":0}</v>
      </c>
      <c r="AF9" t="str">
        <f t="shared" si="29"/>
        <v>{"t":"i","i":40001,"c":400,"tr":0}</v>
      </c>
      <c r="AG9" t="str">
        <f t="shared" si="29"/>
        <v>{"t":"i","i":40001,"c":400,"tr":0}</v>
      </c>
      <c r="AH9" t="str">
        <f t="shared" si="29"/>
        <v>{"t":"i","i":40001,"c":400,"tr":0}</v>
      </c>
      <c r="AI9" t="str">
        <f t="shared" si="29"/>
        <v>{"t":"i","i":40001,"c":400,"tr":0}</v>
      </c>
      <c r="AJ9" t="str">
        <f t="shared" si="29"/>
        <v>{"t":"i","i":40001,"c":400,"tr":0}</v>
      </c>
      <c r="AK9" t="str">
        <f t="shared" si="29"/>
        <v>{"t":"i","i":40001,"c":400,"tr":0}</v>
      </c>
      <c r="AL9" t="str">
        <f t="shared" si="29"/>
        <v>{"t":"i","i":40001,"c":400,"tr":0}</v>
      </c>
      <c r="AM9" t="str">
        <f t="shared" si="29"/>
        <v>{"t":"i","i":40001,"c":400,"tr":0}</v>
      </c>
      <c r="AN9" t="str">
        <f t="shared" ref="AN9:AN10" si="30">AM9&amp;AN30</f>
        <v>{"t":"i","i":40001,"c":400,"tr":0}</v>
      </c>
      <c r="AO9" t="str">
        <f t="shared" ref="AO9:AO10" si="31">AN9&amp;AO30</f>
        <v>{"t":"i","i":40001,"c":400,"tr":0}</v>
      </c>
      <c r="AP9" t="str">
        <f t="shared" ref="AP9:AP10" si="32">AO9&amp;AP30</f>
        <v>{"t":"i","i":40001,"c":400,"tr":0}</v>
      </c>
      <c r="AQ9" t="str">
        <f t="shared" ref="AQ9:AQ10" si="33">AP9&amp;AQ30</f>
        <v>{"t":"i","i":40001,"c":400,"tr":0}</v>
      </c>
      <c r="AR9" t="str">
        <f t="shared" ref="AR9:AR10" si="34">AQ9&amp;AR30</f>
        <v>{"t":"i","i":40001,"c":400,"tr":0}</v>
      </c>
      <c r="AS9" t="str">
        <f t="shared" ref="AS9:AS10" si="35">AR9&amp;AS30</f>
        <v>{"t":"i","i":40001,"c":400,"tr":0}</v>
      </c>
      <c r="AT9" t="str">
        <f t="shared" ref="AT9:AT10" si="36">AS9&amp;AT30</f>
        <v>{"t":"i","i":40001,"c":400,"tr":0}</v>
      </c>
      <c r="AU9" t="str">
        <f t="shared" ref="AU9:AU10" si="37">AT9&amp;AU30</f>
        <v>{"t":"i","i":40001,"c":400,"tr":0}</v>
      </c>
      <c r="AV9" t="str">
        <f t="shared" ref="AV9:AV10" si="38">AU9&amp;AV30</f>
        <v>{"t":"i","i":40001,"c":400,"tr":0}</v>
      </c>
      <c r="AW9" t="str">
        <f t="shared" ref="AW9:AW10" si="39">AV9&amp;AW30</f>
        <v>{"t":"i","i":40001,"c":400,"tr":0}</v>
      </c>
      <c r="AX9" t="str">
        <f t="shared" ref="AX9:AX10" si="40">AW9&amp;AX30</f>
        <v>{"t":"i","i":40001,"c":400,"tr":0}</v>
      </c>
      <c r="AY9" t="str">
        <f t="shared" ref="AY9:AY10" si="41">AX9&amp;AY30</f>
        <v>{"t":"i","i":40001,"c":400,"tr":0}</v>
      </c>
      <c r="AZ9" t="str">
        <f t="shared" ref="AZ9:AZ10" si="42">AY9&amp;AZ30</f>
        <v>{"t":"i","i":40001,"c":400,"tr":0}</v>
      </c>
      <c r="BA9" t="str">
        <f t="shared" ref="BA9:BA10" si="43">AZ9&amp;BA30</f>
        <v>{"t":"i","i":40001,"c":400,"tr":0}</v>
      </c>
      <c r="BB9" t="str">
        <f t="shared" ref="BB9:BB10" si="44">BA9&amp;BB30</f>
        <v>{"t":"i","i":40001,"c":400,"tr":0}</v>
      </c>
      <c r="BC9" t="str">
        <f t="shared" ref="BC9:BC10" si="45">BB9&amp;BC30</f>
        <v>{"t":"i","i":40001,"c":400,"tr":0}</v>
      </c>
      <c r="BD9" t="str">
        <f t="shared" ref="BD9:BD10" si="46">BC9&amp;BD30</f>
        <v>{"t":"i","i":40001,"c":400,"tr":0}</v>
      </c>
      <c r="BE9" t="str">
        <f t="shared" ref="BE9:BE10" si="47">BD9&amp;BE30</f>
        <v>{"t":"i","i":40001,"c":400,"tr":0}</v>
      </c>
      <c r="BF9" t="str">
        <f t="shared" ref="BF9:BF10" si="48">BE9&amp;BF30</f>
        <v>{"t":"i","i":40001,"c":400,"tr":0}</v>
      </c>
      <c r="BG9" t="str">
        <f t="shared" ref="BG9:BG10" si="49">BF9&amp;BG30</f>
        <v>{"t":"i","i":40001,"c":400,"tr":0}</v>
      </c>
      <c r="BH9" t="str">
        <f t="shared" ref="BH9:BH10" si="50">BG9&amp;BH30</f>
        <v>{"t":"i","i":40001,"c":400,"tr":0}</v>
      </c>
      <c r="BI9" t="str">
        <f t="shared" ref="BI9:BI10" si="51">BH9&amp;BI30</f>
        <v>{"t":"i","i":40001,"c":400,"tr":0}</v>
      </c>
      <c r="BJ9" t="str">
        <f t="shared" ref="BJ9:BJ10" si="52">BI9&amp;BJ30</f>
        <v>{"t":"i","i":40001,"c":400,"tr":0}</v>
      </c>
      <c r="BK9" t="str">
        <f t="shared" ref="BK9:BK10" si="53">BJ9&amp;BK30</f>
        <v>{"t":"i","i":40001,"c":400,"tr":0}</v>
      </c>
      <c r="BL9" t="str">
        <f t="shared" ref="BL9:BL10" si="54">BK9&amp;BL30</f>
        <v>{"t":"i","i":40001,"c":400,"tr":0}</v>
      </c>
      <c r="BM9" t="str">
        <f t="shared" ref="BM9:BM10" si="55">BL9&amp;BM30</f>
        <v>{"t":"i","i":40001,"c":400,"tr":0}</v>
      </c>
      <c r="BN9" t="str">
        <f t="shared" ref="BN9:BN10" si="56">BM9&amp;BN30</f>
        <v>{"t":"i","i":40001,"c":400,"tr":0}</v>
      </c>
      <c r="BO9" t="str">
        <f t="shared" ref="BO9:BO10" si="57">BN9&amp;BO30</f>
        <v>{"t":"i","i":40001,"c":400,"tr":0}</v>
      </c>
      <c r="BP9" t="str">
        <f t="shared" ref="BP9:BP10" si="58">BO9&amp;BP30</f>
        <v>{"t":"i","i":40001,"c":400,"tr":0}</v>
      </c>
      <c r="BQ9" t="str">
        <f t="shared" ref="BQ9:BQ10" si="59">BP9&amp;BQ30</f>
        <v>{"t":"i","i":40001,"c":400,"tr":0}</v>
      </c>
      <c r="BR9" t="str">
        <f t="shared" ref="BR9:BR10" si="60">BQ9&amp;BR30</f>
        <v>{"t":"i","i":40001,"c":400,"tr":0}</v>
      </c>
      <c r="BS9" t="str">
        <f t="shared" ref="BS9:BS10" si="61">BR9&amp;BS30</f>
        <v>{"t":"i","i":40001,"c":400,"tr":0}</v>
      </c>
      <c r="BT9" t="str">
        <f t="shared" ref="BT9:BT10" si="62">BS9&amp;BT30</f>
        <v>{"t":"i","i":40001,"c":400,"tr":0}</v>
      </c>
      <c r="BU9" t="str">
        <f t="shared" ref="BU9:BU10" si="63">BT9&amp;BU30</f>
        <v>{"t":"i","i":40001,"c":400,"tr":0}</v>
      </c>
      <c r="BV9" t="str">
        <f t="shared" ref="BV9:BV10" si="64">BU9&amp;BV30</f>
        <v>{"t":"i","i":40001,"c":400,"tr":0}</v>
      </c>
      <c r="BW9" t="str">
        <f t="shared" ref="BW9:BW10" si="65">BV9&amp;BW30</f>
        <v>{"t":"i","i":40001,"c":400,"tr":0}</v>
      </c>
      <c r="BX9" t="str">
        <f t="shared" ref="BX9:BX10" si="66">BW9&amp;BX30</f>
        <v>{"t":"i","i":40001,"c":400,"tr":0}</v>
      </c>
      <c r="BY9" t="str">
        <f t="shared" ref="BY9:BY10" si="67">BX9&amp;BY30</f>
        <v>{"t":"i","i":40001,"c":400,"tr":0}</v>
      </c>
      <c r="BZ9" t="str">
        <f t="shared" ref="BZ9:BZ10" si="68">BY9&amp;BZ30</f>
        <v>{"t":"i","i":40001,"c":400,"tr":0}</v>
      </c>
      <c r="CA9" t="str">
        <f t="shared" ref="CA9:CA10" si="69">BZ9&amp;CA30</f>
        <v>{"t":"i","i":40001,"c":400,"tr":0}</v>
      </c>
      <c r="CB9" t="str">
        <f t="shared" ref="CB9:CB10" si="70">CA9&amp;CB30</f>
        <v>{"t":"i","i":40001,"c":400,"tr":0}</v>
      </c>
      <c r="CC9" t="str">
        <f t="shared" ref="CC9:CC10" si="71">CB9&amp;CC30</f>
        <v>{"t":"i","i":40001,"c":400,"tr":0}</v>
      </c>
      <c r="CD9" t="str">
        <f t="shared" ref="CD9:CD10" si="72">CC9&amp;CD30</f>
        <v>{"t":"i","i":40001,"c":400,"tr":0}</v>
      </c>
      <c r="CE9" t="str">
        <f t="shared" ref="CE9:CE10" si="73">CD9&amp;CE30</f>
        <v>{"t":"i","i":40001,"c":400,"tr":0}</v>
      </c>
      <c r="CF9" t="str">
        <f t="shared" ref="CF9:CF10" si="74">CE9&amp;CF30</f>
        <v>{"t":"i","i":40001,"c":400,"tr":0}</v>
      </c>
      <c r="CG9" t="str">
        <f t="shared" ref="CG9:CG10" si="75">CF9&amp;CG30</f>
        <v>{"t":"i","i":40001,"c":400,"tr":0}</v>
      </c>
      <c r="CH9" t="str">
        <f t="shared" ref="CH9:CH10" si="76">CG9&amp;CH30</f>
        <v>{"t":"i","i":40001,"c":400,"tr":0}</v>
      </c>
      <c r="CI9" t="str">
        <f t="shared" ref="CI9:CI10" si="77">CH9&amp;CI30</f>
        <v>{"t":"i","i":40001,"c":400,"tr":0}</v>
      </c>
      <c r="CJ9" t="str">
        <f t="shared" ref="CJ9:CJ10" si="78">CI9&amp;CJ30</f>
        <v>{"t":"i","i":40001,"c":400,"tr":0}</v>
      </c>
      <c r="CK9" t="str">
        <f t="shared" ref="CK9:CK10" si="79">CJ9&amp;CK30</f>
        <v>{"t":"i","i":40001,"c":400,"tr":0}</v>
      </c>
      <c r="CL9" t="str">
        <f t="shared" ref="CL9:CL10" si="80">CK9&amp;CL30</f>
        <v>{"t":"i","i":40001,"c":400,"tr":0}</v>
      </c>
      <c r="CM9" t="str">
        <f t="shared" ref="CM9:CM10" si="81">CL9&amp;CM30</f>
        <v>{"t":"i","i":40001,"c":400,"tr":0}</v>
      </c>
      <c r="CN9" t="str">
        <f t="shared" ref="CN9:CN10" si="82">CM9&amp;CN30</f>
        <v>{"t":"i","i":40001,"c":400,"tr":0}</v>
      </c>
      <c r="CO9" t="str">
        <f t="shared" ref="CO9:CO10" si="83">CN9&amp;CO30</f>
        <v>{"t":"i","i":40001,"c":400,"tr":0}</v>
      </c>
      <c r="CP9" t="str">
        <f t="shared" ref="CP9:CP10" si="84">CO9&amp;CP30</f>
        <v>{"t":"i","i":40001,"c":400,"tr":0}</v>
      </c>
      <c r="CQ9" t="str">
        <f t="shared" ref="CQ9:CQ10" si="85">CP9&amp;CQ30</f>
        <v>{"t":"i","i":40001,"c":400,"tr":0}</v>
      </c>
      <c r="CR9" t="str">
        <f t="shared" ref="CR9:CR10" si="86">CQ9&amp;CR30</f>
        <v>{"t":"i","i":40001,"c":400,"tr":0}</v>
      </c>
      <c r="CS9" t="str">
        <f t="shared" ref="CS9:CS10" si="87">CR9&amp;CS30</f>
        <v>{"t":"i","i":40001,"c":400,"tr":0}</v>
      </c>
      <c r="CT9" t="str">
        <f t="shared" ref="CT9:CT10" si="88">CS9&amp;CT30</f>
        <v>{"t":"i","i":40001,"c":400,"tr":0}</v>
      </c>
      <c r="CU9" t="str">
        <f t="shared" ref="CU9:CU10" si="89">CT9&amp;CU30</f>
        <v>{"t":"i","i":40001,"c":400,"tr":0}</v>
      </c>
      <c r="CV9" t="str">
        <f t="shared" ref="CV9:CV10" si="90">CU9&amp;CV30</f>
        <v>{"t":"i","i":40001,"c":400,"tr":0}</v>
      </c>
      <c r="CW9" t="str">
        <f t="shared" ref="CW9:CW10" si="91">CV9&amp;CW30</f>
        <v>{"t":"i","i":40001,"c":400,"tr":0}</v>
      </c>
      <c r="CX9" t="str">
        <f t="shared" ref="CX9:CX10" si="92">CW9&amp;CX30</f>
        <v>{"t":"i","i":40001,"c":400,"tr":0}</v>
      </c>
      <c r="CY9" t="str">
        <f t="shared" ref="CY9:CY10" si="93">CX9&amp;CY30</f>
        <v>{"t":"i","i":40001,"c":400,"tr":0}</v>
      </c>
      <c r="CZ9" t="str">
        <f t="shared" ref="CZ9:CZ10" si="94">CY9&amp;CZ30</f>
        <v>{"t":"i","i":40001,"c":400,"tr":0}</v>
      </c>
      <c r="DA9" t="str">
        <f t="shared" ref="DA9:DA10" si="95">CZ9&amp;DA30</f>
        <v>{"t":"i","i":40001,"c":400,"tr":0}</v>
      </c>
      <c r="DB9" t="str">
        <f t="shared" ref="DB9:DB10" si="96">DA9&amp;DB30</f>
        <v>{"t":"i","i":40001,"c":400,"tr":0}</v>
      </c>
      <c r="DC9" t="str">
        <f t="shared" ref="DC9:DC10" si="97">DB9&amp;DC30</f>
        <v>{"t":"i","i":40001,"c":400,"tr":0}</v>
      </c>
      <c r="DD9" t="str">
        <f t="shared" ref="DD9:DD10" si="98">DC9&amp;DD30</f>
        <v>{"t":"i","i":40001,"c":400,"tr":0}</v>
      </c>
      <c r="DE9" t="str">
        <f t="shared" ref="DE9:DE10" si="99">DD9&amp;DE30</f>
        <v>{"t":"i","i":40001,"c":400,"tr":0}</v>
      </c>
      <c r="DF9" t="str">
        <f t="shared" ref="DF9:DF10" si="100">DE9&amp;DF30</f>
        <v>{"t":"i","i":40001,"c":400,"tr":0}</v>
      </c>
      <c r="DG9" t="str">
        <f t="shared" ref="DG9:DG10" si="101">DF9&amp;DG30</f>
        <v>{"t":"i","i":40001,"c":400,"tr":0}</v>
      </c>
      <c r="DH9" t="str">
        <f t="shared" ref="DH9:DH10" si="102">DG9&amp;DH30</f>
        <v>{"t":"i","i":40001,"c":400,"tr":0}</v>
      </c>
      <c r="DI9" t="str">
        <f t="shared" ref="DI9:DI10" si="103">DH9&amp;DI30</f>
        <v>{"t":"i","i":40001,"c":400,"tr":0}</v>
      </c>
      <c r="DJ9" t="str">
        <f t="shared" ref="DJ9:DJ10" si="104">DI9&amp;DJ30</f>
        <v>{"t":"i","i":40001,"c":400,"tr":0}</v>
      </c>
      <c r="DK9" t="str">
        <f t="shared" ref="DK9:DK10" si="105">DJ9&amp;DK30</f>
        <v>{"t":"i","i":40001,"c":400,"tr":0}</v>
      </c>
      <c r="DL9" t="str">
        <f t="shared" ref="DL9:DL10" si="106">DK9&amp;DL30</f>
        <v>{"t":"i","i":40001,"c":400,"tr":0}</v>
      </c>
      <c r="DM9" t="str">
        <f t="shared" ref="DM9:DM10" si="107">DL9&amp;DM30</f>
        <v>{"t":"i","i":40001,"c":400,"tr":0}</v>
      </c>
      <c r="DN9" t="str">
        <f t="shared" ref="DN9:DN10" si="108">DM9&amp;DN30</f>
        <v>{"t":"i","i":40001,"c":400,"tr":0}</v>
      </c>
      <c r="DO9" t="str">
        <f t="shared" ref="DO9:DO10" si="109">DN9&amp;DO30</f>
        <v>{"t":"i","i":40001,"c":400,"tr":0}</v>
      </c>
      <c r="DP9" t="str">
        <f t="shared" ref="DP9:DP10" si="110">DO9&amp;DP30</f>
        <v>{"t":"i","i":40001,"c":400,"tr":0}</v>
      </c>
      <c r="DQ9" t="str">
        <f t="shared" ref="DQ9:DQ10" si="111">DP9&amp;DQ30</f>
        <v>{"t":"i","i":40001,"c":400,"tr":0}</v>
      </c>
      <c r="DR9" t="str">
        <f t="shared" ref="DR9:DR10" si="112">DQ9&amp;DR30</f>
        <v>{"t":"i","i":40001,"c":400,"tr":0}</v>
      </c>
      <c r="DS9" t="str">
        <f t="shared" ref="DS9:DS10" si="113">DR9&amp;DS30</f>
        <v>{"t":"i","i":40001,"c":400,"tr":0}</v>
      </c>
      <c r="DT9" t="str">
        <f t="shared" ref="DT9:DT10" si="114">DS9&amp;DT30</f>
        <v>{"t":"i","i":40001,"c":400,"tr":0}</v>
      </c>
      <c r="DU9" t="str">
        <f t="shared" ref="DU9:DU10" si="115">DT9&amp;DU30</f>
        <v>{"t":"i","i":40001,"c":400,"tr":0}</v>
      </c>
      <c r="DV9" t="str">
        <f t="shared" ref="DV9:DV10" si="116">DU9&amp;DV30</f>
        <v>{"t":"i","i":40001,"c":400,"tr":0}</v>
      </c>
      <c r="DW9" t="str">
        <f t="shared" ref="DW9:DW10" si="117">DV9&amp;DW30</f>
        <v>{"t":"i","i":40001,"c":400,"tr":0}</v>
      </c>
      <c r="DX9" t="str">
        <f t="shared" ref="DX9:DX10" si="118">DW9&amp;DX30</f>
        <v>{"t":"i","i":40001,"c":400,"tr":0}</v>
      </c>
      <c r="DY9" t="str">
        <f t="shared" ref="DY9:DY10" si="119">DX9&amp;DY30</f>
        <v>{"t":"i","i":40001,"c":400,"tr":0}</v>
      </c>
      <c r="DZ9" t="str">
        <f t="shared" ref="DZ9:DZ10" si="120">DY9&amp;DZ30</f>
        <v>{"t":"i","i":40001,"c":400,"tr":0}</v>
      </c>
      <c r="EA9" t="str">
        <f t="shared" ref="EA9:EA10" si="121">DZ9&amp;EA30</f>
        <v>{"t":"i","i":40001,"c":400,"tr":0}</v>
      </c>
      <c r="EB9" t="str">
        <f t="shared" ref="EB9:EB10" si="122">EA9&amp;EB30</f>
        <v>{"t":"i","i":40001,"c":400,"tr":0}</v>
      </c>
      <c r="EC9" t="str">
        <f t="shared" ref="EC9:EC10" si="123">EB9&amp;EC30</f>
        <v>{"t":"i","i":40001,"c":400,"tr":0}</v>
      </c>
      <c r="ED9" t="str">
        <f t="shared" ref="ED9:ED10" si="124">EC9&amp;ED30</f>
        <v>{"t":"i","i":40001,"c":400,"tr":0}</v>
      </c>
      <c r="EE9" t="str">
        <f t="shared" ref="EE9:EE10" si="125">ED9&amp;EE30</f>
        <v>{"t":"i","i":40001,"c":400,"tr":0}</v>
      </c>
      <c r="EF9" t="str">
        <f t="shared" ref="EF9:EF10" si="126">EE9&amp;EF30</f>
        <v>{"t":"i","i":40001,"c":400,"tr":0}</v>
      </c>
      <c r="EG9" t="str">
        <f t="shared" ref="EG9:EG10" si="127">EF9&amp;EG30</f>
        <v>{"t":"i","i":40001,"c":400,"tr":0}</v>
      </c>
      <c r="EH9" t="str">
        <f t="shared" ref="EH9:EH10" si="128">EG9&amp;EH30</f>
        <v>{"t":"i","i":40001,"c":400,"tr":0}</v>
      </c>
      <c r="EI9" t="str">
        <f t="shared" ref="EI9:EI10" si="129">EH9&amp;EI30</f>
        <v>{"t":"i","i":40001,"c":400,"tr":0}</v>
      </c>
      <c r="EJ9" t="str">
        <f t="shared" ref="EJ9:EJ10" si="130">EI9&amp;EJ30</f>
        <v>{"t":"i","i":40001,"c":400,"tr":0}</v>
      </c>
      <c r="EK9" t="str">
        <f t="shared" ref="EK9:EK10" si="131">EJ9&amp;EK30</f>
        <v>{"t":"i","i":40001,"c":400,"tr":0}</v>
      </c>
      <c r="EL9" t="str">
        <f t="shared" ref="EL9:EL10" si="132">EK9&amp;EL30</f>
        <v>{"t":"i","i":40001,"c":400,"tr":0}</v>
      </c>
      <c r="EM9" t="str">
        <f t="shared" ref="EM9:EM10" si="133">EL9&amp;EM30</f>
        <v>{"t":"i","i":40001,"c":400,"tr":0}</v>
      </c>
      <c r="EN9" t="str">
        <f t="shared" ref="EN9:EN10" si="134">EM9&amp;EN30</f>
        <v>{"t":"i","i":40001,"c":400,"tr":0}</v>
      </c>
      <c r="EO9" t="str">
        <f t="shared" ref="EO9:EO10" si="135">EN9&amp;EO30</f>
        <v>{"t":"i","i":40001,"c":400,"tr":0}</v>
      </c>
      <c r="EP9" t="str">
        <f t="shared" ref="EP9:EP10" si="136">EO9&amp;EP30</f>
        <v>{"t":"i","i":40001,"c":400,"tr":0}</v>
      </c>
      <c r="EQ9" t="str">
        <f t="shared" ref="EQ9:EQ10" si="137">EP9&amp;EQ30</f>
        <v>{"t":"i","i":40001,"c":400,"tr":0}</v>
      </c>
      <c r="ER9" t="str">
        <f t="shared" ref="ER9:ER10" si="138">EQ9&amp;ER30</f>
        <v>{"t":"i","i":40001,"c":400,"tr":0}</v>
      </c>
      <c r="ES9" t="str">
        <f t="shared" ref="ES9:ES10" si="139">ER9&amp;ES30</f>
        <v>{"t":"i","i":40001,"c":400,"tr":0}</v>
      </c>
      <c r="ET9" t="str">
        <f t="shared" ref="ET9:ET10" si="140">ES9&amp;ET30</f>
        <v>{"t":"i","i":40001,"c":400,"tr":0}</v>
      </c>
      <c r="EU9" t="str">
        <f t="shared" ref="EU9:EU10" si="141">ET9&amp;EU30</f>
        <v>{"t":"i","i":40001,"c":400,"tr":0}</v>
      </c>
      <c r="EV9" t="str">
        <f t="shared" ref="EV9:EV10" si="142">EU9&amp;EV30</f>
        <v>{"t":"i","i":40001,"c":400,"tr":0}</v>
      </c>
      <c r="EW9" t="str">
        <f t="shared" ref="EW9:EW10" si="143">EV9&amp;EW30</f>
        <v>{"t":"i","i":40001,"c":400,"tr":0}</v>
      </c>
      <c r="EX9" t="str">
        <f t="shared" ref="EX9:EX10" si="144">EW9&amp;EX30</f>
        <v>{"t":"i","i":40001,"c":400,"tr":0}</v>
      </c>
      <c r="EY9" t="str">
        <f t="shared" ref="EY9:EY10" si="145">EX9&amp;EY30</f>
        <v>{"t":"i","i":40001,"c":400,"tr":0}</v>
      </c>
      <c r="EZ9" t="str">
        <f t="shared" ref="EZ9:EZ10" si="146">EY9&amp;EZ30</f>
        <v>{"t":"i","i":40001,"c":400,"tr":0}</v>
      </c>
      <c r="FB9" t="str">
        <f t="shared" ref="FB9:FB10" si="147">EZ9</f>
        <v>{"t":"i","i":40001,"c":400,"tr":0}</v>
      </c>
    </row>
    <row r="10" spans="1:158" x14ac:dyDescent="0.15">
      <c r="A10">
        <v>960007</v>
      </c>
      <c r="B10" s="3" t="s">
        <v>524</v>
      </c>
      <c r="C10" s="3" t="s">
        <v>524</v>
      </c>
      <c r="D10" s="3" t="str">
        <f t="shared" si="28"/>
        <v>[{"t":"i","i":40001,"c":350,"tr":0}]</v>
      </c>
      <c r="E10" s="2">
        <v>2</v>
      </c>
      <c r="F10" s="2">
        <v>2</v>
      </c>
      <c r="G10" t="str">
        <f t="shared" si="6"/>
        <v>{"t":"i","i":40001,"c":350,"tr":0}</v>
      </c>
      <c r="H10" t="str">
        <f t="shared" ref="H10:AM11" si="148">G10&amp;H31</f>
        <v>{"t":"i","i":40001,"c":350,"tr":0}</v>
      </c>
      <c r="I10" t="str">
        <f t="shared" si="148"/>
        <v>{"t":"i","i":40001,"c":350,"tr":0}</v>
      </c>
      <c r="J10" t="str">
        <f t="shared" si="148"/>
        <v>{"t":"i","i":40001,"c":350,"tr":0}</v>
      </c>
      <c r="K10" t="str">
        <f t="shared" si="148"/>
        <v>{"t":"i","i":40001,"c":350,"tr":0}</v>
      </c>
      <c r="L10" t="str">
        <f t="shared" si="148"/>
        <v>{"t":"i","i":40001,"c":350,"tr":0}</v>
      </c>
      <c r="M10" t="str">
        <f t="shared" si="148"/>
        <v>{"t":"i","i":40001,"c":350,"tr":0}</v>
      </c>
      <c r="N10" t="str">
        <f t="shared" si="148"/>
        <v>{"t":"i","i":40001,"c":350,"tr":0}</v>
      </c>
      <c r="O10" t="str">
        <f t="shared" si="148"/>
        <v>{"t":"i","i":40001,"c":350,"tr":0}</v>
      </c>
      <c r="P10" t="str">
        <f t="shared" si="148"/>
        <v>{"t":"i","i":40001,"c":350,"tr":0}</v>
      </c>
      <c r="Q10" t="str">
        <f t="shared" si="148"/>
        <v>{"t":"i","i":40001,"c":350,"tr":0}</v>
      </c>
      <c r="R10" t="str">
        <f t="shared" si="148"/>
        <v>{"t":"i","i":40001,"c":350,"tr":0}</v>
      </c>
      <c r="S10" t="str">
        <f t="shared" si="148"/>
        <v>{"t":"i","i":40001,"c":350,"tr":0}</v>
      </c>
      <c r="T10" t="str">
        <f t="shared" si="148"/>
        <v>{"t":"i","i":40001,"c":350,"tr":0}</v>
      </c>
      <c r="U10" t="str">
        <f t="shared" si="148"/>
        <v>{"t":"i","i":40001,"c":350,"tr":0}</v>
      </c>
      <c r="V10" t="str">
        <f t="shared" si="148"/>
        <v>{"t":"i","i":40001,"c":350,"tr":0}</v>
      </c>
      <c r="W10" t="str">
        <f t="shared" si="148"/>
        <v>{"t":"i","i":40001,"c":350,"tr":0}</v>
      </c>
      <c r="X10" t="str">
        <f t="shared" si="148"/>
        <v>{"t":"i","i":40001,"c":350,"tr":0}</v>
      </c>
      <c r="Y10" t="str">
        <f t="shared" si="148"/>
        <v>{"t":"i","i":40001,"c":350,"tr":0}</v>
      </c>
      <c r="Z10" t="str">
        <f t="shared" si="148"/>
        <v>{"t":"i","i":40001,"c":350,"tr":0}</v>
      </c>
      <c r="AA10" t="str">
        <f t="shared" si="148"/>
        <v>{"t":"i","i":40001,"c":350,"tr":0}</v>
      </c>
      <c r="AB10" t="str">
        <f t="shared" si="148"/>
        <v>{"t":"i","i":40001,"c":350,"tr":0}</v>
      </c>
      <c r="AC10" t="str">
        <f t="shared" si="148"/>
        <v>{"t":"i","i":40001,"c":350,"tr":0}</v>
      </c>
      <c r="AD10" t="str">
        <f t="shared" si="148"/>
        <v>{"t":"i","i":40001,"c":350,"tr":0}</v>
      </c>
      <c r="AE10" t="str">
        <f t="shared" si="148"/>
        <v>{"t":"i","i":40001,"c":350,"tr":0}</v>
      </c>
      <c r="AF10" t="str">
        <f t="shared" si="148"/>
        <v>{"t":"i","i":40001,"c":350,"tr":0}</v>
      </c>
      <c r="AG10" t="str">
        <f t="shared" si="148"/>
        <v>{"t":"i","i":40001,"c":350,"tr":0}</v>
      </c>
      <c r="AH10" t="str">
        <f t="shared" si="148"/>
        <v>{"t":"i","i":40001,"c":350,"tr":0}</v>
      </c>
      <c r="AI10" t="str">
        <f t="shared" si="148"/>
        <v>{"t":"i","i":40001,"c":350,"tr":0}</v>
      </c>
      <c r="AJ10" t="str">
        <f t="shared" si="148"/>
        <v>{"t":"i","i":40001,"c":350,"tr":0}</v>
      </c>
      <c r="AK10" t="str">
        <f t="shared" si="148"/>
        <v>{"t":"i","i":40001,"c":350,"tr":0}</v>
      </c>
      <c r="AL10" t="str">
        <f t="shared" si="148"/>
        <v>{"t":"i","i":40001,"c":350,"tr":0}</v>
      </c>
      <c r="AM10" t="str">
        <f t="shared" si="148"/>
        <v>{"t":"i","i":40001,"c":350,"tr":0}</v>
      </c>
      <c r="AN10" t="str">
        <f t="shared" si="30"/>
        <v>{"t":"i","i":40001,"c":350,"tr":0}</v>
      </c>
      <c r="AO10" t="str">
        <f t="shared" si="31"/>
        <v>{"t":"i","i":40001,"c":350,"tr":0}</v>
      </c>
      <c r="AP10" t="str">
        <f t="shared" si="32"/>
        <v>{"t":"i","i":40001,"c":350,"tr":0}</v>
      </c>
      <c r="AQ10" t="str">
        <f t="shared" si="33"/>
        <v>{"t":"i","i":40001,"c":350,"tr":0}</v>
      </c>
      <c r="AR10" t="str">
        <f t="shared" si="34"/>
        <v>{"t":"i","i":40001,"c":350,"tr":0}</v>
      </c>
      <c r="AS10" t="str">
        <f t="shared" si="35"/>
        <v>{"t":"i","i":40001,"c":350,"tr":0}</v>
      </c>
      <c r="AT10" t="str">
        <f t="shared" si="36"/>
        <v>{"t":"i","i":40001,"c":350,"tr":0}</v>
      </c>
      <c r="AU10" t="str">
        <f t="shared" si="37"/>
        <v>{"t":"i","i":40001,"c":350,"tr":0}</v>
      </c>
      <c r="AV10" t="str">
        <f t="shared" si="38"/>
        <v>{"t":"i","i":40001,"c":350,"tr":0}</v>
      </c>
      <c r="AW10" t="str">
        <f t="shared" si="39"/>
        <v>{"t":"i","i":40001,"c":350,"tr":0}</v>
      </c>
      <c r="AX10" t="str">
        <f t="shared" si="40"/>
        <v>{"t":"i","i":40001,"c":350,"tr":0}</v>
      </c>
      <c r="AY10" t="str">
        <f t="shared" si="41"/>
        <v>{"t":"i","i":40001,"c":350,"tr":0}</v>
      </c>
      <c r="AZ10" t="str">
        <f t="shared" si="42"/>
        <v>{"t":"i","i":40001,"c":350,"tr":0}</v>
      </c>
      <c r="BA10" t="str">
        <f t="shared" si="43"/>
        <v>{"t":"i","i":40001,"c":350,"tr":0}</v>
      </c>
      <c r="BB10" t="str">
        <f t="shared" si="44"/>
        <v>{"t":"i","i":40001,"c":350,"tr":0}</v>
      </c>
      <c r="BC10" t="str">
        <f t="shared" si="45"/>
        <v>{"t":"i","i":40001,"c":350,"tr":0}</v>
      </c>
      <c r="BD10" t="str">
        <f t="shared" si="46"/>
        <v>{"t":"i","i":40001,"c":350,"tr":0}</v>
      </c>
      <c r="BE10" t="str">
        <f t="shared" si="47"/>
        <v>{"t":"i","i":40001,"c":350,"tr":0}</v>
      </c>
      <c r="BF10" t="str">
        <f t="shared" si="48"/>
        <v>{"t":"i","i":40001,"c":350,"tr":0}</v>
      </c>
      <c r="BG10" t="str">
        <f t="shared" si="49"/>
        <v>{"t":"i","i":40001,"c":350,"tr":0}</v>
      </c>
      <c r="BH10" t="str">
        <f t="shared" si="50"/>
        <v>{"t":"i","i":40001,"c":350,"tr":0}</v>
      </c>
      <c r="BI10" t="str">
        <f t="shared" si="51"/>
        <v>{"t":"i","i":40001,"c":350,"tr":0}</v>
      </c>
      <c r="BJ10" t="str">
        <f t="shared" si="52"/>
        <v>{"t":"i","i":40001,"c":350,"tr":0}</v>
      </c>
      <c r="BK10" t="str">
        <f t="shared" si="53"/>
        <v>{"t":"i","i":40001,"c":350,"tr":0}</v>
      </c>
      <c r="BL10" t="str">
        <f t="shared" si="54"/>
        <v>{"t":"i","i":40001,"c":350,"tr":0}</v>
      </c>
      <c r="BM10" t="str">
        <f t="shared" si="55"/>
        <v>{"t":"i","i":40001,"c":350,"tr":0}</v>
      </c>
      <c r="BN10" t="str">
        <f t="shared" si="56"/>
        <v>{"t":"i","i":40001,"c":350,"tr":0}</v>
      </c>
      <c r="BO10" t="str">
        <f t="shared" si="57"/>
        <v>{"t":"i","i":40001,"c":350,"tr":0}</v>
      </c>
      <c r="BP10" t="str">
        <f t="shared" si="58"/>
        <v>{"t":"i","i":40001,"c":350,"tr":0}</v>
      </c>
      <c r="BQ10" t="str">
        <f t="shared" si="59"/>
        <v>{"t":"i","i":40001,"c":350,"tr":0}</v>
      </c>
      <c r="BR10" t="str">
        <f t="shared" si="60"/>
        <v>{"t":"i","i":40001,"c":350,"tr":0}</v>
      </c>
      <c r="BS10" t="str">
        <f t="shared" si="61"/>
        <v>{"t":"i","i":40001,"c":350,"tr":0}</v>
      </c>
      <c r="BT10" t="str">
        <f t="shared" si="62"/>
        <v>{"t":"i","i":40001,"c":350,"tr":0}</v>
      </c>
      <c r="BU10" t="str">
        <f t="shared" si="63"/>
        <v>{"t":"i","i":40001,"c":350,"tr":0}</v>
      </c>
      <c r="BV10" t="str">
        <f t="shared" si="64"/>
        <v>{"t":"i","i":40001,"c":350,"tr":0}</v>
      </c>
      <c r="BW10" t="str">
        <f t="shared" si="65"/>
        <v>{"t":"i","i":40001,"c":350,"tr":0}</v>
      </c>
      <c r="BX10" t="str">
        <f t="shared" si="66"/>
        <v>{"t":"i","i":40001,"c":350,"tr":0}</v>
      </c>
      <c r="BY10" t="str">
        <f t="shared" si="67"/>
        <v>{"t":"i","i":40001,"c":350,"tr":0}</v>
      </c>
      <c r="BZ10" t="str">
        <f t="shared" si="68"/>
        <v>{"t":"i","i":40001,"c":350,"tr":0}</v>
      </c>
      <c r="CA10" t="str">
        <f t="shared" si="69"/>
        <v>{"t":"i","i":40001,"c":350,"tr":0}</v>
      </c>
      <c r="CB10" t="str">
        <f t="shared" si="70"/>
        <v>{"t":"i","i":40001,"c":350,"tr":0}</v>
      </c>
      <c r="CC10" t="str">
        <f t="shared" si="71"/>
        <v>{"t":"i","i":40001,"c":350,"tr":0}</v>
      </c>
      <c r="CD10" t="str">
        <f t="shared" si="72"/>
        <v>{"t":"i","i":40001,"c":350,"tr":0}</v>
      </c>
      <c r="CE10" t="str">
        <f t="shared" si="73"/>
        <v>{"t":"i","i":40001,"c":350,"tr":0}</v>
      </c>
      <c r="CF10" t="str">
        <f t="shared" si="74"/>
        <v>{"t":"i","i":40001,"c":350,"tr":0}</v>
      </c>
      <c r="CG10" t="str">
        <f t="shared" si="75"/>
        <v>{"t":"i","i":40001,"c":350,"tr":0}</v>
      </c>
      <c r="CH10" t="str">
        <f t="shared" si="76"/>
        <v>{"t":"i","i":40001,"c":350,"tr":0}</v>
      </c>
      <c r="CI10" t="str">
        <f t="shared" si="77"/>
        <v>{"t":"i","i":40001,"c":350,"tr":0}</v>
      </c>
      <c r="CJ10" t="str">
        <f t="shared" si="78"/>
        <v>{"t":"i","i":40001,"c":350,"tr":0}</v>
      </c>
      <c r="CK10" t="str">
        <f t="shared" si="79"/>
        <v>{"t":"i","i":40001,"c":350,"tr":0}</v>
      </c>
      <c r="CL10" t="str">
        <f t="shared" si="80"/>
        <v>{"t":"i","i":40001,"c":350,"tr":0}</v>
      </c>
      <c r="CM10" t="str">
        <f t="shared" si="81"/>
        <v>{"t":"i","i":40001,"c":350,"tr":0}</v>
      </c>
      <c r="CN10" t="str">
        <f t="shared" si="82"/>
        <v>{"t":"i","i":40001,"c":350,"tr":0}</v>
      </c>
      <c r="CO10" t="str">
        <f t="shared" si="83"/>
        <v>{"t":"i","i":40001,"c":350,"tr":0}</v>
      </c>
      <c r="CP10" t="str">
        <f t="shared" si="84"/>
        <v>{"t":"i","i":40001,"c":350,"tr":0}</v>
      </c>
      <c r="CQ10" t="str">
        <f t="shared" si="85"/>
        <v>{"t":"i","i":40001,"c":350,"tr":0}</v>
      </c>
      <c r="CR10" t="str">
        <f t="shared" si="86"/>
        <v>{"t":"i","i":40001,"c":350,"tr":0}</v>
      </c>
      <c r="CS10" t="str">
        <f t="shared" si="87"/>
        <v>{"t":"i","i":40001,"c":350,"tr":0}</v>
      </c>
      <c r="CT10" t="str">
        <f t="shared" si="88"/>
        <v>{"t":"i","i":40001,"c":350,"tr":0}</v>
      </c>
      <c r="CU10" t="str">
        <f t="shared" si="89"/>
        <v>{"t":"i","i":40001,"c":350,"tr":0}</v>
      </c>
      <c r="CV10" t="str">
        <f t="shared" si="90"/>
        <v>{"t":"i","i":40001,"c":350,"tr":0}</v>
      </c>
      <c r="CW10" t="str">
        <f t="shared" si="91"/>
        <v>{"t":"i","i":40001,"c":350,"tr":0}</v>
      </c>
      <c r="CX10" t="str">
        <f t="shared" si="92"/>
        <v>{"t":"i","i":40001,"c":350,"tr":0}</v>
      </c>
      <c r="CY10" t="str">
        <f t="shared" si="93"/>
        <v>{"t":"i","i":40001,"c":350,"tr":0}</v>
      </c>
      <c r="CZ10" t="str">
        <f t="shared" si="94"/>
        <v>{"t":"i","i":40001,"c":350,"tr":0}</v>
      </c>
      <c r="DA10" t="str">
        <f t="shared" si="95"/>
        <v>{"t":"i","i":40001,"c":350,"tr":0}</v>
      </c>
      <c r="DB10" t="str">
        <f t="shared" si="96"/>
        <v>{"t":"i","i":40001,"c":350,"tr":0}</v>
      </c>
      <c r="DC10" t="str">
        <f t="shared" si="97"/>
        <v>{"t":"i","i":40001,"c":350,"tr":0}</v>
      </c>
      <c r="DD10" t="str">
        <f t="shared" si="98"/>
        <v>{"t":"i","i":40001,"c":350,"tr":0}</v>
      </c>
      <c r="DE10" t="str">
        <f t="shared" si="99"/>
        <v>{"t":"i","i":40001,"c":350,"tr":0}</v>
      </c>
      <c r="DF10" t="str">
        <f t="shared" si="100"/>
        <v>{"t":"i","i":40001,"c":350,"tr":0}</v>
      </c>
      <c r="DG10" t="str">
        <f t="shared" si="101"/>
        <v>{"t":"i","i":40001,"c":350,"tr":0}</v>
      </c>
      <c r="DH10" t="str">
        <f t="shared" si="102"/>
        <v>{"t":"i","i":40001,"c":350,"tr":0}</v>
      </c>
      <c r="DI10" t="str">
        <f t="shared" si="103"/>
        <v>{"t":"i","i":40001,"c":350,"tr":0}</v>
      </c>
      <c r="DJ10" t="str">
        <f t="shared" si="104"/>
        <v>{"t":"i","i":40001,"c":350,"tr":0}</v>
      </c>
      <c r="DK10" t="str">
        <f t="shared" si="105"/>
        <v>{"t":"i","i":40001,"c":350,"tr":0}</v>
      </c>
      <c r="DL10" t="str">
        <f t="shared" si="106"/>
        <v>{"t":"i","i":40001,"c":350,"tr":0}</v>
      </c>
      <c r="DM10" t="str">
        <f t="shared" si="107"/>
        <v>{"t":"i","i":40001,"c":350,"tr":0}</v>
      </c>
      <c r="DN10" t="str">
        <f t="shared" si="108"/>
        <v>{"t":"i","i":40001,"c":350,"tr":0}</v>
      </c>
      <c r="DO10" t="str">
        <f t="shared" si="109"/>
        <v>{"t":"i","i":40001,"c":350,"tr":0}</v>
      </c>
      <c r="DP10" t="str">
        <f t="shared" si="110"/>
        <v>{"t":"i","i":40001,"c":350,"tr":0}</v>
      </c>
      <c r="DQ10" t="str">
        <f t="shared" si="111"/>
        <v>{"t":"i","i":40001,"c":350,"tr":0}</v>
      </c>
      <c r="DR10" t="str">
        <f t="shared" si="112"/>
        <v>{"t":"i","i":40001,"c":350,"tr":0}</v>
      </c>
      <c r="DS10" t="str">
        <f t="shared" si="113"/>
        <v>{"t":"i","i":40001,"c":350,"tr":0}</v>
      </c>
      <c r="DT10" t="str">
        <f t="shared" si="114"/>
        <v>{"t":"i","i":40001,"c":350,"tr":0}</v>
      </c>
      <c r="DU10" t="str">
        <f t="shared" si="115"/>
        <v>{"t":"i","i":40001,"c":350,"tr":0}</v>
      </c>
      <c r="DV10" t="str">
        <f t="shared" si="116"/>
        <v>{"t":"i","i":40001,"c":350,"tr":0}</v>
      </c>
      <c r="DW10" t="str">
        <f t="shared" si="117"/>
        <v>{"t":"i","i":40001,"c":350,"tr":0}</v>
      </c>
      <c r="DX10" t="str">
        <f t="shared" si="118"/>
        <v>{"t":"i","i":40001,"c":350,"tr":0}</v>
      </c>
      <c r="DY10" t="str">
        <f t="shared" si="119"/>
        <v>{"t":"i","i":40001,"c":350,"tr":0}</v>
      </c>
      <c r="DZ10" t="str">
        <f t="shared" si="120"/>
        <v>{"t":"i","i":40001,"c":350,"tr":0}</v>
      </c>
      <c r="EA10" t="str">
        <f t="shared" si="121"/>
        <v>{"t":"i","i":40001,"c":350,"tr":0}</v>
      </c>
      <c r="EB10" t="str">
        <f t="shared" si="122"/>
        <v>{"t":"i","i":40001,"c":350,"tr":0}</v>
      </c>
      <c r="EC10" t="str">
        <f t="shared" si="123"/>
        <v>{"t":"i","i":40001,"c":350,"tr":0}</v>
      </c>
      <c r="ED10" t="str">
        <f t="shared" si="124"/>
        <v>{"t":"i","i":40001,"c":350,"tr":0}</v>
      </c>
      <c r="EE10" t="str">
        <f t="shared" si="125"/>
        <v>{"t":"i","i":40001,"c":350,"tr":0}</v>
      </c>
      <c r="EF10" t="str">
        <f t="shared" si="126"/>
        <v>{"t":"i","i":40001,"c":350,"tr":0}</v>
      </c>
      <c r="EG10" t="str">
        <f t="shared" si="127"/>
        <v>{"t":"i","i":40001,"c":350,"tr":0}</v>
      </c>
      <c r="EH10" t="str">
        <f t="shared" si="128"/>
        <v>{"t":"i","i":40001,"c":350,"tr":0}</v>
      </c>
      <c r="EI10" t="str">
        <f t="shared" si="129"/>
        <v>{"t":"i","i":40001,"c":350,"tr":0}</v>
      </c>
      <c r="EJ10" t="str">
        <f t="shared" si="130"/>
        <v>{"t":"i","i":40001,"c":350,"tr":0}</v>
      </c>
      <c r="EK10" t="str">
        <f t="shared" si="131"/>
        <v>{"t":"i","i":40001,"c":350,"tr":0}</v>
      </c>
      <c r="EL10" t="str">
        <f t="shared" si="132"/>
        <v>{"t":"i","i":40001,"c":350,"tr":0}</v>
      </c>
      <c r="EM10" t="str">
        <f t="shared" si="133"/>
        <v>{"t":"i","i":40001,"c":350,"tr":0}</v>
      </c>
      <c r="EN10" t="str">
        <f t="shared" si="134"/>
        <v>{"t":"i","i":40001,"c":350,"tr":0}</v>
      </c>
      <c r="EO10" t="str">
        <f t="shared" si="135"/>
        <v>{"t":"i","i":40001,"c":350,"tr":0}</v>
      </c>
      <c r="EP10" t="str">
        <f t="shared" si="136"/>
        <v>{"t":"i","i":40001,"c":350,"tr":0}</v>
      </c>
      <c r="EQ10" t="str">
        <f t="shared" si="137"/>
        <v>{"t":"i","i":40001,"c":350,"tr":0}</v>
      </c>
      <c r="ER10" t="str">
        <f t="shared" si="138"/>
        <v>{"t":"i","i":40001,"c":350,"tr":0}</v>
      </c>
      <c r="ES10" t="str">
        <f t="shared" si="139"/>
        <v>{"t":"i","i":40001,"c":350,"tr":0}</v>
      </c>
      <c r="ET10" t="str">
        <f t="shared" si="140"/>
        <v>{"t":"i","i":40001,"c":350,"tr":0}</v>
      </c>
      <c r="EU10" t="str">
        <f t="shared" si="141"/>
        <v>{"t":"i","i":40001,"c":350,"tr":0}</v>
      </c>
      <c r="EV10" t="str">
        <f t="shared" si="142"/>
        <v>{"t":"i","i":40001,"c":350,"tr":0}</v>
      </c>
      <c r="EW10" t="str">
        <f t="shared" si="143"/>
        <v>{"t":"i","i":40001,"c":350,"tr":0}</v>
      </c>
      <c r="EX10" t="str">
        <f t="shared" si="144"/>
        <v>{"t":"i","i":40001,"c":350,"tr":0}</v>
      </c>
      <c r="EY10" t="str">
        <f t="shared" si="145"/>
        <v>{"t":"i","i":40001,"c":350,"tr":0}</v>
      </c>
      <c r="EZ10" t="str">
        <f t="shared" si="146"/>
        <v>{"t":"i","i":40001,"c":350,"tr":0}</v>
      </c>
      <c r="FB10" t="str">
        <f t="shared" si="147"/>
        <v>{"t":"i","i":40001,"c":350,"tr":0}</v>
      </c>
    </row>
    <row r="11" spans="1:158" x14ac:dyDescent="0.15">
      <c r="A11">
        <v>960008</v>
      </c>
      <c r="B11" s="3" t="s">
        <v>525</v>
      </c>
      <c r="C11" s="3" t="s">
        <v>525</v>
      </c>
      <c r="D11" s="3" t="str">
        <f t="shared" ref="D11:D13" si="149">"["&amp;FB11&amp;"]"</f>
        <v>[{"t":"i","i":40001,"c":300,"tr":0}]</v>
      </c>
      <c r="E11" s="2">
        <v>3</v>
      </c>
      <c r="F11" s="2">
        <v>3</v>
      </c>
      <c r="G11" t="str">
        <f t="shared" si="6"/>
        <v>{"t":"i","i":40001,"c":300,"tr":0}</v>
      </c>
      <c r="H11" t="str">
        <f t="shared" si="148"/>
        <v>{"t":"i","i":40001,"c":300,"tr":0}</v>
      </c>
      <c r="I11" t="str">
        <f t="shared" si="148"/>
        <v>{"t":"i","i":40001,"c":300,"tr":0}</v>
      </c>
      <c r="J11" t="str">
        <f t="shared" si="148"/>
        <v>{"t":"i","i":40001,"c":300,"tr":0}</v>
      </c>
      <c r="K11" t="str">
        <f t="shared" si="148"/>
        <v>{"t":"i","i":40001,"c":300,"tr":0}</v>
      </c>
      <c r="L11" t="str">
        <f t="shared" si="148"/>
        <v>{"t":"i","i":40001,"c":300,"tr":0}</v>
      </c>
      <c r="M11" t="str">
        <f t="shared" si="148"/>
        <v>{"t":"i","i":40001,"c":300,"tr":0}</v>
      </c>
      <c r="N11" t="str">
        <f t="shared" si="148"/>
        <v>{"t":"i","i":40001,"c":300,"tr":0}</v>
      </c>
      <c r="O11" t="str">
        <f t="shared" si="148"/>
        <v>{"t":"i","i":40001,"c":300,"tr":0}</v>
      </c>
      <c r="P11" t="str">
        <f t="shared" si="148"/>
        <v>{"t":"i","i":40001,"c":300,"tr":0}</v>
      </c>
      <c r="Q11" t="str">
        <f t="shared" si="148"/>
        <v>{"t":"i","i":40001,"c":300,"tr":0}</v>
      </c>
      <c r="R11" t="str">
        <f t="shared" si="148"/>
        <v>{"t":"i","i":40001,"c":300,"tr":0}</v>
      </c>
      <c r="S11" t="str">
        <f t="shared" si="148"/>
        <v>{"t":"i","i":40001,"c":300,"tr":0}</v>
      </c>
      <c r="T11" t="str">
        <f t="shared" si="148"/>
        <v>{"t":"i","i":40001,"c":300,"tr":0}</v>
      </c>
      <c r="U11" t="str">
        <f t="shared" si="148"/>
        <v>{"t":"i","i":40001,"c":300,"tr":0}</v>
      </c>
      <c r="V11" t="str">
        <f t="shared" si="148"/>
        <v>{"t":"i","i":40001,"c":300,"tr":0}</v>
      </c>
      <c r="W11" t="str">
        <f t="shared" si="148"/>
        <v>{"t":"i","i":40001,"c":300,"tr":0}</v>
      </c>
      <c r="X11" t="str">
        <f t="shared" si="148"/>
        <v>{"t":"i","i":40001,"c":300,"tr":0}</v>
      </c>
      <c r="Y11" t="str">
        <f t="shared" si="148"/>
        <v>{"t":"i","i":40001,"c":300,"tr":0}</v>
      </c>
      <c r="Z11" t="str">
        <f t="shared" si="148"/>
        <v>{"t":"i","i":40001,"c":300,"tr":0}</v>
      </c>
      <c r="AA11" t="str">
        <f t="shared" si="148"/>
        <v>{"t":"i","i":40001,"c":300,"tr":0}</v>
      </c>
      <c r="AB11" t="str">
        <f t="shared" si="148"/>
        <v>{"t":"i","i":40001,"c":300,"tr":0}</v>
      </c>
      <c r="AC11" t="str">
        <f t="shared" si="148"/>
        <v>{"t":"i","i":40001,"c":300,"tr":0}</v>
      </c>
      <c r="AD11" t="str">
        <f t="shared" si="148"/>
        <v>{"t":"i","i":40001,"c":300,"tr":0}</v>
      </c>
      <c r="AE11" t="str">
        <f t="shared" si="148"/>
        <v>{"t":"i","i":40001,"c":300,"tr":0}</v>
      </c>
      <c r="AF11" t="str">
        <f t="shared" si="148"/>
        <v>{"t":"i","i":40001,"c":300,"tr":0}</v>
      </c>
      <c r="AG11" t="str">
        <f t="shared" si="148"/>
        <v>{"t":"i","i":40001,"c":300,"tr":0}</v>
      </c>
      <c r="AH11" t="str">
        <f t="shared" si="148"/>
        <v>{"t":"i","i":40001,"c":300,"tr":0}</v>
      </c>
      <c r="AI11" t="str">
        <f t="shared" si="148"/>
        <v>{"t":"i","i":40001,"c":300,"tr":0}</v>
      </c>
      <c r="AJ11" t="str">
        <f t="shared" si="148"/>
        <v>{"t":"i","i":40001,"c":300,"tr":0}</v>
      </c>
      <c r="AK11" t="str">
        <f t="shared" si="148"/>
        <v>{"t":"i","i":40001,"c":300,"tr":0}</v>
      </c>
      <c r="AL11" t="str">
        <f t="shared" si="148"/>
        <v>{"t":"i","i":40001,"c":300,"tr":0}</v>
      </c>
      <c r="AM11" t="str">
        <f t="shared" si="148"/>
        <v>{"t":"i","i":40001,"c":300,"tr":0}</v>
      </c>
      <c r="AN11" t="str">
        <f t="shared" ref="AN11:AN13" si="150">AM11&amp;AN32</f>
        <v>{"t":"i","i":40001,"c":300,"tr":0}</v>
      </c>
      <c r="AO11" t="str">
        <f t="shared" ref="AO11:AO13" si="151">AN11&amp;AO32</f>
        <v>{"t":"i","i":40001,"c":300,"tr":0}</v>
      </c>
      <c r="AP11" t="str">
        <f t="shared" ref="AP11:AP13" si="152">AO11&amp;AP32</f>
        <v>{"t":"i","i":40001,"c":300,"tr":0}</v>
      </c>
      <c r="AQ11" t="str">
        <f t="shared" ref="AQ11:AQ13" si="153">AP11&amp;AQ32</f>
        <v>{"t":"i","i":40001,"c":300,"tr":0}</v>
      </c>
      <c r="AR11" t="str">
        <f t="shared" ref="AR11:AR13" si="154">AQ11&amp;AR32</f>
        <v>{"t":"i","i":40001,"c":300,"tr":0}</v>
      </c>
      <c r="AS11" t="str">
        <f t="shared" ref="AS11:AS13" si="155">AR11&amp;AS32</f>
        <v>{"t":"i","i":40001,"c":300,"tr":0}</v>
      </c>
      <c r="AT11" t="str">
        <f t="shared" ref="AT11:AT13" si="156">AS11&amp;AT32</f>
        <v>{"t":"i","i":40001,"c":300,"tr":0}</v>
      </c>
      <c r="AU11" t="str">
        <f t="shared" ref="AU11:AU13" si="157">AT11&amp;AU32</f>
        <v>{"t":"i","i":40001,"c":300,"tr":0}</v>
      </c>
      <c r="AV11" t="str">
        <f t="shared" ref="AV11:AV13" si="158">AU11&amp;AV32</f>
        <v>{"t":"i","i":40001,"c":300,"tr":0}</v>
      </c>
      <c r="AW11" t="str">
        <f t="shared" ref="AW11:AW13" si="159">AV11&amp;AW32</f>
        <v>{"t":"i","i":40001,"c":300,"tr":0}</v>
      </c>
      <c r="AX11" t="str">
        <f t="shared" ref="AX11:AX13" si="160">AW11&amp;AX32</f>
        <v>{"t":"i","i":40001,"c":300,"tr":0}</v>
      </c>
      <c r="AY11" t="str">
        <f t="shared" ref="AY11:AY13" si="161">AX11&amp;AY32</f>
        <v>{"t":"i","i":40001,"c":300,"tr":0}</v>
      </c>
      <c r="AZ11" t="str">
        <f t="shared" ref="AZ11:AZ13" si="162">AY11&amp;AZ32</f>
        <v>{"t":"i","i":40001,"c":300,"tr":0}</v>
      </c>
      <c r="BA11" t="str">
        <f t="shared" ref="BA11:BA13" si="163">AZ11&amp;BA32</f>
        <v>{"t":"i","i":40001,"c":300,"tr":0}</v>
      </c>
      <c r="BB11" t="str">
        <f t="shared" ref="BB11:BB13" si="164">BA11&amp;BB32</f>
        <v>{"t":"i","i":40001,"c":300,"tr":0}</v>
      </c>
      <c r="BC11" t="str">
        <f t="shared" ref="BC11:BC13" si="165">BB11&amp;BC32</f>
        <v>{"t":"i","i":40001,"c":300,"tr":0}</v>
      </c>
      <c r="BD11" t="str">
        <f t="shared" ref="BD11:BD13" si="166">BC11&amp;BD32</f>
        <v>{"t":"i","i":40001,"c":300,"tr":0}</v>
      </c>
      <c r="BE11" t="str">
        <f t="shared" ref="BE11:BE13" si="167">BD11&amp;BE32</f>
        <v>{"t":"i","i":40001,"c":300,"tr":0}</v>
      </c>
      <c r="BF11" t="str">
        <f t="shared" ref="BF11:BF13" si="168">BE11&amp;BF32</f>
        <v>{"t":"i","i":40001,"c":300,"tr":0}</v>
      </c>
      <c r="BG11" t="str">
        <f t="shared" ref="BG11:BG13" si="169">BF11&amp;BG32</f>
        <v>{"t":"i","i":40001,"c":300,"tr":0}</v>
      </c>
      <c r="BH11" t="str">
        <f t="shared" ref="BH11:BH13" si="170">BG11&amp;BH32</f>
        <v>{"t":"i","i":40001,"c":300,"tr":0}</v>
      </c>
      <c r="BI11" t="str">
        <f t="shared" ref="BI11:BI13" si="171">BH11&amp;BI32</f>
        <v>{"t":"i","i":40001,"c":300,"tr":0}</v>
      </c>
      <c r="BJ11" t="str">
        <f t="shared" ref="BJ11:BJ13" si="172">BI11&amp;BJ32</f>
        <v>{"t":"i","i":40001,"c":300,"tr":0}</v>
      </c>
      <c r="BK11" t="str">
        <f t="shared" ref="BK11:BK13" si="173">BJ11&amp;BK32</f>
        <v>{"t":"i","i":40001,"c":300,"tr":0}</v>
      </c>
      <c r="BL11" t="str">
        <f t="shared" ref="BL11:BL13" si="174">BK11&amp;BL32</f>
        <v>{"t":"i","i":40001,"c":300,"tr":0}</v>
      </c>
      <c r="BM11" t="str">
        <f t="shared" ref="BM11:BM13" si="175">BL11&amp;BM32</f>
        <v>{"t":"i","i":40001,"c":300,"tr":0}</v>
      </c>
      <c r="BN11" t="str">
        <f t="shared" ref="BN11:BN13" si="176">BM11&amp;BN32</f>
        <v>{"t":"i","i":40001,"c":300,"tr":0}</v>
      </c>
      <c r="BO11" t="str">
        <f t="shared" ref="BO11:BO13" si="177">BN11&amp;BO32</f>
        <v>{"t":"i","i":40001,"c":300,"tr":0}</v>
      </c>
      <c r="BP11" t="str">
        <f t="shared" ref="BP11:BP13" si="178">BO11&amp;BP32</f>
        <v>{"t":"i","i":40001,"c":300,"tr":0}</v>
      </c>
      <c r="BQ11" t="str">
        <f t="shared" ref="BQ11:BQ13" si="179">BP11&amp;BQ32</f>
        <v>{"t":"i","i":40001,"c":300,"tr":0}</v>
      </c>
      <c r="BR11" t="str">
        <f t="shared" ref="BR11:BR13" si="180">BQ11&amp;BR32</f>
        <v>{"t":"i","i":40001,"c":300,"tr":0}</v>
      </c>
      <c r="BS11" t="str">
        <f t="shared" ref="BS11:BS13" si="181">BR11&amp;BS32</f>
        <v>{"t":"i","i":40001,"c":300,"tr":0}</v>
      </c>
      <c r="BT11" t="str">
        <f t="shared" ref="BT11:BT13" si="182">BS11&amp;BT32</f>
        <v>{"t":"i","i":40001,"c":300,"tr":0}</v>
      </c>
      <c r="BU11" t="str">
        <f t="shared" ref="BU11:BU13" si="183">BT11&amp;BU32</f>
        <v>{"t":"i","i":40001,"c":300,"tr":0}</v>
      </c>
      <c r="BV11" t="str">
        <f t="shared" ref="BV11:BV13" si="184">BU11&amp;BV32</f>
        <v>{"t":"i","i":40001,"c":300,"tr":0}</v>
      </c>
      <c r="BW11" t="str">
        <f t="shared" ref="BW11:BW13" si="185">BV11&amp;BW32</f>
        <v>{"t":"i","i":40001,"c":300,"tr":0}</v>
      </c>
      <c r="BX11" t="str">
        <f t="shared" ref="BX11:BX13" si="186">BW11&amp;BX32</f>
        <v>{"t":"i","i":40001,"c":300,"tr":0}</v>
      </c>
      <c r="BY11" t="str">
        <f t="shared" ref="BY11:BY13" si="187">BX11&amp;BY32</f>
        <v>{"t":"i","i":40001,"c":300,"tr":0}</v>
      </c>
      <c r="BZ11" t="str">
        <f t="shared" ref="BZ11:BZ13" si="188">BY11&amp;BZ32</f>
        <v>{"t":"i","i":40001,"c":300,"tr":0}</v>
      </c>
      <c r="CA11" t="str">
        <f t="shared" ref="CA11:CA13" si="189">BZ11&amp;CA32</f>
        <v>{"t":"i","i":40001,"c":300,"tr":0}</v>
      </c>
      <c r="CB11" t="str">
        <f t="shared" ref="CB11:CB13" si="190">CA11&amp;CB32</f>
        <v>{"t":"i","i":40001,"c":300,"tr":0}</v>
      </c>
      <c r="CC11" t="str">
        <f t="shared" ref="CC11:CC13" si="191">CB11&amp;CC32</f>
        <v>{"t":"i","i":40001,"c":300,"tr":0}</v>
      </c>
      <c r="CD11" t="str">
        <f t="shared" ref="CD11:CD13" si="192">CC11&amp;CD32</f>
        <v>{"t":"i","i":40001,"c":300,"tr":0}</v>
      </c>
      <c r="CE11" t="str">
        <f t="shared" ref="CE11:CE13" si="193">CD11&amp;CE32</f>
        <v>{"t":"i","i":40001,"c":300,"tr":0}</v>
      </c>
      <c r="CF11" t="str">
        <f t="shared" ref="CF11:CF13" si="194">CE11&amp;CF32</f>
        <v>{"t":"i","i":40001,"c":300,"tr":0}</v>
      </c>
      <c r="CG11" t="str">
        <f t="shared" ref="CG11:CG13" si="195">CF11&amp;CG32</f>
        <v>{"t":"i","i":40001,"c":300,"tr":0}</v>
      </c>
      <c r="CH11" t="str">
        <f t="shared" ref="CH11:CH13" si="196">CG11&amp;CH32</f>
        <v>{"t":"i","i":40001,"c":300,"tr":0}</v>
      </c>
      <c r="CI11" t="str">
        <f t="shared" ref="CI11:CI13" si="197">CH11&amp;CI32</f>
        <v>{"t":"i","i":40001,"c":300,"tr":0}</v>
      </c>
      <c r="CJ11" t="str">
        <f t="shared" ref="CJ11:CJ13" si="198">CI11&amp;CJ32</f>
        <v>{"t":"i","i":40001,"c":300,"tr":0}</v>
      </c>
      <c r="CK11" t="str">
        <f t="shared" ref="CK11:CK13" si="199">CJ11&amp;CK32</f>
        <v>{"t":"i","i":40001,"c":300,"tr":0}</v>
      </c>
      <c r="CL11" t="str">
        <f t="shared" ref="CL11:CL13" si="200">CK11&amp;CL32</f>
        <v>{"t":"i","i":40001,"c":300,"tr":0}</v>
      </c>
      <c r="CM11" t="str">
        <f t="shared" ref="CM11:CM13" si="201">CL11&amp;CM32</f>
        <v>{"t":"i","i":40001,"c":300,"tr":0}</v>
      </c>
      <c r="CN11" t="str">
        <f t="shared" ref="CN11:CN13" si="202">CM11&amp;CN32</f>
        <v>{"t":"i","i":40001,"c":300,"tr":0}</v>
      </c>
      <c r="CO11" t="str">
        <f t="shared" ref="CO11:CO13" si="203">CN11&amp;CO32</f>
        <v>{"t":"i","i":40001,"c":300,"tr":0}</v>
      </c>
      <c r="CP11" t="str">
        <f t="shared" ref="CP11:CP13" si="204">CO11&amp;CP32</f>
        <v>{"t":"i","i":40001,"c":300,"tr":0}</v>
      </c>
      <c r="CQ11" t="str">
        <f t="shared" ref="CQ11:CQ13" si="205">CP11&amp;CQ32</f>
        <v>{"t":"i","i":40001,"c":300,"tr":0}</v>
      </c>
      <c r="CR11" t="str">
        <f t="shared" ref="CR11:CR13" si="206">CQ11&amp;CR32</f>
        <v>{"t":"i","i":40001,"c":300,"tr":0}</v>
      </c>
      <c r="CS11" t="str">
        <f t="shared" ref="CS11:CS13" si="207">CR11&amp;CS32</f>
        <v>{"t":"i","i":40001,"c":300,"tr":0}</v>
      </c>
      <c r="CT11" t="str">
        <f t="shared" ref="CT11:CT13" si="208">CS11&amp;CT32</f>
        <v>{"t":"i","i":40001,"c":300,"tr":0}</v>
      </c>
      <c r="CU11" t="str">
        <f t="shared" ref="CU11:CU13" si="209">CT11&amp;CU32</f>
        <v>{"t":"i","i":40001,"c":300,"tr":0}</v>
      </c>
      <c r="CV11" t="str">
        <f t="shared" ref="CV11:CV13" si="210">CU11&amp;CV32</f>
        <v>{"t":"i","i":40001,"c":300,"tr":0}</v>
      </c>
      <c r="CW11" t="str">
        <f t="shared" ref="CW11:CW13" si="211">CV11&amp;CW32</f>
        <v>{"t":"i","i":40001,"c":300,"tr":0}</v>
      </c>
      <c r="CX11" t="str">
        <f t="shared" ref="CX11:CX13" si="212">CW11&amp;CX32</f>
        <v>{"t":"i","i":40001,"c":300,"tr":0}</v>
      </c>
      <c r="CY11" t="str">
        <f t="shared" ref="CY11:CY13" si="213">CX11&amp;CY32</f>
        <v>{"t":"i","i":40001,"c":300,"tr":0}</v>
      </c>
      <c r="CZ11" t="str">
        <f t="shared" ref="CZ11:CZ13" si="214">CY11&amp;CZ32</f>
        <v>{"t":"i","i":40001,"c":300,"tr":0}</v>
      </c>
      <c r="DA11" t="str">
        <f t="shared" ref="DA11:DA13" si="215">CZ11&amp;DA32</f>
        <v>{"t":"i","i":40001,"c":300,"tr":0}</v>
      </c>
      <c r="DB11" t="str">
        <f t="shared" ref="DB11:DB13" si="216">DA11&amp;DB32</f>
        <v>{"t":"i","i":40001,"c":300,"tr":0}</v>
      </c>
      <c r="DC11" t="str">
        <f t="shared" ref="DC11:DC13" si="217">DB11&amp;DC32</f>
        <v>{"t":"i","i":40001,"c":300,"tr":0}</v>
      </c>
      <c r="DD11" t="str">
        <f t="shared" ref="DD11:DD13" si="218">DC11&amp;DD32</f>
        <v>{"t":"i","i":40001,"c":300,"tr":0}</v>
      </c>
      <c r="DE11" t="str">
        <f t="shared" ref="DE11:DE13" si="219">DD11&amp;DE32</f>
        <v>{"t":"i","i":40001,"c":300,"tr":0}</v>
      </c>
      <c r="DF11" t="str">
        <f t="shared" ref="DF11:DF13" si="220">DE11&amp;DF32</f>
        <v>{"t":"i","i":40001,"c":300,"tr":0}</v>
      </c>
      <c r="DG11" t="str">
        <f t="shared" ref="DG11:DG13" si="221">DF11&amp;DG32</f>
        <v>{"t":"i","i":40001,"c":300,"tr":0}</v>
      </c>
      <c r="DH11" t="str">
        <f t="shared" ref="DH11:DH13" si="222">DG11&amp;DH32</f>
        <v>{"t":"i","i":40001,"c":300,"tr":0}</v>
      </c>
      <c r="DI11" t="str">
        <f t="shared" ref="DI11:DI13" si="223">DH11&amp;DI32</f>
        <v>{"t":"i","i":40001,"c":300,"tr":0}</v>
      </c>
      <c r="DJ11" t="str">
        <f t="shared" ref="DJ11:DJ13" si="224">DI11&amp;DJ32</f>
        <v>{"t":"i","i":40001,"c":300,"tr":0}</v>
      </c>
      <c r="DK11" t="str">
        <f t="shared" ref="DK11:DK13" si="225">DJ11&amp;DK32</f>
        <v>{"t":"i","i":40001,"c":300,"tr":0}</v>
      </c>
      <c r="DL11" t="str">
        <f t="shared" ref="DL11:DL13" si="226">DK11&amp;DL32</f>
        <v>{"t":"i","i":40001,"c":300,"tr":0}</v>
      </c>
      <c r="DM11" t="str">
        <f t="shared" ref="DM11:DM13" si="227">DL11&amp;DM32</f>
        <v>{"t":"i","i":40001,"c":300,"tr":0}</v>
      </c>
      <c r="DN11" t="str">
        <f t="shared" ref="DN11:DN13" si="228">DM11&amp;DN32</f>
        <v>{"t":"i","i":40001,"c":300,"tr":0}</v>
      </c>
      <c r="DO11" t="str">
        <f t="shared" ref="DO11:DO13" si="229">DN11&amp;DO32</f>
        <v>{"t":"i","i":40001,"c":300,"tr":0}</v>
      </c>
      <c r="DP11" t="str">
        <f t="shared" ref="DP11:DP13" si="230">DO11&amp;DP32</f>
        <v>{"t":"i","i":40001,"c":300,"tr":0}</v>
      </c>
      <c r="DQ11" t="str">
        <f t="shared" ref="DQ11:DQ13" si="231">DP11&amp;DQ32</f>
        <v>{"t":"i","i":40001,"c":300,"tr":0}</v>
      </c>
      <c r="DR11" t="str">
        <f t="shared" ref="DR11:DR13" si="232">DQ11&amp;DR32</f>
        <v>{"t":"i","i":40001,"c":300,"tr":0}</v>
      </c>
      <c r="DS11" t="str">
        <f t="shared" ref="DS11:DS13" si="233">DR11&amp;DS32</f>
        <v>{"t":"i","i":40001,"c":300,"tr":0}</v>
      </c>
      <c r="DT11" t="str">
        <f t="shared" ref="DT11:DT13" si="234">DS11&amp;DT32</f>
        <v>{"t":"i","i":40001,"c":300,"tr":0}</v>
      </c>
      <c r="DU11" t="str">
        <f t="shared" ref="DU11:DU13" si="235">DT11&amp;DU32</f>
        <v>{"t":"i","i":40001,"c":300,"tr":0}</v>
      </c>
      <c r="DV11" t="str">
        <f t="shared" ref="DV11:DV13" si="236">DU11&amp;DV32</f>
        <v>{"t":"i","i":40001,"c":300,"tr":0}</v>
      </c>
      <c r="DW11" t="str">
        <f t="shared" ref="DW11:DW13" si="237">DV11&amp;DW32</f>
        <v>{"t":"i","i":40001,"c":300,"tr":0}</v>
      </c>
      <c r="DX11" t="str">
        <f t="shared" ref="DX11:DX13" si="238">DW11&amp;DX32</f>
        <v>{"t":"i","i":40001,"c":300,"tr":0}</v>
      </c>
      <c r="DY11" t="str">
        <f t="shared" ref="DY11:DY13" si="239">DX11&amp;DY32</f>
        <v>{"t":"i","i":40001,"c":300,"tr":0}</v>
      </c>
      <c r="DZ11" t="str">
        <f t="shared" ref="DZ11:DZ13" si="240">DY11&amp;DZ32</f>
        <v>{"t":"i","i":40001,"c":300,"tr":0}</v>
      </c>
      <c r="EA11" t="str">
        <f t="shared" ref="EA11:EA13" si="241">DZ11&amp;EA32</f>
        <v>{"t":"i","i":40001,"c":300,"tr":0}</v>
      </c>
      <c r="EB11" t="str">
        <f t="shared" ref="EB11:EB13" si="242">EA11&amp;EB32</f>
        <v>{"t":"i","i":40001,"c":300,"tr":0}</v>
      </c>
      <c r="EC11" t="str">
        <f t="shared" ref="EC11:EC13" si="243">EB11&amp;EC32</f>
        <v>{"t":"i","i":40001,"c":300,"tr":0}</v>
      </c>
      <c r="ED11" t="str">
        <f t="shared" ref="ED11:ED13" si="244">EC11&amp;ED32</f>
        <v>{"t":"i","i":40001,"c":300,"tr":0}</v>
      </c>
      <c r="EE11" t="str">
        <f t="shared" ref="EE11:EE13" si="245">ED11&amp;EE32</f>
        <v>{"t":"i","i":40001,"c":300,"tr":0}</v>
      </c>
      <c r="EF11" t="str">
        <f t="shared" ref="EF11:EF13" si="246">EE11&amp;EF32</f>
        <v>{"t":"i","i":40001,"c":300,"tr":0}</v>
      </c>
      <c r="EG11" t="str">
        <f t="shared" ref="EG11:EG13" si="247">EF11&amp;EG32</f>
        <v>{"t":"i","i":40001,"c":300,"tr":0}</v>
      </c>
      <c r="EH11" t="str">
        <f t="shared" ref="EH11:EH13" si="248">EG11&amp;EH32</f>
        <v>{"t":"i","i":40001,"c":300,"tr":0}</v>
      </c>
      <c r="EI11" t="str">
        <f t="shared" ref="EI11:EI13" si="249">EH11&amp;EI32</f>
        <v>{"t":"i","i":40001,"c":300,"tr":0}</v>
      </c>
      <c r="EJ11" t="str">
        <f t="shared" ref="EJ11:EJ13" si="250">EI11&amp;EJ32</f>
        <v>{"t":"i","i":40001,"c":300,"tr":0}</v>
      </c>
      <c r="EK11" t="str">
        <f t="shared" ref="EK11:EK13" si="251">EJ11&amp;EK32</f>
        <v>{"t":"i","i":40001,"c":300,"tr":0}</v>
      </c>
      <c r="EL11" t="str">
        <f t="shared" ref="EL11:EL13" si="252">EK11&amp;EL32</f>
        <v>{"t":"i","i":40001,"c":300,"tr":0}</v>
      </c>
      <c r="EM11" t="str">
        <f t="shared" ref="EM11:EM13" si="253">EL11&amp;EM32</f>
        <v>{"t":"i","i":40001,"c":300,"tr":0}</v>
      </c>
      <c r="EN11" t="str">
        <f t="shared" ref="EN11:EN13" si="254">EM11&amp;EN32</f>
        <v>{"t":"i","i":40001,"c":300,"tr":0}</v>
      </c>
      <c r="EO11" t="str">
        <f t="shared" ref="EO11:EO13" si="255">EN11&amp;EO32</f>
        <v>{"t":"i","i":40001,"c":300,"tr":0}</v>
      </c>
      <c r="EP11" t="str">
        <f t="shared" ref="EP11:EP13" si="256">EO11&amp;EP32</f>
        <v>{"t":"i","i":40001,"c":300,"tr":0}</v>
      </c>
      <c r="EQ11" t="str">
        <f t="shared" ref="EQ11:EQ13" si="257">EP11&amp;EQ32</f>
        <v>{"t":"i","i":40001,"c":300,"tr":0}</v>
      </c>
      <c r="ER11" t="str">
        <f t="shared" ref="ER11:ER13" si="258">EQ11&amp;ER32</f>
        <v>{"t":"i","i":40001,"c":300,"tr":0}</v>
      </c>
      <c r="ES11" t="str">
        <f t="shared" ref="ES11:ES13" si="259">ER11&amp;ES32</f>
        <v>{"t":"i","i":40001,"c":300,"tr":0}</v>
      </c>
      <c r="ET11" t="str">
        <f t="shared" ref="ET11:ET13" si="260">ES11&amp;ET32</f>
        <v>{"t":"i","i":40001,"c":300,"tr":0}</v>
      </c>
      <c r="EU11" t="str">
        <f t="shared" ref="EU11:EU13" si="261">ET11&amp;EU32</f>
        <v>{"t":"i","i":40001,"c":300,"tr":0}</v>
      </c>
      <c r="EV11" t="str">
        <f t="shared" ref="EV11:EV13" si="262">EU11&amp;EV32</f>
        <v>{"t":"i","i":40001,"c":300,"tr":0}</v>
      </c>
      <c r="EW11" t="str">
        <f t="shared" ref="EW11:EW13" si="263">EV11&amp;EW32</f>
        <v>{"t":"i","i":40001,"c":300,"tr":0}</v>
      </c>
      <c r="EX11" t="str">
        <f t="shared" ref="EX11:EX13" si="264">EW11&amp;EX32</f>
        <v>{"t":"i","i":40001,"c":300,"tr":0}</v>
      </c>
      <c r="EY11" t="str">
        <f t="shared" ref="EY11:EY13" si="265">EX11&amp;EY32</f>
        <v>{"t":"i","i":40001,"c":300,"tr":0}</v>
      </c>
      <c r="EZ11" t="str">
        <f t="shared" ref="EZ11:EZ13" si="266">EY11&amp;EZ32</f>
        <v>{"t":"i","i":40001,"c":300,"tr":0}</v>
      </c>
      <c r="FB11" t="str">
        <f t="shared" ref="FB11:FB13" si="267">EZ11</f>
        <v>{"t":"i","i":40001,"c":300,"tr":0}</v>
      </c>
    </row>
    <row r="12" spans="1:158" x14ac:dyDescent="0.15">
      <c r="A12">
        <v>960009</v>
      </c>
      <c r="B12" s="3" t="s">
        <v>526</v>
      </c>
      <c r="C12" s="3" t="s">
        <v>526</v>
      </c>
      <c r="D12" s="3" t="str">
        <f t="shared" si="149"/>
        <v>[{"t":"i","i":40001,"c":250,"tr":0}]</v>
      </c>
      <c r="E12" s="2">
        <v>4</v>
      </c>
      <c r="F12" s="2">
        <v>4</v>
      </c>
      <c r="G12" t="str">
        <f t="shared" si="6"/>
        <v>{"t":"i","i":40001,"c":250,"tr":0}</v>
      </c>
      <c r="H12" t="str">
        <f t="shared" ref="H12:H13" si="268">G12&amp;H33</f>
        <v>{"t":"i","i":40001,"c":250,"tr":0}</v>
      </c>
      <c r="I12" t="str">
        <f t="shared" ref="I12:I13" si="269">H12&amp;I33</f>
        <v>{"t":"i","i":40001,"c":250,"tr":0}</v>
      </c>
      <c r="J12" t="str">
        <f t="shared" ref="J12:J13" si="270">I12&amp;J33</f>
        <v>{"t":"i","i":40001,"c":250,"tr":0}</v>
      </c>
      <c r="K12" t="str">
        <f t="shared" ref="K12:K13" si="271">J12&amp;K33</f>
        <v>{"t":"i","i":40001,"c":250,"tr":0}</v>
      </c>
      <c r="L12" t="str">
        <f t="shared" ref="L12:L13" si="272">K12&amp;L33</f>
        <v>{"t":"i","i":40001,"c":250,"tr":0}</v>
      </c>
      <c r="M12" t="str">
        <f t="shared" ref="M12:M13" si="273">L12&amp;M33</f>
        <v>{"t":"i","i":40001,"c":250,"tr":0}</v>
      </c>
      <c r="N12" t="str">
        <f t="shared" ref="N12:N13" si="274">M12&amp;N33</f>
        <v>{"t":"i","i":40001,"c":250,"tr":0}</v>
      </c>
      <c r="O12" t="str">
        <f t="shared" ref="O12:O13" si="275">N12&amp;O33</f>
        <v>{"t":"i","i":40001,"c":250,"tr":0}</v>
      </c>
      <c r="P12" t="str">
        <f t="shared" ref="P12:P13" si="276">O12&amp;P33</f>
        <v>{"t":"i","i":40001,"c":250,"tr":0}</v>
      </c>
      <c r="Q12" t="str">
        <f t="shared" ref="Q12:Q13" si="277">P12&amp;Q33</f>
        <v>{"t":"i","i":40001,"c":250,"tr":0}</v>
      </c>
      <c r="R12" t="str">
        <f t="shared" ref="R12:R13" si="278">Q12&amp;R33</f>
        <v>{"t":"i","i":40001,"c":250,"tr":0}</v>
      </c>
      <c r="S12" t="str">
        <f t="shared" ref="S12:S13" si="279">R12&amp;S33</f>
        <v>{"t":"i","i":40001,"c":250,"tr":0}</v>
      </c>
      <c r="T12" t="str">
        <f t="shared" ref="T12:T13" si="280">S12&amp;T33</f>
        <v>{"t":"i","i":40001,"c":250,"tr":0}</v>
      </c>
      <c r="U12" t="str">
        <f t="shared" ref="U12:U13" si="281">T12&amp;U33</f>
        <v>{"t":"i","i":40001,"c":250,"tr":0}</v>
      </c>
      <c r="V12" t="str">
        <f t="shared" ref="V12:V13" si="282">U12&amp;V33</f>
        <v>{"t":"i","i":40001,"c":250,"tr":0}</v>
      </c>
      <c r="W12" t="str">
        <f t="shared" ref="W12:W13" si="283">V12&amp;W33</f>
        <v>{"t":"i","i":40001,"c":250,"tr":0}</v>
      </c>
      <c r="X12" t="str">
        <f t="shared" ref="X12:X13" si="284">W12&amp;X33</f>
        <v>{"t":"i","i":40001,"c":250,"tr":0}</v>
      </c>
      <c r="Y12" t="str">
        <f t="shared" ref="Y12:Y13" si="285">X12&amp;Y33</f>
        <v>{"t":"i","i":40001,"c":250,"tr":0}</v>
      </c>
      <c r="Z12" t="str">
        <f t="shared" ref="Z12:Z13" si="286">Y12&amp;Z33</f>
        <v>{"t":"i","i":40001,"c":250,"tr":0}</v>
      </c>
      <c r="AA12" t="str">
        <f t="shared" ref="AA12:AA13" si="287">Z12&amp;AA33</f>
        <v>{"t":"i","i":40001,"c":250,"tr":0}</v>
      </c>
      <c r="AB12" t="str">
        <f t="shared" ref="AB12:AB13" si="288">AA12&amp;AB33</f>
        <v>{"t":"i","i":40001,"c":250,"tr":0}</v>
      </c>
      <c r="AC12" t="str">
        <f t="shared" ref="AC12:AC13" si="289">AB12&amp;AC33</f>
        <v>{"t":"i","i":40001,"c":250,"tr":0}</v>
      </c>
      <c r="AD12" t="str">
        <f t="shared" ref="AD12:AD13" si="290">AC12&amp;AD33</f>
        <v>{"t":"i","i":40001,"c":250,"tr":0}</v>
      </c>
      <c r="AE12" t="str">
        <f t="shared" ref="AE12:AE13" si="291">AD12&amp;AE33</f>
        <v>{"t":"i","i":40001,"c":250,"tr":0}</v>
      </c>
      <c r="AF12" t="str">
        <f t="shared" ref="AF12:AF13" si="292">AE12&amp;AF33</f>
        <v>{"t":"i","i":40001,"c":250,"tr":0}</v>
      </c>
      <c r="AG12" t="str">
        <f t="shared" ref="AG12:AG13" si="293">AF12&amp;AG33</f>
        <v>{"t":"i","i":40001,"c":250,"tr":0}</v>
      </c>
      <c r="AH12" t="str">
        <f t="shared" ref="AH12:AH13" si="294">AG12&amp;AH33</f>
        <v>{"t":"i","i":40001,"c":250,"tr":0}</v>
      </c>
      <c r="AI12" t="str">
        <f t="shared" ref="AI12:AI13" si="295">AH12&amp;AI33</f>
        <v>{"t":"i","i":40001,"c":250,"tr":0}</v>
      </c>
      <c r="AJ12" t="str">
        <f t="shared" ref="AJ12:AJ13" si="296">AI12&amp;AJ33</f>
        <v>{"t":"i","i":40001,"c":250,"tr":0}</v>
      </c>
      <c r="AK12" t="str">
        <f t="shared" ref="AK12:AK13" si="297">AJ12&amp;AK33</f>
        <v>{"t":"i","i":40001,"c":250,"tr":0}</v>
      </c>
      <c r="AL12" t="str">
        <f t="shared" ref="AL12:AL13" si="298">AK12&amp;AL33</f>
        <v>{"t":"i","i":40001,"c":250,"tr":0}</v>
      </c>
      <c r="AM12" t="str">
        <f t="shared" ref="AM12:AM13" si="299">AL12&amp;AM33</f>
        <v>{"t":"i","i":40001,"c":250,"tr":0}</v>
      </c>
      <c r="AN12" t="str">
        <f t="shared" si="150"/>
        <v>{"t":"i","i":40001,"c":250,"tr":0}</v>
      </c>
      <c r="AO12" t="str">
        <f t="shared" si="151"/>
        <v>{"t":"i","i":40001,"c":250,"tr":0}</v>
      </c>
      <c r="AP12" t="str">
        <f t="shared" si="152"/>
        <v>{"t":"i","i":40001,"c":250,"tr":0}</v>
      </c>
      <c r="AQ12" t="str">
        <f t="shared" si="153"/>
        <v>{"t":"i","i":40001,"c":250,"tr":0}</v>
      </c>
      <c r="AR12" t="str">
        <f t="shared" si="154"/>
        <v>{"t":"i","i":40001,"c":250,"tr":0}</v>
      </c>
      <c r="AS12" t="str">
        <f t="shared" si="155"/>
        <v>{"t":"i","i":40001,"c":250,"tr":0}</v>
      </c>
      <c r="AT12" t="str">
        <f t="shared" si="156"/>
        <v>{"t":"i","i":40001,"c":250,"tr":0}</v>
      </c>
      <c r="AU12" t="str">
        <f t="shared" si="157"/>
        <v>{"t":"i","i":40001,"c":250,"tr":0}</v>
      </c>
      <c r="AV12" t="str">
        <f t="shared" si="158"/>
        <v>{"t":"i","i":40001,"c":250,"tr":0}</v>
      </c>
      <c r="AW12" t="str">
        <f t="shared" si="159"/>
        <v>{"t":"i","i":40001,"c":250,"tr":0}</v>
      </c>
      <c r="AX12" t="str">
        <f t="shared" si="160"/>
        <v>{"t":"i","i":40001,"c":250,"tr":0}</v>
      </c>
      <c r="AY12" t="str">
        <f t="shared" si="161"/>
        <v>{"t":"i","i":40001,"c":250,"tr":0}</v>
      </c>
      <c r="AZ12" t="str">
        <f t="shared" si="162"/>
        <v>{"t":"i","i":40001,"c":250,"tr":0}</v>
      </c>
      <c r="BA12" t="str">
        <f t="shared" si="163"/>
        <v>{"t":"i","i":40001,"c":250,"tr":0}</v>
      </c>
      <c r="BB12" t="str">
        <f t="shared" si="164"/>
        <v>{"t":"i","i":40001,"c":250,"tr":0}</v>
      </c>
      <c r="BC12" t="str">
        <f t="shared" si="165"/>
        <v>{"t":"i","i":40001,"c":250,"tr":0}</v>
      </c>
      <c r="BD12" t="str">
        <f t="shared" si="166"/>
        <v>{"t":"i","i":40001,"c":250,"tr":0}</v>
      </c>
      <c r="BE12" t="str">
        <f t="shared" si="167"/>
        <v>{"t":"i","i":40001,"c":250,"tr":0}</v>
      </c>
      <c r="BF12" t="str">
        <f t="shared" si="168"/>
        <v>{"t":"i","i":40001,"c":250,"tr":0}</v>
      </c>
      <c r="BG12" t="str">
        <f t="shared" si="169"/>
        <v>{"t":"i","i":40001,"c":250,"tr":0}</v>
      </c>
      <c r="BH12" t="str">
        <f t="shared" si="170"/>
        <v>{"t":"i","i":40001,"c":250,"tr":0}</v>
      </c>
      <c r="BI12" t="str">
        <f t="shared" si="171"/>
        <v>{"t":"i","i":40001,"c":250,"tr":0}</v>
      </c>
      <c r="BJ12" t="str">
        <f t="shared" si="172"/>
        <v>{"t":"i","i":40001,"c":250,"tr":0}</v>
      </c>
      <c r="BK12" t="str">
        <f t="shared" si="173"/>
        <v>{"t":"i","i":40001,"c":250,"tr":0}</v>
      </c>
      <c r="BL12" t="str">
        <f t="shared" si="174"/>
        <v>{"t":"i","i":40001,"c":250,"tr":0}</v>
      </c>
      <c r="BM12" t="str">
        <f t="shared" si="175"/>
        <v>{"t":"i","i":40001,"c":250,"tr":0}</v>
      </c>
      <c r="BN12" t="str">
        <f t="shared" si="176"/>
        <v>{"t":"i","i":40001,"c":250,"tr":0}</v>
      </c>
      <c r="BO12" t="str">
        <f t="shared" si="177"/>
        <v>{"t":"i","i":40001,"c":250,"tr":0}</v>
      </c>
      <c r="BP12" t="str">
        <f t="shared" si="178"/>
        <v>{"t":"i","i":40001,"c":250,"tr":0}</v>
      </c>
      <c r="BQ12" t="str">
        <f t="shared" si="179"/>
        <v>{"t":"i","i":40001,"c":250,"tr":0}</v>
      </c>
      <c r="BR12" t="str">
        <f t="shared" si="180"/>
        <v>{"t":"i","i":40001,"c":250,"tr":0}</v>
      </c>
      <c r="BS12" t="str">
        <f t="shared" si="181"/>
        <v>{"t":"i","i":40001,"c":250,"tr":0}</v>
      </c>
      <c r="BT12" t="str">
        <f t="shared" si="182"/>
        <v>{"t":"i","i":40001,"c":250,"tr":0}</v>
      </c>
      <c r="BU12" t="str">
        <f t="shared" si="183"/>
        <v>{"t":"i","i":40001,"c":250,"tr":0}</v>
      </c>
      <c r="BV12" t="str">
        <f t="shared" si="184"/>
        <v>{"t":"i","i":40001,"c":250,"tr":0}</v>
      </c>
      <c r="BW12" t="str">
        <f t="shared" si="185"/>
        <v>{"t":"i","i":40001,"c":250,"tr":0}</v>
      </c>
      <c r="BX12" t="str">
        <f t="shared" si="186"/>
        <v>{"t":"i","i":40001,"c":250,"tr":0}</v>
      </c>
      <c r="BY12" t="str">
        <f t="shared" si="187"/>
        <v>{"t":"i","i":40001,"c":250,"tr":0}</v>
      </c>
      <c r="BZ12" t="str">
        <f t="shared" si="188"/>
        <v>{"t":"i","i":40001,"c":250,"tr":0}</v>
      </c>
      <c r="CA12" t="str">
        <f t="shared" si="189"/>
        <v>{"t":"i","i":40001,"c":250,"tr":0}</v>
      </c>
      <c r="CB12" t="str">
        <f t="shared" si="190"/>
        <v>{"t":"i","i":40001,"c":250,"tr":0}</v>
      </c>
      <c r="CC12" t="str">
        <f t="shared" si="191"/>
        <v>{"t":"i","i":40001,"c":250,"tr":0}</v>
      </c>
      <c r="CD12" t="str">
        <f t="shared" si="192"/>
        <v>{"t":"i","i":40001,"c":250,"tr":0}</v>
      </c>
      <c r="CE12" t="str">
        <f t="shared" si="193"/>
        <v>{"t":"i","i":40001,"c":250,"tr":0}</v>
      </c>
      <c r="CF12" t="str">
        <f t="shared" si="194"/>
        <v>{"t":"i","i":40001,"c":250,"tr":0}</v>
      </c>
      <c r="CG12" t="str">
        <f t="shared" si="195"/>
        <v>{"t":"i","i":40001,"c":250,"tr":0}</v>
      </c>
      <c r="CH12" t="str">
        <f t="shared" si="196"/>
        <v>{"t":"i","i":40001,"c":250,"tr":0}</v>
      </c>
      <c r="CI12" t="str">
        <f t="shared" si="197"/>
        <v>{"t":"i","i":40001,"c":250,"tr":0}</v>
      </c>
      <c r="CJ12" t="str">
        <f t="shared" si="198"/>
        <v>{"t":"i","i":40001,"c":250,"tr":0}</v>
      </c>
      <c r="CK12" t="str">
        <f t="shared" si="199"/>
        <v>{"t":"i","i":40001,"c":250,"tr":0}</v>
      </c>
      <c r="CL12" t="str">
        <f t="shared" si="200"/>
        <v>{"t":"i","i":40001,"c":250,"tr":0}</v>
      </c>
      <c r="CM12" t="str">
        <f t="shared" si="201"/>
        <v>{"t":"i","i":40001,"c":250,"tr":0}</v>
      </c>
      <c r="CN12" t="str">
        <f t="shared" si="202"/>
        <v>{"t":"i","i":40001,"c":250,"tr":0}</v>
      </c>
      <c r="CO12" t="str">
        <f t="shared" si="203"/>
        <v>{"t":"i","i":40001,"c":250,"tr":0}</v>
      </c>
      <c r="CP12" t="str">
        <f t="shared" si="204"/>
        <v>{"t":"i","i":40001,"c":250,"tr":0}</v>
      </c>
      <c r="CQ12" t="str">
        <f t="shared" si="205"/>
        <v>{"t":"i","i":40001,"c":250,"tr":0}</v>
      </c>
      <c r="CR12" t="str">
        <f t="shared" si="206"/>
        <v>{"t":"i","i":40001,"c":250,"tr":0}</v>
      </c>
      <c r="CS12" t="str">
        <f t="shared" si="207"/>
        <v>{"t":"i","i":40001,"c":250,"tr":0}</v>
      </c>
      <c r="CT12" t="str">
        <f t="shared" si="208"/>
        <v>{"t":"i","i":40001,"c":250,"tr":0}</v>
      </c>
      <c r="CU12" t="str">
        <f t="shared" si="209"/>
        <v>{"t":"i","i":40001,"c":250,"tr":0}</v>
      </c>
      <c r="CV12" t="str">
        <f t="shared" si="210"/>
        <v>{"t":"i","i":40001,"c":250,"tr":0}</v>
      </c>
      <c r="CW12" t="str">
        <f t="shared" si="211"/>
        <v>{"t":"i","i":40001,"c":250,"tr":0}</v>
      </c>
      <c r="CX12" t="str">
        <f t="shared" si="212"/>
        <v>{"t":"i","i":40001,"c":250,"tr":0}</v>
      </c>
      <c r="CY12" t="str">
        <f t="shared" si="213"/>
        <v>{"t":"i","i":40001,"c":250,"tr":0}</v>
      </c>
      <c r="CZ12" t="str">
        <f t="shared" si="214"/>
        <v>{"t":"i","i":40001,"c":250,"tr":0}</v>
      </c>
      <c r="DA12" t="str">
        <f t="shared" si="215"/>
        <v>{"t":"i","i":40001,"c":250,"tr":0}</v>
      </c>
      <c r="DB12" t="str">
        <f t="shared" si="216"/>
        <v>{"t":"i","i":40001,"c":250,"tr":0}</v>
      </c>
      <c r="DC12" t="str">
        <f t="shared" si="217"/>
        <v>{"t":"i","i":40001,"c":250,"tr":0}</v>
      </c>
      <c r="DD12" t="str">
        <f t="shared" si="218"/>
        <v>{"t":"i","i":40001,"c":250,"tr":0}</v>
      </c>
      <c r="DE12" t="str">
        <f t="shared" si="219"/>
        <v>{"t":"i","i":40001,"c":250,"tr":0}</v>
      </c>
      <c r="DF12" t="str">
        <f t="shared" si="220"/>
        <v>{"t":"i","i":40001,"c":250,"tr":0}</v>
      </c>
      <c r="DG12" t="str">
        <f t="shared" si="221"/>
        <v>{"t":"i","i":40001,"c":250,"tr":0}</v>
      </c>
      <c r="DH12" t="str">
        <f t="shared" si="222"/>
        <v>{"t":"i","i":40001,"c":250,"tr":0}</v>
      </c>
      <c r="DI12" t="str">
        <f t="shared" si="223"/>
        <v>{"t":"i","i":40001,"c":250,"tr":0}</v>
      </c>
      <c r="DJ12" t="str">
        <f t="shared" si="224"/>
        <v>{"t":"i","i":40001,"c":250,"tr":0}</v>
      </c>
      <c r="DK12" t="str">
        <f t="shared" si="225"/>
        <v>{"t":"i","i":40001,"c":250,"tr":0}</v>
      </c>
      <c r="DL12" t="str">
        <f t="shared" si="226"/>
        <v>{"t":"i","i":40001,"c":250,"tr":0}</v>
      </c>
      <c r="DM12" t="str">
        <f t="shared" si="227"/>
        <v>{"t":"i","i":40001,"c":250,"tr":0}</v>
      </c>
      <c r="DN12" t="str">
        <f t="shared" si="228"/>
        <v>{"t":"i","i":40001,"c":250,"tr":0}</v>
      </c>
      <c r="DO12" t="str">
        <f t="shared" si="229"/>
        <v>{"t":"i","i":40001,"c":250,"tr":0}</v>
      </c>
      <c r="DP12" t="str">
        <f t="shared" si="230"/>
        <v>{"t":"i","i":40001,"c":250,"tr":0}</v>
      </c>
      <c r="DQ12" t="str">
        <f t="shared" si="231"/>
        <v>{"t":"i","i":40001,"c":250,"tr":0}</v>
      </c>
      <c r="DR12" t="str">
        <f t="shared" si="232"/>
        <v>{"t":"i","i":40001,"c":250,"tr":0}</v>
      </c>
      <c r="DS12" t="str">
        <f t="shared" si="233"/>
        <v>{"t":"i","i":40001,"c":250,"tr":0}</v>
      </c>
      <c r="DT12" t="str">
        <f t="shared" si="234"/>
        <v>{"t":"i","i":40001,"c":250,"tr":0}</v>
      </c>
      <c r="DU12" t="str">
        <f t="shared" si="235"/>
        <v>{"t":"i","i":40001,"c":250,"tr":0}</v>
      </c>
      <c r="DV12" t="str">
        <f t="shared" si="236"/>
        <v>{"t":"i","i":40001,"c":250,"tr":0}</v>
      </c>
      <c r="DW12" t="str">
        <f t="shared" si="237"/>
        <v>{"t":"i","i":40001,"c":250,"tr":0}</v>
      </c>
      <c r="DX12" t="str">
        <f t="shared" si="238"/>
        <v>{"t":"i","i":40001,"c":250,"tr":0}</v>
      </c>
      <c r="DY12" t="str">
        <f t="shared" si="239"/>
        <v>{"t":"i","i":40001,"c":250,"tr":0}</v>
      </c>
      <c r="DZ12" t="str">
        <f t="shared" si="240"/>
        <v>{"t":"i","i":40001,"c":250,"tr":0}</v>
      </c>
      <c r="EA12" t="str">
        <f t="shared" si="241"/>
        <v>{"t":"i","i":40001,"c":250,"tr":0}</v>
      </c>
      <c r="EB12" t="str">
        <f t="shared" si="242"/>
        <v>{"t":"i","i":40001,"c":250,"tr":0}</v>
      </c>
      <c r="EC12" t="str">
        <f t="shared" si="243"/>
        <v>{"t":"i","i":40001,"c":250,"tr":0}</v>
      </c>
      <c r="ED12" t="str">
        <f t="shared" si="244"/>
        <v>{"t":"i","i":40001,"c":250,"tr":0}</v>
      </c>
      <c r="EE12" t="str">
        <f t="shared" si="245"/>
        <v>{"t":"i","i":40001,"c":250,"tr":0}</v>
      </c>
      <c r="EF12" t="str">
        <f t="shared" si="246"/>
        <v>{"t":"i","i":40001,"c":250,"tr":0}</v>
      </c>
      <c r="EG12" t="str">
        <f t="shared" si="247"/>
        <v>{"t":"i","i":40001,"c":250,"tr":0}</v>
      </c>
      <c r="EH12" t="str">
        <f t="shared" si="248"/>
        <v>{"t":"i","i":40001,"c":250,"tr":0}</v>
      </c>
      <c r="EI12" t="str">
        <f t="shared" si="249"/>
        <v>{"t":"i","i":40001,"c":250,"tr":0}</v>
      </c>
      <c r="EJ12" t="str">
        <f t="shared" si="250"/>
        <v>{"t":"i","i":40001,"c":250,"tr":0}</v>
      </c>
      <c r="EK12" t="str">
        <f t="shared" si="251"/>
        <v>{"t":"i","i":40001,"c":250,"tr":0}</v>
      </c>
      <c r="EL12" t="str">
        <f t="shared" si="252"/>
        <v>{"t":"i","i":40001,"c":250,"tr":0}</v>
      </c>
      <c r="EM12" t="str">
        <f t="shared" si="253"/>
        <v>{"t":"i","i":40001,"c":250,"tr":0}</v>
      </c>
      <c r="EN12" t="str">
        <f t="shared" si="254"/>
        <v>{"t":"i","i":40001,"c":250,"tr":0}</v>
      </c>
      <c r="EO12" t="str">
        <f t="shared" si="255"/>
        <v>{"t":"i","i":40001,"c":250,"tr":0}</v>
      </c>
      <c r="EP12" t="str">
        <f t="shared" si="256"/>
        <v>{"t":"i","i":40001,"c":250,"tr":0}</v>
      </c>
      <c r="EQ12" t="str">
        <f t="shared" si="257"/>
        <v>{"t":"i","i":40001,"c":250,"tr":0}</v>
      </c>
      <c r="ER12" t="str">
        <f t="shared" si="258"/>
        <v>{"t":"i","i":40001,"c":250,"tr":0}</v>
      </c>
      <c r="ES12" t="str">
        <f t="shared" si="259"/>
        <v>{"t":"i","i":40001,"c":250,"tr":0}</v>
      </c>
      <c r="ET12" t="str">
        <f t="shared" si="260"/>
        <v>{"t":"i","i":40001,"c":250,"tr":0}</v>
      </c>
      <c r="EU12" t="str">
        <f t="shared" si="261"/>
        <v>{"t":"i","i":40001,"c":250,"tr":0}</v>
      </c>
      <c r="EV12" t="str">
        <f t="shared" si="262"/>
        <v>{"t":"i","i":40001,"c":250,"tr":0}</v>
      </c>
      <c r="EW12" t="str">
        <f t="shared" si="263"/>
        <v>{"t":"i","i":40001,"c":250,"tr":0}</v>
      </c>
      <c r="EX12" t="str">
        <f t="shared" si="264"/>
        <v>{"t":"i","i":40001,"c":250,"tr":0}</v>
      </c>
      <c r="EY12" t="str">
        <f t="shared" si="265"/>
        <v>{"t":"i","i":40001,"c":250,"tr":0}</v>
      </c>
      <c r="EZ12" t="str">
        <f t="shared" si="266"/>
        <v>{"t":"i","i":40001,"c":250,"tr":0}</v>
      </c>
      <c r="FB12" t="str">
        <f t="shared" si="267"/>
        <v>{"t":"i","i":40001,"c":250,"tr":0}</v>
      </c>
    </row>
    <row r="13" spans="1:158" x14ac:dyDescent="0.15">
      <c r="A13">
        <v>960010</v>
      </c>
      <c r="B13" s="3" t="s">
        <v>527</v>
      </c>
      <c r="C13" s="3" t="s">
        <v>527</v>
      </c>
      <c r="D13" s="3" t="str">
        <f t="shared" si="149"/>
        <v>[{"t":"i","i":40001,"c":200,"tr":0}]</v>
      </c>
      <c r="E13" s="2">
        <v>5</v>
      </c>
      <c r="F13" s="2">
        <v>5</v>
      </c>
      <c r="G13" t="str">
        <f t="shared" si="6"/>
        <v>{"t":"i","i":40001,"c":200,"tr":0}</v>
      </c>
      <c r="H13" t="str">
        <f t="shared" si="268"/>
        <v>{"t":"i","i":40001,"c":200,"tr":0}</v>
      </c>
      <c r="I13" t="str">
        <f t="shared" si="269"/>
        <v>{"t":"i","i":40001,"c":200,"tr":0}</v>
      </c>
      <c r="J13" t="str">
        <f t="shared" si="270"/>
        <v>{"t":"i","i":40001,"c":200,"tr":0}</v>
      </c>
      <c r="K13" t="str">
        <f t="shared" si="271"/>
        <v>{"t":"i","i":40001,"c":200,"tr":0}</v>
      </c>
      <c r="L13" t="str">
        <f t="shared" si="272"/>
        <v>{"t":"i","i":40001,"c":200,"tr":0}</v>
      </c>
      <c r="M13" t="str">
        <f t="shared" si="273"/>
        <v>{"t":"i","i":40001,"c":200,"tr":0}</v>
      </c>
      <c r="N13" t="str">
        <f t="shared" si="274"/>
        <v>{"t":"i","i":40001,"c":200,"tr":0}</v>
      </c>
      <c r="O13" t="str">
        <f t="shared" si="275"/>
        <v>{"t":"i","i":40001,"c":200,"tr":0}</v>
      </c>
      <c r="P13" t="str">
        <f t="shared" si="276"/>
        <v>{"t":"i","i":40001,"c":200,"tr":0}</v>
      </c>
      <c r="Q13" t="str">
        <f t="shared" si="277"/>
        <v>{"t":"i","i":40001,"c":200,"tr":0}</v>
      </c>
      <c r="R13" t="str">
        <f t="shared" si="278"/>
        <v>{"t":"i","i":40001,"c":200,"tr":0}</v>
      </c>
      <c r="S13" t="str">
        <f t="shared" si="279"/>
        <v>{"t":"i","i":40001,"c":200,"tr":0}</v>
      </c>
      <c r="T13" t="str">
        <f t="shared" si="280"/>
        <v>{"t":"i","i":40001,"c":200,"tr":0}</v>
      </c>
      <c r="U13" t="str">
        <f t="shared" si="281"/>
        <v>{"t":"i","i":40001,"c":200,"tr":0}</v>
      </c>
      <c r="V13" t="str">
        <f t="shared" si="282"/>
        <v>{"t":"i","i":40001,"c":200,"tr":0}</v>
      </c>
      <c r="W13" t="str">
        <f t="shared" si="283"/>
        <v>{"t":"i","i":40001,"c":200,"tr":0}</v>
      </c>
      <c r="X13" t="str">
        <f t="shared" si="284"/>
        <v>{"t":"i","i":40001,"c":200,"tr":0}</v>
      </c>
      <c r="Y13" t="str">
        <f t="shared" si="285"/>
        <v>{"t":"i","i":40001,"c":200,"tr":0}</v>
      </c>
      <c r="Z13" t="str">
        <f t="shared" si="286"/>
        <v>{"t":"i","i":40001,"c":200,"tr":0}</v>
      </c>
      <c r="AA13" t="str">
        <f t="shared" si="287"/>
        <v>{"t":"i","i":40001,"c":200,"tr":0}</v>
      </c>
      <c r="AB13" t="str">
        <f t="shared" si="288"/>
        <v>{"t":"i","i":40001,"c":200,"tr":0}</v>
      </c>
      <c r="AC13" t="str">
        <f t="shared" si="289"/>
        <v>{"t":"i","i":40001,"c":200,"tr":0}</v>
      </c>
      <c r="AD13" t="str">
        <f t="shared" si="290"/>
        <v>{"t":"i","i":40001,"c":200,"tr":0}</v>
      </c>
      <c r="AE13" t="str">
        <f t="shared" si="291"/>
        <v>{"t":"i","i":40001,"c":200,"tr":0}</v>
      </c>
      <c r="AF13" t="str">
        <f t="shared" si="292"/>
        <v>{"t":"i","i":40001,"c":200,"tr":0}</v>
      </c>
      <c r="AG13" t="str">
        <f t="shared" si="293"/>
        <v>{"t":"i","i":40001,"c":200,"tr":0}</v>
      </c>
      <c r="AH13" t="str">
        <f t="shared" si="294"/>
        <v>{"t":"i","i":40001,"c":200,"tr":0}</v>
      </c>
      <c r="AI13" t="str">
        <f t="shared" si="295"/>
        <v>{"t":"i","i":40001,"c":200,"tr":0}</v>
      </c>
      <c r="AJ13" t="str">
        <f t="shared" si="296"/>
        <v>{"t":"i","i":40001,"c":200,"tr":0}</v>
      </c>
      <c r="AK13" t="str">
        <f t="shared" si="297"/>
        <v>{"t":"i","i":40001,"c":200,"tr":0}</v>
      </c>
      <c r="AL13" t="str">
        <f t="shared" si="298"/>
        <v>{"t":"i","i":40001,"c":200,"tr":0}</v>
      </c>
      <c r="AM13" t="str">
        <f t="shared" si="299"/>
        <v>{"t":"i","i":40001,"c":200,"tr":0}</v>
      </c>
      <c r="AN13" t="str">
        <f t="shared" si="150"/>
        <v>{"t":"i","i":40001,"c":200,"tr":0}</v>
      </c>
      <c r="AO13" t="str">
        <f t="shared" si="151"/>
        <v>{"t":"i","i":40001,"c":200,"tr":0}</v>
      </c>
      <c r="AP13" t="str">
        <f t="shared" si="152"/>
        <v>{"t":"i","i":40001,"c":200,"tr":0}</v>
      </c>
      <c r="AQ13" t="str">
        <f t="shared" si="153"/>
        <v>{"t":"i","i":40001,"c":200,"tr":0}</v>
      </c>
      <c r="AR13" t="str">
        <f t="shared" si="154"/>
        <v>{"t":"i","i":40001,"c":200,"tr":0}</v>
      </c>
      <c r="AS13" t="str">
        <f t="shared" si="155"/>
        <v>{"t":"i","i":40001,"c":200,"tr":0}</v>
      </c>
      <c r="AT13" t="str">
        <f t="shared" si="156"/>
        <v>{"t":"i","i":40001,"c":200,"tr":0}</v>
      </c>
      <c r="AU13" t="str">
        <f t="shared" si="157"/>
        <v>{"t":"i","i":40001,"c":200,"tr":0}</v>
      </c>
      <c r="AV13" t="str">
        <f t="shared" si="158"/>
        <v>{"t":"i","i":40001,"c":200,"tr":0}</v>
      </c>
      <c r="AW13" t="str">
        <f t="shared" si="159"/>
        <v>{"t":"i","i":40001,"c":200,"tr":0}</v>
      </c>
      <c r="AX13" t="str">
        <f t="shared" si="160"/>
        <v>{"t":"i","i":40001,"c":200,"tr":0}</v>
      </c>
      <c r="AY13" t="str">
        <f t="shared" si="161"/>
        <v>{"t":"i","i":40001,"c":200,"tr":0}</v>
      </c>
      <c r="AZ13" t="str">
        <f t="shared" si="162"/>
        <v>{"t":"i","i":40001,"c":200,"tr":0}</v>
      </c>
      <c r="BA13" t="str">
        <f t="shared" si="163"/>
        <v>{"t":"i","i":40001,"c":200,"tr":0}</v>
      </c>
      <c r="BB13" t="str">
        <f t="shared" si="164"/>
        <v>{"t":"i","i":40001,"c":200,"tr":0}</v>
      </c>
      <c r="BC13" t="str">
        <f t="shared" si="165"/>
        <v>{"t":"i","i":40001,"c":200,"tr":0}</v>
      </c>
      <c r="BD13" t="str">
        <f t="shared" si="166"/>
        <v>{"t":"i","i":40001,"c":200,"tr":0}</v>
      </c>
      <c r="BE13" t="str">
        <f t="shared" si="167"/>
        <v>{"t":"i","i":40001,"c":200,"tr":0}</v>
      </c>
      <c r="BF13" t="str">
        <f t="shared" si="168"/>
        <v>{"t":"i","i":40001,"c":200,"tr":0}</v>
      </c>
      <c r="BG13" t="str">
        <f t="shared" si="169"/>
        <v>{"t":"i","i":40001,"c":200,"tr":0}</v>
      </c>
      <c r="BH13" t="str">
        <f t="shared" si="170"/>
        <v>{"t":"i","i":40001,"c":200,"tr":0}</v>
      </c>
      <c r="BI13" t="str">
        <f t="shared" si="171"/>
        <v>{"t":"i","i":40001,"c":200,"tr":0}</v>
      </c>
      <c r="BJ13" t="str">
        <f t="shared" si="172"/>
        <v>{"t":"i","i":40001,"c":200,"tr":0}</v>
      </c>
      <c r="BK13" t="str">
        <f t="shared" si="173"/>
        <v>{"t":"i","i":40001,"c":200,"tr":0}</v>
      </c>
      <c r="BL13" t="str">
        <f t="shared" si="174"/>
        <v>{"t":"i","i":40001,"c":200,"tr":0}</v>
      </c>
      <c r="BM13" t="str">
        <f t="shared" si="175"/>
        <v>{"t":"i","i":40001,"c":200,"tr":0}</v>
      </c>
      <c r="BN13" t="str">
        <f t="shared" si="176"/>
        <v>{"t":"i","i":40001,"c":200,"tr":0}</v>
      </c>
      <c r="BO13" t="str">
        <f t="shared" si="177"/>
        <v>{"t":"i","i":40001,"c":200,"tr":0}</v>
      </c>
      <c r="BP13" t="str">
        <f t="shared" si="178"/>
        <v>{"t":"i","i":40001,"c":200,"tr":0}</v>
      </c>
      <c r="BQ13" t="str">
        <f t="shared" si="179"/>
        <v>{"t":"i","i":40001,"c":200,"tr":0}</v>
      </c>
      <c r="BR13" t="str">
        <f t="shared" si="180"/>
        <v>{"t":"i","i":40001,"c":200,"tr":0}</v>
      </c>
      <c r="BS13" t="str">
        <f t="shared" si="181"/>
        <v>{"t":"i","i":40001,"c":200,"tr":0}</v>
      </c>
      <c r="BT13" t="str">
        <f t="shared" si="182"/>
        <v>{"t":"i","i":40001,"c":200,"tr":0}</v>
      </c>
      <c r="BU13" t="str">
        <f t="shared" si="183"/>
        <v>{"t":"i","i":40001,"c":200,"tr":0}</v>
      </c>
      <c r="BV13" t="str">
        <f t="shared" si="184"/>
        <v>{"t":"i","i":40001,"c":200,"tr":0}</v>
      </c>
      <c r="BW13" t="str">
        <f t="shared" si="185"/>
        <v>{"t":"i","i":40001,"c":200,"tr":0}</v>
      </c>
      <c r="BX13" t="str">
        <f t="shared" si="186"/>
        <v>{"t":"i","i":40001,"c":200,"tr":0}</v>
      </c>
      <c r="BY13" t="str">
        <f t="shared" si="187"/>
        <v>{"t":"i","i":40001,"c":200,"tr":0}</v>
      </c>
      <c r="BZ13" t="str">
        <f t="shared" si="188"/>
        <v>{"t":"i","i":40001,"c":200,"tr":0}</v>
      </c>
      <c r="CA13" t="str">
        <f t="shared" si="189"/>
        <v>{"t":"i","i":40001,"c":200,"tr":0}</v>
      </c>
      <c r="CB13" t="str">
        <f t="shared" si="190"/>
        <v>{"t":"i","i":40001,"c":200,"tr":0}</v>
      </c>
      <c r="CC13" t="str">
        <f t="shared" si="191"/>
        <v>{"t":"i","i":40001,"c":200,"tr":0}</v>
      </c>
      <c r="CD13" t="str">
        <f t="shared" si="192"/>
        <v>{"t":"i","i":40001,"c":200,"tr":0}</v>
      </c>
      <c r="CE13" t="str">
        <f t="shared" si="193"/>
        <v>{"t":"i","i":40001,"c":200,"tr":0}</v>
      </c>
      <c r="CF13" t="str">
        <f t="shared" si="194"/>
        <v>{"t":"i","i":40001,"c":200,"tr":0}</v>
      </c>
      <c r="CG13" t="str">
        <f t="shared" si="195"/>
        <v>{"t":"i","i":40001,"c":200,"tr":0}</v>
      </c>
      <c r="CH13" t="str">
        <f t="shared" si="196"/>
        <v>{"t":"i","i":40001,"c":200,"tr":0}</v>
      </c>
      <c r="CI13" t="str">
        <f t="shared" si="197"/>
        <v>{"t":"i","i":40001,"c":200,"tr":0}</v>
      </c>
      <c r="CJ13" t="str">
        <f t="shared" si="198"/>
        <v>{"t":"i","i":40001,"c":200,"tr":0}</v>
      </c>
      <c r="CK13" t="str">
        <f t="shared" si="199"/>
        <v>{"t":"i","i":40001,"c":200,"tr":0}</v>
      </c>
      <c r="CL13" t="str">
        <f t="shared" si="200"/>
        <v>{"t":"i","i":40001,"c":200,"tr":0}</v>
      </c>
      <c r="CM13" t="str">
        <f t="shared" si="201"/>
        <v>{"t":"i","i":40001,"c":200,"tr":0}</v>
      </c>
      <c r="CN13" t="str">
        <f t="shared" si="202"/>
        <v>{"t":"i","i":40001,"c":200,"tr":0}</v>
      </c>
      <c r="CO13" t="str">
        <f t="shared" si="203"/>
        <v>{"t":"i","i":40001,"c":200,"tr":0}</v>
      </c>
      <c r="CP13" t="str">
        <f t="shared" si="204"/>
        <v>{"t":"i","i":40001,"c":200,"tr":0}</v>
      </c>
      <c r="CQ13" t="str">
        <f t="shared" si="205"/>
        <v>{"t":"i","i":40001,"c":200,"tr":0}</v>
      </c>
      <c r="CR13" t="str">
        <f t="shared" si="206"/>
        <v>{"t":"i","i":40001,"c":200,"tr":0}</v>
      </c>
      <c r="CS13" t="str">
        <f t="shared" si="207"/>
        <v>{"t":"i","i":40001,"c":200,"tr":0}</v>
      </c>
      <c r="CT13" t="str">
        <f t="shared" si="208"/>
        <v>{"t":"i","i":40001,"c":200,"tr":0}</v>
      </c>
      <c r="CU13" t="str">
        <f t="shared" si="209"/>
        <v>{"t":"i","i":40001,"c":200,"tr":0}</v>
      </c>
      <c r="CV13" t="str">
        <f t="shared" si="210"/>
        <v>{"t":"i","i":40001,"c":200,"tr":0}</v>
      </c>
      <c r="CW13" t="str">
        <f t="shared" si="211"/>
        <v>{"t":"i","i":40001,"c":200,"tr":0}</v>
      </c>
      <c r="CX13" t="str">
        <f t="shared" si="212"/>
        <v>{"t":"i","i":40001,"c":200,"tr":0}</v>
      </c>
      <c r="CY13" t="str">
        <f t="shared" si="213"/>
        <v>{"t":"i","i":40001,"c":200,"tr":0}</v>
      </c>
      <c r="CZ13" t="str">
        <f t="shared" si="214"/>
        <v>{"t":"i","i":40001,"c":200,"tr":0}</v>
      </c>
      <c r="DA13" t="str">
        <f t="shared" si="215"/>
        <v>{"t":"i","i":40001,"c":200,"tr":0}</v>
      </c>
      <c r="DB13" t="str">
        <f t="shared" si="216"/>
        <v>{"t":"i","i":40001,"c":200,"tr":0}</v>
      </c>
      <c r="DC13" t="str">
        <f t="shared" si="217"/>
        <v>{"t":"i","i":40001,"c":200,"tr":0}</v>
      </c>
      <c r="DD13" t="str">
        <f t="shared" si="218"/>
        <v>{"t":"i","i":40001,"c":200,"tr":0}</v>
      </c>
      <c r="DE13" t="str">
        <f t="shared" si="219"/>
        <v>{"t":"i","i":40001,"c":200,"tr":0}</v>
      </c>
      <c r="DF13" t="str">
        <f t="shared" si="220"/>
        <v>{"t":"i","i":40001,"c":200,"tr":0}</v>
      </c>
      <c r="DG13" t="str">
        <f t="shared" si="221"/>
        <v>{"t":"i","i":40001,"c":200,"tr":0}</v>
      </c>
      <c r="DH13" t="str">
        <f t="shared" si="222"/>
        <v>{"t":"i","i":40001,"c":200,"tr":0}</v>
      </c>
      <c r="DI13" t="str">
        <f t="shared" si="223"/>
        <v>{"t":"i","i":40001,"c":200,"tr":0}</v>
      </c>
      <c r="DJ13" t="str">
        <f t="shared" si="224"/>
        <v>{"t":"i","i":40001,"c":200,"tr":0}</v>
      </c>
      <c r="DK13" t="str">
        <f t="shared" si="225"/>
        <v>{"t":"i","i":40001,"c":200,"tr":0}</v>
      </c>
      <c r="DL13" t="str">
        <f t="shared" si="226"/>
        <v>{"t":"i","i":40001,"c":200,"tr":0}</v>
      </c>
      <c r="DM13" t="str">
        <f t="shared" si="227"/>
        <v>{"t":"i","i":40001,"c":200,"tr":0}</v>
      </c>
      <c r="DN13" t="str">
        <f t="shared" si="228"/>
        <v>{"t":"i","i":40001,"c":200,"tr":0}</v>
      </c>
      <c r="DO13" t="str">
        <f t="shared" si="229"/>
        <v>{"t":"i","i":40001,"c":200,"tr":0}</v>
      </c>
      <c r="DP13" t="str">
        <f t="shared" si="230"/>
        <v>{"t":"i","i":40001,"c":200,"tr":0}</v>
      </c>
      <c r="DQ13" t="str">
        <f t="shared" si="231"/>
        <v>{"t":"i","i":40001,"c":200,"tr":0}</v>
      </c>
      <c r="DR13" t="str">
        <f t="shared" si="232"/>
        <v>{"t":"i","i":40001,"c":200,"tr":0}</v>
      </c>
      <c r="DS13" t="str">
        <f t="shared" si="233"/>
        <v>{"t":"i","i":40001,"c":200,"tr":0}</v>
      </c>
      <c r="DT13" t="str">
        <f t="shared" si="234"/>
        <v>{"t":"i","i":40001,"c":200,"tr":0}</v>
      </c>
      <c r="DU13" t="str">
        <f t="shared" si="235"/>
        <v>{"t":"i","i":40001,"c":200,"tr":0}</v>
      </c>
      <c r="DV13" t="str">
        <f t="shared" si="236"/>
        <v>{"t":"i","i":40001,"c":200,"tr":0}</v>
      </c>
      <c r="DW13" t="str">
        <f t="shared" si="237"/>
        <v>{"t":"i","i":40001,"c":200,"tr":0}</v>
      </c>
      <c r="DX13" t="str">
        <f t="shared" si="238"/>
        <v>{"t":"i","i":40001,"c":200,"tr":0}</v>
      </c>
      <c r="DY13" t="str">
        <f t="shared" si="239"/>
        <v>{"t":"i","i":40001,"c":200,"tr":0}</v>
      </c>
      <c r="DZ13" t="str">
        <f t="shared" si="240"/>
        <v>{"t":"i","i":40001,"c":200,"tr":0}</v>
      </c>
      <c r="EA13" t="str">
        <f t="shared" si="241"/>
        <v>{"t":"i","i":40001,"c":200,"tr":0}</v>
      </c>
      <c r="EB13" t="str">
        <f t="shared" si="242"/>
        <v>{"t":"i","i":40001,"c":200,"tr":0}</v>
      </c>
      <c r="EC13" t="str">
        <f t="shared" si="243"/>
        <v>{"t":"i","i":40001,"c":200,"tr":0}</v>
      </c>
      <c r="ED13" t="str">
        <f t="shared" si="244"/>
        <v>{"t":"i","i":40001,"c":200,"tr":0}</v>
      </c>
      <c r="EE13" t="str">
        <f t="shared" si="245"/>
        <v>{"t":"i","i":40001,"c":200,"tr":0}</v>
      </c>
      <c r="EF13" t="str">
        <f t="shared" si="246"/>
        <v>{"t":"i","i":40001,"c":200,"tr":0}</v>
      </c>
      <c r="EG13" t="str">
        <f t="shared" si="247"/>
        <v>{"t":"i","i":40001,"c":200,"tr":0}</v>
      </c>
      <c r="EH13" t="str">
        <f t="shared" si="248"/>
        <v>{"t":"i","i":40001,"c":200,"tr":0}</v>
      </c>
      <c r="EI13" t="str">
        <f t="shared" si="249"/>
        <v>{"t":"i","i":40001,"c":200,"tr":0}</v>
      </c>
      <c r="EJ13" t="str">
        <f t="shared" si="250"/>
        <v>{"t":"i","i":40001,"c":200,"tr":0}</v>
      </c>
      <c r="EK13" t="str">
        <f t="shared" si="251"/>
        <v>{"t":"i","i":40001,"c":200,"tr":0}</v>
      </c>
      <c r="EL13" t="str">
        <f t="shared" si="252"/>
        <v>{"t":"i","i":40001,"c":200,"tr":0}</v>
      </c>
      <c r="EM13" t="str">
        <f t="shared" si="253"/>
        <v>{"t":"i","i":40001,"c":200,"tr":0}</v>
      </c>
      <c r="EN13" t="str">
        <f t="shared" si="254"/>
        <v>{"t":"i","i":40001,"c":200,"tr":0}</v>
      </c>
      <c r="EO13" t="str">
        <f t="shared" si="255"/>
        <v>{"t":"i","i":40001,"c":200,"tr":0}</v>
      </c>
      <c r="EP13" t="str">
        <f t="shared" si="256"/>
        <v>{"t":"i","i":40001,"c":200,"tr":0}</v>
      </c>
      <c r="EQ13" t="str">
        <f t="shared" si="257"/>
        <v>{"t":"i","i":40001,"c":200,"tr":0}</v>
      </c>
      <c r="ER13" t="str">
        <f t="shared" si="258"/>
        <v>{"t":"i","i":40001,"c":200,"tr":0}</v>
      </c>
      <c r="ES13" t="str">
        <f t="shared" si="259"/>
        <v>{"t":"i","i":40001,"c":200,"tr":0}</v>
      </c>
      <c r="ET13" t="str">
        <f t="shared" si="260"/>
        <v>{"t":"i","i":40001,"c":200,"tr":0}</v>
      </c>
      <c r="EU13" t="str">
        <f t="shared" si="261"/>
        <v>{"t":"i","i":40001,"c":200,"tr":0}</v>
      </c>
      <c r="EV13" t="str">
        <f t="shared" si="262"/>
        <v>{"t":"i","i":40001,"c":200,"tr":0}</v>
      </c>
      <c r="EW13" t="str">
        <f t="shared" si="263"/>
        <v>{"t":"i","i":40001,"c":200,"tr":0}</v>
      </c>
      <c r="EX13" t="str">
        <f t="shared" si="264"/>
        <v>{"t":"i","i":40001,"c":200,"tr":0}</v>
      </c>
      <c r="EY13" t="str">
        <f t="shared" si="265"/>
        <v>{"t":"i","i":40001,"c":200,"tr":0}</v>
      </c>
      <c r="EZ13" t="str">
        <f t="shared" si="266"/>
        <v>{"t":"i","i":40001,"c":200,"tr":0}</v>
      </c>
      <c r="FB13" t="str">
        <f t="shared" si="267"/>
        <v>{"t":"i","i":40001,"c":200,"tr":0}</v>
      </c>
    </row>
    <row r="14" spans="1:158" x14ac:dyDescent="0.15">
      <c r="A14">
        <v>960011</v>
      </c>
      <c r="B14" s="3" t="s">
        <v>530</v>
      </c>
      <c r="C14" s="3" t="s">
        <v>530</v>
      </c>
      <c r="D14" s="3" t="str">
        <f t="shared" ref="D14:D19" si="300">"["&amp;FB14&amp;"]"</f>
        <v>[{"t":"i","i":40001,"c":100,"tr":0}]</v>
      </c>
      <c r="E14" s="2">
        <v>6</v>
      </c>
      <c r="F14" s="2">
        <v>6</v>
      </c>
      <c r="G14" t="str">
        <f t="shared" si="6"/>
        <v>{"t":"i","i":40001,"c":100,"tr":0}</v>
      </c>
      <c r="H14" t="str">
        <f t="shared" ref="H14:H19" si="301">G14&amp;H35</f>
        <v>{"t":"i","i":40001,"c":100,"tr":0}</v>
      </c>
      <c r="I14" t="str">
        <f t="shared" ref="I14:I19" si="302">H14&amp;I35</f>
        <v>{"t":"i","i":40001,"c":100,"tr":0}</v>
      </c>
      <c r="J14" t="str">
        <f t="shared" ref="J14:J19" si="303">I14&amp;J35</f>
        <v>{"t":"i","i":40001,"c":100,"tr":0}</v>
      </c>
      <c r="K14" t="str">
        <f t="shared" ref="K14:K19" si="304">J14&amp;K35</f>
        <v>{"t":"i","i":40001,"c":100,"tr":0}</v>
      </c>
      <c r="L14" t="str">
        <f t="shared" ref="L14:L19" si="305">K14&amp;L35</f>
        <v>{"t":"i","i":40001,"c":100,"tr":0}</v>
      </c>
      <c r="M14" t="str">
        <f t="shared" ref="M14:M19" si="306">L14&amp;M35</f>
        <v>{"t":"i","i":40001,"c":100,"tr":0}</v>
      </c>
      <c r="N14" t="str">
        <f t="shared" ref="N14:N19" si="307">M14&amp;N35</f>
        <v>{"t":"i","i":40001,"c":100,"tr":0}</v>
      </c>
      <c r="O14" t="str">
        <f t="shared" ref="O14:O19" si="308">N14&amp;O35</f>
        <v>{"t":"i","i":40001,"c":100,"tr":0}</v>
      </c>
      <c r="P14" t="str">
        <f t="shared" ref="P14:P19" si="309">O14&amp;P35</f>
        <v>{"t":"i","i":40001,"c":100,"tr":0}</v>
      </c>
      <c r="Q14" t="str">
        <f t="shared" ref="Q14:Q19" si="310">P14&amp;Q35</f>
        <v>{"t":"i","i":40001,"c":100,"tr":0}</v>
      </c>
      <c r="R14" t="str">
        <f t="shared" ref="R14:R19" si="311">Q14&amp;R35</f>
        <v>{"t":"i","i":40001,"c":100,"tr":0}</v>
      </c>
      <c r="S14" t="str">
        <f t="shared" ref="S14:S19" si="312">R14&amp;S35</f>
        <v>{"t":"i","i":40001,"c":100,"tr":0}</v>
      </c>
      <c r="T14" t="str">
        <f t="shared" ref="T14:T19" si="313">S14&amp;T35</f>
        <v>{"t":"i","i":40001,"c":100,"tr":0}</v>
      </c>
      <c r="U14" t="str">
        <f t="shared" ref="U14:U19" si="314">T14&amp;U35</f>
        <v>{"t":"i","i":40001,"c":100,"tr":0}</v>
      </c>
      <c r="V14" t="str">
        <f t="shared" ref="V14:V19" si="315">U14&amp;V35</f>
        <v>{"t":"i","i":40001,"c":100,"tr":0}</v>
      </c>
      <c r="W14" t="str">
        <f t="shared" ref="W14:W19" si="316">V14&amp;W35</f>
        <v>{"t":"i","i":40001,"c":100,"tr":0}</v>
      </c>
      <c r="X14" t="str">
        <f t="shared" ref="X14:X19" si="317">W14&amp;X35</f>
        <v>{"t":"i","i":40001,"c":100,"tr":0}</v>
      </c>
      <c r="Y14" t="str">
        <f t="shared" ref="Y14:Y19" si="318">X14&amp;Y35</f>
        <v>{"t":"i","i":40001,"c":100,"tr":0}</v>
      </c>
      <c r="Z14" t="str">
        <f t="shared" ref="Z14:Z19" si="319">Y14&amp;Z35</f>
        <v>{"t":"i","i":40001,"c":100,"tr":0}</v>
      </c>
      <c r="AA14" t="str">
        <f t="shared" ref="AA14:AA19" si="320">Z14&amp;AA35</f>
        <v>{"t":"i","i":40001,"c":100,"tr":0}</v>
      </c>
      <c r="AB14" t="str">
        <f t="shared" ref="AB14:AB19" si="321">AA14&amp;AB35</f>
        <v>{"t":"i","i":40001,"c":100,"tr":0}</v>
      </c>
      <c r="AC14" t="str">
        <f t="shared" ref="AC14:AC19" si="322">AB14&amp;AC35</f>
        <v>{"t":"i","i":40001,"c":100,"tr":0}</v>
      </c>
      <c r="AD14" t="str">
        <f t="shared" ref="AD14:AD19" si="323">AC14&amp;AD35</f>
        <v>{"t":"i","i":40001,"c":100,"tr":0}</v>
      </c>
      <c r="AE14" t="str">
        <f t="shared" ref="AE14:AE19" si="324">AD14&amp;AE35</f>
        <v>{"t":"i","i":40001,"c":100,"tr":0}</v>
      </c>
      <c r="AF14" t="str">
        <f t="shared" ref="AF14:AF19" si="325">AE14&amp;AF35</f>
        <v>{"t":"i","i":40001,"c":100,"tr":0}</v>
      </c>
      <c r="AG14" t="str">
        <f t="shared" ref="AG14:AG19" si="326">AF14&amp;AG35</f>
        <v>{"t":"i","i":40001,"c":100,"tr":0}</v>
      </c>
      <c r="AH14" t="str">
        <f t="shared" ref="AH14:AH19" si="327">AG14&amp;AH35</f>
        <v>{"t":"i","i":40001,"c":100,"tr":0}</v>
      </c>
      <c r="AI14" t="str">
        <f t="shared" ref="AI14:AI19" si="328">AH14&amp;AI35</f>
        <v>{"t":"i","i":40001,"c":100,"tr":0}</v>
      </c>
      <c r="AJ14" t="str">
        <f t="shared" ref="AJ14:AJ19" si="329">AI14&amp;AJ35</f>
        <v>{"t":"i","i":40001,"c":100,"tr":0}</v>
      </c>
      <c r="AK14" t="str">
        <f t="shared" ref="AK14:AK19" si="330">AJ14&amp;AK35</f>
        <v>{"t":"i","i":40001,"c":100,"tr":0}</v>
      </c>
      <c r="AL14" t="str">
        <f t="shared" ref="AL14:AL19" si="331">AK14&amp;AL35</f>
        <v>{"t":"i","i":40001,"c":100,"tr":0}</v>
      </c>
      <c r="AM14" t="str">
        <f t="shared" ref="AM14:AM19" si="332">AL14&amp;AM35</f>
        <v>{"t":"i","i":40001,"c":100,"tr":0}</v>
      </c>
      <c r="AN14" t="str">
        <f t="shared" ref="AN14:AN19" si="333">AM14&amp;AN35</f>
        <v>{"t":"i","i":40001,"c":100,"tr":0}</v>
      </c>
      <c r="AO14" t="str">
        <f t="shared" ref="AO14:AO19" si="334">AN14&amp;AO35</f>
        <v>{"t":"i","i":40001,"c":100,"tr":0}</v>
      </c>
      <c r="AP14" t="str">
        <f t="shared" ref="AP14:AP19" si="335">AO14&amp;AP35</f>
        <v>{"t":"i","i":40001,"c":100,"tr":0}</v>
      </c>
      <c r="AQ14" t="str">
        <f t="shared" ref="AQ14:AQ19" si="336">AP14&amp;AQ35</f>
        <v>{"t":"i","i":40001,"c":100,"tr":0}</v>
      </c>
      <c r="AR14" t="str">
        <f t="shared" ref="AR14:AR19" si="337">AQ14&amp;AR35</f>
        <v>{"t":"i","i":40001,"c":100,"tr":0}</v>
      </c>
      <c r="AS14" t="str">
        <f t="shared" ref="AS14:AS19" si="338">AR14&amp;AS35</f>
        <v>{"t":"i","i":40001,"c":100,"tr":0}</v>
      </c>
      <c r="AT14" t="str">
        <f t="shared" ref="AT14:AT19" si="339">AS14&amp;AT35</f>
        <v>{"t":"i","i":40001,"c":100,"tr":0}</v>
      </c>
      <c r="AU14" t="str">
        <f t="shared" ref="AU14:AU19" si="340">AT14&amp;AU35</f>
        <v>{"t":"i","i":40001,"c":100,"tr":0}</v>
      </c>
      <c r="AV14" t="str">
        <f t="shared" ref="AV14:AV19" si="341">AU14&amp;AV35</f>
        <v>{"t":"i","i":40001,"c":100,"tr":0}</v>
      </c>
      <c r="AW14" t="str">
        <f t="shared" ref="AW14:AW19" si="342">AV14&amp;AW35</f>
        <v>{"t":"i","i":40001,"c":100,"tr":0}</v>
      </c>
      <c r="AX14" t="str">
        <f t="shared" ref="AX14:AX19" si="343">AW14&amp;AX35</f>
        <v>{"t":"i","i":40001,"c":100,"tr":0}</v>
      </c>
      <c r="AY14" t="str">
        <f t="shared" ref="AY14:AY19" si="344">AX14&amp;AY35</f>
        <v>{"t":"i","i":40001,"c":100,"tr":0}</v>
      </c>
      <c r="AZ14" t="str">
        <f t="shared" ref="AZ14:AZ19" si="345">AY14&amp;AZ35</f>
        <v>{"t":"i","i":40001,"c":100,"tr":0}</v>
      </c>
      <c r="BA14" t="str">
        <f t="shared" ref="BA14:BA19" si="346">AZ14&amp;BA35</f>
        <v>{"t":"i","i":40001,"c":100,"tr":0}</v>
      </c>
      <c r="BB14" t="str">
        <f t="shared" ref="BB14:BB19" si="347">BA14&amp;BB35</f>
        <v>{"t":"i","i":40001,"c":100,"tr":0}</v>
      </c>
      <c r="BC14" t="str">
        <f t="shared" ref="BC14:BC19" si="348">BB14&amp;BC35</f>
        <v>{"t":"i","i":40001,"c":100,"tr":0}</v>
      </c>
      <c r="BD14" t="str">
        <f t="shared" ref="BD14:BD19" si="349">BC14&amp;BD35</f>
        <v>{"t":"i","i":40001,"c":100,"tr":0}</v>
      </c>
      <c r="BE14" t="str">
        <f t="shared" ref="BE14:BE19" si="350">BD14&amp;BE35</f>
        <v>{"t":"i","i":40001,"c":100,"tr":0}</v>
      </c>
      <c r="BF14" t="str">
        <f t="shared" ref="BF14:BF19" si="351">BE14&amp;BF35</f>
        <v>{"t":"i","i":40001,"c":100,"tr":0}</v>
      </c>
      <c r="BG14" t="str">
        <f t="shared" ref="BG14:BG19" si="352">BF14&amp;BG35</f>
        <v>{"t":"i","i":40001,"c":100,"tr":0}</v>
      </c>
      <c r="BH14" t="str">
        <f t="shared" ref="BH14:BH19" si="353">BG14&amp;BH35</f>
        <v>{"t":"i","i":40001,"c":100,"tr":0}</v>
      </c>
      <c r="BI14" t="str">
        <f t="shared" ref="BI14:BI19" si="354">BH14&amp;BI35</f>
        <v>{"t":"i","i":40001,"c":100,"tr":0}</v>
      </c>
      <c r="BJ14" t="str">
        <f t="shared" ref="BJ14:BJ19" si="355">BI14&amp;BJ35</f>
        <v>{"t":"i","i":40001,"c":100,"tr":0}</v>
      </c>
      <c r="BK14" t="str">
        <f t="shared" ref="BK14:BK19" si="356">BJ14&amp;BK35</f>
        <v>{"t":"i","i":40001,"c":100,"tr":0}</v>
      </c>
      <c r="BL14" t="str">
        <f t="shared" ref="BL14:BL19" si="357">BK14&amp;BL35</f>
        <v>{"t":"i","i":40001,"c":100,"tr":0}</v>
      </c>
      <c r="BM14" t="str">
        <f t="shared" ref="BM14:BM19" si="358">BL14&amp;BM35</f>
        <v>{"t":"i","i":40001,"c":100,"tr":0}</v>
      </c>
      <c r="BN14" t="str">
        <f t="shared" ref="BN14:BN19" si="359">BM14&amp;BN35</f>
        <v>{"t":"i","i":40001,"c":100,"tr":0}</v>
      </c>
      <c r="BO14" t="str">
        <f t="shared" ref="BO14:BO19" si="360">BN14&amp;BO35</f>
        <v>{"t":"i","i":40001,"c":100,"tr":0}</v>
      </c>
      <c r="BP14" t="str">
        <f t="shared" ref="BP14:BP19" si="361">BO14&amp;BP35</f>
        <v>{"t":"i","i":40001,"c":100,"tr":0}</v>
      </c>
      <c r="BQ14" t="str">
        <f t="shared" ref="BQ14:BQ19" si="362">BP14&amp;BQ35</f>
        <v>{"t":"i","i":40001,"c":100,"tr":0}</v>
      </c>
      <c r="BR14" t="str">
        <f t="shared" ref="BR14:BR19" si="363">BQ14&amp;BR35</f>
        <v>{"t":"i","i":40001,"c":100,"tr":0}</v>
      </c>
      <c r="BS14" t="str">
        <f t="shared" ref="BS14:BS19" si="364">BR14&amp;BS35</f>
        <v>{"t":"i","i":40001,"c":100,"tr":0}</v>
      </c>
      <c r="BT14" t="str">
        <f t="shared" ref="BT14:BT19" si="365">BS14&amp;BT35</f>
        <v>{"t":"i","i":40001,"c":100,"tr":0}</v>
      </c>
      <c r="BU14" t="str">
        <f t="shared" ref="BU14:BU19" si="366">BT14&amp;BU35</f>
        <v>{"t":"i","i":40001,"c":100,"tr":0}</v>
      </c>
      <c r="BV14" t="str">
        <f t="shared" ref="BV14:BV19" si="367">BU14&amp;BV35</f>
        <v>{"t":"i","i":40001,"c":100,"tr":0}</v>
      </c>
      <c r="BW14" t="str">
        <f t="shared" ref="BW14:BW19" si="368">BV14&amp;BW35</f>
        <v>{"t":"i","i":40001,"c":100,"tr":0}</v>
      </c>
      <c r="BX14" t="str">
        <f t="shared" ref="BX14:BX19" si="369">BW14&amp;BX35</f>
        <v>{"t":"i","i":40001,"c":100,"tr":0}</v>
      </c>
      <c r="BY14" t="str">
        <f t="shared" ref="BY14:BY19" si="370">BX14&amp;BY35</f>
        <v>{"t":"i","i":40001,"c":100,"tr":0}</v>
      </c>
      <c r="BZ14" t="str">
        <f t="shared" ref="BZ14:BZ19" si="371">BY14&amp;BZ35</f>
        <v>{"t":"i","i":40001,"c":100,"tr":0}</v>
      </c>
      <c r="CA14" t="str">
        <f t="shared" ref="CA14:CA19" si="372">BZ14&amp;CA35</f>
        <v>{"t":"i","i":40001,"c":100,"tr":0}</v>
      </c>
      <c r="CB14" t="str">
        <f t="shared" ref="CB14:CB19" si="373">CA14&amp;CB35</f>
        <v>{"t":"i","i":40001,"c":100,"tr":0}</v>
      </c>
      <c r="CC14" t="str">
        <f t="shared" ref="CC14:CC19" si="374">CB14&amp;CC35</f>
        <v>{"t":"i","i":40001,"c":100,"tr":0}</v>
      </c>
      <c r="CD14" t="str">
        <f t="shared" ref="CD14:CD19" si="375">CC14&amp;CD35</f>
        <v>{"t":"i","i":40001,"c":100,"tr":0}</v>
      </c>
      <c r="CE14" t="str">
        <f t="shared" ref="CE14:CE19" si="376">CD14&amp;CE35</f>
        <v>{"t":"i","i":40001,"c":100,"tr":0}</v>
      </c>
      <c r="CF14" t="str">
        <f t="shared" ref="CF14:CF19" si="377">CE14&amp;CF35</f>
        <v>{"t":"i","i":40001,"c":100,"tr":0}</v>
      </c>
      <c r="CG14" t="str">
        <f t="shared" ref="CG14:CG19" si="378">CF14&amp;CG35</f>
        <v>{"t":"i","i":40001,"c":100,"tr":0}</v>
      </c>
      <c r="CH14" t="str">
        <f t="shared" ref="CH14:CH19" si="379">CG14&amp;CH35</f>
        <v>{"t":"i","i":40001,"c":100,"tr":0}</v>
      </c>
      <c r="CI14" t="str">
        <f t="shared" ref="CI14:CI19" si="380">CH14&amp;CI35</f>
        <v>{"t":"i","i":40001,"c":100,"tr":0}</v>
      </c>
      <c r="CJ14" t="str">
        <f t="shared" ref="CJ14:CJ19" si="381">CI14&amp;CJ35</f>
        <v>{"t":"i","i":40001,"c":100,"tr":0}</v>
      </c>
      <c r="CK14" t="str">
        <f t="shared" ref="CK14:CK19" si="382">CJ14&amp;CK35</f>
        <v>{"t":"i","i":40001,"c":100,"tr":0}</v>
      </c>
      <c r="CL14" t="str">
        <f t="shared" ref="CL14:CL19" si="383">CK14&amp;CL35</f>
        <v>{"t":"i","i":40001,"c":100,"tr":0}</v>
      </c>
      <c r="CM14" t="str">
        <f t="shared" ref="CM14:CM19" si="384">CL14&amp;CM35</f>
        <v>{"t":"i","i":40001,"c":100,"tr":0}</v>
      </c>
      <c r="CN14" t="str">
        <f t="shared" ref="CN14:CN19" si="385">CM14&amp;CN35</f>
        <v>{"t":"i","i":40001,"c":100,"tr":0}</v>
      </c>
      <c r="CO14" t="str">
        <f t="shared" ref="CO14:CO19" si="386">CN14&amp;CO35</f>
        <v>{"t":"i","i":40001,"c":100,"tr":0}</v>
      </c>
      <c r="CP14" t="str">
        <f t="shared" ref="CP14:CP19" si="387">CO14&amp;CP35</f>
        <v>{"t":"i","i":40001,"c":100,"tr":0}</v>
      </c>
      <c r="CQ14" t="str">
        <f t="shared" ref="CQ14:CQ19" si="388">CP14&amp;CQ35</f>
        <v>{"t":"i","i":40001,"c":100,"tr":0}</v>
      </c>
      <c r="CR14" t="str">
        <f t="shared" ref="CR14:CR19" si="389">CQ14&amp;CR35</f>
        <v>{"t":"i","i":40001,"c":100,"tr":0}</v>
      </c>
      <c r="CS14" t="str">
        <f t="shared" ref="CS14:CS19" si="390">CR14&amp;CS35</f>
        <v>{"t":"i","i":40001,"c":100,"tr":0}</v>
      </c>
      <c r="CT14" t="str">
        <f t="shared" ref="CT14:CT19" si="391">CS14&amp;CT35</f>
        <v>{"t":"i","i":40001,"c":100,"tr":0}</v>
      </c>
      <c r="CU14" t="str">
        <f t="shared" ref="CU14:CU19" si="392">CT14&amp;CU35</f>
        <v>{"t":"i","i":40001,"c":100,"tr":0}</v>
      </c>
      <c r="CV14" t="str">
        <f t="shared" ref="CV14:CV19" si="393">CU14&amp;CV35</f>
        <v>{"t":"i","i":40001,"c":100,"tr":0}</v>
      </c>
      <c r="CW14" t="str">
        <f t="shared" ref="CW14:CW19" si="394">CV14&amp;CW35</f>
        <v>{"t":"i","i":40001,"c":100,"tr":0}</v>
      </c>
      <c r="CX14" t="str">
        <f t="shared" ref="CX14:CX19" si="395">CW14&amp;CX35</f>
        <v>{"t":"i","i":40001,"c":100,"tr":0}</v>
      </c>
      <c r="CY14" t="str">
        <f t="shared" ref="CY14:CY19" si="396">CX14&amp;CY35</f>
        <v>{"t":"i","i":40001,"c":100,"tr":0}</v>
      </c>
      <c r="CZ14" t="str">
        <f t="shared" ref="CZ14:CZ19" si="397">CY14&amp;CZ35</f>
        <v>{"t":"i","i":40001,"c":100,"tr":0}</v>
      </c>
      <c r="DA14" t="str">
        <f t="shared" ref="DA14:DA19" si="398">CZ14&amp;DA35</f>
        <v>{"t":"i","i":40001,"c":100,"tr":0}</v>
      </c>
      <c r="DB14" t="str">
        <f t="shared" ref="DB14:DB19" si="399">DA14&amp;DB35</f>
        <v>{"t":"i","i":40001,"c":100,"tr":0}</v>
      </c>
      <c r="DC14" t="str">
        <f t="shared" ref="DC14:DC19" si="400">DB14&amp;DC35</f>
        <v>{"t":"i","i":40001,"c":100,"tr":0}</v>
      </c>
      <c r="DD14" t="str">
        <f t="shared" ref="DD14:DD19" si="401">DC14&amp;DD35</f>
        <v>{"t":"i","i":40001,"c":100,"tr":0}</v>
      </c>
      <c r="DE14" t="str">
        <f t="shared" ref="DE14:DE19" si="402">DD14&amp;DE35</f>
        <v>{"t":"i","i":40001,"c":100,"tr":0}</v>
      </c>
      <c r="DF14" t="str">
        <f t="shared" ref="DF14:DF19" si="403">DE14&amp;DF35</f>
        <v>{"t":"i","i":40001,"c":100,"tr":0}</v>
      </c>
      <c r="DG14" t="str">
        <f t="shared" ref="DG14:DG19" si="404">DF14&amp;DG35</f>
        <v>{"t":"i","i":40001,"c":100,"tr":0}</v>
      </c>
      <c r="DH14" t="str">
        <f t="shared" ref="DH14:DH19" si="405">DG14&amp;DH35</f>
        <v>{"t":"i","i":40001,"c":100,"tr":0}</v>
      </c>
      <c r="DI14" t="str">
        <f t="shared" ref="DI14:DI19" si="406">DH14&amp;DI35</f>
        <v>{"t":"i","i":40001,"c":100,"tr":0}</v>
      </c>
      <c r="DJ14" t="str">
        <f t="shared" ref="DJ14:DJ19" si="407">DI14&amp;DJ35</f>
        <v>{"t":"i","i":40001,"c":100,"tr":0}</v>
      </c>
      <c r="DK14" t="str">
        <f t="shared" ref="DK14:DK19" si="408">DJ14&amp;DK35</f>
        <v>{"t":"i","i":40001,"c":100,"tr":0}</v>
      </c>
      <c r="DL14" t="str">
        <f t="shared" ref="DL14:DL19" si="409">DK14&amp;DL35</f>
        <v>{"t":"i","i":40001,"c":100,"tr":0}</v>
      </c>
      <c r="DM14" t="str">
        <f t="shared" ref="DM14:DM19" si="410">DL14&amp;DM35</f>
        <v>{"t":"i","i":40001,"c":100,"tr":0}</v>
      </c>
      <c r="DN14" t="str">
        <f t="shared" ref="DN14:DN19" si="411">DM14&amp;DN35</f>
        <v>{"t":"i","i":40001,"c":100,"tr":0}</v>
      </c>
      <c r="DO14" t="str">
        <f t="shared" ref="DO14:DO19" si="412">DN14&amp;DO35</f>
        <v>{"t":"i","i":40001,"c":100,"tr":0}</v>
      </c>
      <c r="DP14" t="str">
        <f t="shared" ref="DP14:DP19" si="413">DO14&amp;DP35</f>
        <v>{"t":"i","i":40001,"c":100,"tr":0}</v>
      </c>
      <c r="DQ14" t="str">
        <f t="shared" ref="DQ14:DQ19" si="414">DP14&amp;DQ35</f>
        <v>{"t":"i","i":40001,"c":100,"tr":0}</v>
      </c>
      <c r="DR14" t="str">
        <f t="shared" ref="DR14:DR19" si="415">DQ14&amp;DR35</f>
        <v>{"t":"i","i":40001,"c":100,"tr":0}</v>
      </c>
      <c r="DS14" t="str">
        <f t="shared" ref="DS14:DS19" si="416">DR14&amp;DS35</f>
        <v>{"t":"i","i":40001,"c":100,"tr":0}</v>
      </c>
      <c r="DT14" t="str">
        <f t="shared" ref="DT14:DT19" si="417">DS14&amp;DT35</f>
        <v>{"t":"i","i":40001,"c":100,"tr":0}</v>
      </c>
      <c r="DU14" t="str">
        <f t="shared" ref="DU14:DU19" si="418">DT14&amp;DU35</f>
        <v>{"t":"i","i":40001,"c":100,"tr":0}</v>
      </c>
      <c r="DV14" t="str">
        <f t="shared" ref="DV14:DV19" si="419">DU14&amp;DV35</f>
        <v>{"t":"i","i":40001,"c":100,"tr":0}</v>
      </c>
      <c r="DW14" t="str">
        <f t="shared" ref="DW14:DW19" si="420">DV14&amp;DW35</f>
        <v>{"t":"i","i":40001,"c":100,"tr":0}</v>
      </c>
      <c r="DX14" t="str">
        <f t="shared" ref="DX14:DX19" si="421">DW14&amp;DX35</f>
        <v>{"t":"i","i":40001,"c":100,"tr":0}</v>
      </c>
      <c r="DY14" t="str">
        <f t="shared" ref="DY14:DY19" si="422">DX14&amp;DY35</f>
        <v>{"t":"i","i":40001,"c":100,"tr":0}</v>
      </c>
      <c r="DZ14" t="str">
        <f t="shared" ref="DZ14:DZ19" si="423">DY14&amp;DZ35</f>
        <v>{"t":"i","i":40001,"c":100,"tr":0}</v>
      </c>
      <c r="EA14" t="str">
        <f t="shared" ref="EA14:EA19" si="424">DZ14&amp;EA35</f>
        <v>{"t":"i","i":40001,"c":100,"tr":0}</v>
      </c>
      <c r="EB14" t="str">
        <f t="shared" ref="EB14:EB19" si="425">EA14&amp;EB35</f>
        <v>{"t":"i","i":40001,"c":100,"tr":0}</v>
      </c>
      <c r="EC14" t="str">
        <f t="shared" ref="EC14:EC19" si="426">EB14&amp;EC35</f>
        <v>{"t":"i","i":40001,"c":100,"tr":0}</v>
      </c>
      <c r="ED14" t="str">
        <f t="shared" ref="ED14:ED19" si="427">EC14&amp;ED35</f>
        <v>{"t":"i","i":40001,"c":100,"tr":0}</v>
      </c>
      <c r="EE14" t="str">
        <f t="shared" ref="EE14:EE19" si="428">ED14&amp;EE35</f>
        <v>{"t":"i","i":40001,"c":100,"tr":0}</v>
      </c>
      <c r="EF14" t="str">
        <f t="shared" ref="EF14:EF19" si="429">EE14&amp;EF35</f>
        <v>{"t":"i","i":40001,"c":100,"tr":0}</v>
      </c>
      <c r="EG14" t="str">
        <f t="shared" ref="EG14:EG19" si="430">EF14&amp;EG35</f>
        <v>{"t":"i","i":40001,"c":100,"tr":0}</v>
      </c>
      <c r="EH14" t="str">
        <f t="shared" ref="EH14:EH19" si="431">EG14&amp;EH35</f>
        <v>{"t":"i","i":40001,"c":100,"tr":0}</v>
      </c>
      <c r="EI14" t="str">
        <f t="shared" ref="EI14:EI19" si="432">EH14&amp;EI35</f>
        <v>{"t":"i","i":40001,"c":100,"tr":0}</v>
      </c>
      <c r="EJ14" t="str">
        <f t="shared" ref="EJ14:EJ19" si="433">EI14&amp;EJ35</f>
        <v>{"t":"i","i":40001,"c":100,"tr":0}</v>
      </c>
      <c r="EK14" t="str">
        <f t="shared" ref="EK14:EK19" si="434">EJ14&amp;EK35</f>
        <v>{"t":"i","i":40001,"c":100,"tr":0}</v>
      </c>
      <c r="EL14" t="str">
        <f t="shared" ref="EL14:EL19" si="435">EK14&amp;EL35</f>
        <v>{"t":"i","i":40001,"c":100,"tr":0}</v>
      </c>
      <c r="EM14" t="str">
        <f t="shared" ref="EM14:EM19" si="436">EL14&amp;EM35</f>
        <v>{"t":"i","i":40001,"c":100,"tr":0}</v>
      </c>
      <c r="EN14" t="str">
        <f t="shared" ref="EN14:EN19" si="437">EM14&amp;EN35</f>
        <v>{"t":"i","i":40001,"c":100,"tr":0}</v>
      </c>
      <c r="EO14" t="str">
        <f t="shared" ref="EO14:EO19" si="438">EN14&amp;EO35</f>
        <v>{"t":"i","i":40001,"c":100,"tr":0}</v>
      </c>
      <c r="EP14" t="str">
        <f t="shared" ref="EP14:EP19" si="439">EO14&amp;EP35</f>
        <v>{"t":"i","i":40001,"c":100,"tr":0}</v>
      </c>
      <c r="EQ14" t="str">
        <f t="shared" ref="EQ14:EQ19" si="440">EP14&amp;EQ35</f>
        <v>{"t":"i","i":40001,"c":100,"tr":0}</v>
      </c>
      <c r="ER14" t="str">
        <f t="shared" ref="ER14:ER19" si="441">EQ14&amp;ER35</f>
        <v>{"t":"i","i":40001,"c":100,"tr":0}</v>
      </c>
      <c r="ES14" t="str">
        <f t="shared" ref="ES14:ES19" si="442">ER14&amp;ES35</f>
        <v>{"t":"i","i":40001,"c":100,"tr":0}</v>
      </c>
      <c r="ET14" t="str">
        <f t="shared" ref="ET14:ET19" si="443">ES14&amp;ET35</f>
        <v>{"t":"i","i":40001,"c":100,"tr":0}</v>
      </c>
      <c r="EU14" t="str">
        <f t="shared" ref="EU14:EU19" si="444">ET14&amp;EU35</f>
        <v>{"t":"i","i":40001,"c":100,"tr":0}</v>
      </c>
      <c r="EV14" t="str">
        <f t="shared" ref="EV14:EV19" si="445">EU14&amp;EV35</f>
        <v>{"t":"i","i":40001,"c":100,"tr":0}</v>
      </c>
      <c r="EW14" t="str">
        <f t="shared" ref="EW14:EW19" si="446">EV14&amp;EW35</f>
        <v>{"t":"i","i":40001,"c":100,"tr":0}</v>
      </c>
      <c r="EX14" t="str">
        <f t="shared" ref="EX14:EX19" si="447">EW14&amp;EX35</f>
        <v>{"t":"i","i":40001,"c":100,"tr":0}</v>
      </c>
      <c r="EY14" t="str">
        <f t="shared" ref="EY14:EY19" si="448">EX14&amp;EY35</f>
        <v>{"t":"i","i":40001,"c":100,"tr":0}</v>
      </c>
      <c r="EZ14" t="str">
        <f t="shared" ref="EZ14:EZ19" si="449">EY14&amp;EZ35</f>
        <v>{"t":"i","i":40001,"c":100,"tr":0}</v>
      </c>
      <c r="FB14" t="str">
        <f t="shared" ref="FB14:FB19" si="450">EZ14</f>
        <v>{"t":"i","i":40001,"c":100,"tr":0}</v>
      </c>
    </row>
    <row r="15" spans="1:158" x14ac:dyDescent="0.15">
      <c r="A15">
        <v>960012</v>
      </c>
      <c r="B15" s="3" t="s">
        <v>531</v>
      </c>
      <c r="C15" s="3" t="s">
        <v>531</v>
      </c>
      <c r="D15" s="3" t="e">
        <f t="shared" si="300"/>
        <v>#N/A</v>
      </c>
      <c r="E15" s="2">
        <v>7</v>
      </c>
      <c r="F15" s="2">
        <v>7</v>
      </c>
      <c r="G15" t="e">
        <f t="shared" si="6"/>
        <v>#N/A</v>
      </c>
      <c r="H15" t="e">
        <f t="shared" si="301"/>
        <v>#N/A</v>
      </c>
      <c r="I15" t="e">
        <f t="shared" si="302"/>
        <v>#N/A</v>
      </c>
      <c r="J15" t="e">
        <f t="shared" si="303"/>
        <v>#N/A</v>
      </c>
      <c r="K15" t="e">
        <f t="shared" si="304"/>
        <v>#N/A</v>
      </c>
      <c r="L15" t="e">
        <f t="shared" si="305"/>
        <v>#N/A</v>
      </c>
      <c r="M15" t="e">
        <f t="shared" si="306"/>
        <v>#N/A</v>
      </c>
      <c r="N15" t="e">
        <f t="shared" si="307"/>
        <v>#N/A</v>
      </c>
      <c r="O15" t="e">
        <f t="shared" si="308"/>
        <v>#N/A</v>
      </c>
      <c r="P15" t="e">
        <f t="shared" si="309"/>
        <v>#N/A</v>
      </c>
      <c r="Q15" t="e">
        <f t="shared" si="310"/>
        <v>#N/A</v>
      </c>
      <c r="R15" t="e">
        <f t="shared" si="311"/>
        <v>#N/A</v>
      </c>
      <c r="S15" t="e">
        <f t="shared" si="312"/>
        <v>#N/A</v>
      </c>
      <c r="T15" t="e">
        <f t="shared" si="313"/>
        <v>#N/A</v>
      </c>
      <c r="U15" t="e">
        <f t="shared" si="314"/>
        <v>#N/A</v>
      </c>
      <c r="V15" t="e">
        <f t="shared" si="315"/>
        <v>#N/A</v>
      </c>
      <c r="W15" t="e">
        <f t="shared" si="316"/>
        <v>#N/A</v>
      </c>
      <c r="X15" t="e">
        <f t="shared" si="317"/>
        <v>#N/A</v>
      </c>
      <c r="Y15" t="e">
        <f t="shared" si="318"/>
        <v>#N/A</v>
      </c>
      <c r="Z15" t="e">
        <f t="shared" si="319"/>
        <v>#N/A</v>
      </c>
      <c r="AA15" t="e">
        <f t="shared" si="320"/>
        <v>#N/A</v>
      </c>
      <c r="AB15" t="e">
        <f t="shared" si="321"/>
        <v>#N/A</v>
      </c>
      <c r="AC15" t="e">
        <f t="shared" si="322"/>
        <v>#N/A</v>
      </c>
      <c r="AD15" t="e">
        <f t="shared" si="323"/>
        <v>#N/A</v>
      </c>
      <c r="AE15" t="e">
        <f t="shared" si="324"/>
        <v>#N/A</v>
      </c>
      <c r="AF15" t="e">
        <f t="shared" si="325"/>
        <v>#N/A</v>
      </c>
      <c r="AG15" t="e">
        <f t="shared" si="326"/>
        <v>#N/A</v>
      </c>
      <c r="AH15" t="e">
        <f t="shared" si="327"/>
        <v>#N/A</v>
      </c>
      <c r="AI15" t="e">
        <f t="shared" si="328"/>
        <v>#N/A</v>
      </c>
      <c r="AJ15" t="e">
        <f t="shared" si="329"/>
        <v>#N/A</v>
      </c>
      <c r="AK15" t="e">
        <f t="shared" si="330"/>
        <v>#N/A</v>
      </c>
      <c r="AL15" t="e">
        <f t="shared" si="331"/>
        <v>#N/A</v>
      </c>
      <c r="AM15" t="e">
        <f t="shared" si="332"/>
        <v>#N/A</v>
      </c>
      <c r="AN15" t="e">
        <f t="shared" si="333"/>
        <v>#N/A</v>
      </c>
      <c r="AO15" t="e">
        <f t="shared" si="334"/>
        <v>#N/A</v>
      </c>
      <c r="AP15" t="e">
        <f t="shared" si="335"/>
        <v>#N/A</v>
      </c>
      <c r="AQ15" t="e">
        <f t="shared" si="336"/>
        <v>#N/A</v>
      </c>
      <c r="AR15" t="e">
        <f t="shared" si="337"/>
        <v>#N/A</v>
      </c>
      <c r="AS15" t="e">
        <f t="shared" si="338"/>
        <v>#N/A</v>
      </c>
      <c r="AT15" t="e">
        <f t="shared" si="339"/>
        <v>#N/A</v>
      </c>
      <c r="AU15" t="e">
        <f t="shared" si="340"/>
        <v>#N/A</v>
      </c>
      <c r="AV15" t="e">
        <f t="shared" si="341"/>
        <v>#N/A</v>
      </c>
      <c r="AW15" t="e">
        <f t="shared" si="342"/>
        <v>#N/A</v>
      </c>
      <c r="AX15" t="e">
        <f t="shared" si="343"/>
        <v>#N/A</v>
      </c>
      <c r="AY15" t="e">
        <f t="shared" si="344"/>
        <v>#N/A</v>
      </c>
      <c r="AZ15" t="e">
        <f t="shared" si="345"/>
        <v>#N/A</v>
      </c>
      <c r="BA15" t="e">
        <f t="shared" si="346"/>
        <v>#N/A</v>
      </c>
      <c r="BB15" t="e">
        <f t="shared" si="347"/>
        <v>#N/A</v>
      </c>
      <c r="BC15" t="e">
        <f t="shared" si="348"/>
        <v>#N/A</v>
      </c>
      <c r="BD15" t="e">
        <f t="shared" si="349"/>
        <v>#N/A</v>
      </c>
      <c r="BE15" t="e">
        <f t="shared" si="350"/>
        <v>#N/A</v>
      </c>
      <c r="BF15" t="e">
        <f t="shared" si="351"/>
        <v>#N/A</v>
      </c>
      <c r="BG15" t="e">
        <f t="shared" si="352"/>
        <v>#N/A</v>
      </c>
      <c r="BH15" t="e">
        <f t="shared" si="353"/>
        <v>#N/A</v>
      </c>
      <c r="BI15" t="e">
        <f t="shared" si="354"/>
        <v>#N/A</v>
      </c>
      <c r="BJ15" t="e">
        <f t="shared" si="355"/>
        <v>#N/A</v>
      </c>
      <c r="BK15" t="e">
        <f t="shared" si="356"/>
        <v>#N/A</v>
      </c>
      <c r="BL15" t="e">
        <f t="shared" si="357"/>
        <v>#N/A</v>
      </c>
      <c r="BM15" t="e">
        <f t="shared" si="358"/>
        <v>#N/A</v>
      </c>
      <c r="BN15" t="e">
        <f t="shared" si="359"/>
        <v>#N/A</v>
      </c>
      <c r="BO15" t="e">
        <f t="shared" si="360"/>
        <v>#N/A</v>
      </c>
      <c r="BP15" t="e">
        <f t="shared" si="361"/>
        <v>#N/A</v>
      </c>
      <c r="BQ15" t="e">
        <f t="shared" si="362"/>
        <v>#N/A</v>
      </c>
      <c r="BR15" t="e">
        <f t="shared" si="363"/>
        <v>#N/A</v>
      </c>
      <c r="BS15" t="e">
        <f t="shared" si="364"/>
        <v>#N/A</v>
      </c>
      <c r="BT15" t="e">
        <f t="shared" si="365"/>
        <v>#N/A</v>
      </c>
      <c r="BU15" t="e">
        <f t="shared" si="366"/>
        <v>#N/A</v>
      </c>
      <c r="BV15" t="e">
        <f t="shared" si="367"/>
        <v>#N/A</v>
      </c>
      <c r="BW15" t="e">
        <f t="shared" si="368"/>
        <v>#N/A</v>
      </c>
      <c r="BX15" t="e">
        <f t="shared" si="369"/>
        <v>#N/A</v>
      </c>
      <c r="BY15" t="e">
        <f t="shared" si="370"/>
        <v>#N/A</v>
      </c>
      <c r="BZ15" t="e">
        <f t="shared" si="371"/>
        <v>#N/A</v>
      </c>
      <c r="CA15" t="e">
        <f t="shared" si="372"/>
        <v>#N/A</v>
      </c>
      <c r="CB15" t="e">
        <f t="shared" si="373"/>
        <v>#N/A</v>
      </c>
      <c r="CC15" t="e">
        <f t="shared" si="374"/>
        <v>#N/A</v>
      </c>
      <c r="CD15" t="e">
        <f t="shared" si="375"/>
        <v>#N/A</v>
      </c>
      <c r="CE15" t="e">
        <f t="shared" si="376"/>
        <v>#N/A</v>
      </c>
      <c r="CF15" t="e">
        <f t="shared" si="377"/>
        <v>#N/A</v>
      </c>
      <c r="CG15" t="e">
        <f t="shared" si="378"/>
        <v>#N/A</v>
      </c>
      <c r="CH15" t="e">
        <f t="shared" si="379"/>
        <v>#N/A</v>
      </c>
      <c r="CI15" t="e">
        <f t="shared" si="380"/>
        <v>#N/A</v>
      </c>
      <c r="CJ15" t="e">
        <f t="shared" si="381"/>
        <v>#N/A</v>
      </c>
      <c r="CK15" t="e">
        <f t="shared" si="382"/>
        <v>#N/A</v>
      </c>
      <c r="CL15" t="e">
        <f t="shared" si="383"/>
        <v>#N/A</v>
      </c>
      <c r="CM15" t="e">
        <f t="shared" si="384"/>
        <v>#N/A</v>
      </c>
      <c r="CN15" t="e">
        <f t="shared" si="385"/>
        <v>#N/A</v>
      </c>
      <c r="CO15" t="e">
        <f t="shared" si="386"/>
        <v>#N/A</v>
      </c>
      <c r="CP15" t="e">
        <f t="shared" si="387"/>
        <v>#N/A</v>
      </c>
      <c r="CQ15" t="e">
        <f t="shared" si="388"/>
        <v>#N/A</v>
      </c>
      <c r="CR15" t="e">
        <f t="shared" si="389"/>
        <v>#N/A</v>
      </c>
      <c r="CS15" t="e">
        <f t="shared" si="390"/>
        <v>#N/A</v>
      </c>
      <c r="CT15" t="e">
        <f t="shared" si="391"/>
        <v>#N/A</v>
      </c>
      <c r="CU15" t="e">
        <f t="shared" si="392"/>
        <v>#N/A</v>
      </c>
      <c r="CV15" t="e">
        <f t="shared" si="393"/>
        <v>#N/A</v>
      </c>
      <c r="CW15" t="e">
        <f t="shared" si="394"/>
        <v>#N/A</v>
      </c>
      <c r="CX15" t="e">
        <f t="shared" si="395"/>
        <v>#N/A</v>
      </c>
      <c r="CY15" t="e">
        <f t="shared" si="396"/>
        <v>#N/A</v>
      </c>
      <c r="CZ15" t="e">
        <f t="shared" si="397"/>
        <v>#N/A</v>
      </c>
      <c r="DA15" t="e">
        <f t="shared" si="398"/>
        <v>#N/A</v>
      </c>
      <c r="DB15" t="e">
        <f t="shared" si="399"/>
        <v>#N/A</v>
      </c>
      <c r="DC15" t="e">
        <f t="shared" si="400"/>
        <v>#N/A</v>
      </c>
      <c r="DD15" t="e">
        <f t="shared" si="401"/>
        <v>#N/A</v>
      </c>
      <c r="DE15" t="e">
        <f t="shared" si="402"/>
        <v>#N/A</v>
      </c>
      <c r="DF15" t="e">
        <f t="shared" si="403"/>
        <v>#N/A</v>
      </c>
      <c r="DG15" t="e">
        <f t="shared" si="404"/>
        <v>#N/A</v>
      </c>
      <c r="DH15" t="e">
        <f t="shared" si="405"/>
        <v>#N/A</v>
      </c>
      <c r="DI15" t="e">
        <f t="shared" si="406"/>
        <v>#N/A</v>
      </c>
      <c r="DJ15" t="e">
        <f t="shared" si="407"/>
        <v>#N/A</v>
      </c>
      <c r="DK15" t="e">
        <f t="shared" si="408"/>
        <v>#N/A</v>
      </c>
      <c r="DL15" t="e">
        <f t="shared" si="409"/>
        <v>#N/A</v>
      </c>
      <c r="DM15" t="e">
        <f t="shared" si="410"/>
        <v>#N/A</v>
      </c>
      <c r="DN15" t="e">
        <f t="shared" si="411"/>
        <v>#N/A</v>
      </c>
      <c r="DO15" t="e">
        <f t="shared" si="412"/>
        <v>#N/A</v>
      </c>
      <c r="DP15" t="e">
        <f t="shared" si="413"/>
        <v>#N/A</v>
      </c>
      <c r="DQ15" t="e">
        <f t="shared" si="414"/>
        <v>#N/A</v>
      </c>
      <c r="DR15" t="e">
        <f t="shared" si="415"/>
        <v>#N/A</v>
      </c>
      <c r="DS15" t="e">
        <f t="shared" si="416"/>
        <v>#N/A</v>
      </c>
      <c r="DT15" t="e">
        <f t="shared" si="417"/>
        <v>#N/A</v>
      </c>
      <c r="DU15" t="e">
        <f t="shared" si="418"/>
        <v>#N/A</v>
      </c>
      <c r="DV15" t="e">
        <f t="shared" si="419"/>
        <v>#N/A</v>
      </c>
      <c r="DW15" t="e">
        <f t="shared" si="420"/>
        <v>#N/A</v>
      </c>
      <c r="DX15" t="e">
        <f t="shared" si="421"/>
        <v>#N/A</v>
      </c>
      <c r="DY15" t="e">
        <f t="shared" si="422"/>
        <v>#N/A</v>
      </c>
      <c r="DZ15" t="e">
        <f t="shared" si="423"/>
        <v>#N/A</v>
      </c>
      <c r="EA15" t="e">
        <f t="shared" si="424"/>
        <v>#N/A</v>
      </c>
      <c r="EB15" t="e">
        <f t="shared" si="425"/>
        <v>#N/A</v>
      </c>
      <c r="EC15" t="e">
        <f t="shared" si="426"/>
        <v>#N/A</v>
      </c>
      <c r="ED15" t="e">
        <f t="shared" si="427"/>
        <v>#N/A</v>
      </c>
      <c r="EE15" t="e">
        <f t="shared" si="428"/>
        <v>#N/A</v>
      </c>
      <c r="EF15" t="e">
        <f t="shared" si="429"/>
        <v>#N/A</v>
      </c>
      <c r="EG15" t="e">
        <f t="shared" si="430"/>
        <v>#N/A</v>
      </c>
      <c r="EH15" t="e">
        <f t="shared" si="431"/>
        <v>#N/A</v>
      </c>
      <c r="EI15" t="e">
        <f t="shared" si="432"/>
        <v>#N/A</v>
      </c>
      <c r="EJ15" t="e">
        <f t="shared" si="433"/>
        <v>#N/A</v>
      </c>
      <c r="EK15" t="e">
        <f t="shared" si="434"/>
        <v>#N/A</v>
      </c>
      <c r="EL15" t="e">
        <f t="shared" si="435"/>
        <v>#N/A</v>
      </c>
      <c r="EM15" t="e">
        <f t="shared" si="436"/>
        <v>#N/A</v>
      </c>
      <c r="EN15" t="e">
        <f t="shared" si="437"/>
        <v>#N/A</v>
      </c>
      <c r="EO15" t="e">
        <f t="shared" si="438"/>
        <v>#N/A</v>
      </c>
      <c r="EP15" t="e">
        <f t="shared" si="439"/>
        <v>#N/A</v>
      </c>
      <c r="EQ15" t="e">
        <f t="shared" si="440"/>
        <v>#N/A</v>
      </c>
      <c r="ER15" t="e">
        <f t="shared" si="441"/>
        <v>#N/A</v>
      </c>
      <c r="ES15" t="e">
        <f t="shared" si="442"/>
        <v>#N/A</v>
      </c>
      <c r="ET15" t="e">
        <f t="shared" si="443"/>
        <v>#N/A</v>
      </c>
      <c r="EU15" t="e">
        <f t="shared" si="444"/>
        <v>#N/A</v>
      </c>
      <c r="EV15" t="e">
        <f t="shared" si="445"/>
        <v>#N/A</v>
      </c>
      <c r="EW15" t="e">
        <f t="shared" si="446"/>
        <v>#N/A</v>
      </c>
      <c r="EX15" t="e">
        <f t="shared" si="447"/>
        <v>#N/A</v>
      </c>
      <c r="EY15" t="e">
        <f t="shared" si="448"/>
        <v>#N/A</v>
      </c>
      <c r="EZ15" t="e">
        <f t="shared" si="449"/>
        <v>#N/A</v>
      </c>
      <c r="FB15" t="e">
        <f t="shared" si="450"/>
        <v>#N/A</v>
      </c>
    </row>
    <row r="16" spans="1:158" x14ac:dyDescent="0.15">
      <c r="A16">
        <v>960013</v>
      </c>
      <c r="B16" s="3" t="s">
        <v>532</v>
      </c>
      <c r="C16" s="3" t="s">
        <v>532</v>
      </c>
      <c r="D16" s="3" t="e">
        <f t="shared" si="300"/>
        <v>#N/A</v>
      </c>
      <c r="E16" s="2">
        <v>8</v>
      </c>
      <c r="F16" s="2">
        <v>8</v>
      </c>
      <c r="G16" t="e">
        <f t="shared" si="6"/>
        <v>#N/A</v>
      </c>
      <c r="H16" t="e">
        <f t="shared" si="301"/>
        <v>#N/A</v>
      </c>
      <c r="I16" t="e">
        <f t="shared" si="302"/>
        <v>#N/A</v>
      </c>
      <c r="J16" t="e">
        <f t="shared" si="303"/>
        <v>#N/A</v>
      </c>
      <c r="K16" t="e">
        <f t="shared" si="304"/>
        <v>#N/A</v>
      </c>
      <c r="L16" t="e">
        <f t="shared" si="305"/>
        <v>#N/A</v>
      </c>
      <c r="M16" t="e">
        <f t="shared" si="306"/>
        <v>#N/A</v>
      </c>
      <c r="N16" t="e">
        <f t="shared" si="307"/>
        <v>#N/A</v>
      </c>
      <c r="O16" t="e">
        <f t="shared" si="308"/>
        <v>#N/A</v>
      </c>
      <c r="P16" t="e">
        <f t="shared" si="309"/>
        <v>#N/A</v>
      </c>
      <c r="Q16" t="e">
        <f t="shared" si="310"/>
        <v>#N/A</v>
      </c>
      <c r="R16" t="e">
        <f t="shared" si="311"/>
        <v>#N/A</v>
      </c>
      <c r="S16" t="e">
        <f t="shared" si="312"/>
        <v>#N/A</v>
      </c>
      <c r="T16" t="e">
        <f t="shared" si="313"/>
        <v>#N/A</v>
      </c>
      <c r="U16" t="e">
        <f t="shared" si="314"/>
        <v>#N/A</v>
      </c>
      <c r="V16" t="e">
        <f t="shared" si="315"/>
        <v>#N/A</v>
      </c>
      <c r="W16" t="e">
        <f t="shared" si="316"/>
        <v>#N/A</v>
      </c>
      <c r="X16" t="e">
        <f t="shared" si="317"/>
        <v>#N/A</v>
      </c>
      <c r="Y16" t="e">
        <f t="shared" si="318"/>
        <v>#N/A</v>
      </c>
      <c r="Z16" t="e">
        <f t="shared" si="319"/>
        <v>#N/A</v>
      </c>
      <c r="AA16" t="e">
        <f t="shared" si="320"/>
        <v>#N/A</v>
      </c>
      <c r="AB16" t="e">
        <f t="shared" si="321"/>
        <v>#N/A</v>
      </c>
      <c r="AC16" t="e">
        <f t="shared" si="322"/>
        <v>#N/A</v>
      </c>
      <c r="AD16" t="e">
        <f t="shared" si="323"/>
        <v>#N/A</v>
      </c>
      <c r="AE16" t="e">
        <f t="shared" si="324"/>
        <v>#N/A</v>
      </c>
      <c r="AF16" t="e">
        <f t="shared" si="325"/>
        <v>#N/A</v>
      </c>
      <c r="AG16" t="e">
        <f t="shared" si="326"/>
        <v>#N/A</v>
      </c>
      <c r="AH16" t="e">
        <f t="shared" si="327"/>
        <v>#N/A</v>
      </c>
      <c r="AI16" t="e">
        <f t="shared" si="328"/>
        <v>#N/A</v>
      </c>
      <c r="AJ16" t="e">
        <f t="shared" si="329"/>
        <v>#N/A</v>
      </c>
      <c r="AK16" t="e">
        <f t="shared" si="330"/>
        <v>#N/A</v>
      </c>
      <c r="AL16" t="e">
        <f t="shared" si="331"/>
        <v>#N/A</v>
      </c>
      <c r="AM16" t="e">
        <f t="shared" si="332"/>
        <v>#N/A</v>
      </c>
      <c r="AN16" t="e">
        <f t="shared" si="333"/>
        <v>#N/A</v>
      </c>
      <c r="AO16" t="e">
        <f t="shared" si="334"/>
        <v>#N/A</v>
      </c>
      <c r="AP16" t="e">
        <f t="shared" si="335"/>
        <v>#N/A</v>
      </c>
      <c r="AQ16" t="e">
        <f t="shared" si="336"/>
        <v>#N/A</v>
      </c>
      <c r="AR16" t="e">
        <f t="shared" si="337"/>
        <v>#N/A</v>
      </c>
      <c r="AS16" t="e">
        <f t="shared" si="338"/>
        <v>#N/A</v>
      </c>
      <c r="AT16" t="e">
        <f t="shared" si="339"/>
        <v>#N/A</v>
      </c>
      <c r="AU16" t="e">
        <f t="shared" si="340"/>
        <v>#N/A</v>
      </c>
      <c r="AV16" t="e">
        <f t="shared" si="341"/>
        <v>#N/A</v>
      </c>
      <c r="AW16" t="e">
        <f t="shared" si="342"/>
        <v>#N/A</v>
      </c>
      <c r="AX16" t="e">
        <f t="shared" si="343"/>
        <v>#N/A</v>
      </c>
      <c r="AY16" t="e">
        <f t="shared" si="344"/>
        <v>#N/A</v>
      </c>
      <c r="AZ16" t="e">
        <f t="shared" si="345"/>
        <v>#N/A</v>
      </c>
      <c r="BA16" t="e">
        <f t="shared" si="346"/>
        <v>#N/A</v>
      </c>
      <c r="BB16" t="e">
        <f t="shared" si="347"/>
        <v>#N/A</v>
      </c>
      <c r="BC16" t="e">
        <f t="shared" si="348"/>
        <v>#N/A</v>
      </c>
      <c r="BD16" t="e">
        <f t="shared" si="349"/>
        <v>#N/A</v>
      </c>
      <c r="BE16" t="e">
        <f t="shared" si="350"/>
        <v>#N/A</v>
      </c>
      <c r="BF16" t="e">
        <f t="shared" si="351"/>
        <v>#N/A</v>
      </c>
      <c r="BG16" t="e">
        <f t="shared" si="352"/>
        <v>#N/A</v>
      </c>
      <c r="BH16" t="e">
        <f t="shared" si="353"/>
        <v>#N/A</v>
      </c>
      <c r="BI16" t="e">
        <f t="shared" si="354"/>
        <v>#N/A</v>
      </c>
      <c r="BJ16" t="e">
        <f t="shared" si="355"/>
        <v>#N/A</v>
      </c>
      <c r="BK16" t="e">
        <f t="shared" si="356"/>
        <v>#N/A</v>
      </c>
      <c r="BL16" t="e">
        <f t="shared" si="357"/>
        <v>#N/A</v>
      </c>
      <c r="BM16" t="e">
        <f t="shared" si="358"/>
        <v>#N/A</v>
      </c>
      <c r="BN16" t="e">
        <f t="shared" si="359"/>
        <v>#N/A</v>
      </c>
      <c r="BO16" t="e">
        <f t="shared" si="360"/>
        <v>#N/A</v>
      </c>
      <c r="BP16" t="e">
        <f t="shared" si="361"/>
        <v>#N/A</v>
      </c>
      <c r="BQ16" t="e">
        <f t="shared" si="362"/>
        <v>#N/A</v>
      </c>
      <c r="BR16" t="e">
        <f t="shared" si="363"/>
        <v>#N/A</v>
      </c>
      <c r="BS16" t="e">
        <f t="shared" si="364"/>
        <v>#N/A</v>
      </c>
      <c r="BT16" t="e">
        <f t="shared" si="365"/>
        <v>#N/A</v>
      </c>
      <c r="BU16" t="e">
        <f t="shared" si="366"/>
        <v>#N/A</v>
      </c>
      <c r="BV16" t="e">
        <f t="shared" si="367"/>
        <v>#N/A</v>
      </c>
      <c r="BW16" t="e">
        <f t="shared" si="368"/>
        <v>#N/A</v>
      </c>
      <c r="BX16" t="e">
        <f t="shared" si="369"/>
        <v>#N/A</v>
      </c>
      <c r="BY16" t="e">
        <f t="shared" si="370"/>
        <v>#N/A</v>
      </c>
      <c r="BZ16" t="e">
        <f t="shared" si="371"/>
        <v>#N/A</v>
      </c>
      <c r="CA16" t="e">
        <f t="shared" si="372"/>
        <v>#N/A</v>
      </c>
      <c r="CB16" t="e">
        <f t="shared" si="373"/>
        <v>#N/A</v>
      </c>
      <c r="CC16" t="e">
        <f t="shared" si="374"/>
        <v>#N/A</v>
      </c>
      <c r="CD16" t="e">
        <f t="shared" si="375"/>
        <v>#N/A</v>
      </c>
      <c r="CE16" t="e">
        <f t="shared" si="376"/>
        <v>#N/A</v>
      </c>
      <c r="CF16" t="e">
        <f t="shared" si="377"/>
        <v>#N/A</v>
      </c>
      <c r="CG16" t="e">
        <f t="shared" si="378"/>
        <v>#N/A</v>
      </c>
      <c r="CH16" t="e">
        <f t="shared" si="379"/>
        <v>#N/A</v>
      </c>
      <c r="CI16" t="e">
        <f t="shared" si="380"/>
        <v>#N/A</v>
      </c>
      <c r="CJ16" t="e">
        <f t="shared" si="381"/>
        <v>#N/A</v>
      </c>
      <c r="CK16" t="e">
        <f t="shared" si="382"/>
        <v>#N/A</v>
      </c>
      <c r="CL16" t="e">
        <f t="shared" si="383"/>
        <v>#N/A</v>
      </c>
      <c r="CM16" t="e">
        <f t="shared" si="384"/>
        <v>#N/A</v>
      </c>
      <c r="CN16" t="e">
        <f t="shared" si="385"/>
        <v>#N/A</v>
      </c>
      <c r="CO16" t="e">
        <f t="shared" si="386"/>
        <v>#N/A</v>
      </c>
      <c r="CP16" t="e">
        <f t="shared" si="387"/>
        <v>#N/A</v>
      </c>
      <c r="CQ16" t="e">
        <f t="shared" si="388"/>
        <v>#N/A</v>
      </c>
      <c r="CR16" t="e">
        <f t="shared" si="389"/>
        <v>#N/A</v>
      </c>
      <c r="CS16" t="e">
        <f t="shared" si="390"/>
        <v>#N/A</v>
      </c>
      <c r="CT16" t="e">
        <f t="shared" si="391"/>
        <v>#N/A</v>
      </c>
      <c r="CU16" t="e">
        <f t="shared" si="392"/>
        <v>#N/A</v>
      </c>
      <c r="CV16" t="e">
        <f t="shared" si="393"/>
        <v>#N/A</v>
      </c>
      <c r="CW16" t="e">
        <f t="shared" si="394"/>
        <v>#N/A</v>
      </c>
      <c r="CX16" t="e">
        <f t="shared" si="395"/>
        <v>#N/A</v>
      </c>
      <c r="CY16" t="e">
        <f t="shared" si="396"/>
        <v>#N/A</v>
      </c>
      <c r="CZ16" t="e">
        <f t="shared" si="397"/>
        <v>#N/A</v>
      </c>
      <c r="DA16" t="e">
        <f t="shared" si="398"/>
        <v>#N/A</v>
      </c>
      <c r="DB16" t="e">
        <f t="shared" si="399"/>
        <v>#N/A</v>
      </c>
      <c r="DC16" t="e">
        <f t="shared" si="400"/>
        <v>#N/A</v>
      </c>
      <c r="DD16" t="e">
        <f t="shared" si="401"/>
        <v>#N/A</v>
      </c>
      <c r="DE16" t="e">
        <f t="shared" si="402"/>
        <v>#N/A</v>
      </c>
      <c r="DF16" t="e">
        <f t="shared" si="403"/>
        <v>#N/A</v>
      </c>
      <c r="DG16" t="e">
        <f t="shared" si="404"/>
        <v>#N/A</v>
      </c>
      <c r="DH16" t="e">
        <f t="shared" si="405"/>
        <v>#N/A</v>
      </c>
      <c r="DI16" t="e">
        <f t="shared" si="406"/>
        <v>#N/A</v>
      </c>
      <c r="DJ16" t="e">
        <f t="shared" si="407"/>
        <v>#N/A</v>
      </c>
      <c r="DK16" t="e">
        <f t="shared" si="408"/>
        <v>#N/A</v>
      </c>
      <c r="DL16" t="e">
        <f t="shared" si="409"/>
        <v>#N/A</v>
      </c>
      <c r="DM16" t="e">
        <f t="shared" si="410"/>
        <v>#N/A</v>
      </c>
      <c r="DN16" t="e">
        <f t="shared" si="411"/>
        <v>#N/A</v>
      </c>
      <c r="DO16" t="e">
        <f t="shared" si="412"/>
        <v>#N/A</v>
      </c>
      <c r="DP16" t="e">
        <f t="shared" si="413"/>
        <v>#N/A</v>
      </c>
      <c r="DQ16" t="e">
        <f t="shared" si="414"/>
        <v>#N/A</v>
      </c>
      <c r="DR16" t="e">
        <f t="shared" si="415"/>
        <v>#N/A</v>
      </c>
      <c r="DS16" t="e">
        <f t="shared" si="416"/>
        <v>#N/A</v>
      </c>
      <c r="DT16" t="e">
        <f t="shared" si="417"/>
        <v>#N/A</v>
      </c>
      <c r="DU16" t="e">
        <f t="shared" si="418"/>
        <v>#N/A</v>
      </c>
      <c r="DV16" t="e">
        <f t="shared" si="419"/>
        <v>#N/A</v>
      </c>
      <c r="DW16" t="e">
        <f t="shared" si="420"/>
        <v>#N/A</v>
      </c>
      <c r="DX16" t="e">
        <f t="shared" si="421"/>
        <v>#N/A</v>
      </c>
      <c r="DY16" t="e">
        <f t="shared" si="422"/>
        <v>#N/A</v>
      </c>
      <c r="DZ16" t="e">
        <f t="shared" si="423"/>
        <v>#N/A</v>
      </c>
      <c r="EA16" t="e">
        <f t="shared" si="424"/>
        <v>#N/A</v>
      </c>
      <c r="EB16" t="e">
        <f t="shared" si="425"/>
        <v>#N/A</v>
      </c>
      <c r="EC16" t="e">
        <f t="shared" si="426"/>
        <v>#N/A</v>
      </c>
      <c r="ED16" t="e">
        <f t="shared" si="427"/>
        <v>#N/A</v>
      </c>
      <c r="EE16" t="e">
        <f t="shared" si="428"/>
        <v>#N/A</v>
      </c>
      <c r="EF16" t="e">
        <f t="shared" si="429"/>
        <v>#N/A</v>
      </c>
      <c r="EG16" t="e">
        <f t="shared" si="430"/>
        <v>#N/A</v>
      </c>
      <c r="EH16" t="e">
        <f t="shared" si="431"/>
        <v>#N/A</v>
      </c>
      <c r="EI16" t="e">
        <f t="shared" si="432"/>
        <v>#N/A</v>
      </c>
      <c r="EJ16" t="e">
        <f t="shared" si="433"/>
        <v>#N/A</v>
      </c>
      <c r="EK16" t="e">
        <f t="shared" si="434"/>
        <v>#N/A</v>
      </c>
      <c r="EL16" t="e">
        <f t="shared" si="435"/>
        <v>#N/A</v>
      </c>
      <c r="EM16" t="e">
        <f t="shared" si="436"/>
        <v>#N/A</v>
      </c>
      <c r="EN16" t="e">
        <f t="shared" si="437"/>
        <v>#N/A</v>
      </c>
      <c r="EO16" t="e">
        <f t="shared" si="438"/>
        <v>#N/A</v>
      </c>
      <c r="EP16" t="e">
        <f t="shared" si="439"/>
        <v>#N/A</v>
      </c>
      <c r="EQ16" t="e">
        <f t="shared" si="440"/>
        <v>#N/A</v>
      </c>
      <c r="ER16" t="e">
        <f t="shared" si="441"/>
        <v>#N/A</v>
      </c>
      <c r="ES16" t="e">
        <f t="shared" si="442"/>
        <v>#N/A</v>
      </c>
      <c r="ET16" t="e">
        <f t="shared" si="443"/>
        <v>#N/A</v>
      </c>
      <c r="EU16" t="e">
        <f t="shared" si="444"/>
        <v>#N/A</v>
      </c>
      <c r="EV16" t="e">
        <f t="shared" si="445"/>
        <v>#N/A</v>
      </c>
      <c r="EW16" t="e">
        <f t="shared" si="446"/>
        <v>#N/A</v>
      </c>
      <c r="EX16" t="e">
        <f t="shared" si="447"/>
        <v>#N/A</v>
      </c>
      <c r="EY16" t="e">
        <f t="shared" si="448"/>
        <v>#N/A</v>
      </c>
      <c r="EZ16" t="e">
        <f t="shared" si="449"/>
        <v>#N/A</v>
      </c>
      <c r="FB16" t="e">
        <f t="shared" si="450"/>
        <v>#N/A</v>
      </c>
    </row>
    <row r="17" spans="1:158" x14ac:dyDescent="0.15">
      <c r="A17">
        <v>960014</v>
      </c>
      <c r="B17" s="3" t="s">
        <v>533</v>
      </c>
      <c r="C17" s="3" t="s">
        <v>533</v>
      </c>
      <c r="D17" s="3" t="e">
        <f t="shared" si="300"/>
        <v>#N/A</v>
      </c>
      <c r="E17" s="2">
        <v>9</v>
      </c>
      <c r="F17" s="2">
        <v>9</v>
      </c>
      <c r="G17" t="e">
        <f t="shared" si="6"/>
        <v>#N/A</v>
      </c>
      <c r="H17" t="e">
        <f t="shared" si="301"/>
        <v>#N/A</v>
      </c>
      <c r="I17" t="e">
        <f t="shared" si="302"/>
        <v>#N/A</v>
      </c>
      <c r="J17" t="e">
        <f t="shared" si="303"/>
        <v>#N/A</v>
      </c>
      <c r="K17" t="e">
        <f t="shared" si="304"/>
        <v>#N/A</v>
      </c>
      <c r="L17" t="e">
        <f t="shared" si="305"/>
        <v>#N/A</v>
      </c>
      <c r="M17" t="e">
        <f t="shared" si="306"/>
        <v>#N/A</v>
      </c>
      <c r="N17" t="e">
        <f t="shared" si="307"/>
        <v>#N/A</v>
      </c>
      <c r="O17" t="e">
        <f t="shared" si="308"/>
        <v>#N/A</v>
      </c>
      <c r="P17" t="e">
        <f t="shared" si="309"/>
        <v>#N/A</v>
      </c>
      <c r="Q17" t="e">
        <f t="shared" si="310"/>
        <v>#N/A</v>
      </c>
      <c r="R17" t="e">
        <f t="shared" si="311"/>
        <v>#N/A</v>
      </c>
      <c r="S17" t="e">
        <f t="shared" si="312"/>
        <v>#N/A</v>
      </c>
      <c r="T17" t="e">
        <f t="shared" si="313"/>
        <v>#N/A</v>
      </c>
      <c r="U17" t="e">
        <f t="shared" si="314"/>
        <v>#N/A</v>
      </c>
      <c r="V17" t="e">
        <f t="shared" si="315"/>
        <v>#N/A</v>
      </c>
      <c r="W17" t="e">
        <f t="shared" si="316"/>
        <v>#N/A</v>
      </c>
      <c r="X17" t="e">
        <f t="shared" si="317"/>
        <v>#N/A</v>
      </c>
      <c r="Y17" t="e">
        <f t="shared" si="318"/>
        <v>#N/A</v>
      </c>
      <c r="Z17" t="e">
        <f t="shared" si="319"/>
        <v>#N/A</v>
      </c>
      <c r="AA17" t="e">
        <f t="shared" si="320"/>
        <v>#N/A</v>
      </c>
      <c r="AB17" t="e">
        <f t="shared" si="321"/>
        <v>#N/A</v>
      </c>
      <c r="AC17" t="e">
        <f t="shared" si="322"/>
        <v>#N/A</v>
      </c>
      <c r="AD17" t="e">
        <f t="shared" si="323"/>
        <v>#N/A</v>
      </c>
      <c r="AE17" t="e">
        <f t="shared" si="324"/>
        <v>#N/A</v>
      </c>
      <c r="AF17" t="e">
        <f t="shared" si="325"/>
        <v>#N/A</v>
      </c>
      <c r="AG17" t="e">
        <f t="shared" si="326"/>
        <v>#N/A</v>
      </c>
      <c r="AH17" t="e">
        <f t="shared" si="327"/>
        <v>#N/A</v>
      </c>
      <c r="AI17" t="e">
        <f t="shared" si="328"/>
        <v>#N/A</v>
      </c>
      <c r="AJ17" t="e">
        <f t="shared" si="329"/>
        <v>#N/A</v>
      </c>
      <c r="AK17" t="e">
        <f t="shared" si="330"/>
        <v>#N/A</v>
      </c>
      <c r="AL17" t="e">
        <f t="shared" si="331"/>
        <v>#N/A</v>
      </c>
      <c r="AM17" t="e">
        <f t="shared" si="332"/>
        <v>#N/A</v>
      </c>
      <c r="AN17" t="e">
        <f t="shared" si="333"/>
        <v>#N/A</v>
      </c>
      <c r="AO17" t="e">
        <f t="shared" si="334"/>
        <v>#N/A</v>
      </c>
      <c r="AP17" t="e">
        <f t="shared" si="335"/>
        <v>#N/A</v>
      </c>
      <c r="AQ17" t="e">
        <f t="shared" si="336"/>
        <v>#N/A</v>
      </c>
      <c r="AR17" t="e">
        <f t="shared" si="337"/>
        <v>#N/A</v>
      </c>
      <c r="AS17" t="e">
        <f t="shared" si="338"/>
        <v>#N/A</v>
      </c>
      <c r="AT17" t="e">
        <f t="shared" si="339"/>
        <v>#N/A</v>
      </c>
      <c r="AU17" t="e">
        <f t="shared" si="340"/>
        <v>#N/A</v>
      </c>
      <c r="AV17" t="e">
        <f t="shared" si="341"/>
        <v>#N/A</v>
      </c>
      <c r="AW17" t="e">
        <f t="shared" si="342"/>
        <v>#N/A</v>
      </c>
      <c r="AX17" t="e">
        <f t="shared" si="343"/>
        <v>#N/A</v>
      </c>
      <c r="AY17" t="e">
        <f t="shared" si="344"/>
        <v>#N/A</v>
      </c>
      <c r="AZ17" t="e">
        <f t="shared" si="345"/>
        <v>#N/A</v>
      </c>
      <c r="BA17" t="e">
        <f t="shared" si="346"/>
        <v>#N/A</v>
      </c>
      <c r="BB17" t="e">
        <f t="shared" si="347"/>
        <v>#N/A</v>
      </c>
      <c r="BC17" t="e">
        <f t="shared" si="348"/>
        <v>#N/A</v>
      </c>
      <c r="BD17" t="e">
        <f t="shared" si="349"/>
        <v>#N/A</v>
      </c>
      <c r="BE17" t="e">
        <f t="shared" si="350"/>
        <v>#N/A</v>
      </c>
      <c r="BF17" t="e">
        <f t="shared" si="351"/>
        <v>#N/A</v>
      </c>
      <c r="BG17" t="e">
        <f t="shared" si="352"/>
        <v>#N/A</v>
      </c>
      <c r="BH17" t="e">
        <f t="shared" si="353"/>
        <v>#N/A</v>
      </c>
      <c r="BI17" t="e">
        <f t="shared" si="354"/>
        <v>#N/A</v>
      </c>
      <c r="BJ17" t="e">
        <f t="shared" si="355"/>
        <v>#N/A</v>
      </c>
      <c r="BK17" t="e">
        <f t="shared" si="356"/>
        <v>#N/A</v>
      </c>
      <c r="BL17" t="e">
        <f t="shared" si="357"/>
        <v>#N/A</v>
      </c>
      <c r="BM17" t="e">
        <f t="shared" si="358"/>
        <v>#N/A</v>
      </c>
      <c r="BN17" t="e">
        <f t="shared" si="359"/>
        <v>#N/A</v>
      </c>
      <c r="BO17" t="e">
        <f t="shared" si="360"/>
        <v>#N/A</v>
      </c>
      <c r="BP17" t="e">
        <f t="shared" si="361"/>
        <v>#N/A</v>
      </c>
      <c r="BQ17" t="e">
        <f t="shared" si="362"/>
        <v>#N/A</v>
      </c>
      <c r="BR17" t="e">
        <f t="shared" si="363"/>
        <v>#N/A</v>
      </c>
      <c r="BS17" t="e">
        <f t="shared" si="364"/>
        <v>#N/A</v>
      </c>
      <c r="BT17" t="e">
        <f t="shared" si="365"/>
        <v>#N/A</v>
      </c>
      <c r="BU17" t="e">
        <f t="shared" si="366"/>
        <v>#N/A</v>
      </c>
      <c r="BV17" t="e">
        <f t="shared" si="367"/>
        <v>#N/A</v>
      </c>
      <c r="BW17" t="e">
        <f t="shared" si="368"/>
        <v>#N/A</v>
      </c>
      <c r="BX17" t="e">
        <f t="shared" si="369"/>
        <v>#N/A</v>
      </c>
      <c r="BY17" t="e">
        <f t="shared" si="370"/>
        <v>#N/A</v>
      </c>
      <c r="BZ17" t="e">
        <f t="shared" si="371"/>
        <v>#N/A</v>
      </c>
      <c r="CA17" t="e">
        <f t="shared" si="372"/>
        <v>#N/A</v>
      </c>
      <c r="CB17" t="e">
        <f t="shared" si="373"/>
        <v>#N/A</v>
      </c>
      <c r="CC17" t="e">
        <f t="shared" si="374"/>
        <v>#N/A</v>
      </c>
      <c r="CD17" t="e">
        <f t="shared" si="375"/>
        <v>#N/A</v>
      </c>
      <c r="CE17" t="e">
        <f t="shared" si="376"/>
        <v>#N/A</v>
      </c>
      <c r="CF17" t="e">
        <f t="shared" si="377"/>
        <v>#N/A</v>
      </c>
      <c r="CG17" t="e">
        <f t="shared" si="378"/>
        <v>#N/A</v>
      </c>
      <c r="CH17" t="e">
        <f t="shared" si="379"/>
        <v>#N/A</v>
      </c>
      <c r="CI17" t="e">
        <f t="shared" si="380"/>
        <v>#N/A</v>
      </c>
      <c r="CJ17" t="e">
        <f t="shared" si="381"/>
        <v>#N/A</v>
      </c>
      <c r="CK17" t="e">
        <f t="shared" si="382"/>
        <v>#N/A</v>
      </c>
      <c r="CL17" t="e">
        <f t="shared" si="383"/>
        <v>#N/A</v>
      </c>
      <c r="CM17" t="e">
        <f t="shared" si="384"/>
        <v>#N/A</v>
      </c>
      <c r="CN17" t="e">
        <f t="shared" si="385"/>
        <v>#N/A</v>
      </c>
      <c r="CO17" t="e">
        <f t="shared" si="386"/>
        <v>#N/A</v>
      </c>
      <c r="CP17" t="e">
        <f t="shared" si="387"/>
        <v>#N/A</v>
      </c>
      <c r="CQ17" t="e">
        <f t="shared" si="388"/>
        <v>#N/A</v>
      </c>
      <c r="CR17" t="e">
        <f t="shared" si="389"/>
        <v>#N/A</v>
      </c>
      <c r="CS17" t="e">
        <f t="shared" si="390"/>
        <v>#N/A</v>
      </c>
      <c r="CT17" t="e">
        <f t="shared" si="391"/>
        <v>#N/A</v>
      </c>
      <c r="CU17" t="e">
        <f t="shared" si="392"/>
        <v>#N/A</v>
      </c>
      <c r="CV17" t="e">
        <f t="shared" si="393"/>
        <v>#N/A</v>
      </c>
      <c r="CW17" t="e">
        <f t="shared" si="394"/>
        <v>#N/A</v>
      </c>
      <c r="CX17" t="e">
        <f t="shared" si="395"/>
        <v>#N/A</v>
      </c>
      <c r="CY17" t="e">
        <f t="shared" si="396"/>
        <v>#N/A</v>
      </c>
      <c r="CZ17" t="e">
        <f t="shared" si="397"/>
        <v>#N/A</v>
      </c>
      <c r="DA17" t="e">
        <f t="shared" si="398"/>
        <v>#N/A</v>
      </c>
      <c r="DB17" t="e">
        <f t="shared" si="399"/>
        <v>#N/A</v>
      </c>
      <c r="DC17" t="e">
        <f t="shared" si="400"/>
        <v>#N/A</v>
      </c>
      <c r="DD17" t="e">
        <f t="shared" si="401"/>
        <v>#N/A</v>
      </c>
      <c r="DE17" t="e">
        <f t="shared" si="402"/>
        <v>#N/A</v>
      </c>
      <c r="DF17" t="e">
        <f t="shared" si="403"/>
        <v>#N/A</v>
      </c>
      <c r="DG17" t="e">
        <f t="shared" si="404"/>
        <v>#N/A</v>
      </c>
      <c r="DH17" t="e">
        <f t="shared" si="405"/>
        <v>#N/A</v>
      </c>
      <c r="DI17" t="e">
        <f t="shared" si="406"/>
        <v>#N/A</v>
      </c>
      <c r="DJ17" t="e">
        <f t="shared" si="407"/>
        <v>#N/A</v>
      </c>
      <c r="DK17" t="e">
        <f t="shared" si="408"/>
        <v>#N/A</v>
      </c>
      <c r="DL17" t="e">
        <f t="shared" si="409"/>
        <v>#N/A</v>
      </c>
      <c r="DM17" t="e">
        <f t="shared" si="410"/>
        <v>#N/A</v>
      </c>
      <c r="DN17" t="e">
        <f t="shared" si="411"/>
        <v>#N/A</v>
      </c>
      <c r="DO17" t="e">
        <f t="shared" si="412"/>
        <v>#N/A</v>
      </c>
      <c r="DP17" t="e">
        <f t="shared" si="413"/>
        <v>#N/A</v>
      </c>
      <c r="DQ17" t="e">
        <f t="shared" si="414"/>
        <v>#N/A</v>
      </c>
      <c r="DR17" t="e">
        <f t="shared" si="415"/>
        <v>#N/A</v>
      </c>
      <c r="DS17" t="e">
        <f t="shared" si="416"/>
        <v>#N/A</v>
      </c>
      <c r="DT17" t="e">
        <f t="shared" si="417"/>
        <v>#N/A</v>
      </c>
      <c r="DU17" t="e">
        <f t="shared" si="418"/>
        <v>#N/A</v>
      </c>
      <c r="DV17" t="e">
        <f t="shared" si="419"/>
        <v>#N/A</v>
      </c>
      <c r="DW17" t="e">
        <f t="shared" si="420"/>
        <v>#N/A</v>
      </c>
      <c r="DX17" t="e">
        <f t="shared" si="421"/>
        <v>#N/A</v>
      </c>
      <c r="DY17" t="e">
        <f t="shared" si="422"/>
        <v>#N/A</v>
      </c>
      <c r="DZ17" t="e">
        <f t="shared" si="423"/>
        <v>#N/A</v>
      </c>
      <c r="EA17" t="e">
        <f t="shared" si="424"/>
        <v>#N/A</v>
      </c>
      <c r="EB17" t="e">
        <f t="shared" si="425"/>
        <v>#N/A</v>
      </c>
      <c r="EC17" t="e">
        <f t="shared" si="426"/>
        <v>#N/A</v>
      </c>
      <c r="ED17" t="e">
        <f t="shared" si="427"/>
        <v>#N/A</v>
      </c>
      <c r="EE17" t="e">
        <f t="shared" si="428"/>
        <v>#N/A</v>
      </c>
      <c r="EF17" t="e">
        <f t="shared" si="429"/>
        <v>#N/A</v>
      </c>
      <c r="EG17" t="e">
        <f t="shared" si="430"/>
        <v>#N/A</v>
      </c>
      <c r="EH17" t="e">
        <f t="shared" si="431"/>
        <v>#N/A</v>
      </c>
      <c r="EI17" t="e">
        <f t="shared" si="432"/>
        <v>#N/A</v>
      </c>
      <c r="EJ17" t="e">
        <f t="shared" si="433"/>
        <v>#N/A</v>
      </c>
      <c r="EK17" t="e">
        <f t="shared" si="434"/>
        <v>#N/A</v>
      </c>
      <c r="EL17" t="e">
        <f t="shared" si="435"/>
        <v>#N/A</v>
      </c>
      <c r="EM17" t="e">
        <f t="shared" si="436"/>
        <v>#N/A</v>
      </c>
      <c r="EN17" t="e">
        <f t="shared" si="437"/>
        <v>#N/A</v>
      </c>
      <c r="EO17" t="e">
        <f t="shared" si="438"/>
        <v>#N/A</v>
      </c>
      <c r="EP17" t="e">
        <f t="shared" si="439"/>
        <v>#N/A</v>
      </c>
      <c r="EQ17" t="e">
        <f t="shared" si="440"/>
        <v>#N/A</v>
      </c>
      <c r="ER17" t="e">
        <f t="shared" si="441"/>
        <v>#N/A</v>
      </c>
      <c r="ES17" t="e">
        <f t="shared" si="442"/>
        <v>#N/A</v>
      </c>
      <c r="ET17" t="e">
        <f t="shared" si="443"/>
        <v>#N/A</v>
      </c>
      <c r="EU17" t="e">
        <f t="shared" si="444"/>
        <v>#N/A</v>
      </c>
      <c r="EV17" t="e">
        <f t="shared" si="445"/>
        <v>#N/A</v>
      </c>
      <c r="EW17" t="e">
        <f t="shared" si="446"/>
        <v>#N/A</v>
      </c>
      <c r="EX17" t="e">
        <f t="shared" si="447"/>
        <v>#N/A</v>
      </c>
      <c r="EY17" t="e">
        <f t="shared" si="448"/>
        <v>#N/A</v>
      </c>
      <c r="EZ17" t="e">
        <f t="shared" si="449"/>
        <v>#N/A</v>
      </c>
      <c r="FB17" t="e">
        <f t="shared" si="450"/>
        <v>#N/A</v>
      </c>
    </row>
    <row r="18" spans="1:158" x14ac:dyDescent="0.15">
      <c r="A18">
        <v>960015</v>
      </c>
      <c r="B18" s="3" t="s">
        <v>534</v>
      </c>
      <c r="C18" s="3" t="s">
        <v>534</v>
      </c>
      <c r="D18" s="3" t="e">
        <f t="shared" si="300"/>
        <v>#N/A</v>
      </c>
      <c r="E18" s="2">
        <v>10</v>
      </c>
      <c r="F18" s="2">
        <v>10</v>
      </c>
      <c r="G18" t="e">
        <f t="shared" si="6"/>
        <v>#N/A</v>
      </c>
      <c r="H18" t="e">
        <f t="shared" si="301"/>
        <v>#N/A</v>
      </c>
      <c r="I18" t="e">
        <f t="shared" si="302"/>
        <v>#N/A</v>
      </c>
      <c r="J18" t="e">
        <f t="shared" si="303"/>
        <v>#N/A</v>
      </c>
      <c r="K18" t="e">
        <f t="shared" si="304"/>
        <v>#N/A</v>
      </c>
      <c r="L18" t="e">
        <f t="shared" si="305"/>
        <v>#N/A</v>
      </c>
      <c r="M18" t="e">
        <f t="shared" si="306"/>
        <v>#N/A</v>
      </c>
      <c r="N18" t="e">
        <f t="shared" si="307"/>
        <v>#N/A</v>
      </c>
      <c r="O18" t="e">
        <f t="shared" si="308"/>
        <v>#N/A</v>
      </c>
      <c r="P18" t="e">
        <f t="shared" si="309"/>
        <v>#N/A</v>
      </c>
      <c r="Q18" t="e">
        <f t="shared" si="310"/>
        <v>#N/A</v>
      </c>
      <c r="R18" t="e">
        <f t="shared" si="311"/>
        <v>#N/A</v>
      </c>
      <c r="S18" t="e">
        <f t="shared" si="312"/>
        <v>#N/A</v>
      </c>
      <c r="T18" t="e">
        <f t="shared" si="313"/>
        <v>#N/A</v>
      </c>
      <c r="U18" t="e">
        <f t="shared" si="314"/>
        <v>#N/A</v>
      </c>
      <c r="V18" t="e">
        <f t="shared" si="315"/>
        <v>#N/A</v>
      </c>
      <c r="W18" t="e">
        <f t="shared" si="316"/>
        <v>#N/A</v>
      </c>
      <c r="X18" t="e">
        <f t="shared" si="317"/>
        <v>#N/A</v>
      </c>
      <c r="Y18" t="e">
        <f t="shared" si="318"/>
        <v>#N/A</v>
      </c>
      <c r="Z18" t="e">
        <f t="shared" si="319"/>
        <v>#N/A</v>
      </c>
      <c r="AA18" t="e">
        <f t="shared" si="320"/>
        <v>#N/A</v>
      </c>
      <c r="AB18" t="e">
        <f t="shared" si="321"/>
        <v>#N/A</v>
      </c>
      <c r="AC18" t="e">
        <f t="shared" si="322"/>
        <v>#N/A</v>
      </c>
      <c r="AD18" t="e">
        <f t="shared" si="323"/>
        <v>#N/A</v>
      </c>
      <c r="AE18" t="e">
        <f t="shared" si="324"/>
        <v>#N/A</v>
      </c>
      <c r="AF18" t="e">
        <f t="shared" si="325"/>
        <v>#N/A</v>
      </c>
      <c r="AG18" t="e">
        <f t="shared" si="326"/>
        <v>#N/A</v>
      </c>
      <c r="AH18" t="e">
        <f t="shared" si="327"/>
        <v>#N/A</v>
      </c>
      <c r="AI18" t="e">
        <f t="shared" si="328"/>
        <v>#N/A</v>
      </c>
      <c r="AJ18" t="e">
        <f t="shared" si="329"/>
        <v>#N/A</v>
      </c>
      <c r="AK18" t="e">
        <f t="shared" si="330"/>
        <v>#N/A</v>
      </c>
      <c r="AL18" t="e">
        <f t="shared" si="331"/>
        <v>#N/A</v>
      </c>
      <c r="AM18" t="e">
        <f t="shared" si="332"/>
        <v>#N/A</v>
      </c>
      <c r="AN18" t="e">
        <f t="shared" si="333"/>
        <v>#N/A</v>
      </c>
      <c r="AO18" t="e">
        <f t="shared" si="334"/>
        <v>#N/A</v>
      </c>
      <c r="AP18" t="e">
        <f t="shared" si="335"/>
        <v>#N/A</v>
      </c>
      <c r="AQ18" t="e">
        <f t="shared" si="336"/>
        <v>#N/A</v>
      </c>
      <c r="AR18" t="e">
        <f t="shared" si="337"/>
        <v>#N/A</v>
      </c>
      <c r="AS18" t="e">
        <f t="shared" si="338"/>
        <v>#N/A</v>
      </c>
      <c r="AT18" t="e">
        <f t="shared" si="339"/>
        <v>#N/A</v>
      </c>
      <c r="AU18" t="e">
        <f t="shared" si="340"/>
        <v>#N/A</v>
      </c>
      <c r="AV18" t="e">
        <f t="shared" si="341"/>
        <v>#N/A</v>
      </c>
      <c r="AW18" t="e">
        <f t="shared" si="342"/>
        <v>#N/A</v>
      </c>
      <c r="AX18" t="e">
        <f t="shared" si="343"/>
        <v>#N/A</v>
      </c>
      <c r="AY18" t="e">
        <f t="shared" si="344"/>
        <v>#N/A</v>
      </c>
      <c r="AZ18" t="e">
        <f t="shared" si="345"/>
        <v>#N/A</v>
      </c>
      <c r="BA18" t="e">
        <f t="shared" si="346"/>
        <v>#N/A</v>
      </c>
      <c r="BB18" t="e">
        <f t="shared" si="347"/>
        <v>#N/A</v>
      </c>
      <c r="BC18" t="e">
        <f t="shared" si="348"/>
        <v>#N/A</v>
      </c>
      <c r="BD18" t="e">
        <f t="shared" si="349"/>
        <v>#N/A</v>
      </c>
      <c r="BE18" t="e">
        <f t="shared" si="350"/>
        <v>#N/A</v>
      </c>
      <c r="BF18" t="e">
        <f t="shared" si="351"/>
        <v>#N/A</v>
      </c>
      <c r="BG18" t="e">
        <f t="shared" si="352"/>
        <v>#N/A</v>
      </c>
      <c r="BH18" t="e">
        <f t="shared" si="353"/>
        <v>#N/A</v>
      </c>
      <c r="BI18" t="e">
        <f t="shared" si="354"/>
        <v>#N/A</v>
      </c>
      <c r="BJ18" t="e">
        <f t="shared" si="355"/>
        <v>#N/A</v>
      </c>
      <c r="BK18" t="e">
        <f t="shared" si="356"/>
        <v>#N/A</v>
      </c>
      <c r="BL18" t="e">
        <f t="shared" si="357"/>
        <v>#N/A</v>
      </c>
      <c r="BM18" t="e">
        <f t="shared" si="358"/>
        <v>#N/A</v>
      </c>
      <c r="BN18" t="e">
        <f t="shared" si="359"/>
        <v>#N/A</v>
      </c>
      <c r="BO18" t="e">
        <f t="shared" si="360"/>
        <v>#N/A</v>
      </c>
      <c r="BP18" t="e">
        <f t="shared" si="361"/>
        <v>#N/A</v>
      </c>
      <c r="BQ18" t="e">
        <f t="shared" si="362"/>
        <v>#N/A</v>
      </c>
      <c r="BR18" t="e">
        <f t="shared" si="363"/>
        <v>#N/A</v>
      </c>
      <c r="BS18" t="e">
        <f t="shared" si="364"/>
        <v>#N/A</v>
      </c>
      <c r="BT18" t="e">
        <f t="shared" si="365"/>
        <v>#N/A</v>
      </c>
      <c r="BU18" t="e">
        <f t="shared" si="366"/>
        <v>#N/A</v>
      </c>
      <c r="BV18" t="e">
        <f t="shared" si="367"/>
        <v>#N/A</v>
      </c>
      <c r="BW18" t="e">
        <f t="shared" si="368"/>
        <v>#N/A</v>
      </c>
      <c r="BX18" t="e">
        <f t="shared" si="369"/>
        <v>#N/A</v>
      </c>
      <c r="BY18" t="e">
        <f t="shared" si="370"/>
        <v>#N/A</v>
      </c>
      <c r="BZ18" t="e">
        <f t="shared" si="371"/>
        <v>#N/A</v>
      </c>
      <c r="CA18" t="e">
        <f t="shared" si="372"/>
        <v>#N/A</v>
      </c>
      <c r="CB18" t="e">
        <f t="shared" si="373"/>
        <v>#N/A</v>
      </c>
      <c r="CC18" t="e">
        <f t="shared" si="374"/>
        <v>#N/A</v>
      </c>
      <c r="CD18" t="e">
        <f t="shared" si="375"/>
        <v>#N/A</v>
      </c>
      <c r="CE18" t="e">
        <f t="shared" si="376"/>
        <v>#N/A</v>
      </c>
      <c r="CF18" t="e">
        <f t="shared" si="377"/>
        <v>#N/A</v>
      </c>
      <c r="CG18" t="e">
        <f t="shared" si="378"/>
        <v>#N/A</v>
      </c>
      <c r="CH18" t="e">
        <f t="shared" si="379"/>
        <v>#N/A</v>
      </c>
      <c r="CI18" t="e">
        <f t="shared" si="380"/>
        <v>#N/A</v>
      </c>
      <c r="CJ18" t="e">
        <f t="shared" si="381"/>
        <v>#N/A</v>
      </c>
      <c r="CK18" t="e">
        <f t="shared" si="382"/>
        <v>#N/A</v>
      </c>
      <c r="CL18" t="e">
        <f t="shared" si="383"/>
        <v>#N/A</v>
      </c>
      <c r="CM18" t="e">
        <f t="shared" si="384"/>
        <v>#N/A</v>
      </c>
      <c r="CN18" t="e">
        <f t="shared" si="385"/>
        <v>#N/A</v>
      </c>
      <c r="CO18" t="e">
        <f t="shared" si="386"/>
        <v>#N/A</v>
      </c>
      <c r="CP18" t="e">
        <f t="shared" si="387"/>
        <v>#N/A</v>
      </c>
      <c r="CQ18" t="e">
        <f t="shared" si="388"/>
        <v>#N/A</v>
      </c>
      <c r="CR18" t="e">
        <f t="shared" si="389"/>
        <v>#N/A</v>
      </c>
      <c r="CS18" t="e">
        <f t="shared" si="390"/>
        <v>#N/A</v>
      </c>
      <c r="CT18" t="e">
        <f t="shared" si="391"/>
        <v>#N/A</v>
      </c>
      <c r="CU18" t="e">
        <f t="shared" si="392"/>
        <v>#N/A</v>
      </c>
      <c r="CV18" t="e">
        <f t="shared" si="393"/>
        <v>#N/A</v>
      </c>
      <c r="CW18" t="e">
        <f t="shared" si="394"/>
        <v>#N/A</v>
      </c>
      <c r="CX18" t="e">
        <f t="shared" si="395"/>
        <v>#N/A</v>
      </c>
      <c r="CY18" t="e">
        <f t="shared" si="396"/>
        <v>#N/A</v>
      </c>
      <c r="CZ18" t="e">
        <f t="shared" si="397"/>
        <v>#N/A</v>
      </c>
      <c r="DA18" t="e">
        <f t="shared" si="398"/>
        <v>#N/A</v>
      </c>
      <c r="DB18" t="e">
        <f t="shared" si="399"/>
        <v>#N/A</v>
      </c>
      <c r="DC18" t="e">
        <f t="shared" si="400"/>
        <v>#N/A</v>
      </c>
      <c r="DD18" t="e">
        <f t="shared" si="401"/>
        <v>#N/A</v>
      </c>
      <c r="DE18" t="e">
        <f t="shared" si="402"/>
        <v>#N/A</v>
      </c>
      <c r="DF18" t="e">
        <f t="shared" si="403"/>
        <v>#N/A</v>
      </c>
      <c r="DG18" t="e">
        <f t="shared" si="404"/>
        <v>#N/A</v>
      </c>
      <c r="DH18" t="e">
        <f t="shared" si="405"/>
        <v>#N/A</v>
      </c>
      <c r="DI18" t="e">
        <f t="shared" si="406"/>
        <v>#N/A</v>
      </c>
      <c r="DJ18" t="e">
        <f t="shared" si="407"/>
        <v>#N/A</v>
      </c>
      <c r="DK18" t="e">
        <f t="shared" si="408"/>
        <v>#N/A</v>
      </c>
      <c r="DL18" t="e">
        <f t="shared" si="409"/>
        <v>#N/A</v>
      </c>
      <c r="DM18" t="e">
        <f t="shared" si="410"/>
        <v>#N/A</v>
      </c>
      <c r="DN18" t="e">
        <f t="shared" si="411"/>
        <v>#N/A</v>
      </c>
      <c r="DO18" t="e">
        <f t="shared" si="412"/>
        <v>#N/A</v>
      </c>
      <c r="DP18" t="e">
        <f t="shared" si="413"/>
        <v>#N/A</v>
      </c>
      <c r="DQ18" t="e">
        <f t="shared" si="414"/>
        <v>#N/A</v>
      </c>
      <c r="DR18" t="e">
        <f t="shared" si="415"/>
        <v>#N/A</v>
      </c>
      <c r="DS18" t="e">
        <f t="shared" si="416"/>
        <v>#N/A</v>
      </c>
      <c r="DT18" t="e">
        <f t="shared" si="417"/>
        <v>#N/A</v>
      </c>
      <c r="DU18" t="e">
        <f t="shared" si="418"/>
        <v>#N/A</v>
      </c>
      <c r="DV18" t="e">
        <f t="shared" si="419"/>
        <v>#N/A</v>
      </c>
      <c r="DW18" t="e">
        <f t="shared" si="420"/>
        <v>#N/A</v>
      </c>
      <c r="DX18" t="e">
        <f t="shared" si="421"/>
        <v>#N/A</v>
      </c>
      <c r="DY18" t="e">
        <f t="shared" si="422"/>
        <v>#N/A</v>
      </c>
      <c r="DZ18" t="e">
        <f t="shared" si="423"/>
        <v>#N/A</v>
      </c>
      <c r="EA18" t="e">
        <f t="shared" si="424"/>
        <v>#N/A</v>
      </c>
      <c r="EB18" t="e">
        <f t="shared" si="425"/>
        <v>#N/A</v>
      </c>
      <c r="EC18" t="e">
        <f t="shared" si="426"/>
        <v>#N/A</v>
      </c>
      <c r="ED18" t="e">
        <f t="shared" si="427"/>
        <v>#N/A</v>
      </c>
      <c r="EE18" t="e">
        <f t="shared" si="428"/>
        <v>#N/A</v>
      </c>
      <c r="EF18" t="e">
        <f t="shared" si="429"/>
        <v>#N/A</v>
      </c>
      <c r="EG18" t="e">
        <f t="shared" si="430"/>
        <v>#N/A</v>
      </c>
      <c r="EH18" t="e">
        <f t="shared" si="431"/>
        <v>#N/A</v>
      </c>
      <c r="EI18" t="e">
        <f t="shared" si="432"/>
        <v>#N/A</v>
      </c>
      <c r="EJ18" t="e">
        <f t="shared" si="433"/>
        <v>#N/A</v>
      </c>
      <c r="EK18" t="e">
        <f t="shared" si="434"/>
        <v>#N/A</v>
      </c>
      <c r="EL18" t="e">
        <f t="shared" si="435"/>
        <v>#N/A</v>
      </c>
      <c r="EM18" t="e">
        <f t="shared" si="436"/>
        <v>#N/A</v>
      </c>
      <c r="EN18" t="e">
        <f t="shared" si="437"/>
        <v>#N/A</v>
      </c>
      <c r="EO18" t="e">
        <f t="shared" si="438"/>
        <v>#N/A</v>
      </c>
      <c r="EP18" t="e">
        <f t="shared" si="439"/>
        <v>#N/A</v>
      </c>
      <c r="EQ18" t="e">
        <f t="shared" si="440"/>
        <v>#N/A</v>
      </c>
      <c r="ER18" t="e">
        <f t="shared" si="441"/>
        <v>#N/A</v>
      </c>
      <c r="ES18" t="e">
        <f t="shared" si="442"/>
        <v>#N/A</v>
      </c>
      <c r="ET18" t="e">
        <f t="shared" si="443"/>
        <v>#N/A</v>
      </c>
      <c r="EU18" t="e">
        <f t="shared" si="444"/>
        <v>#N/A</v>
      </c>
      <c r="EV18" t="e">
        <f t="shared" si="445"/>
        <v>#N/A</v>
      </c>
      <c r="EW18" t="e">
        <f t="shared" si="446"/>
        <v>#N/A</v>
      </c>
      <c r="EX18" t="e">
        <f t="shared" si="447"/>
        <v>#N/A</v>
      </c>
      <c r="EY18" t="e">
        <f t="shared" si="448"/>
        <v>#N/A</v>
      </c>
      <c r="EZ18" t="e">
        <f t="shared" si="449"/>
        <v>#N/A</v>
      </c>
      <c r="FB18" t="e">
        <f t="shared" si="450"/>
        <v>#N/A</v>
      </c>
    </row>
    <row r="19" spans="1:158" x14ac:dyDescent="0.15">
      <c r="A19">
        <v>960016</v>
      </c>
      <c r="B19" s="3" t="s">
        <v>535</v>
      </c>
      <c r="C19" s="3" t="s">
        <v>535</v>
      </c>
      <c r="D19" s="3" t="str">
        <f t="shared" si="300"/>
        <v>[0]</v>
      </c>
      <c r="E19" s="2">
        <v>11</v>
      </c>
      <c r="F19" s="2">
        <v>11</v>
      </c>
      <c r="G19">
        <f t="shared" si="6"/>
        <v>0</v>
      </c>
      <c r="H19" t="str">
        <f t="shared" si="301"/>
        <v>0</v>
      </c>
      <c r="I19" t="str">
        <f t="shared" si="302"/>
        <v>0</v>
      </c>
      <c r="J19" t="str">
        <f t="shared" si="303"/>
        <v>0</v>
      </c>
      <c r="K19" t="str">
        <f t="shared" si="304"/>
        <v>0</v>
      </c>
      <c r="L19" t="str">
        <f t="shared" si="305"/>
        <v>0</v>
      </c>
      <c r="M19" t="str">
        <f t="shared" si="306"/>
        <v>0</v>
      </c>
      <c r="N19" t="str">
        <f t="shared" si="307"/>
        <v>0</v>
      </c>
      <c r="O19" t="str">
        <f t="shared" si="308"/>
        <v>0</v>
      </c>
      <c r="P19" t="str">
        <f t="shared" si="309"/>
        <v>0</v>
      </c>
      <c r="Q19" t="str">
        <f t="shared" si="310"/>
        <v>0</v>
      </c>
      <c r="R19" t="str">
        <f t="shared" si="311"/>
        <v>0</v>
      </c>
      <c r="S19" t="str">
        <f t="shared" si="312"/>
        <v>0</v>
      </c>
      <c r="T19" t="str">
        <f t="shared" si="313"/>
        <v>0</v>
      </c>
      <c r="U19" t="str">
        <f t="shared" si="314"/>
        <v>0</v>
      </c>
      <c r="V19" t="str">
        <f t="shared" si="315"/>
        <v>0</v>
      </c>
      <c r="W19" t="str">
        <f t="shared" si="316"/>
        <v>0</v>
      </c>
      <c r="X19" t="str">
        <f t="shared" si="317"/>
        <v>0</v>
      </c>
      <c r="Y19" t="str">
        <f t="shared" si="318"/>
        <v>0</v>
      </c>
      <c r="Z19" t="str">
        <f t="shared" si="319"/>
        <v>0</v>
      </c>
      <c r="AA19" t="str">
        <f t="shared" si="320"/>
        <v>0</v>
      </c>
      <c r="AB19" t="str">
        <f t="shared" si="321"/>
        <v>0</v>
      </c>
      <c r="AC19" t="str">
        <f t="shared" si="322"/>
        <v>0</v>
      </c>
      <c r="AD19" t="str">
        <f t="shared" si="323"/>
        <v>0</v>
      </c>
      <c r="AE19" t="str">
        <f t="shared" si="324"/>
        <v>0</v>
      </c>
      <c r="AF19" t="str">
        <f t="shared" si="325"/>
        <v>0</v>
      </c>
      <c r="AG19" t="str">
        <f t="shared" si="326"/>
        <v>0</v>
      </c>
      <c r="AH19" t="str">
        <f t="shared" si="327"/>
        <v>0</v>
      </c>
      <c r="AI19" t="str">
        <f t="shared" si="328"/>
        <v>0</v>
      </c>
      <c r="AJ19" t="str">
        <f t="shared" si="329"/>
        <v>0</v>
      </c>
      <c r="AK19" t="str">
        <f t="shared" si="330"/>
        <v>0</v>
      </c>
      <c r="AL19" t="str">
        <f t="shared" si="331"/>
        <v>0</v>
      </c>
      <c r="AM19" t="str">
        <f t="shared" si="332"/>
        <v>0</v>
      </c>
      <c r="AN19" t="str">
        <f t="shared" si="333"/>
        <v>0</v>
      </c>
      <c r="AO19" t="str">
        <f t="shared" si="334"/>
        <v>0</v>
      </c>
      <c r="AP19" t="str">
        <f t="shared" si="335"/>
        <v>0</v>
      </c>
      <c r="AQ19" t="str">
        <f t="shared" si="336"/>
        <v>0</v>
      </c>
      <c r="AR19" t="str">
        <f t="shared" si="337"/>
        <v>0</v>
      </c>
      <c r="AS19" t="str">
        <f t="shared" si="338"/>
        <v>0</v>
      </c>
      <c r="AT19" t="str">
        <f t="shared" si="339"/>
        <v>0</v>
      </c>
      <c r="AU19" t="str">
        <f t="shared" si="340"/>
        <v>0</v>
      </c>
      <c r="AV19" t="str">
        <f t="shared" si="341"/>
        <v>0</v>
      </c>
      <c r="AW19" t="str">
        <f t="shared" si="342"/>
        <v>0</v>
      </c>
      <c r="AX19" t="str">
        <f t="shared" si="343"/>
        <v>0</v>
      </c>
      <c r="AY19" t="str">
        <f t="shared" si="344"/>
        <v>0</v>
      </c>
      <c r="AZ19" t="str">
        <f t="shared" si="345"/>
        <v>0</v>
      </c>
      <c r="BA19" t="str">
        <f t="shared" si="346"/>
        <v>0</v>
      </c>
      <c r="BB19" t="str">
        <f t="shared" si="347"/>
        <v>0</v>
      </c>
      <c r="BC19" t="str">
        <f t="shared" si="348"/>
        <v>0</v>
      </c>
      <c r="BD19" t="str">
        <f t="shared" si="349"/>
        <v>0</v>
      </c>
      <c r="BE19" t="str">
        <f t="shared" si="350"/>
        <v>0</v>
      </c>
      <c r="BF19" t="str">
        <f t="shared" si="351"/>
        <v>0</v>
      </c>
      <c r="BG19" t="str">
        <f t="shared" si="352"/>
        <v>0</v>
      </c>
      <c r="BH19" t="str">
        <f t="shared" si="353"/>
        <v>0</v>
      </c>
      <c r="BI19" t="str">
        <f t="shared" si="354"/>
        <v>0</v>
      </c>
      <c r="BJ19" t="str">
        <f t="shared" si="355"/>
        <v>0</v>
      </c>
      <c r="BK19" t="str">
        <f t="shared" si="356"/>
        <v>0</v>
      </c>
      <c r="BL19" t="str">
        <f t="shared" si="357"/>
        <v>0</v>
      </c>
      <c r="BM19" t="str">
        <f t="shared" si="358"/>
        <v>0</v>
      </c>
      <c r="BN19" t="str">
        <f t="shared" si="359"/>
        <v>0</v>
      </c>
      <c r="BO19" t="str">
        <f t="shared" si="360"/>
        <v>0</v>
      </c>
      <c r="BP19" t="str">
        <f t="shared" si="361"/>
        <v>0</v>
      </c>
      <c r="BQ19" t="str">
        <f t="shared" si="362"/>
        <v>0</v>
      </c>
      <c r="BR19" t="str">
        <f t="shared" si="363"/>
        <v>0</v>
      </c>
      <c r="BS19" t="str">
        <f t="shared" si="364"/>
        <v>0</v>
      </c>
      <c r="BT19" t="str">
        <f t="shared" si="365"/>
        <v>0</v>
      </c>
      <c r="BU19" t="str">
        <f t="shared" si="366"/>
        <v>0</v>
      </c>
      <c r="BV19" t="str">
        <f t="shared" si="367"/>
        <v>0</v>
      </c>
      <c r="BW19" t="str">
        <f t="shared" si="368"/>
        <v>0</v>
      </c>
      <c r="BX19" t="str">
        <f t="shared" si="369"/>
        <v>0</v>
      </c>
      <c r="BY19" t="str">
        <f t="shared" si="370"/>
        <v>0</v>
      </c>
      <c r="BZ19" t="str">
        <f t="shared" si="371"/>
        <v>0</v>
      </c>
      <c r="CA19" t="str">
        <f t="shared" si="372"/>
        <v>0</v>
      </c>
      <c r="CB19" t="str">
        <f t="shared" si="373"/>
        <v>0</v>
      </c>
      <c r="CC19" t="str">
        <f t="shared" si="374"/>
        <v>0</v>
      </c>
      <c r="CD19" t="str">
        <f t="shared" si="375"/>
        <v>0</v>
      </c>
      <c r="CE19" t="str">
        <f t="shared" si="376"/>
        <v>0</v>
      </c>
      <c r="CF19" t="str">
        <f t="shared" si="377"/>
        <v>0</v>
      </c>
      <c r="CG19" t="str">
        <f t="shared" si="378"/>
        <v>0</v>
      </c>
      <c r="CH19" t="str">
        <f t="shared" si="379"/>
        <v>0</v>
      </c>
      <c r="CI19" t="str">
        <f t="shared" si="380"/>
        <v>0</v>
      </c>
      <c r="CJ19" t="str">
        <f t="shared" si="381"/>
        <v>0</v>
      </c>
      <c r="CK19" t="str">
        <f t="shared" si="382"/>
        <v>0</v>
      </c>
      <c r="CL19" t="str">
        <f t="shared" si="383"/>
        <v>0</v>
      </c>
      <c r="CM19" t="str">
        <f t="shared" si="384"/>
        <v>0</v>
      </c>
      <c r="CN19" t="str">
        <f t="shared" si="385"/>
        <v>0</v>
      </c>
      <c r="CO19" t="str">
        <f t="shared" si="386"/>
        <v>0</v>
      </c>
      <c r="CP19" t="str">
        <f t="shared" si="387"/>
        <v>0</v>
      </c>
      <c r="CQ19" t="str">
        <f t="shared" si="388"/>
        <v>0</v>
      </c>
      <c r="CR19" t="str">
        <f t="shared" si="389"/>
        <v>0</v>
      </c>
      <c r="CS19" t="str">
        <f t="shared" si="390"/>
        <v>0</v>
      </c>
      <c r="CT19" t="str">
        <f t="shared" si="391"/>
        <v>0</v>
      </c>
      <c r="CU19" t="str">
        <f t="shared" si="392"/>
        <v>0</v>
      </c>
      <c r="CV19" t="str">
        <f t="shared" si="393"/>
        <v>0</v>
      </c>
      <c r="CW19" t="str">
        <f t="shared" si="394"/>
        <v>0</v>
      </c>
      <c r="CX19" t="str">
        <f t="shared" si="395"/>
        <v>0</v>
      </c>
      <c r="CY19" t="str">
        <f t="shared" si="396"/>
        <v>0</v>
      </c>
      <c r="CZ19" t="str">
        <f t="shared" si="397"/>
        <v>0</v>
      </c>
      <c r="DA19" t="str">
        <f t="shared" si="398"/>
        <v>0</v>
      </c>
      <c r="DB19" t="str">
        <f t="shared" si="399"/>
        <v>0</v>
      </c>
      <c r="DC19" t="str">
        <f t="shared" si="400"/>
        <v>0</v>
      </c>
      <c r="DD19" t="str">
        <f t="shared" si="401"/>
        <v>0</v>
      </c>
      <c r="DE19" t="str">
        <f t="shared" si="402"/>
        <v>0</v>
      </c>
      <c r="DF19" t="str">
        <f t="shared" si="403"/>
        <v>0</v>
      </c>
      <c r="DG19" t="str">
        <f t="shared" si="404"/>
        <v>0</v>
      </c>
      <c r="DH19" t="str">
        <f t="shared" si="405"/>
        <v>0</v>
      </c>
      <c r="DI19" t="str">
        <f t="shared" si="406"/>
        <v>0</v>
      </c>
      <c r="DJ19" t="str">
        <f t="shared" si="407"/>
        <v>0</v>
      </c>
      <c r="DK19" t="str">
        <f t="shared" si="408"/>
        <v>0</v>
      </c>
      <c r="DL19" t="str">
        <f t="shared" si="409"/>
        <v>0</v>
      </c>
      <c r="DM19" t="str">
        <f t="shared" si="410"/>
        <v>0</v>
      </c>
      <c r="DN19" t="str">
        <f t="shared" si="411"/>
        <v>0</v>
      </c>
      <c r="DO19" t="str">
        <f t="shared" si="412"/>
        <v>0</v>
      </c>
      <c r="DP19" t="str">
        <f t="shared" si="413"/>
        <v>0</v>
      </c>
      <c r="DQ19" t="str">
        <f t="shared" si="414"/>
        <v>0</v>
      </c>
      <c r="DR19" t="str">
        <f t="shared" si="415"/>
        <v>0</v>
      </c>
      <c r="DS19" t="str">
        <f t="shared" si="416"/>
        <v>0</v>
      </c>
      <c r="DT19" t="str">
        <f t="shared" si="417"/>
        <v>0</v>
      </c>
      <c r="DU19" t="str">
        <f t="shared" si="418"/>
        <v>0</v>
      </c>
      <c r="DV19" t="str">
        <f t="shared" si="419"/>
        <v>0</v>
      </c>
      <c r="DW19" t="str">
        <f t="shared" si="420"/>
        <v>0</v>
      </c>
      <c r="DX19" t="str">
        <f t="shared" si="421"/>
        <v>0</v>
      </c>
      <c r="DY19" t="str">
        <f t="shared" si="422"/>
        <v>0</v>
      </c>
      <c r="DZ19" t="str">
        <f t="shared" si="423"/>
        <v>0</v>
      </c>
      <c r="EA19" t="str">
        <f t="shared" si="424"/>
        <v>0</v>
      </c>
      <c r="EB19" t="str">
        <f t="shared" si="425"/>
        <v>0</v>
      </c>
      <c r="EC19" t="str">
        <f t="shared" si="426"/>
        <v>0</v>
      </c>
      <c r="ED19" t="str">
        <f t="shared" si="427"/>
        <v>0</v>
      </c>
      <c r="EE19" t="str">
        <f t="shared" si="428"/>
        <v>0</v>
      </c>
      <c r="EF19" t="str">
        <f t="shared" si="429"/>
        <v>0</v>
      </c>
      <c r="EG19" t="str">
        <f t="shared" si="430"/>
        <v>0</v>
      </c>
      <c r="EH19" t="str">
        <f t="shared" si="431"/>
        <v>0</v>
      </c>
      <c r="EI19" t="str">
        <f t="shared" si="432"/>
        <v>0</v>
      </c>
      <c r="EJ19" t="str">
        <f t="shared" si="433"/>
        <v>0</v>
      </c>
      <c r="EK19" t="str">
        <f t="shared" si="434"/>
        <v>0</v>
      </c>
      <c r="EL19" t="str">
        <f t="shared" si="435"/>
        <v>0</v>
      </c>
      <c r="EM19" t="str">
        <f t="shared" si="436"/>
        <v>0</v>
      </c>
      <c r="EN19" t="str">
        <f t="shared" si="437"/>
        <v>0</v>
      </c>
      <c r="EO19" t="str">
        <f t="shared" si="438"/>
        <v>0</v>
      </c>
      <c r="EP19" t="str">
        <f t="shared" si="439"/>
        <v>0</v>
      </c>
      <c r="EQ19" t="str">
        <f t="shared" si="440"/>
        <v>0</v>
      </c>
      <c r="ER19" t="str">
        <f t="shared" si="441"/>
        <v>0</v>
      </c>
      <c r="ES19" t="str">
        <f t="shared" si="442"/>
        <v>0</v>
      </c>
      <c r="ET19" t="str">
        <f t="shared" si="443"/>
        <v>0</v>
      </c>
      <c r="EU19" t="str">
        <f t="shared" si="444"/>
        <v>0</v>
      </c>
      <c r="EV19" t="str">
        <f t="shared" si="445"/>
        <v>0</v>
      </c>
      <c r="EW19" t="str">
        <f t="shared" si="446"/>
        <v>0</v>
      </c>
      <c r="EX19" t="str">
        <f t="shared" si="447"/>
        <v>0</v>
      </c>
      <c r="EY19" t="str">
        <f t="shared" si="448"/>
        <v>0</v>
      </c>
      <c r="EZ19" t="str">
        <f t="shared" si="449"/>
        <v>0</v>
      </c>
      <c r="FB19" t="str">
        <f t="shared" si="450"/>
        <v>0</v>
      </c>
    </row>
    <row r="20" spans="1:158" x14ac:dyDescent="0.15">
      <c r="A20" s="1"/>
      <c r="B20" s="1"/>
      <c r="C20" s="1"/>
      <c r="D20" s="1"/>
      <c r="E20" s="1"/>
      <c r="F20" s="1"/>
    </row>
    <row r="21" spans="1:158" x14ac:dyDescent="0.15">
      <c r="A21" s="1"/>
      <c r="B21" s="1"/>
      <c r="C21" s="1"/>
      <c r="D21" s="1"/>
      <c r="E21" s="1"/>
      <c r="F21" s="1"/>
    </row>
    <row r="22" spans="1:158" x14ac:dyDescent="0.15">
      <c r="A22" s="1"/>
      <c r="B22" s="1"/>
      <c r="C22" s="1"/>
      <c r="D22" s="1"/>
      <c r="E22" s="1"/>
      <c r="F22" s="1"/>
    </row>
    <row r="23" spans="1:158" s="21" customFormat="1" x14ac:dyDescent="0.15">
      <c r="A23" s="19"/>
      <c r="B23" s="19"/>
      <c r="C23" s="19"/>
      <c r="D23" s="19"/>
      <c r="E23" s="19"/>
      <c r="F23" s="19"/>
    </row>
    <row r="24" spans="1:158" x14ac:dyDescent="0.15">
      <c r="A24" s="1"/>
      <c r="B24" s="1"/>
      <c r="C24" s="1"/>
      <c r="D24" s="1"/>
      <c r="E24" s="1"/>
      <c r="F24" s="1"/>
    </row>
    <row r="25" spans="1:158" x14ac:dyDescent="0.15">
      <c r="A25">
        <v>960001</v>
      </c>
      <c r="B25" s="3" t="s">
        <v>518</v>
      </c>
      <c r="C25" s="3" t="s">
        <v>518</v>
      </c>
      <c r="D25" s="3" t="str">
        <f>"["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"]"</f>
        <v>[{"t":"i","i":40001,"c":750,"tr":0}]</v>
      </c>
      <c r="E25" s="2">
        <v>0</v>
      </c>
      <c r="F25" s="2">
        <v>0</v>
      </c>
      <c r="G25" t="str">
        <f>VLOOKUP($A25*1000+G$3,奖励辅助!$B:$M,12,FALSE)</f>
        <v>{"t":"i","i":40001,"c":750,"tr":0}</v>
      </c>
      <c r="H25" t="str">
        <f>_xlfn.IFNA(","&amp;VLOOKUP($A25*1000+H$3,奖励辅助!$B:$M,12,FALSE),"")</f>
        <v/>
      </c>
      <c r="I25" t="str">
        <f>_xlfn.IFNA(","&amp;VLOOKUP($A25*1000+I$3,奖励辅助!$B:$M,12,FALSE),"")</f>
        <v/>
      </c>
      <c r="J25" t="str">
        <f>_xlfn.IFNA(","&amp;VLOOKUP($A25*1000+J$3,奖励辅助!$B:$M,12,FALSE),"")</f>
        <v/>
      </c>
      <c r="K25" t="str">
        <f>_xlfn.IFNA(","&amp;VLOOKUP($A25*1000+K$3,奖励辅助!$B:$M,12,FALSE),"")</f>
        <v/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6" spans="1:158" x14ac:dyDescent="0.15">
      <c r="A26">
        <v>960002</v>
      </c>
      <c r="B26" s="3" t="s">
        <v>519</v>
      </c>
      <c r="C26" s="3" t="s">
        <v>519</v>
      </c>
      <c r="D26" s="3" t="str">
        <f>"["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&amp;AS26&amp;AT26&amp;AU26&amp;AV26&amp;AW26&amp;AX26&amp;AY26&amp;AZ26&amp;"]"</f>
        <v>[{"t":"i","i":40001,"c":650,"tr":0}]</v>
      </c>
      <c r="E26" s="2">
        <v>0</v>
      </c>
      <c r="F26" s="2">
        <v>0</v>
      </c>
      <c r="G26" t="str">
        <f>VLOOKUP($A26*1000+G$3,奖励辅助!$B:$M,12,FALSE)</f>
        <v>{"t":"i","i":40001,"c":650,"tr":0}</v>
      </c>
      <c r="H26" t="str">
        <f>_xlfn.IFNA(","&amp;VLOOKUP($A26*1000+H$3,奖励辅助!$B:$M,12,FALSE),"")</f>
        <v/>
      </c>
      <c r="I26" t="str">
        <f>_xlfn.IFNA(","&amp;VLOOKUP($A26*1000+I$3,奖励辅助!$B:$M,12,FALSE),"")</f>
        <v/>
      </c>
      <c r="J26" t="str">
        <f>_xlfn.IFNA(","&amp;VLOOKUP($A26*1000+J$3,奖励辅助!$B:$M,12,FALSE),"")</f>
        <v/>
      </c>
      <c r="K26" t="str">
        <f>_xlfn.IFNA(","&amp;VLOOKUP($A26*1000+K$3,奖励辅助!$B:$M,12,FALSE),"")</f>
        <v/>
      </c>
      <c r="L26" t="str">
        <f>_xlfn.IFNA(","&amp;VLOOKUP($A26*1000+L$3,奖励辅助!$B:$M,12,FALSE),"")</f>
        <v/>
      </c>
      <c r="M26" t="str">
        <f>_xlfn.IFNA(","&amp;VLOOKUP($A26*1000+M$3,奖励辅助!$B:$M,12,FALSE),"")</f>
        <v/>
      </c>
      <c r="N26" t="str">
        <f>_xlfn.IFNA(","&amp;VLOOKUP($A26*1000+N$3,奖励辅助!$B:$M,12,FALSE),"")</f>
        <v/>
      </c>
      <c r="O26" t="str">
        <f>_xlfn.IFNA(","&amp;VLOOKUP($A26*1000+O$3,奖励辅助!$B:$M,12,FALSE),"")</f>
        <v/>
      </c>
      <c r="P26" t="str">
        <f>_xlfn.IFNA(","&amp;VLOOKUP($A26*1000+P$3,奖励辅助!$B:$M,12,FALSE),"")</f>
        <v/>
      </c>
      <c r="Q26" t="str">
        <f>_xlfn.IFNA(","&amp;VLOOKUP($A26*1000+Q$3,奖励辅助!$B:$M,12,FALSE),"")</f>
        <v/>
      </c>
      <c r="R26" t="str">
        <f>_xlfn.IFNA(","&amp;VLOOKUP($A26*1000+R$3,奖励辅助!$B:$M,12,FALSE),"")</f>
        <v/>
      </c>
      <c r="S26" t="str">
        <f>_xlfn.IFNA(","&amp;VLOOKUP($A26*1000+S$3,奖励辅助!$B:$M,12,FALSE),"")</f>
        <v/>
      </c>
      <c r="T26" t="str">
        <f>_xlfn.IFNA(","&amp;VLOOKUP($A26*1000+T$3,奖励辅助!$B:$M,12,FALSE),"")</f>
        <v/>
      </c>
      <c r="U26" t="str">
        <f>_xlfn.IFNA(","&amp;VLOOKUP($A26*1000+U$3,奖励辅助!$B:$M,12,FALSE),"")</f>
        <v/>
      </c>
      <c r="V26" t="str">
        <f>_xlfn.IFNA(","&amp;VLOOKUP($A26*1000+V$3,奖励辅助!$B:$M,12,FALSE),"")</f>
        <v/>
      </c>
      <c r="W26" t="str">
        <f>_xlfn.IFNA(","&amp;VLOOKUP($A26*1000+W$3,奖励辅助!$B:$M,12,FALSE),"")</f>
        <v/>
      </c>
      <c r="X26" t="str">
        <f>_xlfn.IFNA(","&amp;VLOOKUP($A26*1000+X$3,奖励辅助!$B:$M,12,FALSE),"")</f>
        <v/>
      </c>
      <c r="Y26" t="str">
        <f>_xlfn.IFNA(","&amp;VLOOKUP($A26*1000+Y$3,奖励辅助!$B:$M,12,FALSE),"")</f>
        <v/>
      </c>
      <c r="Z26" t="str">
        <f>_xlfn.IFNA(","&amp;VLOOKUP($A26*1000+Z$3,奖励辅助!$B:$M,12,FALSE),"")</f>
        <v/>
      </c>
      <c r="AA26" t="str">
        <f>_xlfn.IFNA(","&amp;VLOOKUP($A26*1000+AA$3,奖励辅助!$B:$M,12,FALSE),"")</f>
        <v/>
      </c>
      <c r="AB26" t="str">
        <f>_xlfn.IFNA(","&amp;VLOOKUP($A26*1000+AB$3,奖励辅助!$B:$M,12,FALSE),"")</f>
        <v/>
      </c>
      <c r="AC26" t="str">
        <f>_xlfn.IFNA(","&amp;VLOOKUP($A26*1000+AC$3,奖励辅助!$B:$M,12,FALSE),"")</f>
        <v/>
      </c>
      <c r="AD26" t="str">
        <f>_xlfn.IFNA(","&amp;VLOOKUP($A26*1000+AD$3,奖励辅助!$B:$M,12,FALSE),"")</f>
        <v/>
      </c>
      <c r="AE26" t="str">
        <f>_xlfn.IFNA(","&amp;VLOOKUP($A26*1000+AE$3,奖励辅助!$B:$M,12,FALSE),"")</f>
        <v/>
      </c>
      <c r="AF26" t="str">
        <f>_xlfn.IFNA(","&amp;VLOOKUP($A26*1000+AF$3,奖励辅助!$B:$M,12,FALSE),"")</f>
        <v/>
      </c>
      <c r="AG26" t="str">
        <f>_xlfn.IFNA(","&amp;VLOOKUP($A26*1000+AG$3,奖励辅助!$B:$M,12,FALSE),"")</f>
        <v/>
      </c>
      <c r="AH26" t="str">
        <f>_xlfn.IFNA(","&amp;VLOOKUP($A26*1000+AH$3,奖励辅助!$B:$M,12,FALSE),"")</f>
        <v/>
      </c>
      <c r="AI26" t="str">
        <f>_xlfn.IFNA(","&amp;VLOOKUP($A26*1000+AI$3,奖励辅助!$B:$M,12,FALSE),"")</f>
        <v/>
      </c>
      <c r="AJ26" t="str">
        <f>_xlfn.IFNA(","&amp;VLOOKUP($A26*1000+AJ$3,奖励辅助!$B:$M,12,FALSE),"")</f>
        <v/>
      </c>
      <c r="AK26" t="str">
        <f>_xlfn.IFNA(","&amp;VLOOKUP($A26*1000+AK$3,奖励辅助!$B:$M,12,FALSE),"")</f>
        <v/>
      </c>
      <c r="AL26" t="str">
        <f>_xlfn.IFNA(","&amp;VLOOKUP($A26*1000+AL$3,奖励辅助!$B:$M,12,FALSE),"")</f>
        <v/>
      </c>
      <c r="AM26" t="str">
        <f>_xlfn.IFNA(","&amp;VLOOKUP($A26*1000+AM$3,奖励辅助!$B:$M,12,FALSE),"")</f>
        <v/>
      </c>
      <c r="AN26" t="str">
        <f>_xlfn.IFNA(","&amp;VLOOKUP($A26*1000+AN$3,奖励辅助!$B:$M,12,FALSE),"")</f>
        <v/>
      </c>
      <c r="AO26" t="str">
        <f>_xlfn.IFNA(","&amp;VLOOKUP($A26*1000+AO$3,奖励辅助!$B:$M,12,FALSE),"")</f>
        <v/>
      </c>
      <c r="AP26" t="str">
        <f>_xlfn.IFNA(","&amp;VLOOKUP($A26*1000+AP$3,奖励辅助!$B:$M,12,FALSE),"")</f>
        <v/>
      </c>
      <c r="AQ26" t="str">
        <f>_xlfn.IFNA(","&amp;VLOOKUP($A26*1000+AQ$3,奖励辅助!$B:$M,12,FALSE),"")</f>
        <v/>
      </c>
      <c r="AR26" t="str">
        <f>_xlfn.IFNA(","&amp;VLOOKUP($A26*1000+AR$3,奖励辅助!$B:$M,12,FALSE),"")</f>
        <v/>
      </c>
      <c r="AS26" t="str">
        <f>_xlfn.IFNA(","&amp;VLOOKUP($A26*1000+AS$3,奖励辅助!$B:$M,12,FALSE),"")</f>
        <v/>
      </c>
      <c r="AT26" t="str">
        <f>_xlfn.IFNA(","&amp;VLOOKUP($A26*1000+AT$3,奖励辅助!$B:$M,12,FALSE),"")</f>
        <v/>
      </c>
      <c r="AU26" t="str">
        <f>_xlfn.IFNA(","&amp;VLOOKUP($A26*1000+AU$3,奖励辅助!$B:$M,12,FALSE),"")</f>
        <v/>
      </c>
      <c r="AV26" t="str">
        <f>_xlfn.IFNA(","&amp;VLOOKUP($A26*1000+AV$3,奖励辅助!$B:$M,12,FALSE),"")</f>
        <v/>
      </c>
      <c r="AW26" t="str">
        <f>_xlfn.IFNA(","&amp;VLOOKUP($A26*1000+AW$3,奖励辅助!$B:$M,12,FALSE),"")</f>
        <v/>
      </c>
      <c r="AX26" t="str">
        <f>_xlfn.IFNA(","&amp;VLOOKUP($A26*1000+AX$3,奖励辅助!$B:$M,12,FALSE),"")</f>
        <v/>
      </c>
      <c r="AY26" t="str">
        <f>_xlfn.IFNA(","&amp;VLOOKUP($A26*1000+AY$3,奖励辅助!$B:$M,12,FALSE),"")</f>
        <v/>
      </c>
      <c r="AZ26" t="str">
        <f>_xlfn.IFNA(","&amp;VLOOKUP($A26*1000+AZ$3,奖励辅助!$B:$M,12,FALSE),"")</f>
        <v/>
      </c>
      <c r="BA26" t="str">
        <f>_xlfn.IFNA(","&amp;VLOOKUP($A26*1000+BA$3,奖励辅助!$B:$M,12,FALSE),"")</f>
        <v/>
      </c>
      <c r="BB26" t="str">
        <f>_xlfn.IFNA(","&amp;VLOOKUP($A26*1000+BB$3,奖励辅助!$B:$M,12,FALSE),"")</f>
        <v/>
      </c>
      <c r="BC26" t="str">
        <f>_xlfn.IFNA(","&amp;VLOOKUP($A26*1000+BC$3,奖励辅助!$B:$M,12,FALSE),"")</f>
        <v/>
      </c>
      <c r="BD26" t="str">
        <f>_xlfn.IFNA(","&amp;VLOOKUP($A26*1000+BD$3,奖励辅助!$B:$M,12,FALSE),"")</f>
        <v/>
      </c>
      <c r="BE26" t="str">
        <f>_xlfn.IFNA(","&amp;VLOOKUP($A26*1000+BE$3,奖励辅助!$B:$M,12,FALSE),"")</f>
        <v/>
      </c>
      <c r="BF26" t="str">
        <f>_xlfn.IFNA(","&amp;VLOOKUP($A26*1000+BF$3,奖励辅助!$B:$M,12,FALSE),"")</f>
        <v/>
      </c>
      <c r="BG26" t="str">
        <f>_xlfn.IFNA(","&amp;VLOOKUP($A26*1000+BG$3,奖励辅助!$B:$M,12,FALSE),"")</f>
        <v/>
      </c>
      <c r="BH26" t="str">
        <f>_xlfn.IFNA(","&amp;VLOOKUP($A26*1000+BH$3,奖励辅助!$B:$M,12,FALSE),"")</f>
        <v/>
      </c>
      <c r="BI26" t="str">
        <f>_xlfn.IFNA(","&amp;VLOOKUP($A26*1000+BI$3,奖励辅助!$B:$M,12,FALSE),"")</f>
        <v/>
      </c>
      <c r="BJ26" t="str">
        <f>_xlfn.IFNA(","&amp;VLOOKUP($A26*1000+BJ$3,奖励辅助!$B:$M,12,FALSE),"")</f>
        <v/>
      </c>
      <c r="BK26" t="str">
        <f>_xlfn.IFNA(","&amp;VLOOKUP($A26*1000+BK$3,奖励辅助!$B:$M,12,FALSE),"")</f>
        <v/>
      </c>
      <c r="BL26" t="str">
        <f>_xlfn.IFNA(","&amp;VLOOKUP($A26*1000+BL$3,奖励辅助!$B:$M,12,FALSE),"")</f>
        <v/>
      </c>
      <c r="BM26" t="str">
        <f>_xlfn.IFNA(","&amp;VLOOKUP($A26*1000+BM$3,奖励辅助!$B:$M,12,FALSE),"")</f>
        <v/>
      </c>
      <c r="BN26" t="str">
        <f>_xlfn.IFNA(","&amp;VLOOKUP($A26*1000+BN$3,奖励辅助!$B:$M,12,FALSE),"")</f>
        <v/>
      </c>
      <c r="BO26" t="str">
        <f>_xlfn.IFNA(","&amp;VLOOKUP($A26*1000+BO$3,奖励辅助!$B:$M,12,FALSE),"")</f>
        <v/>
      </c>
      <c r="BP26" t="str">
        <f>_xlfn.IFNA(","&amp;VLOOKUP($A26*1000+BP$3,奖励辅助!$B:$M,12,FALSE),"")</f>
        <v/>
      </c>
      <c r="BQ26" t="str">
        <f>_xlfn.IFNA(","&amp;VLOOKUP($A26*1000+BQ$3,奖励辅助!$B:$M,12,FALSE),"")</f>
        <v/>
      </c>
      <c r="BR26" t="str">
        <f>_xlfn.IFNA(","&amp;VLOOKUP($A26*1000+BR$3,奖励辅助!$B:$M,12,FALSE),"")</f>
        <v/>
      </c>
      <c r="BS26" t="str">
        <f>_xlfn.IFNA(","&amp;VLOOKUP($A26*1000+BS$3,奖励辅助!$B:$M,12,FALSE),"")</f>
        <v/>
      </c>
      <c r="BT26" t="str">
        <f>_xlfn.IFNA(","&amp;VLOOKUP($A26*1000+BT$3,奖励辅助!$B:$M,12,FALSE),"")</f>
        <v/>
      </c>
      <c r="BU26" t="str">
        <f>_xlfn.IFNA(","&amp;VLOOKUP($A26*1000+BU$3,奖励辅助!$B:$M,12,FALSE),"")</f>
        <v/>
      </c>
      <c r="BV26" t="str">
        <f>_xlfn.IFNA(","&amp;VLOOKUP($A26*1000+BV$3,奖励辅助!$B:$M,12,FALSE),"")</f>
        <v/>
      </c>
      <c r="BW26" t="str">
        <f>_xlfn.IFNA(","&amp;VLOOKUP($A26*1000+BW$3,奖励辅助!$B:$M,12,FALSE),"")</f>
        <v/>
      </c>
      <c r="BX26" t="str">
        <f>_xlfn.IFNA(","&amp;VLOOKUP($A26*1000+BX$3,奖励辅助!$B:$M,12,FALSE),"")</f>
        <v/>
      </c>
      <c r="BY26" t="str">
        <f>_xlfn.IFNA(","&amp;VLOOKUP($A26*1000+BY$3,奖励辅助!$B:$M,12,FALSE),"")</f>
        <v/>
      </c>
      <c r="BZ26" t="str">
        <f>_xlfn.IFNA(","&amp;VLOOKUP($A26*1000+BZ$3,奖励辅助!$B:$M,12,FALSE),"")</f>
        <v/>
      </c>
      <c r="CA26" t="str">
        <f>_xlfn.IFNA(","&amp;VLOOKUP($A26*1000+CA$3,奖励辅助!$B:$M,12,FALSE),"")</f>
        <v/>
      </c>
      <c r="CB26" t="str">
        <f>_xlfn.IFNA(","&amp;VLOOKUP($A26*1000+CB$3,奖励辅助!$B:$M,12,FALSE),"")</f>
        <v/>
      </c>
      <c r="CC26" t="str">
        <f>_xlfn.IFNA(","&amp;VLOOKUP($A26*1000+CC$3,奖励辅助!$B:$M,12,FALSE),"")</f>
        <v/>
      </c>
      <c r="CD26" t="str">
        <f>_xlfn.IFNA(","&amp;VLOOKUP($A26*1000+CD$3,奖励辅助!$B:$M,12,FALSE),"")</f>
        <v/>
      </c>
      <c r="CE26" t="str">
        <f>_xlfn.IFNA(","&amp;VLOOKUP($A26*1000+CE$3,奖励辅助!$B:$M,12,FALSE),"")</f>
        <v/>
      </c>
      <c r="CF26" t="str">
        <f>_xlfn.IFNA(","&amp;VLOOKUP($A26*1000+CF$3,奖励辅助!$B:$M,12,FALSE),"")</f>
        <v/>
      </c>
      <c r="CG26" t="str">
        <f>_xlfn.IFNA(","&amp;VLOOKUP($A26*1000+CG$3,奖励辅助!$B:$M,12,FALSE),"")</f>
        <v/>
      </c>
      <c r="CH26" t="str">
        <f>_xlfn.IFNA(","&amp;VLOOKUP($A26*1000+CH$3,奖励辅助!$B:$M,12,FALSE),"")</f>
        <v/>
      </c>
      <c r="CI26" t="str">
        <f>_xlfn.IFNA(","&amp;VLOOKUP($A26*1000+CI$3,奖励辅助!$B:$M,12,FALSE),"")</f>
        <v/>
      </c>
      <c r="CJ26" t="str">
        <f>_xlfn.IFNA(","&amp;VLOOKUP($A26*1000+CJ$3,奖励辅助!$B:$M,12,FALSE),"")</f>
        <v/>
      </c>
      <c r="CK26" t="str">
        <f>_xlfn.IFNA(","&amp;VLOOKUP($A26*1000+CK$3,奖励辅助!$B:$M,12,FALSE),"")</f>
        <v/>
      </c>
      <c r="CL26" t="str">
        <f>_xlfn.IFNA(","&amp;VLOOKUP($A26*1000+CL$3,奖励辅助!$B:$M,12,FALSE),"")</f>
        <v/>
      </c>
      <c r="CM26" t="str">
        <f>_xlfn.IFNA(","&amp;VLOOKUP($A26*1000+CM$3,奖励辅助!$B:$M,12,FALSE),"")</f>
        <v/>
      </c>
      <c r="CN26" t="str">
        <f>_xlfn.IFNA(","&amp;VLOOKUP($A26*1000+CN$3,奖励辅助!$B:$M,12,FALSE),"")</f>
        <v/>
      </c>
      <c r="CO26" t="str">
        <f>_xlfn.IFNA(","&amp;VLOOKUP($A26*1000+CO$3,奖励辅助!$B:$M,12,FALSE),"")</f>
        <v/>
      </c>
      <c r="CP26" t="str">
        <f>_xlfn.IFNA(","&amp;VLOOKUP($A26*1000+CP$3,奖励辅助!$B:$M,12,FALSE),"")</f>
        <v/>
      </c>
      <c r="CQ26" t="str">
        <f>_xlfn.IFNA(","&amp;VLOOKUP($A26*1000+CQ$3,奖励辅助!$B:$M,12,FALSE),"")</f>
        <v/>
      </c>
      <c r="CR26" t="str">
        <f>_xlfn.IFNA(","&amp;VLOOKUP($A26*1000+CR$3,奖励辅助!$B:$M,12,FALSE),"")</f>
        <v/>
      </c>
      <c r="CS26" t="str">
        <f>_xlfn.IFNA(","&amp;VLOOKUP($A26*1000+CS$3,奖励辅助!$B:$M,12,FALSE),"")</f>
        <v/>
      </c>
      <c r="CT26" t="str">
        <f>_xlfn.IFNA(","&amp;VLOOKUP($A26*1000+CT$3,奖励辅助!$B:$M,12,FALSE),"")</f>
        <v/>
      </c>
      <c r="CU26" t="str">
        <f>_xlfn.IFNA(","&amp;VLOOKUP($A26*1000+CU$3,奖励辅助!$B:$M,12,FALSE),"")</f>
        <v/>
      </c>
      <c r="CV26" t="str">
        <f>_xlfn.IFNA(","&amp;VLOOKUP($A26*1000+CV$3,奖励辅助!$B:$M,12,FALSE),"")</f>
        <v/>
      </c>
      <c r="CW26" t="str">
        <f>_xlfn.IFNA(","&amp;VLOOKUP($A26*1000+CW$3,奖励辅助!$B:$M,12,FALSE),"")</f>
        <v/>
      </c>
      <c r="CX26" t="str">
        <f>_xlfn.IFNA(","&amp;VLOOKUP($A26*1000+CX$3,奖励辅助!$B:$M,12,FALSE),"")</f>
        <v/>
      </c>
      <c r="CY26" t="str">
        <f>_xlfn.IFNA(","&amp;VLOOKUP($A26*1000+CY$3,奖励辅助!$B:$M,12,FALSE),"")</f>
        <v/>
      </c>
      <c r="CZ26" t="str">
        <f>_xlfn.IFNA(","&amp;VLOOKUP($A26*1000+CZ$3,奖励辅助!$B:$M,12,FALSE),"")</f>
        <v/>
      </c>
      <c r="DA26" t="str">
        <f>_xlfn.IFNA(","&amp;VLOOKUP($A26*1000+DA$3,奖励辅助!$B:$M,12,FALSE),"")</f>
        <v/>
      </c>
      <c r="DB26" t="str">
        <f>_xlfn.IFNA(","&amp;VLOOKUP($A26*1000+DB$3,奖励辅助!$B:$M,12,FALSE),"")</f>
        <v/>
      </c>
      <c r="DC26" t="str">
        <f>_xlfn.IFNA(","&amp;VLOOKUP($A26*1000+DC$3,奖励辅助!$B:$M,12,FALSE),"")</f>
        <v/>
      </c>
      <c r="DD26" t="str">
        <f>_xlfn.IFNA(","&amp;VLOOKUP($A26*1000+DD$3,奖励辅助!$B:$M,12,FALSE),"")</f>
        <v/>
      </c>
      <c r="DE26" t="str">
        <f>_xlfn.IFNA(","&amp;VLOOKUP($A26*1000+DE$3,奖励辅助!$B:$M,12,FALSE),"")</f>
        <v/>
      </c>
      <c r="DF26" t="str">
        <f>_xlfn.IFNA(","&amp;VLOOKUP($A26*1000+DF$3,奖励辅助!$B:$M,12,FALSE),"")</f>
        <v/>
      </c>
      <c r="DG26" t="str">
        <f>_xlfn.IFNA(","&amp;VLOOKUP($A26*1000+DG$3,奖励辅助!$B:$M,12,FALSE),"")</f>
        <v/>
      </c>
      <c r="DH26" t="str">
        <f>_xlfn.IFNA(","&amp;VLOOKUP($A26*1000+DH$3,奖励辅助!$B:$M,12,FALSE),"")</f>
        <v/>
      </c>
      <c r="DI26" t="str">
        <f>_xlfn.IFNA(","&amp;VLOOKUP($A26*1000+DI$3,奖励辅助!$B:$M,12,FALSE),"")</f>
        <v/>
      </c>
      <c r="DJ26" t="str">
        <f>_xlfn.IFNA(","&amp;VLOOKUP($A26*1000+DJ$3,奖励辅助!$B:$M,12,FALSE),"")</f>
        <v/>
      </c>
      <c r="DK26" t="str">
        <f>_xlfn.IFNA(","&amp;VLOOKUP($A26*1000+DK$3,奖励辅助!$B:$M,12,FALSE),"")</f>
        <v/>
      </c>
      <c r="DL26" t="str">
        <f>_xlfn.IFNA(","&amp;VLOOKUP($A26*1000+DL$3,奖励辅助!$B:$M,12,FALSE),"")</f>
        <v/>
      </c>
      <c r="DM26" t="str">
        <f>_xlfn.IFNA(","&amp;VLOOKUP($A26*1000+DM$3,奖励辅助!$B:$M,12,FALSE),"")</f>
        <v/>
      </c>
      <c r="DN26" t="str">
        <f>_xlfn.IFNA(","&amp;VLOOKUP($A26*1000+DN$3,奖励辅助!$B:$M,12,FALSE),"")</f>
        <v/>
      </c>
      <c r="DO26" t="str">
        <f>_xlfn.IFNA(","&amp;VLOOKUP($A26*1000+DO$3,奖励辅助!$B:$M,12,FALSE),"")</f>
        <v/>
      </c>
      <c r="DP26" t="str">
        <f>_xlfn.IFNA(","&amp;VLOOKUP($A26*1000+DP$3,奖励辅助!$B:$M,12,FALSE),"")</f>
        <v/>
      </c>
      <c r="DQ26" t="str">
        <f>_xlfn.IFNA(","&amp;VLOOKUP($A26*1000+DQ$3,奖励辅助!$B:$M,12,FALSE),"")</f>
        <v/>
      </c>
      <c r="DR26" t="str">
        <f>_xlfn.IFNA(","&amp;VLOOKUP($A26*1000+DR$3,奖励辅助!$B:$M,12,FALSE),"")</f>
        <v/>
      </c>
      <c r="DS26" t="str">
        <f>_xlfn.IFNA(","&amp;VLOOKUP($A26*1000+DS$3,奖励辅助!$B:$M,12,FALSE),"")</f>
        <v/>
      </c>
      <c r="DT26" t="str">
        <f>_xlfn.IFNA(","&amp;VLOOKUP($A26*1000+DT$3,奖励辅助!$B:$M,12,FALSE),"")</f>
        <v/>
      </c>
      <c r="DU26" t="str">
        <f>_xlfn.IFNA(","&amp;VLOOKUP($A26*1000+DU$3,奖励辅助!$B:$M,12,FALSE),"")</f>
        <v/>
      </c>
      <c r="DV26" t="str">
        <f>_xlfn.IFNA(","&amp;VLOOKUP($A26*1000+DV$3,奖励辅助!$B:$M,12,FALSE),"")</f>
        <v/>
      </c>
      <c r="DW26" t="str">
        <f>_xlfn.IFNA(","&amp;VLOOKUP($A26*1000+DW$3,奖励辅助!$B:$M,12,FALSE),"")</f>
        <v/>
      </c>
      <c r="DX26" t="str">
        <f>_xlfn.IFNA(","&amp;VLOOKUP($A26*1000+DX$3,奖励辅助!$B:$M,12,FALSE),"")</f>
        <v/>
      </c>
      <c r="DY26" t="str">
        <f>_xlfn.IFNA(","&amp;VLOOKUP($A26*1000+DY$3,奖励辅助!$B:$M,12,FALSE),"")</f>
        <v/>
      </c>
      <c r="DZ26" t="str">
        <f>_xlfn.IFNA(","&amp;VLOOKUP($A26*1000+DZ$3,奖励辅助!$B:$M,12,FALSE),"")</f>
        <v/>
      </c>
      <c r="EA26" t="str">
        <f>_xlfn.IFNA(","&amp;VLOOKUP($A26*1000+EA$3,奖励辅助!$B:$M,12,FALSE),"")</f>
        <v/>
      </c>
      <c r="EB26" t="str">
        <f>_xlfn.IFNA(","&amp;VLOOKUP($A26*1000+EB$3,奖励辅助!$B:$M,12,FALSE),"")</f>
        <v/>
      </c>
      <c r="EC26" t="str">
        <f>_xlfn.IFNA(","&amp;VLOOKUP($A26*1000+EC$3,奖励辅助!$B:$M,12,FALSE),"")</f>
        <v/>
      </c>
      <c r="ED26" t="str">
        <f>_xlfn.IFNA(","&amp;VLOOKUP($A26*1000+ED$3,奖励辅助!$B:$M,12,FALSE),"")</f>
        <v/>
      </c>
      <c r="EE26" t="str">
        <f>_xlfn.IFNA(","&amp;VLOOKUP($A26*1000+EE$3,奖励辅助!$B:$M,12,FALSE),"")</f>
        <v/>
      </c>
      <c r="EF26" t="str">
        <f>_xlfn.IFNA(","&amp;VLOOKUP($A26*1000+EF$3,奖励辅助!$B:$M,12,FALSE),"")</f>
        <v/>
      </c>
      <c r="EG26" t="str">
        <f>_xlfn.IFNA(","&amp;VLOOKUP($A26*1000+EG$3,奖励辅助!$B:$M,12,FALSE),"")</f>
        <v/>
      </c>
      <c r="EH26" t="str">
        <f>_xlfn.IFNA(","&amp;VLOOKUP($A26*1000+EH$3,奖励辅助!$B:$M,12,FALSE),"")</f>
        <v/>
      </c>
      <c r="EI26" t="str">
        <f>_xlfn.IFNA(","&amp;VLOOKUP($A26*1000+EI$3,奖励辅助!$B:$M,12,FALSE),"")</f>
        <v/>
      </c>
      <c r="EJ26" t="str">
        <f>_xlfn.IFNA(","&amp;VLOOKUP($A26*1000+EJ$3,奖励辅助!$B:$M,12,FALSE),"")</f>
        <v/>
      </c>
      <c r="EK26" t="str">
        <f>_xlfn.IFNA(","&amp;VLOOKUP($A26*1000+EK$3,奖励辅助!$B:$M,12,FALSE),"")</f>
        <v/>
      </c>
      <c r="EL26" t="str">
        <f>_xlfn.IFNA(","&amp;VLOOKUP($A26*1000+EL$3,奖励辅助!$B:$M,12,FALSE),"")</f>
        <v/>
      </c>
      <c r="EM26" t="str">
        <f>_xlfn.IFNA(","&amp;VLOOKUP($A26*1000+EM$3,奖励辅助!$B:$M,12,FALSE),"")</f>
        <v/>
      </c>
      <c r="EN26" t="str">
        <f>_xlfn.IFNA(","&amp;VLOOKUP($A26*1000+EN$3,奖励辅助!$B:$M,12,FALSE),"")</f>
        <v/>
      </c>
      <c r="EO26" t="str">
        <f>_xlfn.IFNA(","&amp;VLOOKUP($A26*1000+EO$3,奖励辅助!$B:$M,12,FALSE),"")</f>
        <v/>
      </c>
      <c r="EP26" t="str">
        <f>_xlfn.IFNA(","&amp;VLOOKUP($A26*1000+EP$3,奖励辅助!$B:$M,12,FALSE),"")</f>
        <v/>
      </c>
      <c r="EQ26" t="str">
        <f>_xlfn.IFNA(","&amp;VLOOKUP($A26*1000+EQ$3,奖励辅助!$B:$M,12,FALSE),"")</f>
        <v/>
      </c>
      <c r="ER26" t="str">
        <f>_xlfn.IFNA(","&amp;VLOOKUP($A26*1000+ER$3,奖励辅助!$B:$M,12,FALSE),"")</f>
        <v/>
      </c>
      <c r="ES26" t="str">
        <f>_xlfn.IFNA(","&amp;VLOOKUP($A26*1000+ES$3,奖励辅助!$B:$M,12,FALSE),"")</f>
        <v/>
      </c>
      <c r="ET26" t="str">
        <f>_xlfn.IFNA(","&amp;VLOOKUP($A26*1000+ET$3,奖励辅助!$B:$M,12,FALSE),"")</f>
        <v/>
      </c>
      <c r="EU26" t="str">
        <f>_xlfn.IFNA(","&amp;VLOOKUP($A26*1000+EU$3,奖励辅助!$B:$M,12,FALSE),"")</f>
        <v/>
      </c>
      <c r="EV26" t="str">
        <f>_xlfn.IFNA(","&amp;VLOOKUP($A26*1000+EV$3,奖励辅助!$B:$M,12,FALSE),"")</f>
        <v/>
      </c>
      <c r="EW26" t="str">
        <f>_xlfn.IFNA(","&amp;VLOOKUP($A26*1000+EW$3,奖励辅助!$B:$M,12,FALSE),"")</f>
        <v/>
      </c>
      <c r="EX26" t="str">
        <f>_xlfn.IFNA(","&amp;VLOOKUP($A26*1000+EX$3,奖励辅助!$B:$M,12,FALSE),"")</f>
        <v/>
      </c>
      <c r="EY26" t="str">
        <f>_xlfn.IFNA(","&amp;VLOOKUP($A26*1000+EY$3,奖励辅助!$B:$M,12,FALSE),"")</f>
        <v/>
      </c>
      <c r="EZ26" t="str">
        <f>_xlfn.IFNA(","&amp;VLOOKUP($A26*1000+EZ$3,奖励辅助!$B:$M,12,FALSE),"")</f>
        <v/>
      </c>
    </row>
    <row r="27" spans="1:158" x14ac:dyDescent="0.15">
      <c r="A27">
        <v>960003</v>
      </c>
      <c r="B27" s="3" t="s">
        <v>520</v>
      </c>
      <c r="C27" s="3" t="s">
        <v>520</v>
      </c>
      <c r="D27" s="3" t="str">
        <f>"["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&amp;AS27&amp;AT27&amp;AU27&amp;AV27&amp;AW27&amp;AX27&amp;AY27&amp;AZ27&amp;"]"</f>
        <v>[{"t":"i","i":40001,"c":600,"tr":0}]</v>
      </c>
      <c r="E27" s="2">
        <v>0</v>
      </c>
      <c r="F27" s="2">
        <v>0</v>
      </c>
      <c r="G27" t="str">
        <f>VLOOKUP($A27*1000+G$3,奖励辅助!$B:$M,12,FALSE)</f>
        <v>{"t":"i","i":40001,"c":600,"tr":0}</v>
      </c>
      <c r="H27" t="str">
        <f>_xlfn.IFNA(","&amp;VLOOKUP($A27*1000+H$3,奖励辅助!$B:$M,12,FALSE),"")</f>
        <v/>
      </c>
      <c r="I27" t="str">
        <f>_xlfn.IFNA(","&amp;VLOOKUP($A27*1000+I$3,奖励辅助!$B:$M,12,FALSE),"")</f>
        <v/>
      </c>
      <c r="J27" t="str">
        <f>_xlfn.IFNA(","&amp;VLOOKUP($A27*1000+J$3,奖励辅助!$B:$M,12,FALSE),"")</f>
        <v/>
      </c>
      <c r="K27" t="str">
        <f>_xlfn.IFNA(","&amp;VLOOKUP($A27*1000+K$3,奖励辅助!$B:$M,12,FALSE),"")</f>
        <v/>
      </c>
      <c r="L27" t="str">
        <f>_xlfn.IFNA(","&amp;VLOOKUP($A27*1000+L$3,奖励辅助!$B:$M,12,FALSE),"")</f>
        <v/>
      </c>
      <c r="M27" t="str">
        <f>_xlfn.IFNA(","&amp;VLOOKUP($A27*1000+M$3,奖励辅助!$B:$M,12,FALSE),"")</f>
        <v/>
      </c>
      <c r="N27" t="str">
        <f>_xlfn.IFNA(","&amp;VLOOKUP($A27*1000+N$3,奖励辅助!$B:$M,12,FALSE),"")</f>
        <v/>
      </c>
      <c r="O27" t="str">
        <f>_xlfn.IFNA(","&amp;VLOOKUP($A27*1000+O$3,奖励辅助!$B:$M,12,FALSE),"")</f>
        <v/>
      </c>
      <c r="P27" t="str">
        <f>_xlfn.IFNA(","&amp;VLOOKUP($A27*1000+P$3,奖励辅助!$B:$M,12,FALSE),"")</f>
        <v/>
      </c>
      <c r="Q27" t="str">
        <f>_xlfn.IFNA(","&amp;VLOOKUP($A27*1000+Q$3,奖励辅助!$B:$M,12,FALSE),"")</f>
        <v/>
      </c>
      <c r="R27" t="str">
        <f>_xlfn.IFNA(","&amp;VLOOKUP($A27*1000+R$3,奖励辅助!$B:$M,12,FALSE),"")</f>
        <v/>
      </c>
      <c r="S27" t="str">
        <f>_xlfn.IFNA(","&amp;VLOOKUP($A27*1000+S$3,奖励辅助!$B:$M,12,FALSE),"")</f>
        <v/>
      </c>
      <c r="T27" t="str">
        <f>_xlfn.IFNA(","&amp;VLOOKUP($A27*1000+T$3,奖励辅助!$B:$M,12,FALSE),"")</f>
        <v/>
      </c>
      <c r="U27" t="str">
        <f>_xlfn.IFNA(","&amp;VLOOKUP($A27*1000+U$3,奖励辅助!$B:$M,12,FALSE),"")</f>
        <v/>
      </c>
      <c r="V27" t="str">
        <f>_xlfn.IFNA(","&amp;VLOOKUP($A27*1000+V$3,奖励辅助!$B:$M,12,FALSE),"")</f>
        <v/>
      </c>
      <c r="W27" t="str">
        <f>_xlfn.IFNA(","&amp;VLOOKUP($A27*1000+W$3,奖励辅助!$B:$M,12,FALSE),"")</f>
        <v/>
      </c>
      <c r="X27" t="str">
        <f>_xlfn.IFNA(","&amp;VLOOKUP($A27*1000+X$3,奖励辅助!$B:$M,12,FALSE),"")</f>
        <v/>
      </c>
      <c r="Y27" t="str">
        <f>_xlfn.IFNA(","&amp;VLOOKUP($A27*1000+Y$3,奖励辅助!$B:$M,12,FALSE),"")</f>
        <v/>
      </c>
      <c r="Z27" t="str">
        <f>_xlfn.IFNA(","&amp;VLOOKUP($A27*1000+Z$3,奖励辅助!$B:$M,12,FALSE),"")</f>
        <v/>
      </c>
      <c r="AA27" t="str">
        <f>_xlfn.IFNA(","&amp;VLOOKUP($A27*1000+AA$3,奖励辅助!$B:$M,12,FALSE),"")</f>
        <v/>
      </c>
      <c r="AB27" t="str">
        <f>_xlfn.IFNA(","&amp;VLOOKUP($A27*1000+AB$3,奖励辅助!$B:$M,12,FALSE),"")</f>
        <v/>
      </c>
      <c r="AC27" t="str">
        <f>_xlfn.IFNA(","&amp;VLOOKUP($A27*1000+AC$3,奖励辅助!$B:$M,12,FALSE),"")</f>
        <v/>
      </c>
      <c r="AD27" t="str">
        <f>_xlfn.IFNA(","&amp;VLOOKUP($A27*1000+AD$3,奖励辅助!$B:$M,12,FALSE),"")</f>
        <v/>
      </c>
      <c r="AE27" t="str">
        <f>_xlfn.IFNA(","&amp;VLOOKUP($A27*1000+AE$3,奖励辅助!$B:$M,12,FALSE),"")</f>
        <v/>
      </c>
      <c r="AF27" t="str">
        <f>_xlfn.IFNA(","&amp;VLOOKUP($A27*1000+AF$3,奖励辅助!$B:$M,12,FALSE),"")</f>
        <v/>
      </c>
      <c r="AG27" t="str">
        <f>_xlfn.IFNA(","&amp;VLOOKUP($A27*1000+AG$3,奖励辅助!$B:$M,12,FALSE),"")</f>
        <v/>
      </c>
      <c r="AH27" t="str">
        <f>_xlfn.IFNA(","&amp;VLOOKUP($A27*1000+AH$3,奖励辅助!$B:$M,12,FALSE),"")</f>
        <v/>
      </c>
      <c r="AI27" t="str">
        <f>_xlfn.IFNA(","&amp;VLOOKUP($A27*1000+AI$3,奖励辅助!$B:$M,12,FALSE),"")</f>
        <v/>
      </c>
      <c r="AJ27" t="str">
        <f>_xlfn.IFNA(","&amp;VLOOKUP($A27*1000+AJ$3,奖励辅助!$B:$M,12,FALSE),"")</f>
        <v/>
      </c>
      <c r="AK27" t="str">
        <f>_xlfn.IFNA(","&amp;VLOOKUP($A27*1000+AK$3,奖励辅助!$B:$M,12,FALSE),"")</f>
        <v/>
      </c>
      <c r="AL27" t="str">
        <f>_xlfn.IFNA(","&amp;VLOOKUP($A27*1000+AL$3,奖励辅助!$B:$M,12,FALSE),"")</f>
        <v/>
      </c>
      <c r="AM27" t="str">
        <f>_xlfn.IFNA(","&amp;VLOOKUP($A27*1000+AM$3,奖励辅助!$B:$M,12,FALSE),"")</f>
        <v/>
      </c>
      <c r="AN27" t="str">
        <f>_xlfn.IFNA(","&amp;VLOOKUP($A27*1000+AN$3,奖励辅助!$B:$M,12,FALSE),"")</f>
        <v/>
      </c>
      <c r="AO27" t="str">
        <f>_xlfn.IFNA(","&amp;VLOOKUP($A27*1000+AO$3,奖励辅助!$B:$M,12,FALSE),"")</f>
        <v/>
      </c>
      <c r="AP27" t="str">
        <f>_xlfn.IFNA(","&amp;VLOOKUP($A27*1000+AP$3,奖励辅助!$B:$M,12,FALSE),"")</f>
        <v/>
      </c>
      <c r="AQ27" t="str">
        <f>_xlfn.IFNA(","&amp;VLOOKUP($A27*1000+AQ$3,奖励辅助!$B:$M,12,FALSE),"")</f>
        <v/>
      </c>
      <c r="AR27" t="str">
        <f>_xlfn.IFNA(","&amp;VLOOKUP($A27*1000+AR$3,奖励辅助!$B:$M,12,FALSE),"")</f>
        <v/>
      </c>
      <c r="AS27" t="str">
        <f>_xlfn.IFNA(","&amp;VLOOKUP($A27*1000+AS$3,奖励辅助!$B:$M,12,FALSE),"")</f>
        <v/>
      </c>
      <c r="AT27" t="str">
        <f>_xlfn.IFNA(","&amp;VLOOKUP($A27*1000+AT$3,奖励辅助!$B:$M,12,FALSE),"")</f>
        <v/>
      </c>
      <c r="AU27" t="str">
        <f>_xlfn.IFNA(","&amp;VLOOKUP($A27*1000+AU$3,奖励辅助!$B:$M,12,FALSE),"")</f>
        <v/>
      </c>
      <c r="AV27" t="str">
        <f>_xlfn.IFNA(","&amp;VLOOKUP($A27*1000+AV$3,奖励辅助!$B:$M,12,FALSE),"")</f>
        <v/>
      </c>
      <c r="AW27" t="str">
        <f>_xlfn.IFNA(","&amp;VLOOKUP($A27*1000+AW$3,奖励辅助!$B:$M,12,FALSE),"")</f>
        <v/>
      </c>
      <c r="AX27" t="str">
        <f>_xlfn.IFNA(","&amp;VLOOKUP($A27*1000+AX$3,奖励辅助!$B:$M,12,FALSE),"")</f>
        <v/>
      </c>
      <c r="AY27" t="str">
        <f>_xlfn.IFNA(","&amp;VLOOKUP($A27*1000+AY$3,奖励辅助!$B:$M,12,FALSE),"")</f>
        <v/>
      </c>
      <c r="AZ27" t="str">
        <f>_xlfn.IFNA(","&amp;VLOOKUP($A27*1000+AZ$3,奖励辅助!$B:$M,12,FALSE),"")</f>
        <v/>
      </c>
      <c r="BA27" t="str">
        <f>_xlfn.IFNA(","&amp;VLOOKUP($A27*1000+BA$3,奖励辅助!$B:$M,12,FALSE),"")</f>
        <v/>
      </c>
      <c r="BB27" t="str">
        <f>_xlfn.IFNA(","&amp;VLOOKUP($A27*1000+BB$3,奖励辅助!$B:$M,12,FALSE),"")</f>
        <v/>
      </c>
      <c r="BC27" t="str">
        <f>_xlfn.IFNA(","&amp;VLOOKUP($A27*1000+BC$3,奖励辅助!$B:$M,12,FALSE),"")</f>
        <v/>
      </c>
      <c r="BD27" t="str">
        <f>_xlfn.IFNA(","&amp;VLOOKUP($A27*1000+BD$3,奖励辅助!$B:$M,12,FALSE),"")</f>
        <v/>
      </c>
      <c r="BE27" t="str">
        <f>_xlfn.IFNA(","&amp;VLOOKUP($A27*1000+BE$3,奖励辅助!$B:$M,12,FALSE),"")</f>
        <v/>
      </c>
      <c r="BF27" t="str">
        <f>_xlfn.IFNA(","&amp;VLOOKUP($A27*1000+BF$3,奖励辅助!$B:$M,12,FALSE),"")</f>
        <v/>
      </c>
      <c r="BG27" t="str">
        <f>_xlfn.IFNA(","&amp;VLOOKUP($A27*1000+BG$3,奖励辅助!$B:$M,12,FALSE),"")</f>
        <v/>
      </c>
      <c r="BH27" t="str">
        <f>_xlfn.IFNA(","&amp;VLOOKUP($A27*1000+BH$3,奖励辅助!$B:$M,12,FALSE),"")</f>
        <v/>
      </c>
      <c r="BI27" t="str">
        <f>_xlfn.IFNA(","&amp;VLOOKUP($A27*1000+BI$3,奖励辅助!$B:$M,12,FALSE),"")</f>
        <v/>
      </c>
      <c r="BJ27" t="str">
        <f>_xlfn.IFNA(","&amp;VLOOKUP($A27*1000+BJ$3,奖励辅助!$B:$M,12,FALSE),"")</f>
        <v/>
      </c>
      <c r="BK27" t="str">
        <f>_xlfn.IFNA(","&amp;VLOOKUP($A27*1000+BK$3,奖励辅助!$B:$M,12,FALSE),"")</f>
        <v/>
      </c>
      <c r="BL27" t="str">
        <f>_xlfn.IFNA(","&amp;VLOOKUP($A27*1000+BL$3,奖励辅助!$B:$M,12,FALSE),"")</f>
        <v/>
      </c>
      <c r="BM27" t="str">
        <f>_xlfn.IFNA(","&amp;VLOOKUP($A27*1000+BM$3,奖励辅助!$B:$M,12,FALSE),"")</f>
        <v/>
      </c>
      <c r="BN27" t="str">
        <f>_xlfn.IFNA(","&amp;VLOOKUP($A27*1000+BN$3,奖励辅助!$B:$M,12,FALSE),"")</f>
        <v/>
      </c>
      <c r="BO27" t="str">
        <f>_xlfn.IFNA(","&amp;VLOOKUP($A27*1000+BO$3,奖励辅助!$B:$M,12,FALSE),"")</f>
        <v/>
      </c>
      <c r="BP27" t="str">
        <f>_xlfn.IFNA(","&amp;VLOOKUP($A27*1000+BP$3,奖励辅助!$B:$M,12,FALSE),"")</f>
        <v/>
      </c>
      <c r="BQ27" t="str">
        <f>_xlfn.IFNA(","&amp;VLOOKUP($A27*1000+BQ$3,奖励辅助!$B:$M,12,FALSE),"")</f>
        <v/>
      </c>
      <c r="BR27" t="str">
        <f>_xlfn.IFNA(","&amp;VLOOKUP($A27*1000+BR$3,奖励辅助!$B:$M,12,FALSE),"")</f>
        <v/>
      </c>
      <c r="BS27" t="str">
        <f>_xlfn.IFNA(","&amp;VLOOKUP($A27*1000+BS$3,奖励辅助!$B:$M,12,FALSE),"")</f>
        <v/>
      </c>
      <c r="BT27" t="str">
        <f>_xlfn.IFNA(","&amp;VLOOKUP($A27*1000+BT$3,奖励辅助!$B:$M,12,FALSE),"")</f>
        <v/>
      </c>
      <c r="BU27" t="str">
        <f>_xlfn.IFNA(","&amp;VLOOKUP($A27*1000+BU$3,奖励辅助!$B:$M,12,FALSE),"")</f>
        <v/>
      </c>
      <c r="BV27" t="str">
        <f>_xlfn.IFNA(","&amp;VLOOKUP($A27*1000+BV$3,奖励辅助!$B:$M,12,FALSE),"")</f>
        <v/>
      </c>
      <c r="BW27" t="str">
        <f>_xlfn.IFNA(","&amp;VLOOKUP($A27*1000+BW$3,奖励辅助!$B:$M,12,FALSE),"")</f>
        <v/>
      </c>
      <c r="BX27" t="str">
        <f>_xlfn.IFNA(","&amp;VLOOKUP($A27*1000+BX$3,奖励辅助!$B:$M,12,FALSE),"")</f>
        <v/>
      </c>
      <c r="BY27" t="str">
        <f>_xlfn.IFNA(","&amp;VLOOKUP($A27*1000+BY$3,奖励辅助!$B:$M,12,FALSE),"")</f>
        <v/>
      </c>
      <c r="BZ27" t="str">
        <f>_xlfn.IFNA(","&amp;VLOOKUP($A27*1000+BZ$3,奖励辅助!$B:$M,12,FALSE),"")</f>
        <v/>
      </c>
      <c r="CA27" t="str">
        <f>_xlfn.IFNA(","&amp;VLOOKUP($A27*1000+CA$3,奖励辅助!$B:$M,12,FALSE),"")</f>
        <v/>
      </c>
      <c r="CB27" t="str">
        <f>_xlfn.IFNA(","&amp;VLOOKUP($A27*1000+CB$3,奖励辅助!$B:$M,12,FALSE),"")</f>
        <v/>
      </c>
      <c r="CC27" t="str">
        <f>_xlfn.IFNA(","&amp;VLOOKUP($A27*1000+CC$3,奖励辅助!$B:$M,12,FALSE),"")</f>
        <v/>
      </c>
      <c r="CD27" t="str">
        <f>_xlfn.IFNA(","&amp;VLOOKUP($A27*1000+CD$3,奖励辅助!$B:$M,12,FALSE),"")</f>
        <v/>
      </c>
      <c r="CE27" t="str">
        <f>_xlfn.IFNA(","&amp;VLOOKUP($A27*1000+CE$3,奖励辅助!$B:$M,12,FALSE),"")</f>
        <v/>
      </c>
      <c r="CF27" t="str">
        <f>_xlfn.IFNA(","&amp;VLOOKUP($A27*1000+CF$3,奖励辅助!$B:$M,12,FALSE),"")</f>
        <v/>
      </c>
      <c r="CG27" t="str">
        <f>_xlfn.IFNA(","&amp;VLOOKUP($A27*1000+CG$3,奖励辅助!$B:$M,12,FALSE),"")</f>
        <v/>
      </c>
      <c r="CH27" t="str">
        <f>_xlfn.IFNA(","&amp;VLOOKUP($A27*1000+CH$3,奖励辅助!$B:$M,12,FALSE),"")</f>
        <v/>
      </c>
      <c r="CI27" t="str">
        <f>_xlfn.IFNA(","&amp;VLOOKUP($A27*1000+CI$3,奖励辅助!$B:$M,12,FALSE),"")</f>
        <v/>
      </c>
      <c r="CJ27" t="str">
        <f>_xlfn.IFNA(","&amp;VLOOKUP($A27*1000+CJ$3,奖励辅助!$B:$M,12,FALSE),"")</f>
        <v/>
      </c>
      <c r="CK27" t="str">
        <f>_xlfn.IFNA(","&amp;VLOOKUP($A27*1000+CK$3,奖励辅助!$B:$M,12,FALSE),"")</f>
        <v/>
      </c>
      <c r="CL27" t="str">
        <f>_xlfn.IFNA(","&amp;VLOOKUP($A27*1000+CL$3,奖励辅助!$B:$M,12,FALSE),"")</f>
        <v/>
      </c>
      <c r="CM27" t="str">
        <f>_xlfn.IFNA(","&amp;VLOOKUP($A27*1000+CM$3,奖励辅助!$B:$M,12,FALSE),"")</f>
        <v/>
      </c>
      <c r="CN27" t="str">
        <f>_xlfn.IFNA(","&amp;VLOOKUP($A27*1000+CN$3,奖励辅助!$B:$M,12,FALSE),"")</f>
        <v/>
      </c>
      <c r="CO27" t="str">
        <f>_xlfn.IFNA(","&amp;VLOOKUP($A27*1000+CO$3,奖励辅助!$B:$M,12,FALSE),"")</f>
        <v/>
      </c>
      <c r="CP27" t="str">
        <f>_xlfn.IFNA(","&amp;VLOOKUP($A27*1000+CP$3,奖励辅助!$B:$M,12,FALSE),"")</f>
        <v/>
      </c>
      <c r="CQ27" t="str">
        <f>_xlfn.IFNA(","&amp;VLOOKUP($A27*1000+CQ$3,奖励辅助!$B:$M,12,FALSE),"")</f>
        <v/>
      </c>
      <c r="CR27" t="str">
        <f>_xlfn.IFNA(","&amp;VLOOKUP($A27*1000+CR$3,奖励辅助!$B:$M,12,FALSE),"")</f>
        <v/>
      </c>
      <c r="CS27" t="str">
        <f>_xlfn.IFNA(","&amp;VLOOKUP($A27*1000+CS$3,奖励辅助!$B:$M,12,FALSE),"")</f>
        <v/>
      </c>
      <c r="CT27" t="str">
        <f>_xlfn.IFNA(","&amp;VLOOKUP($A27*1000+CT$3,奖励辅助!$B:$M,12,FALSE),"")</f>
        <v/>
      </c>
      <c r="CU27" t="str">
        <f>_xlfn.IFNA(","&amp;VLOOKUP($A27*1000+CU$3,奖励辅助!$B:$M,12,FALSE),"")</f>
        <v/>
      </c>
      <c r="CV27" t="str">
        <f>_xlfn.IFNA(","&amp;VLOOKUP($A27*1000+CV$3,奖励辅助!$B:$M,12,FALSE),"")</f>
        <v/>
      </c>
      <c r="CW27" t="str">
        <f>_xlfn.IFNA(","&amp;VLOOKUP($A27*1000+CW$3,奖励辅助!$B:$M,12,FALSE),"")</f>
        <v/>
      </c>
      <c r="CX27" t="str">
        <f>_xlfn.IFNA(","&amp;VLOOKUP($A27*1000+CX$3,奖励辅助!$B:$M,12,FALSE),"")</f>
        <v/>
      </c>
      <c r="CY27" t="str">
        <f>_xlfn.IFNA(","&amp;VLOOKUP($A27*1000+CY$3,奖励辅助!$B:$M,12,FALSE),"")</f>
        <v/>
      </c>
      <c r="CZ27" t="str">
        <f>_xlfn.IFNA(","&amp;VLOOKUP($A27*1000+CZ$3,奖励辅助!$B:$M,12,FALSE),"")</f>
        <v/>
      </c>
      <c r="DA27" t="str">
        <f>_xlfn.IFNA(","&amp;VLOOKUP($A27*1000+DA$3,奖励辅助!$B:$M,12,FALSE),"")</f>
        <v/>
      </c>
      <c r="DB27" t="str">
        <f>_xlfn.IFNA(","&amp;VLOOKUP($A27*1000+DB$3,奖励辅助!$B:$M,12,FALSE),"")</f>
        <v/>
      </c>
      <c r="DC27" t="str">
        <f>_xlfn.IFNA(","&amp;VLOOKUP($A27*1000+DC$3,奖励辅助!$B:$M,12,FALSE),"")</f>
        <v/>
      </c>
      <c r="DD27" t="str">
        <f>_xlfn.IFNA(","&amp;VLOOKUP($A27*1000+DD$3,奖励辅助!$B:$M,12,FALSE),"")</f>
        <v/>
      </c>
      <c r="DE27" t="str">
        <f>_xlfn.IFNA(","&amp;VLOOKUP($A27*1000+DE$3,奖励辅助!$B:$M,12,FALSE),"")</f>
        <v/>
      </c>
      <c r="DF27" t="str">
        <f>_xlfn.IFNA(","&amp;VLOOKUP($A27*1000+DF$3,奖励辅助!$B:$M,12,FALSE),"")</f>
        <v/>
      </c>
      <c r="DG27" t="str">
        <f>_xlfn.IFNA(","&amp;VLOOKUP($A27*1000+DG$3,奖励辅助!$B:$M,12,FALSE),"")</f>
        <v/>
      </c>
      <c r="DH27" t="str">
        <f>_xlfn.IFNA(","&amp;VLOOKUP($A27*1000+DH$3,奖励辅助!$B:$M,12,FALSE),"")</f>
        <v/>
      </c>
      <c r="DI27" t="str">
        <f>_xlfn.IFNA(","&amp;VLOOKUP($A27*1000+DI$3,奖励辅助!$B:$M,12,FALSE),"")</f>
        <v/>
      </c>
      <c r="DJ27" t="str">
        <f>_xlfn.IFNA(","&amp;VLOOKUP($A27*1000+DJ$3,奖励辅助!$B:$M,12,FALSE),"")</f>
        <v/>
      </c>
      <c r="DK27" t="str">
        <f>_xlfn.IFNA(","&amp;VLOOKUP($A27*1000+DK$3,奖励辅助!$B:$M,12,FALSE),"")</f>
        <v/>
      </c>
      <c r="DL27" t="str">
        <f>_xlfn.IFNA(","&amp;VLOOKUP($A27*1000+DL$3,奖励辅助!$B:$M,12,FALSE),"")</f>
        <v/>
      </c>
      <c r="DM27" t="str">
        <f>_xlfn.IFNA(","&amp;VLOOKUP($A27*1000+DM$3,奖励辅助!$B:$M,12,FALSE),"")</f>
        <v/>
      </c>
      <c r="DN27" t="str">
        <f>_xlfn.IFNA(","&amp;VLOOKUP($A27*1000+DN$3,奖励辅助!$B:$M,12,FALSE),"")</f>
        <v/>
      </c>
      <c r="DO27" t="str">
        <f>_xlfn.IFNA(","&amp;VLOOKUP($A27*1000+DO$3,奖励辅助!$B:$M,12,FALSE),"")</f>
        <v/>
      </c>
      <c r="DP27" t="str">
        <f>_xlfn.IFNA(","&amp;VLOOKUP($A27*1000+DP$3,奖励辅助!$B:$M,12,FALSE),"")</f>
        <v/>
      </c>
      <c r="DQ27" t="str">
        <f>_xlfn.IFNA(","&amp;VLOOKUP($A27*1000+DQ$3,奖励辅助!$B:$M,12,FALSE),"")</f>
        <v/>
      </c>
      <c r="DR27" t="str">
        <f>_xlfn.IFNA(","&amp;VLOOKUP($A27*1000+DR$3,奖励辅助!$B:$M,12,FALSE),"")</f>
        <v/>
      </c>
      <c r="DS27" t="str">
        <f>_xlfn.IFNA(","&amp;VLOOKUP($A27*1000+DS$3,奖励辅助!$B:$M,12,FALSE),"")</f>
        <v/>
      </c>
      <c r="DT27" t="str">
        <f>_xlfn.IFNA(","&amp;VLOOKUP($A27*1000+DT$3,奖励辅助!$B:$M,12,FALSE),"")</f>
        <v/>
      </c>
      <c r="DU27" t="str">
        <f>_xlfn.IFNA(","&amp;VLOOKUP($A27*1000+DU$3,奖励辅助!$B:$M,12,FALSE),"")</f>
        <v/>
      </c>
      <c r="DV27" t="str">
        <f>_xlfn.IFNA(","&amp;VLOOKUP($A27*1000+DV$3,奖励辅助!$B:$M,12,FALSE),"")</f>
        <v/>
      </c>
      <c r="DW27" t="str">
        <f>_xlfn.IFNA(","&amp;VLOOKUP($A27*1000+DW$3,奖励辅助!$B:$M,12,FALSE),"")</f>
        <v/>
      </c>
      <c r="DX27" t="str">
        <f>_xlfn.IFNA(","&amp;VLOOKUP($A27*1000+DX$3,奖励辅助!$B:$M,12,FALSE),"")</f>
        <v/>
      </c>
      <c r="DY27" t="str">
        <f>_xlfn.IFNA(","&amp;VLOOKUP($A27*1000+DY$3,奖励辅助!$B:$M,12,FALSE),"")</f>
        <v/>
      </c>
      <c r="DZ27" t="str">
        <f>_xlfn.IFNA(","&amp;VLOOKUP($A27*1000+DZ$3,奖励辅助!$B:$M,12,FALSE),"")</f>
        <v/>
      </c>
      <c r="EA27" t="str">
        <f>_xlfn.IFNA(","&amp;VLOOKUP($A27*1000+EA$3,奖励辅助!$B:$M,12,FALSE),"")</f>
        <v/>
      </c>
      <c r="EB27" t="str">
        <f>_xlfn.IFNA(","&amp;VLOOKUP($A27*1000+EB$3,奖励辅助!$B:$M,12,FALSE),"")</f>
        <v/>
      </c>
      <c r="EC27" t="str">
        <f>_xlfn.IFNA(","&amp;VLOOKUP($A27*1000+EC$3,奖励辅助!$B:$M,12,FALSE),"")</f>
        <v/>
      </c>
      <c r="ED27" t="str">
        <f>_xlfn.IFNA(","&amp;VLOOKUP($A27*1000+ED$3,奖励辅助!$B:$M,12,FALSE),"")</f>
        <v/>
      </c>
      <c r="EE27" t="str">
        <f>_xlfn.IFNA(","&amp;VLOOKUP($A27*1000+EE$3,奖励辅助!$B:$M,12,FALSE),"")</f>
        <v/>
      </c>
      <c r="EF27" t="str">
        <f>_xlfn.IFNA(","&amp;VLOOKUP($A27*1000+EF$3,奖励辅助!$B:$M,12,FALSE),"")</f>
        <v/>
      </c>
      <c r="EG27" t="str">
        <f>_xlfn.IFNA(","&amp;VLOOKUP($A27*1000+EG$3,奖励辅助!$B:$M,12,FALSE),"")</f>
        <v/>
      </c>
      <c r="EH27" t="str">
        <f>_xlfn.IFNA(","&amp;VLOOKUP($A27*1000+EH$3,奖励辅助!$B:$M,12,FALSE),"")</f>
        <v/>
      </c>
      <c r="EI27" t="str">
        <f>_xlfn.IFNA(","&amp;VLOOKUP($A27*1000+EI$3,奖励辅助!$B:$M,12,FALSE),"")</f>
        <v/>
      </c>
      <c r="EJ27" t="str">
        <f>_xlfn.IFNA(","&amp;VLOOKUP($A27*1000+EJ$3,奖励辅助!$B:$M,12,FALSE),"")</f>
        <v/>
      </c>
      <c r="EK27" t="str">
        <f>_xlfn.IFNA(","&amp;VLOOKUP($A27*1000+EK$3,奖励辅助!$B:$M,12,FALSE),"")</f>
        <v/>
      </c>
      <c r="EL27" t="str">
        <f>_xlfn.IFNA(","&amp;VLOOKUP($A27*1000+EL$3,奖励辅助!$B:$M,12,FALSE),"")</f>
        <v/>
      </c>
      <c r="EM27" t="str">
        <f>_xlfn.IFNA(","&amp;VLOOKUP($A27*1000+EM$3,奖励辅助!$B:$M,12,FALSE),"")</f>
        <v/>
      </c>
      <c r="EN27" t="str">
        <f>_xlfn.IFNA(","&amp;VLOOKUP($A27*1000+EN$3,奖励辅助!$B:$M,12,FALSE),"")</f>
        <v/>
      </c>
      <c r="EO27" t="str">
        <f>_xlfn.IFNA(","&amp;VLOOKUP($A27*1000+EO$3,奖励辅助!$B:$M,12,FALSE),"")</f>
        <v/>
      </c>
      <c r="EP27" t="str">
        <f>_xlfn.IFNA(","&amp;VLOOKUP($A27*1000+EP$3,奖励辅助!$B:$M,12,FALSE),"")</f>
        <v/>
      </c>
      <c r="EQ27" t="str">
        <f>_xlfn.IFNA(","&amp;VLOOKUP($A27*1000+EQ$3,奖励辅助!$B:$M,12,FALSE),"")</f>
        <v/>
      </c>
      <c r="ER27" t="str">
        <f>_xlfn.IFNA(","&amp;VLOOKUP($A27*1000+ER$3,奖励辅助!$B:$M,12,FALSE),"")</f>
        <v/>
      </c>
      <c r="ES27" t="str">
        <f>_xlfn.IFNA(","&amp;VLOOKUP($A27*1000+ES$3,奖励辅助!$B:$M,12,FALSE),"")</f>
        <v/>
      </c>
      <c r="ET27" t="str">
        <f>_xlfn.IFNA(","&amp;VLOOKUP($A27*1000+ET$3,奖励辅助!$B:$M,12,FALSE),"")</f>
        <v/>
      </c>
      <c r="EU27" t="str">
        <f>_xlfn.IFNA(","&amp;VLOOKUP($A27*1000+EU$3,奖励辅助!$B:$M,12,FALSE),"")</f>
        <v/>
      </c>
      <c r="EV27" t="str">
        <f>_xlfn.IFNA(","&amp;VLOOKUP($A27*1000+EV$3,奖励辅助!$B:$M,12,FALSE),"")</f>
        <v/>
      </c>
      <c r="EW27" t="str">
        <f>_xlfn.IFNA(","&amp;VLOOKUP($A27*1000+EW$3,奖励辅助!$B:$M,12,FALSE),"")</f>
        <v/>
      </c>
      <c r="EX27" t="str">
        <f>_xlfn.IFNA(","&amp;VLOOKUP($A27*1000+EX$3,奖励辅助!$B:$M,12,FALSE),"")</f>
        <v/>
      </c>
      <c r="EY27" t="str">
        <f>_xlfn.IFNA(","&amp;VLOOKUP($A27*1000+EY$3,奖励辅助!$B:$M,12,FALSE),"")</f>
        <v/>
      </c>
      <c r="EZ27" t="str">
        <f>_xlfn.IFNA(","&amp;VLOOKUP($A27*1000+EZ$3,奖励辅助!$B:$M,12,FALSE),"")</f>
        <v/>
      </c>
    </row>
    <row r="28" spans="1:158" x14ac:dyDescent="0.15">
      <c r="A28">
        <v>960004</v>
      </c>
      <c r="B28" s="3" t="s">
        <v>521</v>
      </c>
      <c r="C28" s="3" t="s">
        <v>521</v>
      </c>
      <c r="D28" s="3" t="str">
        <f t="shared" ref="D28:D29" si="451">"["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"]"</f>
        <v>[{"t":"i","i":40001,"c":500,"tr":0}]</v>
      </c>
      <c r="E28" s="2">
        <v>1</v>
      </c>
      <c r="F28" s="2">
        <v>1</v>
      </c>
      <c r="G28" t="str">
        <f>VLOOKUP($A28*1000+G$3,奖励辅助!$B:$M,12,FALSE)</f>
        <v>{"t":"i","i":40001,"c":500,"tr":0}</v>
      </c>
      <c r="H28" t="str">
        <f>_xlfn.IFNA(","&amp;VLOOKUP($A28*1000+H$3,奖励辅助!$B:$M,12,FALSE),"")</f>
        <v/>
      </c>
      <c r="I28" t="str">
        <f>_xlfn.IFNA(","&amp;VLOOKUP($A28*1000+I$3,奖励辅助!$B:$M,12,FALSE),"")</f>
        <v/>
      </c>
      <c r="J28" t="str">
        <f>_xlfn.IFNA(","&amp;VLOOKUP($A28*1000+J$3,奖励辅助!$B:$M,12,FALSE),"")</f>
        <v/>
      </c>
      <c r="K28" t="str">
        <f>_xlfn.IFNA(","&amp;VLOOKUP($A28*1000+K$3,奖励辅助!$B:$M,12,FALSE),"")</f>
        <v/>
      </c>
      <c r="L28" t="str">
        <f>_xlfn.IFNA(","&amp;VLOOKUP($A28*1000+L$3,奖励辅助!$B:$M,12,FALSE),"")</f>
        <v/>
      </c>
      <c r="M28" t="str">
        <f>_xlfn.IFNA(","&amp;VLOOKUP($A28*1000+M$3,奖励辅助!$B:$M,12,FALSE),"")</f>
        <v/>
      </c>
      <c r="N28" t="str">
        <f>_xlfn.IFNA(","&amp;VLOOKUP($A28*1000+N$3,奖励辅助!$B:$M,12,FALSE),"")</f>
        <v/>
      </c>
      <c r="O28" t="str">
        <f>_xlfn.IFNA(","&amp;VLOOKUP($A28*1000+O$3,奖励辅助!$B:$M,12,FALSE),"")</f>
        <v/>
      </c>
      <c r="P28" t="str">
        <f>_xlfn.IFNA(","&amp;VLOOKUP($A28*1000+P$3,奖励辅助!$B:$M,12,FALSE),"")</f>
        <v/>
      </c>
      <c r="Q28" t="str">
        <f>_xlfn.IFNA(","&amp;VLOOKUP($A28*1000+Q$3,奖励辅助!$B:$M,12,FALSE),"")</f>
        <v/>
      </c>
      <c r="R28" t="str">
        <f>_xlfn.IFNA(","&amp;VLOOKUP($A28*1000+R$3,奖励辅助!$B:$M,12,FALSE),"")</f>
        <v/>
      </c>
      <c r="S28" t="str">
        <f>_xlfn.IFNA(","&amp;VLOOKUP($A28*1000+S$3,奖励辅助!$B:$M,12,FALSE),"")</f>
        <v/>
      </c>
      <c r="T28" t="str">
        <f>_xlfn.IFNA(","&amp;VLOOKUP($A28*1000+T$3,奖励辅助!$B:$M,12,FALSE),"")</f>
        <v/>
      </c>
      <c r="U28" t="str">
        <f>_xlfn.IFNA(","&amp;VLOOKUP($A28*1000+U$3,奖励辅助!$B:$M,12,FALSE),"")</f>
        <v/>
      </c>
      <c r="V28" t="str">
        <f>_xlfn.IFNA(","&amp;VLOOKUP($A28*1000+V$3,奖励辅助!$B:$M,12,FALSE),"")</f>
        <v/>
      </c>
      <c r="W28" t="str">
        <f>_xlfn.IFNA(","&amp;VLOOKUP($A28*1000+W$3,奖励辅助!$B:$M,12,FALSE),"")</f>
        <v/>
      </c>
      <c r="X28" t="str">
        <f>_xlfn.IFNA(","&amp;VLOOKUP($A28*1000+X$3,奖励辅助!$B:$M,12,FALSE),"")</f>
        <v/>
      </c>
      <c r="Y28" t="str">
        <f>_xlfn.IFNA(","&amp;VLOOKUP($A28*1000+Y$3,奖励辅助!$B:$M,12,FALSE),"")</f>
        <v/>
      </c>
      <c r="Z28" t="str">
        <f>_xlfn.IFNA(","&amp;VLOOKUP($A28*1000+Z$3,奖励辅助!$B:$M,12,FALSE),"")</f>
        <v/>
      </c>
      <c r="AA28" t="str">
        <f>_xlfn.IFNA(","&amp;VLOOKUP($A28*1000+AA$3,奖励辅助!$B:$M,12,FALSE),"")</f>
        <v/>
      </c>
      <c r="AB28" t="str">
        <f>_xlfn.IFNA(","&amp;VLOOKUP($A28*1000+AB$3,奖励辅助!$B:$M,12,FALSE),"")</f>
        <v/>
      </c>
      <c r="AC28" t="str">
        <f>_xlfn.IFNA(","&amp;VLOOKUP($A28*1000+AC$3,奖励辅助!$B:$M,12,FALSE),"")</f>
        <v/>
      </c>
      <c r="AD28" t="str">
        <f>_xlfn.IFNA(","&amp;VLOOKUP($A28*1000+AD$3,奖励辅助!$B:$M,12,FALSE),"")</f>
        <v/>
      </c>
      <c r="AE28" t="str">
        <f>_xlfn.IFNA(","&amp;VLOOKUP($A28*1000+AE$3,奖励辅助!$B:$M,12,FALSE),"")</f>
        <v/>
      </c>
      <c r="AF28" t="str">
        <f>_xlfn.IFNA(","&amp;VLOOKUP($A28*1000+AF$3,奖励辅助!$B:$M,12,FALSE),"")</f>
        <v/>
      </c>
      <c r="AG28" t="str">
        <f>_xlfn.IFNA(","&amp;VLOOKUP($A28*1000+AG$3,奖励辅助!$B:$M,12,FALSE),"")</f>
        <v/>
      </c>
      <c r="AH28" t="str">
        <f>_xlfn.IFNA(","&amp;VLOOKUP($A28*1000+AH$3,奖励辅助!$B:$M,12,FALSE),"")</f>
        <v/>
      </c>
      <c r="AI28" t="str">
        <f>_xlfn.IFNA(","&amp;VLOOKUP($A28*1000+AI$3,奖励辅助!$B:$M,12,FALSE),"")</f>
        <v/>
      </c>
      <c r="AJ28" t="str">
        <f>_xlfn.IFNA(","&amp;VLOOKUP($A28*1000+AJ$3,奖励辅助!$B:$M,12,FALSE),"")</f>
        <v/>
      </c>
      <c r="AK28" t="str">
        <f>_xlfn.IFNA(","&amp;VLOOKUP($A28*1000+AK$3,奖励辅助!$B:$M,12,FALSE),"")</f>
        <v/>
      </c>
      <c r="AL28" t="str">
        <f>_xlfn.IFNA(","&amp;VLOOKUP($A28*1000+AL$3,奖励辅助!$B:$M,12,FALSE),"")</f>
        <v/>
      </c>
      <c r="AM28" t="str">
        <f>_xlfn.IFNA(","&amp;VLOOKUP($A28*1000+AM$3,奖励辅助!$B:$M,12,FALSE),"")</f>
        <v/>
      </c>
      <c r="AN28" t="str">
        <f>_xlfn.IFNA(","&amp;VLOOKUP($A28*1000+AN$3,奖励辅助!$B:$M,12,FALSE),"")</f>
        <v/>
      </c>
      <c r="AO28" t="str">
        <f>_xlfn.IFNA(","&amp;VLOOKUP($A28*1000+AO$3,奖励辅助!$B:$M,12,FALSE),"")</f>
        <v/>
      </c>
      <c r="AP28" t="str">
        <f>_xlfn.IFNA(","&amp;VLOOKUP($A28*1000+AP$3,奖励辅助!$B:$M,12,FALSE),"")</f>
        <v/>
      </c>
      <c r="AQ28" t="str">
        <f>_xlfn.IFNA(","&amp;VLOOKUP($A28*1000+AQ$3,奖励辅助!$B:$M,12,FALSE),"")</f>
        <v/>
      </c>
      <c r="AR28" t="str">
        <f>_xlfn.IFNA(","&amp;VLOOKUP($A28*1000+AR$3,奖励辅助!$B:$M,12,FALSE),"")</f>
        <v/>
      </c>
      <c r="AS28" t="str">
        <f>_xlfn.IFNA(","&amp;VLOOKUP($A28*1000+AS$3,奖励辅助!$B:$M,12,FALSE),"")</f>
        <v/>
      </c>
      <c r="AT28" t="str">
        <f>_xlfn.IFNA(","&amp;VLOOKUP($A28*1000+AT$3,奖励辅助!$B:$M,12,FALSE),"")</f>
        <v/>
      </c>
      <c r="AU28" t="str">
        <f>_xlfn.IFNA(","&amp;VLOOKUP($A28*1000+AU$3,奖励辅助!$B:$M,12,FALSE),"")</f>
        <v/>
      </c>
      <c r="AV28" t="str">
        <f>_xlfn.IFNA(","&amp;VLOOKUP($A28*1000+AV$3,奖励辅助!$B:$M,12,FALSE),"")</f>
        <v/>
      </c>
      <c r="AW28" t="str">
        <f>_xlfn.IFNA(","&amp;VLOOKUP($A28*1000+AW$3,奖励辅助!$B:$M,12,FALSE),"")</f>
        <v/>
      </c>
      <c r="AX28" t="str">
        <f>_xlfn.IFNA(","&amp;VLOOKUP($A28*1000+AX$3,奖励辅助!$B:$M,12,FALSE),"")</f>
        <v/>
      </c>
      <c r="AY28" t="str">
        <f>_xlfn.IFNA(","&amp;VLOOKUP($A28*1000+AY$3,奖励辅助!$B:$M,12,FALSE),"")</f>
        <v/>
      </c>
      <c r="AZ28" t="str">
        <f>_xlfn.IFNA(","&amp;VLOOKUP($A28*1000+AZ$3,奖励辅助!$B:$M,12,FALSE),"")</f>
        <v/>
      </c>
      <c r="BA28" t="str">
        <f>_xlfn.IFNA(","&amp;VLOOKUP($A28*1000+BA$3,奖励辅助!$B:$M,12,FALSE),"")</f>
        <v/>
      </c>
      <c r="BB28" t="str">
        <f>_xlfn.IFNA(","&amp;VLOOKUP($A28*1000+BB$3,奖励辅助!$B:$M,12,FALSE),"")</f>
        <v/>
      </c>
      <c r="BC28" t="str">
        <f>_xlfn.IFNA(","&amp;VLOOKUP($A28*1000+BC$3,奖励辅助!$B:$M,12,FALSE),"")</f>
        <v/>
      </c>
      <c r="BD28" t="str">
        <f>_xlfn.IFNA(","&amp;VLOOKUP($A28*1000+BD$3,奖励辅助!$B:$M,12,FALSE),"")</f>
        <v/>
      </c>
      <c r="BE28" t="str">
        <f>_xlfn.IFNA(","&amp;VLOOKUP($A28*1000+BE$3,奖励辅助!$B:$M,12,FALSE),"")</f>
        <v/>
      </c>
      <c r="BF28" t="str">
        <f>_xlfn.IFNA(","&amp;VLOOKUP($A28*1000+BF$3,奖励辅助!$B:$M,12,FALSE),"")</f>
        <v/>
      </c>
      <c r="BG28" t="str">
        <f>_xlfn.IFNA(","&amp;VLOOKUP($A28*1000+BG$3,奖励辅助!$B:$M,12,FALSE),"")</f>
        <v/>
      </c>
      <c r="BH28" t="str">
        <f>_xlfn.IFNA(","&amp;VLOOKUP($A28*1000+BH$3,奖励辅助!$B:$M,12,FALSE),"")</f>
        <v/>
      </c>
      <c r="BI28" t="str">
        <f>_xlfn.IFNA(","&amp;VLOOKUP($A28*1000+BI$3,奖励辅助!$B:$M,12,FALSE),"")</f>
        <v/>
      </c>
      <c r="BJ28" t="str">
        <f>_xlfn.IFNA(","&amp;VLOOKUP($A28*1000+BJ$3,奖励辅助!$B:$M,12,FALSE),"")</f>
        <v/>
      </c>
      <c r="BK28" t="str">
        <f>_xlfn.IFNA(","&amp;VLOOKUP($A28*1000+BK$3,奖励辅助!$B:$M,12,FALSE),"")</f>
        <v/>
      </c>
      <c r="BL28" t="str">
        <f>_xlfn.IFNA(","&amp;VLOOKUP($A28*1000+BL$3,奖励辅助!$B:$M,12,FALSE),"")</f>
        <v/>
      </c>
      <c r="BM28" t="str">
        <f>_xlfn.IFNA(","&amp;VLOOKUP($A28*1000+BM$3,奖励辅助!$B:$M,12,FALSE),"")</f>
        <v/>
      </c>
      <c r="BN28" t="str">
        <f>_xlfn.IFNA(","&amp;VLOOKUP($A28*1000+BN$3,奖励辅助!$B:$M,12,FALSE),"")</f>
        <v/>
      </c>
      <c r="BO28" t="str">
        <f>_xlfn.IFNA(","&amp;VLOOKUP($A28*1000+BO$3,奖励辅助!$B:$M,12,FALSE),"")</f>
        <v/>
      </c>
      <c r="BP28" t="str">
        <f>_xlfn.IFNA(","&amp;VLOOKUP($A28*1000+BP$3,奖励辅助!$B:$M,12,FALSE),"")</f>
        <v/>
      </c>
      <c r="BQ28" t="str">
        <f>_xlfn.IFNA(","&amp;VLOOKUP($A28*1000+BQ$3,奖励辅助!$B:$M,12,FALSE),"")</f>
        <v/>
      </c>
      <c r="BR28" t="str">
        <f>_xlfn.IFNA(","&amp;VLOOKUP($A28*1000+BR$3,奖励辅助!$B:$M,12,FALSE),"")</f>
        <v/>
      </c>
      <c r="BS28" t="str">
        <f>_xlfn.IFNA(","&amp;VLOOKUP($A28*1000+BS$3,奖励辅助!$B:$M,12,FALSE),"")</f>
        <v/>
      </c>
      <c r="BT28" t="str">
        <f>_xlfn.IFNA(","&amp;VLOOKUP($A28*1000+BT$3,奖励辅助!$B:$M,12,FALSE),"")</f>
        <v/>
      </c>
      <c r="BU28" t="str">
        <f>_xlfn.IFNA(","&amp;VLOOKUP($A28*1000+BU$3,奖励辅助!$B:$M,12,FALSE),"")</f>
        <v/>
      </c>
      <c r="BV28" t="str">
        <f>_xlfn.IFNA(","&amp;VLOOKUP($A28*1000+BV$3,奖励辅助!$B:$M,12,FALSE),"")</f>
        <v/>
      </c>
      <c r="BW28" t="str">
        <f>_xlfn.IFNA(","&amp;VLOOKUP($A28*1000+BW$3,奖励辅助!$B:$M,12,FALSE),"")</f>
        <v/>
      </c>
      <c r="BX28" t="str">
        <f>_xlfn.IFNA(","&amp;VLOOKUP($A28*1000+BX$3,奖励辅助!$B:$M,12,FALSE),"")</f>
        <v/>
      </c>
      <c r="BY28" t="str">
        <f>_xlfn.IFNA(","&amp;VLOOKUP($A28*1000+BY$3,奖励辅助!$B:$M,12,FALSE),"")</f>
        <v/>
      </c>
      <c r="BZ28" t="str">
        <f>_xlfn.IFNA(","&amp;VLOOKUP($A28*1000+BZ$3,奖励辅助!$B:$M,12,FALSE),"")</f>
        <v/>
      </c>
      <c r="CA28" t="str">
        <f>_xlfn.IFNA(","&amp;VLOOKUP($A28*1000+CA$3,奖励辅助!$B:$M,12,FALSE),"")</f>
        <v/>
      </c>
      <c r="CB28" t="str">
        <f>_xlfn.IFNA(","&amp;VLOOKUP($A28*1000+CB$3,奖励辅助!$B:$M,12,FALSE),"")</f>
        <v/>
      </c>
      <c r="CC28" t="str">
        <f>_xlfn.IFNA(","&amp;VLOOKUP($A28*1000+CC$3,奖励辅助!$B:$M,12,FALSE),"")</f>
        <v/>
      </c>
      <c r="CD28" t="str">
        <f>_xlfn.IFNA(","&amp;VLOOKUP($A28*1000+CD$3,奖励辅助!$B:$M,12,FALSE),"")</f>
        <v/>
      </c>
      <c r="CE28" t="str">
        <f>_xlfn.IFNA(","&amp;VLOOKUP($A28*1000+CE$3,奖励辅助!$B:$M,12,FALSE),"")</f>
        <v/>
      </c>
      <c r="CF28" t="str">
        <f>_xlfn.IFNA(","&amp;VLOOKUP($A28*1000+CF$3,奖励辅助!$B:$M,12,FALSE),"")</f>
        <v/>
      </c>
      <c r="CG28" t="str">
        <f>_xlfn.IFNA(","&amp;VLOOKUP($A28*1000+CG$3,奖励辅助!$B:$M,12,FALSE),"")</f>
        <v/>
      </c>
      <c r="CH28" t="str">
        <f>_xlfn.IFNA(","&amp;VLOOKUP($A28*1000+CH$3,奖励辅助!$B:$M,12,FALSE),"")</f>
        <v/>
      </c>
      <c r="CI28" t="str">
        <f>_xlfn.IFNA(","&amp;VLOOKUP($A28*1000+CI$3,奖励辅助!$B:$M,12,FALSE),"")</f>
        <v/>
      </c>
      <c r="CJ28" t="str">
        <f>_xlfn.IFNA(","&amp;VLOOKUP($A28*1000+CJ$3,奖励辅助!$B:$M,12,FALSE),"")</f>
        <v/>
      </c>
      <c r="CK28" t="str">
        <f>_xlfn.IFNA(","&amp;VLOOKUP($A28*1000+CK$3,奖励辅助!$B:$M,12,FALSE),"")</f>
        <v/>
      </c>
      <c r="CL28" t="str">
        <f>_xlfn.IFNA(","&amp;VLOOKUP($A28*1000+CL$3,奖励辅助!$B:$M,12,FALSE),"")</f>
        <v/>
      </c>
      <c r="CM28" t="str">
        <f>_xlfn.IFNA(","&amp;VLOOKUP($A28*1000+CM$3,奖励辅助!$B:$M,12,FALSE),"")</f>
        <v/>
      </c>
      <c r="CN28" t="str">
        <f>_xlfn.IFNA(","&amp;VLOOKUP($A28*1000+CN$3,奖励辅助!$B:$M,12,FALSE),"")</f>
        <v/>
      </c>
      <c r="CO28" t="str">
        <f>_xlfn.IFNA(","&amp;VLOOKUP($A28*1000+CO$3,奖励辅助!$B:$M,12,FALSE),"")</f>
        <v/>
      </c>
      <c r="CP28" t="str">
        <f>_xlfn.IFNA(","&amp;VLOOKUP($A28*1000+CP$3,奖励辅助!$B:$M,12,FALSE),"")</f>
        <v/>
      </c>
      <c r="CQ28" t="str">
        <f>_xlfn.IFNA(","&amp;VLOOKUP($A28*1000+CQ$3,奖励辅助!$B:$M,12,FALSE),"")</f>
        <v/>
      </c>
      <c r="CR28" t="str">
        <f>_xlfn.IFNA(","&amp;VLOOKUP($A28*1000+CR$3,奖励辅助!$B:$M,12,FALSE),"")</f>
        <v/>
      </c>
      <c r="CS28" t="str">
        <f>_xlfn.IFNA(","&amp;VLOOKUP($A28*1000+CS$3,奖励辅助!$B:$M,12,FALSE),"")</f>
        <v/>
      </c>
      <c r="CT28" t="str">
        <f>_xlfn.IFNA(","&amp;VLOOKUP($A28*1000+CT$3,奖励辅助!$B:$M,12,FALSE),"")</f>
        <v/>
      </c>
      <c r="CU28" t="str">
        <f>_xlfn.IFNA(","&amp;VLOOKUP($A28*1000+CU$3,奖励辅助!$B:$M,12,FALSE),"")</f>
        <v/>
      </c>
      <c r="CV28" t="str">
        <f>_xlfn.IFNA(","&amp;VLOOKUP($A28*1000+CV$3,奖励辅助!$B:$M,12,FALSE),"")</f>
        <v/>
      </c>
      <c r="CW28" t="str">
        <f>_xlfn.IFNA(","&amp;VLOOKUP($A28*1000+CW$3,奖励辅助!$B:$M,12,FALSE),"")</f>
        <v/>
      </c>
      <c r="CX28" t="str">
        <f>_xlfn.IFNA(","&amp;VLOOKUP($A28*1000+CX$3,奖励辅助!$B:$M,12,FALSE),"")</f>
        <v/>
      </c>
      <c r="CY28" t="str">
        <f>_xlfn.IFNA(","&amp;VLOOKUP($A28*1000+CY$3,奖励辅助!$B:$M,12,FALSE),"")</f>
        <v/>
      </c>
      <c r="CZ28" t="str">
        <f>_xlfn.IFNA(","&amp;VLOOKUP($A28*1000+CZ$3,奖励辅助!$B:$M,12,FALSE),"")</f>
        <v/>
      </c>
      <c r="DA28" t="str">
        <f>_xlfn.IFNA(","&amp;VLOOKUP($A28*1000+DA$3,奖励辅助!$B:$M,12,FALSE),"")</f>
        <v/>
      </c>
      <c r="DB28" t="str">
        <f>_xlfn.IFNA(","&amp;VLOOKUP($A28*1000+DB$3,奖励辅助!$B:$M,12,FALSE),"")</f>
        <v/>
      </c>
      <c r="DC28" t="str">
        <f>_xlfn.IFNA(","&amp;VLOOKUP($A28*1000+DC$3,奖励辅助!$B:$M,12,FALSE),"")</f>
        <v/>
      </c>
      <c r="DD28" t="str">
        <f>_xlfn.IFNA(","&amp;VLOOKUP($A28*1000+DD$3,奖励辅助!$B:$M,12,FALSE),"")</f>
        <v/>
      </c>
      <c r="DE28" t="str">
        <f>_xlfn.IFNA(","&amp;VLOOKUP($A28*1000+DE$3,奖励辅助!$B:$M,12,FALSE),"")</f>
        <v/>
      </c>
      <c r="DF28" t="str">
        <f>_xlfn.IFNA(","&amp;VLOOKUP($A28*1000+DF$3,奖励辅助!$B:$M,12,FALSE),"")</f>
        <v/>
      </c>
      <c r="DG28" t="str">
        <f>_xlfn.IFNA(","&amp;VLOOKUP($A28*1000+DG$3,奖励辅助!$B:$M,12,FALSE),"")</f>
        <v/>
      </c>
      <c r="DH28" t="str">
        <f>_xlfn.IFNA(","&amp;VLOOKUP($A28*1000+DH$3,奖励辅助!$B:$M,12,FALSE),"")</f>
        <v/>
      </c>
      <c r="DI28" t="str">
        <f>_xlfn.IFNA(","&amp;VLOOKUP($A28*1000+DI$3,奖励辅助!$B:$M,12,FALSE),"")</f>
        <v/>
      </c>
      <c r="DJ28" t="str">
        <f>_xlfn.IFNA(","&amp;VLOOKUP($A28*1000+DJ$3,奖励辅助!$B:$M,12,FALSE),"")</f>
        <v/>
      </c>
      <c r="DK28" t="str">
        <f>_xlfn.IFNA(","&amp;VLOOKUP($A28*1000+DK$3,奖励辅助!$B:$M,12,FALSE),"")</f>
        <v/>
      </c>
      <c r="DL28" t="str">
        <f>_xlfn.IFNA(","&amp;VLOOKUP($A28*1000+DL$3,奖励辅助!$B:$M,12,FALSE),"")</f>
        <v/>
      </c>
      <c r="DM28" t="str">
        <f>_xlfn.IFNA(","&amp;VLOOKUP($A28*1000+DM$3,奖励辅助!$B:$M,12,FALSE),"")</f>
        <v/>
      </c>
      <c r="DN28" t="str">
        <f>_xlfn.IFNA(","&amp;VLOOKUP($A28*1000+DN$3,奖励辅助!$B:$M,12,FALSE),"")</f>
        <v/>
      </c>
      <c r="DO28" t="str">
        <f>_xlfn.IFNA(","&amp;VLOOKUP($A28*1000+DO$3,奖励辅助!$B:$M,12,FALSE),"")</f>
        <v/>
      </c>
      <c r="DP28" t="str">
        <f>_xlfn.IFNA(","&amp;VLOOKUP($A28*1000+DP$3,奖励辅助!$B:$M,12,FALSE),"")</f>
        <v/>
      </c>
      <c r="DQ28" t="str">
        <f>_xlfn.IFNA(","&amp;VLOOKUP($A28*1000+DQ$3,奖励辅助!$B:$M,12,FALSE),"")</f>
        <v/>
      </c>
      <c r="DR28" t="str">
        <f>_xlfn.IFNA(","&amp;VLOOKUP($A28*1000+DR$3,奖励辅助!$B:$M,12,FALSE),"")</f>
        <v/>
      </c>
      <c r="DS28" t="str">
        <f>_xlfn.IFNA(","&amp;VLOOKUP($A28*1000+DS$3,奖励辅助!$B:$M,12,FALSE),"")</f>
        <v/>
      </c>
      <c r="DT28" t="str">
        <f>_xlfn.IFNA(","&amp;VLOOKUP($A28*1000+DT$3,奖励辅助!$B:$M,12,FALSE),"")</f>
        <v/>
      </c>
      <c r="DU28" t="str">
        <f>_xlfn.IFNA(","&amp;VLOOKUP($A28*1000+DU$3,奖励辅助!$B:$M,12,FALSE),"")</f>
        <v/>
      </c>
      <c r="DV28" t="str">
        <f>_xlfn.IFNA(","&amp;VLOOKUP($A28*1000+DV$3,奖励辅助!$B:$M,12,FALSE),"")</f>
        <v/>
      </c>
      <c r="DW28" t="str">
        <f>_xlfn.IFNA(","&amp;VLOOKUP($A28*1000+DW$3,奖励辅助!$B:$M,12,FALSE),"")</f>
        <v/>
      </c>
      <c r="DX28" t="str">
        <f>_xlfn.IFNA(","&amp;VLOOKUP($A28*1000+DX$3,奖励辅助!$B:$M,12,FALSE),"")</f>
        <v/>
      </c>
      <c r="DY28" t="str">
        <f>_xlfn.IFNA(","&amp;VLOOKUP($A28*1000+DY$3,奖励辅助!$B:$M,12,FALSE),"")</f>
        <v/>
      </c>
      <c r="DZ28" t="str">
        <f>_xlfn.IFNA(","&amp;VLOOKUP($A28*1000+DZ$3,奖励辅助!$B:$M,12,FALSE),"")</f>
        <v/>
      </c>
      <c r="EA28" t="str">
        <f>_xlfn.IFNA(","&amp;VLOOKUP($A28*1000+EA$3,奖励辅助!$B:$M,12,FALSE),"")</f>
        <v/>
      </c>
      <c r="EB28" t="str">
        <f>_xlfn.IFNA(","&amp;VLOOKUP($A28*1000+EB$3,奖励辅助!$B:$M,12,FALSE),"")</f>
        <v/>
      </c>
      <c r="EC28" t="str">
        <f>_xlfn.IFNA(","&amp;VLOOKUP($A28*1000+EC$3,奖励辅助!$B:$M,12,FALSE),"")</f>
        <v/>
      </c>
      <c r="ED28" t="str">
        <f>_xlfn.IFNA(","&amp;VLOOKUP($A28*1000+ED$3,奖励辅助!$B:$M,12,FALSE),"")</f>
        <v/>
      </c>
      <c r="EE28" t="str">
        <f>_xlfn.IFNA(","&amp;VLOOKUP($A28*1000+EE$3,奖励辅助!$B:$M,12,FALSE),"")</f>
        <v/>
      </c>
      <c r="EF28" t="str">
        <f>_xlfn.IFNA(","&amp;VLOOKUP($A28*1000+EF$3,奖励辅助!$B:$M,12,FALSE),"")</f>
        <v/>
      </c>
      <c r="EG28" t="str">
        <f>_xlfn.IFNA(","&amp;VLOOKUP($A28*1000+EG$3,奖励辅助!$B:$M,12,FALSE),"")</f>
        <v/>
      </c>
      <c r="EH28" t="str">
        <f>_xlfn.IFNA(","&amp;VLOOKUP($A28*1000+EH$3,奖励辅助!$B:$M,12,FALSE),"")</f>
        <v/>
      </c>
      <c r="EI28" t="str">
        <f>_xlfn.IFNA(","&amp;VLOOKUP($A28*1000+EI$3,奖励辅助!$B:$M,12,FALSE),"")</f>
        <v/>
      </c>
      <c r="EJ28" t="str">
        <f>_xlfn.IFNA(","&amp;VLOOKUP($A28*1000+EJ$3,奖励辅助!$B:$M,12,FALSE),"")</f>
        <v/>
      </c>
      <c r="EK28" t="str">
        <f>_xlfn.IFNA(","&amp;VLOOKUP($A28*1000+EK$3,奖励辅助!$B:$M,12,FALSE),"")</f>
        <v/>
      </c>
      <c r="EL28" t="str">
        <f>_xlfn.IFNA(","&amp;VLOOKUP($A28*1000+EL$3,奖励辅助!$B:$M,12,FALSE),"")</f>
        <v/>
      </c>
      <c r="EM28" t="str">
        <f>_xlfn.IFNA(","&amp;VLOOKUP($A28*1000+EM$3,奖励辅助!$B:$M,12,FALSE),"")</f>
        <v/>
      </c>
      <c r="EN28" t="str">
        <f>_xlfn.IFNA(","&amp;VLOOKUP($A28*1000+EN$3,奖励辅助!$B:$M,12,FALSE),"")</f>
        <v/>
      </c>
      <c r="EO28" t="str">
        <f>_xlfn.IFNA(","&amp;VLOOKUP($A28*1000+EO$3,奖励辅助!$B:$M,12,FALSE),"")</f>
        <v/>
      </c>
      <c r="EP28" t="str">
        <f>_xlfn.IFNA(","&amp;VLOOKUP($A28*1000+EP$3,奖励辅助!$B:$M,12,FALSE),"")</f>
        <v/>
      </c>
      <c r="EQ28" t="str">
        <f>_xlfn.IFNA(","&amp;VLOOKUP($A28*1000+EQ$3,奖励辅助!$B:$M,12,FALSE),"")</f>
        <v/>
      </c>
      <c r="ER28" t="str">
        <f>_xlfn.IFNA(","&amp;VLOOKUP($A28*1000+ER$3,奖励辅助!$B:$M,12,FALSE),"")</f>
        <v/>
      </c>
      <c r="ES28" t="str">
        <f>_xlfn.IFNA(","&amp;VLOOKUP($A28*1000+ES$3,奖励辅助!$B:$M,12,FALSE),"")</f>
        <v/>
      </c>
      <c r="ET28" t="str">
        <f>_xlfn.IFNA(","&amp;VLOOKUP($A28*1000+ET$3,奖励辅助!$B:$M,12,FALSE),"")</f>
        <v/>
      </c>
      <c r="EU28" t="str">
        <f>_xlfn.IFNA(","&amp;VLOOKUP($A28*1000+EU$3,奖励辅助!$B:$M,12,FALSE),"")</f>
        <v/>
      </c>
      <c r="EV28" t="str">
        <f>_xlfn.IFNA(","&amp;VLOOKUP($A28*1000+EV$3,奖励辅助!$B:$M,12,FALSE),"")</f>
        <v/>
      </c>
      <c r="EW28" t="str">
        <f>_xlfn.IFNA(","&amp;VLOOKUP($A28*1000+EW$3,奖励辅助!$B:$M,12,FALSE),"")</f>
        <v/>
      </c>
      <c r="EX28" t="str">
        <f>_xlfn.IFNA(","&amp;VLOOKUP($A28*1000+EX$3,奖励辅助!$B:$M,12,FALSE),"")</f>
        <v/>
      </c>
      <c r="EY28" t="str">
        <f>_xlfn.IFNA(","&amp;VLOOKUP($A28*1000+EY$3,奖励辅助!$B:$M,12,FALSE),"")</f>
        <v/>
      </c>
      <c r="EZ28" t="str">
        <f>_xlfn.IFNA(","&amp;VLOOKUP($A28*1000+EZ$3,奖励辅助!$B:$M,12,FALSE),"")</f>
        <v/>
      </c>
    </row>
    <row r="29" spans="1:158" x14ac:dyDescent="0.15">
      <c r="A29">
        <v>960005</v>
      </c>
      <c r="B29" s="3" t="s">
        <v>522</v>
      </c>
      <c r="C29" s="3" t="s">
        <v>522</v>
      </c>
      <c r="D29" s="3" t="str">
        <f t="shared" si="451"/>
        <v>[{"t":"i","i":40001,"c":450,"tr":0}]</v>
      </c>
      <c r="E29" s="2">
        <v>2</v>
      </c>
      <c r="F29" s="2">
        <v>2</v>
      </c>
      <c r="G29" t="str">
        <f>VLOOKUP($A29*1000+G$3,奖励辅助!$B:$M,12,FALSE)</f>
        <v>{"t":"i","i":40001,"c":450,"tr":0}</v>
      </c>
      <c r="H29" t="str">
        <f>_xlfn.IFNA(","&amp;VLOOKUP($A29*1000+H$3,奖励辅助!$B:$M,12,FALSE),"")</f>
        <v/>
      </c>
      <c r="I29" t="str">
        <f>_xlfn.IFNA(","&amp;VLOOKUP($A29*1000+I$3,奖励辅助!$B:$M,12,FALSE),"")</f>
        <v/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8" x14ac:dyDescent="0.15">
      <c r="A30">
        <v>960006</v>
      </c>
      <c r="B30" s="3" t="s">
        <v>523</v>
      </c>
      <c r="C30" s="3" t="s">
        <v>523</v>
      </c>
      <c r="D30" s="3" t="str">
        <f t="shared" ref="D30:D31" si="452"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[{"t":"i","i":40001,"c":400,"tr":0}]</v>
      </c>
      <c r="E30" s="2">
        <v>3</v>
      </c>
      <c r="F30" s="2">
        <v>3</v>
      </c>
      <c r="G30" t="str">
        <f>VLOOKUP($A30*1000+G$3,奖励辅助!$B:$M,12,FALSE)</f>
        <v>{"t":"i","i":40001,"c":400,"tr":0}</v>
      </c>
      <c r="H30" t="str">
        <f>_xlfn.IFNA(","&amp;VLOOKUP($A30*1000+H$3,奖励辅助!$B:$M,12,FALSE),"")</f>
        <v/>
      </c>
      <c r="I30" t="str">
        <f>_xlfn.IFNA(","&amp;VLOOKUP($A30*1000+I$3,奖励辅助!$B:$M,12,FALSE),"")</f>
        <v/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8" x14ac:dyDescent="0.15">
      <c r="A31">
        <v>960007</v>
      </c>
      <c r="B31" s="3" t="s">
        <v>524</v>
      </c>
      <c r="C31" s="3" t="s">
        <v>524</v>
      </c>
      <c r="D31" s="3" t="str">
        <f t="shared" si="452"/>
        <v>[{"t":"i","i":40001,"c":350,"tr":0}]</v>
      </c>
      <c r="E31" s="2">
        <v>4</v>
      </c>
      <c r="F31" s="2">
        <v>4</v>
      </c>
      <c r="G31" t="str">
        <f>VLOOKUP($A31*1000+G$3,奖励辅助!$B:$M,12,FALSE)</f>
        <v>{"t":"i","i":40001,"c":350,"tr":0}</v>
      </c>
      <c r="H31" t="str">
        <f>_xlfn.IFNA(","&amp;VLOOKUP($A31*1000+H$3,奖励辅助!$B:$M,12,FALSE),"")</f>
        <v/>
      </c>
      <c r="I31" t="str">
        <f>_xlfn.IFNA(","&amp;VLOOKUP($A31*1000+I$3,奖励辅助!$B:$M,12,FALSE),"")</f>
        <v/>
      </c>
      <c r="J31" t="str">
        <f>_xlfn.IFNA(","&amp;VLOOKUP($A31*1000+J$3,奖励辅助!$B:$M,12,FALSE),"")</f>
        <v/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8" x14ac:dyDescent="0.15">
      <c r="A32">
        <v>960008</v>
      </c>
      <c r="B32" s="3" t="s">
        <v>525</v>
      </c>
      <c r="C32" s="3" t="s">
        <v>525</v>
      </c>
      <c r="D32" s="3" t="str">
        <f t="shared" ref="D32:D34" si="453"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[{"t":"i","i":40001,"c":300,"tr":0}]</v>
      </c>
      <c r="E32" s="2">
        <v>5</v>
      </c>
      <c r="F32" s="2">
        <v>5</v>
      </c>
      <c r="G32" t="str">
        <f>VLOOKUP($A32*1000+G$3,奖励辅助!$B:$M,12,FALSE)</f>
        <v>{"t":"i","i":40001,"c":300,"tr":0}</v>
      </c>
      <c r="H32" t="str">
        <f>_xlfn.IFNA(","&amp;VLOOKUP($A32*1000+H$3,奖励辅助!$B:$M,12,FALSE),"")</f>
        <v/>
      </c>
      <c r="I32" t="str">
        <f>_xlfn.IFNA(","&amp;VLOOKUP($A32*1000+I$3,奖励辅助!$B:$M,12,FALSE),"")</f>
        <v/>
      </c>
      <c r="J32" t="str">
        <f>_xlfn.IFNA(","&amp;VLOOKUP($A32*1000+J$3,奖励辅助!$B:$M,12,FALSE),"")</f>
        <v/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960009</v>
      </c>
      <c r="B33" s="3" t="s">
        <v>526</v>
      </c>
      <c r="C33" s="3" t="s">
        <v>526</v>
      </c>
      <c r="D33" s="3" t="str">
        <f t="shared" si="453"/>
        <v>[{"t":"i","i":40001,"c":250,"tr":0}]</v>
      </c>
      <c r="E33" s="2">
        <v>6</v>
      </c>
      <c r="F33" s="2">
        <v>6</v>
      </c>
      <c r="G33" t="str">
        <f>VLOOKUP($A33*1000+G$3,奖励辅助!$B:$M,12,FALSE)</f>
        <v>{"t":"i","i":40001,"c":250,"tr":0}</v>
      </c>
      <c r="H33" t="str">
        <f>_xlfn.IFNA(","&amp;VLOOKUP($A33*1000+H$3,奖励辅助!$B:$M,12,FALSE),"")</f>
        <v/>
      </c>
      <c r="I33" t="str">
        <f>_xlfn.IFNA(","&amp;VLOOKUP($A33*1000+I$3,奖励辅助!$B:$M,12,FALSE),"")</f>
        <v/>
      </c>
      <c r="J33" t="str">
        <f>_xlfn.IFNA(","&amp;VLOOKUP($A33*1000+J$3,奖励辅助!$B:$M,12,FALSE),"")</f>
        <v/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960010</v>
      </c>
      <c r="B34" s="3" t="s">
        <v>527</v>
      </c>
      <c r="C34" s="3" t="s">
        <v>527</v>
      </c>
      <c r="D34" s="3" t="str">
        <f t="shared" si="453"/>
        <v>[{"t":"i","i":40001,"c":200,"tr":0}]</v>
      </c>
      <c r="E34" s="2">
        <v>7</v>
      </c>
      <c r="F34" s="2">
        <v>7</v>
      </c>
      <c r="G34" t="str">
        <f>VLOOKUP($A34*1000+G$3,奖励辅助!$B:$M,12,FALSE)</f>
        <v>{"t":"i","i":40001,"c":200,"tr":0}</v>
      </c>
      <c r="H34" t="str">
        <f>_xlfn.IFNA(","&amp;VLOOKUP($A34*1000+H$3,奖励辅助!$B:$M,12,FALSE),"")</f>
        <v/>
      </c>
      <c r="I34" t="str">
        <f>_xlfn.IFNA(","&amp;VLOOKUP($A34*1000+I$3,奖励辅助!$B:$M,12,FALSE),"")</f>
        <v/>
      </c>
      <c r="J34" t="str">
        <f>_xlfn.IFNA(","&amp;VLOOKUP($A34*1000+J$3,奖励辅助!$B:$M,12,FALSE),"")</f>
        <v/>
      </c>
      <c r="K34" t="str">
        <f>_xlfn.IFNA(","&amp;VLOOKUP($A34*1000+K$3,奖励辅助!$B:$M,12,FALSE),"")</f>
        <v/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A35">
        <v>960011</v>
      </c>
      <c r="B35" s="3" t="s">
        <v>530</v>
      </c>
      <c r="C35" s="3" t="s">
        <v>530</v>
      </c>
      <c r="D35" s="3" t="str">
        <f t="shared" ref="D35:D39" si="454">"["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"]"</f>
        <v>[{"t":"i","i":40001,"c":100,"tr":0}]</v>
      </c>
      <c r="E35" s="2">
        <v>8</v>
      </c>
      <c r="F35" s="2">
        <v>8</v>
      </c>
      <c r="G35" t="str">
        <f>VLOOKUP($A35*1000+G$3,奖励辅助!$B:$M,12,FALSE)</f>
        <v>{"t":"i","i":40001,"c":100,"tr":0}</v>
      </c>
      <c r="H35" t="str">
        <f>_xlfn.IFNA(","&amp;VLOOKUP($A35*1000+H$3,奖励辅助!$B:$M,12,FALSE),"")</f>
        <v/>
      </c>
      <c r="I35" t="str">
        <f>_xlfn.IFNA(","&amp;VLOOKUP($A35*1000+I$3,奖励辅助!$B:$M,12,FALSE),"")</f>
        <v/>
      </c>
      <c r="J35" t="str">
        <f>_xlfn.IFNA(","&amp;VLOOKUP($A35*1000+J$3,奖励辅助!$B:$M,12,FALSE),"")</f>
        <v/>
      </c>
      <c r="K35" t="str">
        <f>_xlfn.IFNA(","&amp;VLOOKUP($A35*1000+K$3,奖励辅助!$B:$M,12,FALSE),"")</f>
        <v/>
      </c>
      <c r="L35" t="str">
        <f>_xlfn.IFNA(","&amp;VLOOKUP($A35*1000+L$3,奖励辅助!$B:$M,12,FALSE),"")</f>
        <v/>
      </c>
      <c r="M35" t="str">
        <f>_xlfn.IFNA(","&amp;VLOOKUP($A35*1000+M$3,奖励辅助!$B:$M,12,FALSE),"")</f>
        <v/>
      </c>
      <c r="N35" t="str">
        <f>_xlfn.IFNA(","&amp;VLOOKUP($A35*1000+N$3,奖励辅助!$B:$M,12,FALSE),"")</f>
        <v/>
      </c>
      <c r="O35" t="str">
        <f>_xlfn.IFNA(","&amp;VLOOKUP($A35*1000+O$3,奖励辅助!$B:$M,12,FALSE),"")</f>
        <v/>
      </c>
      <c r="P35" t="str">
        <f>_xlfn.IFNA(","&amp;VLOOKUP($A35*1000+P$3,奖励辅助!$B:$M,12,FALSE),"")</f>
        <v/>
      </c>
      <c r="Q35" t="str">
        <f>_xlfn.IFNA(","&amp;VLOOKUP($A35*1000+Q$3,奖励辅助!$B:$M,12,FALSE),"")</f>
        <v/>
      </c>
      <c r="R35" t="str">
        <f>_xlfn.IFNA(","&amp;VLOOKUP($A35*1000+R$3,奖励辅助!$B:$M,12,FALSE),"")</f>
        <v/>
      </c>
      <c r="S35" t="str">
        <f>_xlfn.IFNA(","&amp;VLOOKUP($A35*1000+S$3,奖励辅助!$B:$M,12,FALSE),"")</f>
        <v/>
      </c>
      <c r="T35" t="str">
        <f>_xlfn.IFNA(","&amp;VLOOKUP($A35*1000+T$3,奖励辅助!$B:$M,12,FALSE),"")</f>
        <v/>
      </c>
      <c r="U35" t="str">
        <f>_xlfn.IFNA(","&amp;VLOOKUP($A35*1000+U$3,奖励辅助!$B:$M,12,FALSE),"")</f>
        <v/>
      </c>
      <c r="V35" t="str">
        <f>_xlfn.IFNA(","&amp;VLOOKUP($A35*1000+V$3,奖励辅助!$B:$M,12,FALSE),"")</f>
        <v/>
      </c>
      <c r="W35" t="str">
        <f>_xlfn.IFNA(","&amp;VLOOKUP($A35*1000+W$3,奖励辅助!$B:$M,12,FALSE),"")</f>
        <v/>
      </c>
      <c r="X35" t="str">
        <f>_xlfn.IFNA(","&amp;VLOOKUP($A35*1000+X$3,奖励辅助!$B:$M,12,FALSE),"")</f>
        <v/>
      </c>
      <c r="Y35" t="str">
        <f>_xlfn.IFNA(","&amp;VLOOKUP($A35*1000+Y$3,奖励辅助!$B:$M,12,FALSE),"")</f>
        <v/>
      </c>
      <c r="Z35" t="str">
        <f>_xlfn.IFNA(","&amp;VLOOKUP($A35*1000+Z$3,奖励辅助!$B:$M,12,FALSE),"")</f>
        <v/>
      </c>
      <c r="AA35" t="str">
        <f>_xlfn.IFNA(","&amp;VLOOKUP($A35*1000+AA$3,奖励辅助!$B:$M,12,FALSE),"")</f>
        <v/>
      </c>
      <c r="AB35" t="str">
        <f>_xlfn.IFNA(","&amp;VLOOKUP($A35*1000+AB$3,奖励辅助!$B:$M,12,FALSE),"")</f>
        <v/>
      </c>
      <c r="AC35" t="str">
        <f>_xlfn.IFNA(","&amp;VLOOKUP($A35*1000+AC$3,奖励辅助!$B:$M,12,FALSE),"")</f>
        <v/>
      </c>
      <c r="AD35" t="str">
        <f>_xlfn.IFNA(","&amp;VLOOKUP($A35*1000+AD$3,奖励辅助!$B:$M,12,FALSE),"")</f>
        <v/>
      </c>
      <c r="AE35" t="str">
        <f>_xlfn.IFNA(","&amp;VLOOKUP($A35*1000+AE$3,奖励辅助!$B:$M,12,FALSE),"")</f>
        <v/>
      </c>
      <c r="AF35" t="str">
        <f>_xlfn.IFNA(","&amp;VLOOKUP($A35*1000+AF$3,奖励辅助!$B:$M,12,FALSE),"")</f>
        <v/>
      </c>
      <c r="AG35" t="str">
        <f>_xlfn.IFNA(","&amp;VLOOKUP($A35*1000+AG$3,奖励辅助!$B:$M,12,FALSE),"")</f>
        <v/>
      </c>
      <c r="AH35" t="str">
        <f>_xlfn.IFNA(","&amp;VLOOKUP($A35*1000+AH$3,奖励辅助!$B:$M,12,FALSE),"")</f>
        <v/>
      </c>
      <c r="AI35" t="str">
        <f>_xlfn.IFNA(","&amp;VLOOKUP($A35*1000+AI$3,奖励辅助!$B:$M,12,FALSE),"")</f>
        <v/>
      </c>
      <c r="AJ35" t="str">
        <f>_xlfn.IFNA(","&amp;VLOOKUP($A35*1000+AJ$3,奖励辅助!$B:$M,12,FALSE),"")</f>
        <v/>
      </c>
      <c r="AK35" t="str">
        <f>_xlfn.IFNA(","&amp;VLOOKUP($A35*1000+AK$3,奖励辅助!$B:$M,12,FALSE),"")</f>
        <v/>
      </c>
      <c r="AL35" t="str">
        <f>_xlfn.IFNA(","&amp;VLOOKUP($A35*1000+AL$3,奖励辅助!$B:$M,12,FALSE),"")</f>
        <v/>
      </c>
      <c r="AM35" t="str">
        <f>_xlfn.IFNA(","&amp;VLOOKUP($A35*1000+AM$3,奖励辅助!$B:$M,12,FALSE),"")</f>
        <v/>
      </c>
      <c r="AN35" t="str">
        <f>_xlfn.IFNA(","&amp;VLOOKUP($A35*1000+AN$3,奖励辅助!$B:$M,12,FALSE),"")</f>
        <v/>
      </c>
      <c r="AO35" t="str">
        <f>_xlfn.IFNA(","&amp;VLOOKUP($A35*1000+AO$3,奖励辅助!$B:$M,12,FALSE),"")</f>
        <v/>
      </c>
      <c r="AP35" t="str">
        <f>_xlfn.IFNA(","&amp;VLOOKUP($A35*1000+AP$3,奖励辅助!$B:$M,12,FALSE),"")</f>
        <v/>
      </c>
      <c r="AQ35" t="str">
        <f>_xlfn.IFNA(","&amp;VLOOKUP($A35*1000+AQ$3,奖励辅助!$B:$M,12,FALSE),"")</f>
        <v/>
      </c>
      <c r="AR35" t="str">
        <f>_xlfn.IFNA(","&amp;VLOOKUP($A35*1000+AR$3,奖励辅助!$B:$M,12,FALSE),"")</f>
        <v/>
      </c>
      <c r="AS35" t="str">
        <f>_xlfn.IFNA(","&amp;VLOOKUP($A35*1000+AS$3,奖励辅助!$B:$M,12,FALSE),"")</f>
        <v/>
      </c>
      <c r="AT35" t="str">
        <f>_xlfn.IFNA(","&amp;VLOOKUP($A35*1000+AT$3,奖励辅助!$B:$M,12,FALSE),"")</f>
        <v/>
      </c>
      <c r="AU35" t="str">
        <f>_xlfn.IFNA(","&amp;VLOOKUP($A35*1000+AU$3,奖励辅助!$B:$M,12,FALSE),"")</f>
        <v/>
      </c>
      <c r="AV35" t="str">
        <f>_xlfn.IFNA(","&amp;VLOOKUP($A35*1000+AV$3,奖励辅助!$B:$M,12,FALSE),"")</f>
        <v/>
      </c>
      <c r="AW35" t="str">
        <f>_xlfn.IFNA(","&amp;VLOOKUP($A35*1000+AW$3,奖励辅助!$B:$M,12,FALSE),"")</f>
        <v/>
      </c>
      <c r="AX35" t="str">
        <f>_xlfn.IFNA(","&amp;VLOOKUP($A35*1000+AX$3,奖励辅助!$B:$M,12,FALSE),"")</f>
        <v/>
      </c>
      <c r="AY35" t="str">
        <f>_xlfn.IFNA(","&amp;VLOOKUP($A35*1000+AY$3,奖励辅助!$B:$M,12,FALSE),"")</f>
        <v/>
      </c>
      <c r="AZ35" t="str">
        <f>_xlfn.IFNA(","&amp;VLOOKUP($A35*1000+AZ$3,奖励辅助!$B:$M,12,FALSE),"")</f>
        <v/>
      </c>
      <c r="BA35" t="str">
        <f>_xlfn.IFNA(","&amp;VLOOKUP($A35*1000+BA$3,奖励辅助!$B:$M,12,FALSE),"")</f>
        <v/>
      </c>
      <c r="BB35" t="str">
        <f>_xlfn.IFNA(","&amp;VLOOKUP($A35*1000+BB$3,奖励辅助!$B:$M,12,FALSE),"")</f>
        <v/>
      </c>
      <c r="BC35" t="str">
        <f>_xlfn.IFNA(","&amp;VLOOKUP($A35*1000+BC$3,奖励辅助!$B:$M,12,FALSE),"")</f>
        <v/>
      </c>
      <c r="BD35" t="str">
        <f>_xlfn.IFNA(","&amp;VLOOKUP($A35*1000+BD$3,奖励辅助!$B:$M,12,FALSE),"")</f>
        <v/>
      </c>
      <c r="BE35" t="str">
        <f>_xlfn.IFNA(","&amp;VLOOKUP($A35*1000+BE$3,奖励辅助!$B:$M,12,FALSE),"")</f>
        <v/>
      </c>
      <c r="BF35" t="str">
        <f>_xlfn.IFNA(","&amp;VLOOKUP($A35*1000+BF$3,奖励辅助!$B:$M,12,FALSE),"")</f>
        <v/>
      </c>
      <c r="BG35" t="str">
        <f>_xlfn.IFNA(","&amp;VLOOKUP($A35*1000+BG$3,奖励辅助!$B:$M,12,FALSE),"")</f>
        <v/>
      </c>
      <c r="BH35" t="str">
        <f>_xlfn.IFNA(","&amp;VLOOKUP($A35*1000+BH$3,奖励辅助!$B:$M,12,FALSE),"")</f>
        <v/>
      </c>
      <c r="BI35" t="str">
        <f>_xlfn.IFNA(","&amp;VLOOKUP($A35*1000+BI$3,奖励辅助!$B:$M,12,FALSE),"")</f>
        <v/>
      </c>
      <c r="BJ35" t="str">
        <f>_xlfn.IFNA(","&amp;VLOOKUP($A35*1000+BJ$3,奖励辅助!$B:$M,12,FALSE),"")</f>
        <v/>
      </c>
      <c r="BK35" t="str">
        <f>_xlfn.IFNA(","&amp;VLOOKUP($A35*1000+BK$3,奖励辅助!$B:$M,12,FALSE),"")</f>
        <v/>
      </c>
      <c r="BL35" t="str">
        <f>_xlfn.IFNA(","&amp;VLOOKUP($A35*1000+BL$3,奖励辅助!$B:$M,12,FALSE),"")</f>
        <v/>
      </c>
      <c r="BM35" t="str">
        <f>_xlfn.IFNA(","&amp;VLOOKUP($A35*1000+BM$3,奖励辅助!$B:$M,12,FALSE),"")</f>
        <v/>
      </c>
      <c r="BN35" t="str">
        <f>_xlfn.IFNA(","&amp;VLOOKUP($A35*1000+BN$3,奖励辅助!$B:$M,12,FALSE),"")</f>
        <v/>
      </c>
      <c r="BO35" t="str">
        <f>_xlfn.IFNA(","&amp;VLOOKUP($A35*1000+BO$3,奖励辅助!$B:$M,12,FALSE),"")</f>
        <v/>
      </c>
      <c r="BP35" t="str">
        <f>_xlfn.IFNA(","&amp;VLOOKUP($A35*1000+BP$3,奖励辅助!$B:$M,12,FALSE),"")</f>
        <v/>
      </c>
      <c r="BQ35" t="str">
        <f>_xlfn.IFNA(","&amp;VLOOKUP($A35*1000+BQ$3,奖励辅助!$B:$M,12,FALSE),"")</f>
        <v/>
      </c>
      <c r="BR35" t="str">
        <f>_xlfn.IFNA(","&amp;VLOOKUP($A35*1000+BR$3,奖励辅助!$B:$M,12,FALSE),"")</f>
        <v/>
      </c>
      <c r="BS35" t="str">
        <f>_xlfn.IFNA(","&amp;VLOOKUP($A35*1000+BS$3,奖励辅助!$B:$M,12,FALSE),"")</f>
        <v/>
      </c>
      <c r="BT35" t="str">
        <f>_xlfn.IFNA(","&amp;VLOOKUP($A35*1000+BT$3,奖励辅助!$B:$M,12,FALSE),"")</f>
        <v/>
      </c>
      <c r="BU35" t="str">
        <f>_xlfn.IFNA(","&amp;VLOOKUP($A35*1000+BU$3,奖励辅助!$B:$M,12,FALSE),"")</f>
        <v/>
      </c>
      <c r="BV35" t="str">
        <f>_xlfn.IFNA(","&amp;VLOOKUP($A35*1000+BV$3,奖励辅助!$B:$M,12,FALSE),"")</f>
        <v/>
      </c>
      <c r="BW35" t="str">
        <f>_xlfn.IFNA(","&amp;VLOOKUP($A35*1000+BW$3,奖励辅助!$B:$M,12,FALSE),"")</f>
        <v/>
      </c>
      <c r="BX35" t="str">
        <f>_xlfn.IFNA(","&amp;VLOOKUP($A35*1000+BX$3,奖励辅助!$B:$M,12,FALSE),"")</f>
        <v/>
      </c>
      <c r="BY35" t="str">
        <f>_xlfn.IFNA(","&amp;VLOOKUP($A35*1000+BY$3,奖励辅助!$B:$M,12,FALSE),"")</f>
        <v/>
      </c>
      <c r="BZ35" t="str">
        <f>_xlfn.IFNA(","&amp;VLOOKUP($A35*1000+BZ$3,奖励辅助!$B:$M,12,FALSE),"")</f>
        <v/>
      </c>
      <c r="CA35" t="str">
        <f>_xlfn.IFNA(","&amp;VLOOKUP($A35*1000+CA$3,奖励辅助!$B:$M,12,FALSE),"")</f>
        <v/>
      </c>
      <c r="CB35" t="str">
        <f>_xlfn.IFNA(","&amp;VLOOKUP($A35*1000+CB$3,奖励辅助!$B:$M,12,FALSE),"")</f>
        <v/>
      </c>
      <c r="CC35" t="str">
        <f>_xlfn.IFNA(","&amp;VLOOKUP($A35*1000+CC$3,奖励辅助!$B:$M,12,FALSE),"")</f>
        <v/>
      </c>
      <c r="CD35" t="str">
        <f>_xlfn.IFNA(","&amp;VLOOKUP($A35*1000+CD$3,奖励辅助!$B:$M,12,FALSE),"")</f>
        <v/>
      </c>
      <c r="CE35" t="str">
        <f>_xlfn.IFNA(","&amp;VLOOKUP($A35*1000+CE$3,奖励辅助!$B:$M,12,FALSE),"")</f>
        <v/>
      </c>
      <c r="CF35" t="str">
        <f>_xlfn.IFNA(","&amp;VLOOKUP($A35*1000+CF$3,奖励辅助!$B:$M,12,FALSE),"")</f>
        <v/>
      </c>
      <c r="CG35" t="str">
        <f>_xlfn.IFNA(","&amp;VLOOKUP($A35*1000+CG$3,奖励辅助!$B:$M,12,FALSE),"")</f>
        <v/>
      </c>
      <c r="CH35" t="str">
        <f>_xlfn.IFNA(","&amp;VLOOKUP($A35*1000+CH$3,奖励辅助!$B:$M,12,FALSE),"")</f>
        <v/>
      </c>
      <c r="CI35" t="str">
        <f>_xlfn.IFNA(","&amp;VLOOKUP($A35*1000+CI$3,奖励辅助!$B:$M,12,FALSE),"")</f>
        <v/>
      </c>
      <c r="CJ35" t="str">
        <f>_xlfn.IFNA(","&amp;VLOOKUP($A35*1000+CJ$3,奖励辅助!$B:$M,12,FALSE),"")</f>
        <v/>
      </c>
      <c r="CK35" t="str">
        <f>_xlfn.IFNA(","&amp;VLOOKUP($A35*1000+CK$3,奖励辅助!$B:$M,12,FALSE),"")</f>
        <v/>
      </c>
      <c r="CL35" t="str">
        <f>_xlfn.IFNA(","&amp;VLOOKUP($A35*1000+CL$3,奖励辅助!$B:$M,12,FALSE),"")</f>
        <v/>
      </c>
      <c r="CM35" t="str">
        <f>_xlfn.IFNA(","&amp;VLOOKUP($A35*1000+CM$3,奖励辅助!$B:$M,12,FALSE),"")</f>
        <v/>
      </c>
      <c r="CN35" t="str">
        <f>_xlfn.IFNA(","&amp;VLOOKUP($A35*1000+CN$3,奖励辅助!$B:$M,12,FALSE),"")</f>
        <v/>
      </c>
      <c r="CO35" t="str">
        <f>_xlfn.IFNA(","&amp;VLOOKUP($A35*1000+CO$3,奖励辅助!$B:$M,12,FALSE),"")</f>
        <v/>
      </c>
      <c r="CP35" t="str">
        <f>_xlfn.IFNA(","&amp;VLOOKUP($A35*1000+CP$3,奖励辅助!$B:$M,12,FALSE),"")</f>
        <v/>
      </c>
      <c r="CQ35" t="str">
        <f>_xlfn.IFNA(","&amp;VLOOKUP($A35*1000+CQ$3,奖励辅助!$B:$M,12,FALSE),"")</f>
        <v/>
      </c>
      <c r="CR35" t="str">
        <f>_xlfn.IFNA(","&amp;VLOOKUP($A35*1000+CR$3,奖励辅助!$B:$M,12,FALSE),"")</f>
        <v/>
      </c>
      <c r="CS35" t="str">
        <f>_xlfn.IFNA(","&amp;VLOOKUP($A35*1000+CS$3,奖励辅助!$B:$M,12,FALSE),"")</f>
        <v/>
      </c>
      <c r="CT35" t="str">
        <f>_xlfn.IFNA(","&amp;VLOOKUP($A35*1000+CT$3,奖励辅助!$B:$M,12,FALSE),"")</f>
        <v/>
      </c>
      <c r="CU35" t="str">
        <f>_xlfn.IFNA(","&amp;VLOOKUP($A35*1000+CU$3,奖励辅助!$B:$M,12,FALSE),"")</f>
        <v/>
      </c>
      <c r="CV35" t="str">
        <f>_xlfn.IFNA(","&amp;VLOOKUP($A35*1000+CV$3,奖励辅助!$B:$M,12,FALSE),"")</f>
        <v/>
      </c>
      <c r="CW35" t="str">
        <f>_xlfn.IFNA(","&amp;VLOOKUP($A35*1000+CW$3,奖励辅助!$B:$M,12,FALSE),"")</f>
        <v/>
      </c>
      <c r="CX35" t="str">
        <f>_xlfn.IFNA(","&amp;VLOOKUP($A35*1000+CX$3,奖励辅助!$B:$M,12,FALSE),"")</f>
        <v/>
      </c>
      <c r="CY35" t="str">
        <f>_xlfn.IFNA(","&amp;VLOOKUP($A35*1000+CY$3,奖励辅助!$B:$M,12,FALSE),"")</f>
        <v/>
      </c>
      <c r="CZ35" t="str">
        <f>_xlfn.IFNA(","&amp;VLOOKUP($A35*1000+CZ$3,奖励辅助!$B:$M,12,FALSE),"")</f>
        <v/>
      </c>
      <c r="DA35" t="str">
        <f>_xlfn.IFNA(","&amp;VLOOKUP($A35*1000+DA$3,奖励辅助!$B:$M,12,FALSE),"")</f>
        <v/>
      </c>
      <c r="DB35" t="str">
        <f>_xlfn.IFNA(","&amp;VLOOKUP($A35*1000+DB$3,奖励辅助!$B:$M,12,FALSE),"")</f>
        <v/>
      </c>
      <c r="DC35" t="str">
        <f>_xlfn.IFNA(","&amp;VLOOKUP($A35*1000+DC$3,奖励辅助!$B:$M,12,FALSE),"")</f>
        <v/>
      </c>
      <c r="DD35" t="str">
        <f>_xlfn.IFNA(","&amp;VLOOKUP($A35*1000+DD$3,奖励辅助!$B:$M,12,FALSE),"")</f>
        <v/>
      </c>
      <c r="DE35" t="str">
        <f>_xlfn.IFNA(","&amp;VLOOKUP($A35*1000+DE$3,奖励辅助!$B:$M,12,FALSE),"")</f>
        <v/>
      </c>
      <c r="DF35" t="str">
        <f>_xlfn.IFNA(","&amp;VLOOKUP($A35*1000+DF$3,奖励辅助!$B:$M,12,FALSE),"")</f>
        <v/>
      </c>
      <c r="DG35" t="str">
        <f>_xlfn.IFNA(","&amp;VLOOKUP($A35*1000+DG$3,奖励辅助!$B:$M,12,FALSE),"")</f>
        <v/>
      </c>
      <c r="DH35" t="str">
        <f>_xlfn.IFNA(","&amp;VLOOKUP($A35*1000+DH$3,奖励辅助!$B:$M,12,FALSE),"")</f>
        <v/>
      </c>
      <c r="DI35" t="str">
        <f>_xlfn.IFNA(","&amp;VLOOKUP($A35*1000+DI$3,奖励辅助!$B:$M,12,FALSE),"")</f>
        <v/>
      </c>
      <c r="DJ35" t="str">
        <f>_xlfn.IFNA(","&amp;VLOOKUP($A35*1000+DJ$3,奖励辅助!$B:$M,12,FALSE),"")</f>
        <v/>
      </c>
      <c r="DK35" t="str">
        <f>_xlfn.IFNA(","&amp;VLOOKUP($A35*1000+DK$3,奖励辅助!$B:$M,12,FALSE),"")</f>
        <v/>
      </c>
      <c r="DL35" t="str">
        <f>_xlfn.IFNA(","&amp;VLOOKUP($A35*1000+DL$3,奖励辅助!$B:$M,12,FALSE),"")</f>
        <v/>
      </c>
      <c r="DM35" t="str">
        <f>_xlfn.IFNA(","&amp;VLOOKUP($A35*1000+DM$3,奖励辅助!$B:$M,12,FALSE),"")</f>
        <v/>
      </c>
      <c r="DN35" t="str">
        <f>_xlfn.IFNA(","&amp;VLOOKUP($A35*1000+DN$3,奖励辅助!$B:$M,12,FALSE),"")</f>
        <v/>
      </c>
      <c r="DO35" t="str">
        <f>_xlfn.IFNA(","&amp;VLOOKUP($A35*1000+DO$3,奖励辅助!$B:$M,12,FALSE),"")</f>
        <v/>
      </c>
      <c r="DP35" t="str">
        <f>_xlfn.IFNA(","&amp;VLOOKUP($A35*1000+DP$3,奖励辅助!$B:$M,12,FALSE),"")</f>
        <v/>
      </c>
      <c r="DQ35" t="str">
        <f>_xlfn.IFNA(","&amp;VLOOKUP($A35*1000+DQ$3,奖励辅助!$B:$M,12,FALSE),"")</f>
        <v/>
      </c>
      <c r="DR35" t="str">
        <f>_xlfn.IFNA(","&amp;VLOOKUP($A35*1000+DR$3,奖励辅助!$B:$M,12,FALSE),"")</f>
        <v/>
      </c>
      <c r="DS35" t="str">
        <f>_xlfn.IFNA(","&amp;VLOOKUP($A35*1000+DS$3,奖励辅助!$B:$M,12,FALSE),"")</f>
        <v/>
      </c>
      <c r="DT35" t="str">
        <f>_xlfn.IFNA(","&amp;VLOOKUP($A35*1000+DT$3,奖励辅助!$B:$M,12,FALSE),"")</f>
        <v/>
      </c>
      <c r="DU35" t="str">
        <f>_xlfn.IFNA(","&amp;VLOOKUP($A35*1000+DU$3,奖励辅助!$B:$M,12,FALSE),"")</f>
        <v/>
      </c>
      <c r="DV35" t="str">
        <f>_xlfn.IFNA(","&amp;VLOOKUP($A35*1000+DV$3,奖励辅助!$B:$M,12,FALSE),"")</f>
        <v/>
      </c>
      <c r="DW35" t="str">
        <f>_xlfn.IFNA(","&amp;VLOOKUP($A35*1000+DW$3,奖励辅助!$B:$M,12,FALSE),"")</f>
        <v/>
      </c>
      <c r="DX35" t="str">
        <f>_xlfn.IFNA(","&amp;VLOOKUP($A35*1000+DX$3,奖励辅助!$B:$M,12,FALSE),"")</f>
        <v/>
      </c>
      <c r="DY35" t="str">
        <f>_xlfn.IFNA(","&amp;VLOOKUP($A35*1000+DY$3,奖励辅助!$B:$M,12,FALSE),"")</f>
        <v/>
      </c>
      <c r="DZ35" t="str">
        <f>_xlfn.IFNA(","&amp;VLOOKUP($A35*1000+DZ$3,奖励辅助!$B:$M,12,FALSE),"")</f>
        <v/>
      </c>
      <c r="EA35" t="str">
        <f>_xlfn.IFNA(","&amp;VLOOKUP($A35*1000+EA$3,奖励辅助!$B:$M,12,FALSE),"")</f>
        <v/>
      </c>
      <c r="EB35" t="str">
        <f>_xlfn.IFNA(","&amp;VLOOKUP($A35*1000+EB$3,奖励辅助!$B:$M,12,FALSE),"")</f>
        <v/>
      </c>
      <c r="EC35" t="str">
        <f>_xlfn.IFNA(","&amp;VLOOKUP($A35*1000+EC$3,奖励辅助!$B:$M,12,FALSE),"")</f>
        <v/>
      </c>
      <c r="ED35" t="str">
        <f>_xlfn.IFNA(","&amp;VLOOKUP($A35*1000+ED$3,奖励辅助!$B:$M,12,FALSE),"")</f>
        <v/>
      </c>
      <c r="EE35" t="str">
        <f>_xlfn.IFNA(","&amp;VLOOKUP($A35*1000+EE$3,奖励辅助!$B:$M,12,FALSE),"")</f>
        <v/>
      </c>
      <c r="EF35" t="str">
        <f>_xlfn.IFNA(","&amp;VLOOKUP($A35*1000+EF$3,奖励辅助!$B:$M,12,FALSE),"")</f>
        <v/>
      </c>
      <c r="EG35" t="str">
        <f>_xlfn.IFNA(","&amp;VLOOKUP($A35*1000+EG$3,奖励辅助!$B:$M,12,FALSE),"")</f>
        <v/>
      </c>
      <c r="EH35" t="str">
        <f>_xlfn.IFNA(","&amp;VLOOKUP($A35*1000+EH$3,奖励辅助!$B:$M,12,FALSE),"")</f>
        <v/>
      </c>
      <c r="EI35" t="str">
        <f>_xlfn.IFNA(","&amp;VLOOKUP($A35*1000+EI$3,奖励辅助!$B:$M,12,FALSE),"")</f>
        <v/>
      </c>
      <c r="EJ35" t="str">
        <f>_xlfn.IFNA(","&amp;VLOOKUP($A35*1000+EJ$3,奖励辅助!$B:$M,12,FALSE),"")</f>
        <v/>
      </c>
      <c r="EK35" t="str">
        <f>_xlfn.IFNA(","&amp;VLOOKUP($A35*1000+EK$3,奖励辅助!$B:$M,12,FALSE),"")</f>
        <v/>
      </c>
      <c r="EL35" t="str">
        <f>_xlfn.IFNA(","&amp;VLOOKUP($A35*1000+EL$3,奖励辅助!$B:$M,12,FALSE),"")</f>
        <v/>
      </c>
      <c r="EM35" t="str">
        <f>_xlfn.IFNA(","&amp;VLOOKUP($A35*1000+EM$3,奖励辅助!$B:$M,12,FALSE),"")</f>
        <v/>
      </c>
      <c r="EN35" t="str">
        <f>_xlfn.IFNA(","&amp;VLOOKUP($A35*1000+EN$3,奖励辅助!$B:$M,12,FALSE),"")</f>
        <v/>
      </c>
      <c r="EO35" t="str">
        <f>_xlfn.IFNA(","&amp;VLOOKUP($A35*1000+EO$3,奖励辅助!$B:$M,12,FALSE),"")</f>
        <v/>
      </c>
      <c r="EP35" t="str">
        <f>_xlfn.IFNA(","&amp;VLOOKUP($A35*1000+EP$3,奖励辅助!$B:$M,12,FALSE),"")</f>
        <v/>
      </c>
      <c r="EQ35" t="str">
        <f>_xlfn.IFNA(","&amp;VLOOKUP($A35*1000+EQ$3,奖励辅助!$B:$M,12,FALSE),"")</f>
        <v/>
      </c>
      <c r="ER35" t="str">
        <f>_xlfn.IFNA(","&amp;VLOOKUP($A35*1000+ER$3,奖励辅助!$B:$M,12,FALSE),"")</f>
        <v/>
      </c>
      <c r="ES35" t="str">
        <f>_xlfn.IFNA(","&amp;VLOOKUP($A35*1000+ES$3,奖励辅助!$B:$M,12,FALSE),"")</f>
        <v/>
      </c>
      <c r="ET35" t="str">
        <f>_xlfn.IFNA(","&amp;VLOOKUP($A35*1000+ET$3,奖励辅助!$B:$M,12,FALSE),"")</f>
        <v/>
      </c>
      <c r="EU35" t="str">
        <f>_xlfn.IFNA(","&amp;VLOOKUP($A35*1000+EU$3,奖励辅助!$B:$M,12,FALSE),"")</f>
        <v/>
      </c>
      <c r="EV35" t="str">
        <f>_xlfn.IFNA(","&amp;VLOOKUP($A35*1000+EV$3,奖励辅助!$B:$M,12,FALSE),"")</f>
        <v/>
      </c>
      <c r="EW35" t="str">
        <f>_xlfn.IFNA(","&amp;VLOOKUP($A35*1000+EW$3,奖励辅助!$B:$M,12,FALSE),"")</f>
        <v/>
      </c>
      <c r="EX35" t="str">
        <f>_xlfn.IFNA(","&amp;VLOOKUP($A35*1000+EX$3,奖励辅助!$B:$M,12,FALSE),"")</f>
        <v/>
      </c>
      <c r="EY35" t="str">
        <f>_xlfn.IFNA(","&amp;VLOOKUP($A35*1000+EY$3,奖励辅助!$B:$M,12,FALSE),"")</f>
        <v/>
      </c>
      <c r="EZ35" t="str">
        <f>_xlfn.IFNA(","&amp;VLOOKUP($A35*1000+EZ$3,奖励辅助!$B:$M,12,FALSE),"")</f>
        <v/>
      </c>
    </row>
    <row r="36" spans="1:156" x14ac:dyDescent="0.15">
      <c r="A36">
        <v>960012</v>
      </c>
      <c r="B36" s="3" t="s">
        <v>531</v>
      </c>
      <c r="C36" s="3" t="s">
        <v>531</v>
      </c>
      <c r="D36" s="3" t="e">
        <f t="shared" si="454"/>
        <v>#N/A</v>
      </c>
      <c r="E36" s="2">
        <v>9</v>
      </c>
      <c r="F36" s="2">
        <v>9</v>
      </c>
      <c r="G36" t="e">
        <f>VLOOKUP($A36*1000+G$3,奖励辅助!$B:$M,12,FALSE)</f>
        <v>#N/A</v>
      </c>
      <c r="H36" t="str">
        <f>_xlfn.IFNA(","&amp;VLOOKUP($A36*1000+H$3,奖励辅助!$B:$M,12,FALSE),"")</f>
        <v/>
      </c>
      <c r="I36" t="str">
        <f>_xlfn.IFNA(","&amp;VLOOKUP($A36*1000+I$3,奖励辅助!$B:$M,12,FALSE),"")</f>
        <v/>
      </c>
      <c r="J36" t="str">
        <f>_xlfn.IFNA(","&amp;VLOOKUP($A36*1000+J$3,奖励辅助!$B:$M,12,FALSE),"")</f>
        <v/>
      </c>
      <c r="K36" t="str">
        <f>_xlfn.IFNA(","&amp;VLOOKUP($A36*1000+K$3,奖励辅助!$B:$M,12,FALSE),"")</f>
        <v/>
      </c>
      <c r="L36" t="str">
        <f>_xlfn.IFNA(","&amp;VLOOKUP($A36*1000+L$3,奖励辅助!$B:$M,12,FALSE),"")</f>
        <v/>
      </c>
      <c r="M36" t="str">
        <f>_xlfn.IFNA(","&amp;VLOOKUP($A36*1000+M$3,奖励辅助!$B:$M,12,FALSE),"")</f>
        <v/>
      </c>
      <c r="N36" t="str">
        <f>_xlfn.IFNA(","&amp;VLOOKUP($A36*1000+N$3,奖励辅助!$B:$M,12,FALSE),"")</f>
        <v/>
      </c>
      <c r="O36" t="str">
        <f>_xlfn.IFNA(","&amp;VLOOKUP($A36*1000+O$3,奖励辅助!$B:$M,12,FALSE),"")</f>
        <v/>
      </c>
      <c r="P36" t="str">
        <f>_xlfn.IFNA(","&amp;VLOOKUP($A36*1000+P$3,奖励辅助!$B:$M,12,FALSE),"")</f>
        <v/>
      </c>
      <c r="Q36" t="str">
        <f>_xlfn.IFNA(","&amp;VLOOKUP($A36*1000+Q$3,奖励辅助!$B:$M,12,FALSE),"")</f>
        <v/>
      </c>
      <c r="R36" t="str">
        <f>_xlfn.IFNA(","&amp;VLOOKUP($A36*1000+R$3,奖励辅助!$B:$M,12,FALSE),"")</f>
        <v/>
      </c>
      <c r="S36" t="str">
        <f>_xlfn.IFNA(","&amp;VLOOKUP($A36*1000+S$3,奖励辅助!$B:$M,12,FALSE),"")</f>
        <v/>
      </c>
      <c r="T36" t="str">
        <f>_xlfn.IFNA(","&amp;VLOOKUP($A36*1000+T$3,奖励辅助!$B:$M,12,FALSE),"")</f>
        <v/>
      </c>
      <c r="U36" t="str">
        <f>_xlfn.IFNA(","&amp;VLOOKUP($A36*1000+U$3,奖励辅助!$B:$M,12,FALSE),"")</f>
        <v/>
      </c>
      <c r="V36" t="str">
        <f>_xlfn.IFNA(","&amp;VLOOKUP($A36*1000+V$3,奖励辅助!$B:$M,12,FALSE),"")</f>
        <v/>
      </c>
      <c r="W36" t="str">
        <f>_xlfn.IFNA(","&amp;VLOOKUP($A36*1000+W$3,奖励辅助!$B:$M,12,FALSE),"")</f>
        <v/>
      </c>
      <c r="X36" t="str">
        <f>_xlfn.IFNA(","&amp;VLOOKUP($A36*1000+X$3,奖励辅助!$B:$M,12,FALSE),"")</f>
        <v/>
      </c>
      <c r="Y36" t="str">
        <f>_xlfn.IFNA(","&amp;VLOOKUP($A36*1000+Y$3,奖励辅助!$B:$M,12,FALSE),"")</f>
        <v/>
      </c>
      <c r="Z36" t="str">
        <f>_xlfn.IFNA(","&amp;VLOOKUP($A36*1000+Z$3,奖励辅助!$B:$M,12,FALSE),"")</f>
        <v/>
      </c>
      <c r="AA36" t="str">
        <f>_xlfn.IFNA(","&amp;VLOOKUP($A36*1000+AA$3,奖励辅助!$B:$M,12,FALSE),"")</f>
        <v/>
      </c>
      <c r="AB36" t="str">
        <f>_xlfn.IFNA(","&amp;VLOOKUP($A36*1000+AB$3,奖励辅助!$B:$M,12,FALSE),"")</f>
        <v/>
      </c>
      <c r="AC36" t="str">
        <f>_xlfn.IFNA(","&amp;VLOOKUP($A36*1000+AC$3,奖励辅助!$B:$M,12,FALSE),"")</f>
        <v/>
      </c>
      <c r="AD36" t="str">
        <f>_xlfn.IFNA(","&amp;VLOOKUP($A36*1000+AD$3,奖励辅助!$B:$M,12,FALSE),"")</f>
        <v/>
      </c>
      <c r="AE36" t="str">
        <f>_xlfn.IFNA(","&amp;VLOOKUP($A36*1000+AE$3,奖励辅助!$B:$M,12,FALSE),"")</f>
        <v/>
      </c>
      <c r="AF36" t="str">
        <f>_xlfn.IFNA(","&amp;VLOOKUP($A36*1000+AF$3,奖励辅助!$B:$M,12,FALSE),"")</f>
        <v/>
      </c>
      <c r="AG36" t="str">
        <f>_xlfn.IFNA(","&amp;VLOOKUP($A36*1000+AG$3,奖励辅助!$B:$M,12,FALSE),"")</f>
        <v/>
      </c>
      <c r="AH36" t="str">
        <f>_xlfn.IFNA(","&amp;VLOOKUP($A36*1000+AH$3,奖励辅助!$B:$M,12,FALSE),"")</f>
        <v/>
      </c>
      <c r="AI36" t="str">
        <f>_xlfn.IFNA(","&amp;VLOOKUP($A36*1000+AI$3,奖励辅助!$B:$M,12,FALSE),"")</f>
        <v/>
      </c>
      <c r="AJ36" t="str">
        <f>_xlfn.IFNA(","&amp;VLOOKUP($A36*1000+AJ$3,奖励辅助!$B:$M,12,FALSE),"")</f>
        <v/>
      </c>
      <c r="AK36" t="str">
        <f>_xlfn.IFNA(","&amp;VLOOKUP($A36*1000+AK$3,奖励辅助!$B:$M,12,FALSE),"")</f>
        <v/>
      </c>
      <c r="AL36" t="str">
        <f>_xlfn.IFNA(","&amp;VLOOKUP($A36*1000+AL$3,奖励辅助!$B:$M,12,FALSE),"")</f>
        <v/>
      </c>
      <c r="AM36" t="str">
        <f>_xlfn.IFNA(","&amp;VLOOKUP($A36*1000+AM$3,奖励辅助!$B:$M,12,FALSE),"")</f>
        <v/>
      </c>
      <c r="AN36" t="str">
        <f>_xlfn.IFNA(","&amp;VLOOKUP($A36*1000+AN$3,奖励辅助!$B:$M,12,FALSE),"")</f>
        <v/>
      </c>
      <c r="AO36" t="str">
        <f>_xlfn.IFNA(","&amp;VLOOKUP($A36*1000+AO$3,奖励辅助!$B:$M,12,FALSE),"")</f>
        <v/>
      </c>
      <c r="AP36" t="str">
        <f>_xlfn.IFNA(","&amp;VLOOKUP($A36*1000+AP$3,奖励辅助!$B:$M,12,FALSE),"")</f>
        <v/>
      </c>
      <c r="AQ36" t="str">
        <f>_xlfn.IFNA(","&amp;VLOOKUP($A36*1000+AQ$3,奖励辅助!$B:$M,12,FALSE),"")</f>
        <v/>
      </c>
      <c r="AR36" t="str">
        <f>_xlfn.IFNA(","&amp;VLOOKUP($A36*1000+AR$3,奖励辅助!$B:$M,12,FALSE),"")</f>
        <v/>
      </c>
      <c r="AS36" t="str">
        <f>_xlfn.IFNA(","&amp;VLOOKUP($A36*1000+AS$3,奖励辅助!$B:$M,12,FALSE),"")</f>
        <v/>
      </c>
      <c r="AT36" t="str">
        <f>_xlfn.IFNA(","&amp;VLOOKUP($A36*1000+AT$3,奖励辅助!$B:$M,12,FALSE),"")</f>
        <v/>
      </c>
      <c r="AU36" t="str">
        <f>_xlfn.IFNA(","&amp;VLOOKUP($A36*1000+AU$3,奖励辅助!$B:$M,12,FALSE),"")</f>
        <v/>
      </c>
      <c r="AV36" t="str">
        <f>_xlfn.IFNA(","&amp;VLOOKUP($A36*1000+AV$3,奖励辅助!$B:$M,12,FALSE),"")</f>
        <v/>
      </c>
      <c r="AW36" t="str">
        <f>_xlfn.IFNA(","&amp;VLOOKUP($A36*1000+AW$3,奖励辅助!$B:$M,12,FALSE),"")</f>
        <v/>
      </c>
      <c r="AX36" t="str">
        <f>_xlfn.IFNA(","&amp;VLOOKUP($A36*1000+AX$3,奖励辅助!$B:$M,12,FALSE),"")</f>
        <v/>
      </c>
      <c r="AY36" t="str">
        <f>_xlfn.IFNA(","&amp;VLOOKUP($A36*1000+AY$3,奖励辅助!$B:$M,12,FALSE),"")</f>
        <v/>
      </c>
      <c r="AZ36" t="str">
        <f>_xlfn.IFNA(","&amp;VLOOKUP($A36*1000+AZ$3,奖励辅助!$B:$M,12,FALSE),"")</f>
        <v/>
      </c>
      <c r="BA36" t="str">
        <f>_xlfn.IFNA(","&amp;VLOOKUP($A36*1000+BA$3,奖励辅助!$B:$M,12,FALSE),"")</f>
        <v/>
      </c>
      <c r="BB36" t="str">
        <f>_xlfn.IFNA(","&amp;VLOOKUP($A36*1000+BB$3,奖励辅助!$B:$M,12,FALSE),"")</f>
        <v/>
      </c>
      <c r="BC36" t="str">
        <f>_xlfn.IFNA(","&amp;VLOOKUP($A36*1000+BC$3,奖励辅助!$B:$M,12,FALSE),"")</f>
        <v/>
      </c>
      <c r="BD36" t="str">
        <f>_xlfn.IFNA(","&amp;VLOOKUP($A36*1000+BD$3,奖励辅助!$B:$M,12,FALSE),"")</f>
        <v/>
      </c>
      <c r="BE36" t="str">
        <f>_xlfn.IFNA(","&amp;VLOOKUP($A36*1000+BE$3,奖励辅助!$B:$M,12,FALSE),"")</f>
        <v/>
      </c>
      <c r="BF36" t="str">
        <f>_xlfn.IFNA(","&amp;VLOOKUP($A36*1000+BF$3,奖励辅助!$B:$M,12,FALSE),"")</f>
        <v/>
      </c>
      <c r="BG36" t="str">
        <f>_xlfn.IFNA(","&amp;VLOOKUP($A36*1000+BG$3,奖励辅助!$B:$M,12,FALSE),"")</f>
        <v/>
      </c>
      <c r="BH36" t="str">
        <f>_xlfn.IFNA(","&amp;VLOOKUP($A36*1000+BH$3,奖励辅助!$B:$M,12,FALSE),"")</f>
        <v/>
      </c>
      <c r="BI36" t="str">
        <f>_xlfn.IFNA(","&amp;VLOOKUP($A36*1000+BI$3,奖励辅助!$B:$M,12,FALSE),"")</f>
        <v/>
      </c>
      <c r="BJ36" t="str">
        <f>_xlfn.IFNA(","&amp;VLOOKUP($A36*1000+BJ$3,奖励辅助!$B:$M,12,FALSE),"")</f>
        <v/>
      </c>
      <c r="BK36" t="str">
        <f>_xlfn.IFNA(","&amp;VLOOKUP($A36*1000+BK$3,奖励辅助!$B:$M,12,FALSE),"")</f>
        <v/>
      </c>
      <c r="BL36" t="str">
        <f>_xlfn.IFNA(","&amp;VLOOKUP($A36*1000+BL$3,奖励辅助!$B:$M,12,FALSE),"")</f>
        <v/>
      </c>
      <c r="BM36" t="str">
        <f>_xlfn.IFNA(","&amp;VLOOKUP($A36*1000+BM$3,奖励辅助!$B:$M,12,FALSE),"")</f>
        <v/>
      </c>
      <c r="BN36" t="str">
        <f>_xlfn.IFNA(","&amp;VLOOKUP($A36*1000+BN$3,奖励辅助!$B:$M,12,FALSE),"")</f>
        <v/>
      </c>
      <c r="BO36" t="str">
        <f>_xlfn.IFNA(","&amp;VLOOKUP($A36*1000+BO$3,奖励辅助!$B:$M,12,FALSE),"")</f>
        <v/>
      </c>
      <c r="BP36" t="str">
        <f>_xlfn.IFNA(","&amp;VLOOKUP($A36*1000+BP$3,奖励辅助!$B:$M,12,FALSE),"")</f>
        <v/>
      </c>
      <c r="BQ36" t="str">
        <f>_xlfn.IFNA(","&amp;VLOOKUP($A36*1000+BQ$3,奖励辅助!$B:$M,12,FALSE),"")</f>
        <v/>
      </c>
      <c r="BR36" t="str">
        <f>_xlfn.IFNA(","&amp;VLOOKUP($A36*1000+BR$3,奖励辅助!$B:$M,12,FALSE),"")</f>
        <v/>
      </c>
      <c r="BS36" t="str">
        <f>_xlfn.IFNA(","&amp;VLOOKUP($A36*1000+BS$3,奖励辅助!$B:$M,12,FALSE),"")</f>
        <v/>
      </c>
      <c r="BT36" t="str">
        <f>_xlfn.IFNA(","&amp;VLOOKUP($A36*1000+BT$3,奖励辅助!$B:$M,12,FALSE),"")</f>
        <v/>
      </c>
      <c r="BU36" t="str">
        <f>_xlfn.IFNA(","&amp;VLOOKUP($A36*1000+BU$3,奖励辅助!$B:$M,12,FALSE),"")</f>
        <v/>
      </c>
      <c r="BV36" t="str">
        <f>_xlfn.IFNA(","&amp;VLOOKUP($A36*1000+BV$3,奖励辅助!$B:$M,12,FALSE),"")</f>
        <v/>
      </c>
      <c r="BW36" t="str">
        <f>_xlfn.IFNA(","&amp;VLOOKUP($A36*1000+BW$3,奖励辅助!$B:$M,12,FALSE),"")</f>
        <v/>
      </c>
      <c r="BX36" t="str">
        <f>_xlfn.IFNA(","&amp;VLOOKUP($A36*1000+BX$3,奖励辅助!$B:$M,12,FALSE),"")</f>
        <v/>
      </c>
      <c r="BY36" t="str">
        <f>_xlfn.IFNA(","&amp;VLOOKUP($A36*1000+BY$3,奖励辅助!$B:$M,12,FALSE),"")</f>
        <v/>
      </c>
      <c r="BZ36" t="str">
        <f>_xlfn.IFNA(","&amp;VLOOKUP($A36*1000+BZ$3,奖励辅助!$B:$M,12,FALSE),"")</f>
        <v/>
      </c>
      <c r="CA36" t="str">
        <f>_xlfn.IFNA(","&amp;VLOOKUP($A36*1000+CA$3,奖励辅助!$B:$M,12,FALSE),"")</f>
        <v/>
      </c>
      <c r="CB36" t="str">
        <f>_xlfn.IFNA(","&amp;VLOOKUP($A36*1000+CB$3,奖励辅助!$B:$M,12,FALSE),"")</f>
        <v/>
      </c>
      <c r="CC36" t="str">
        <f>_xlfn.IFNA(","&amp;VLOOKUP($A36*1000+CC$3,奖励辅助!$B:$M,12,FALSE),"")</f>
        <v/>
      </c>
      <c r="CD36" t="str">
        <f>_xlfn.IFNA(","&amp;VLOOKUP($A36*1000+CD$3,奖励辅助!$B:$M,12,FALSE),"")</f>
        <v/>
      </c>
      <c r="CE36" t="str">
        <f>_xlfn.IFNA(","&amp;VLOOKUP($A36*1000+CE$3,奖励辅助!$B:$M,12,FALSE),"")</f>
        <v/>
      </c>
      <c r="CF36" t="str">
        <f>_xlfn.IFNA(","&amp;VLOOKUP($A36*1000+CF$3,奖励辅助!$B:$M,12,FALSE),"")</f>
        <v/>
      </c>
      <c r="CG36" t="str">
        <f>_xlfn.IFNA(","&amp;VLOOKUP($A36*1000+CG$3,奖励辅助!$B:$M,12,FALSE),"")</f>
        <v/>
      </c>
      <c r="CH36" t="str">
        <f>_xlfn.IFNA(","&amp;VLOOKUP($A36*1000+CH$3,奖励辅助!$B:$M,12,FALSE),"")</f>
        <v/>
      </c>
      <c r="CI36" t="str">
        <f>_xlfn.IFNA(","&amp;VLOOKUP($A36*1000+CI$3,奖励辅助!$B:$M,12,FALSE),"")</f>
        <v/>
      </c>
      <c r="CJ36" t="str">
        <f>_xlfn.IFNA(","&amp;VLOOKUP($A36*1000+CJ$3,奖励辅助!$B:$M,12,FALSE),"")</f>
        <v/>
      </c>
      <c r="CK36" t="str">
        <f>_xlfn.IFNA(","&amp;VLOOKUP($A36*1000+CK$3,奖励辅助!$B:$M,12,FALSE),"")</f>
        <v/>
      </c>
      <c r="CL36" t="str">
        <f>_xlfn.IFNA(","&amp;VLOOKUP($A36*1000+CL$3,奖励辅助!$B:$M,12,FALSE),"")</f>
        <v/>
      </c>
      <c r="CM36" t="str">
        <f>_xlfn.IFNA(","&amp;VLOOKUP($A36*1000+CM$3,奖励辅助!$B:$M,12,FALSE),"")</f>
        <v/>
      </c>
      <c r="CN36" t="str">
        <f>_xlfn.IFNA(","&amp;VLOOKUP($A36*1000+CN$3,奖励辅助!$B:$M,12,FALSE),"")</f>
        <v/>
      </c>
      <c r="CO36" t="str">
        <f>_xlfn.IFNA(","&amp;VLOOKUP($A36*1000+CO$3,奖励辅助!$B:$M,12,FALSE),"")</f>
        <v/>
      </c>
      <c r="CP36" t="str">
        <f>_xlfn.IFNA(","&amp;VLOOKUP($A36*1000+CP$3,奖励辅助!$B:$M,12,FALSE),"")</f>
        <v/>
      </c>
      <c r="CQ36" t="str">
        <f>_xlfn.IFNA(","&amp;VLOOKUP($A36*1000+CQ$3,奖励辅助!$B:$M,12,FALSE),"")</f>
        <v/>
      </c>
      <c r="CR36" t="str">
        <f>_xlfn.IFNA(","&amp;VLOOKUP($A36*1000+CR$3,奖励辅助!$B:$M,12,FALSE),"")</f>
        <v/>
      </c>
      <c r="CS36" t="str">
        <f>_xlfn.IFNA(","&amp;VLOOKUP($A36*1000+CS$3,奖励辅助!$B:$M,12,FALSE),"")</f>
        <v/>
      </c>
      <c r="CT36" t="str">
        <f>_xlfn.IFNA(","&amp;VLOOKUP($A36*1000+CT$3,奖励辅助!$B:$M,12,FALSE),"")</f>
        <v/>
      </c>
      <c r="CU36" t="str">
        <f>_xlfn.IFNA(","&amp;VLOOKUP($A36*1000+CU$3,奖励辅助!$B:$M,12,FALSE),"")</f>
        <v/>
      </c>
      <c r="CV36" t="str">
        <f>_xlfn.IFNA(","&amp;VLOOKUP($A36*1000+CV$3,奖励辅助!$B:$M,12,FALSE),"")</f>
        <v/>
      </c>
      <c r="CW36" t="str">
        <f>_xlfn.IFNA(","&amp;VLOOKUP($A36*1000+CW$3,奖励辅助!$B:$M,12,FALSE),"")</f>
        <v/>
      </c>
      <c r="CX36" t="str">
        <f>_xlfn.IFNA(","&amp;VLOOKUP($A36*1000+CX$3,奖励辅助!$B:$M,12,FALSE),"")</f>
        <v/>
      </c>
      <c r="CY36" t="str">
        <f>_xlfn.IFNA(","&amp;VLOOKUP($A36*1000+CY$3,奖励辅助!$B:$M,12,FALSE),"")</f>
        <v/>
      </c>
      <c r="CZ36" t="str">
        <f>_xlfn.IFNA(","&amp;VLOOKUP($A36*1000+CZ$3,奖励辅助!$B:$M,12,FALSE),"")</f>
        <v/>
      </c>
      <c r="DA36" t="str">
        <f>_xlfn.IFNA(","&amp;VLOOKUP($A36*1000+DA$3,奖励辅助!$B:$M,12,FALSE),"")</f>
        <v/>
      </c>
      <c r="DB36" t="str">
        <f>_xlfn.IFNA(","&amp;VLOOKUP($A36*1000+DB$3,奖励辅助!$B:$M,12,FALSE),"")</f>
        <v/>
      </c>
      <c r="DC36" t="str">
        <f>_xlfn.IFNA(","&amp;VLOOKUP($A36*1000+DC$3,奖励辅助!$B:$M,12,FALSE),"")</f>
        <v/>
      </c>
      <c r="DD36" t="str">
        <f>_xlfn.IFNA(","&amp;VLOOKUP($A36*1000+DD$3,奖励辅助!$B:$M,12,FALSE),"")</f>
        <v/>
      </c>
      <c r="DE36" t="str">
        <f>_xlfn.IFNA(","&amp;VLOOKUP($A36*1000+DE$3,奖励辅助!$B:$M,12,FALSE),"")</f>
        <v/>
      </c>
      <c r="DF36" t="str">
        <f>_xlfn.IFNA(","&amp;VLOOKUP($A36*1000+DF$3,奖励辅助!$B:$M,12,FALSE),"")</f>
        <v/>
      </c>
      <c r="DG36" t="str">
        <f>_xlfn.IFNA(","&amp;VLOOKUP($A36*1000+DG$3,奖励辅助!$B:$M,12,FALSE),"")</f>
        <v/>
      </c>
      <c r="DH36" t="str">
        <f>_xlfn.IFNA(","&amp;VLOOKUP($A36*1000+DH$3,奖励辅助!$B:$M,12,FALSE),"")</f>
        <v/>
      </c>
      <c r="DI36" t="str">
        <f>_xlfn.IFNA(","&amp;VLOOKUP($A36*1000+DI$3,奖励辅助!$B:$M,12,FALSE),"")</f>
        <v/>
      </c>
      <c r="DJ36" t="str">
        <f>_xlfn.IFNA(","&amp;VLOOKUP($A36*1000+DJ$3,奖励辅助!$B:$M,12,FALSE),"")</f>
        <v/>
      </c>
      <c r="DK36" t="str">
        <f>_xlfn.IFNA(","&amp;VLOOKUP($A36*1000+DK$3,奖励辅助!$B:$M,12,FALSE),"")</f>
        <v/>
      </c>
      <c r="DL36" t="str">
        <f>_xlfn.IFNA(","&amp;VLOOKUP($A36*1000+DL$3,奖励辅助!$B:$M,12,FALSE),"")</f>
        <v/>
      </c>
      <c r="DM36" t="str">
        <f>_xlfn.IFNA(","&amp;VLOOKUP($A36*1000+DM$3,奖励辅助!$B:$M,12,FALSE),"")</f>
        <v/>
      </c>
      <c r="DN36" t="str">
        <f>_xlfn.IFNA(","&amp;VLOOKUP($A36*1000+DN$3,奖励辅助!$B:$M,12,FALSE),"")</f>
        <v/>
      </c>
      <c r="DO36" t="str">
        <f>_xlfn.IFNA(","&amp;VLOOKUP($A36*1000+DO$3,奖励辅助!$B:$M,12,FALSE),"")</f>
        <v/>
      </c>
      <c r="DP36" t="str">
        <f>_xlfn.IFNA(","&amp;VLOOKUP($A36*1000+DP$3,奖励辅助!$B:$M,12,FALSE),"")</f>
        <v/>
      </c>
      <c r="DQ36" t="str">
        <f>_xlfn.IFNA(","&amp;VLOOKUP($A36*1000+DQ$3,奖励辅助!$B:$M,12,FALSE),"")</f>
        <v/>
      </c>
      <c r="DR36" t="str">
        <f>_xlfn.IFNA(","&amp;VLOOKUP($A36*1000+DR$3,奖励辅助!$B:$M,12,FALSE),"")</f>
        <v/>
      </c>
      <c r="DS36" t="str">
        <f>_xlfn.IFNA(","&amp;VLOOKUP($A36*1000+DS$3,奖励辅助!$B:$M,12,FALSE),"")</f>
        <v/>
      </c>
      <c r="DT36" t="str">
        <f>_xlfn.IFNA(","&amp;VLOOKUP($A36*1000+DT$3,奖励辅助!$B:$M,12,FALSE),"")</f>
        <v/>
      </c>
      <c r="DU36" t="str">
        <f>_xlfn.IFNA(","&amp;VLOOKUP($A36*1000+DU$3,奖励辅助!$B:$M,12,FALSE),"")</f>
        <v/>
      </c>
      <c r="DV36" t="str">
        <f>_xlfn.IFNA(","&amp;VLOOKUP($A36*1000+DV$3,奖励辅助!$B:$M,12,FALSE),"")</f>
        <v/>
      </c>
      <c r="DW36" t="str">
        <f>_xlfn.IFNA(","&amp;VLOOKUP($A36*1000+DW$3,奖励辅助!$B:$M,12,FALSE),"")</f>
        <v/>
      </c>
      <c r="DX36" t="str">
        <f>_xlfn.IFNA(","&amp;VLOOKUP($A36*1000+DX$3,奖励辅助!$B:$M,12,FALSE),"")</f>
        <v/>
      </c>
      <c r="DY36" t="str">
        <f>_xlfn.IFNA(","&amp;VLOOKUP($A36*1000+DY$3,奖励辅助!$B:$M,12,FALSE),"")</f>
        <v/>
      </c>
      <c r="DZ36" t="str">
        <f>_xlfn.IFNA(","&amp;VLOOKUP($A36*1000+DZ$3,奖励辅助!$B:$M,12,FALSE),"")</f>
        <v/>
      </c>
      <c r="EA36" t="str">
        <f>_xlfn.IFNA(","&amp;VLOOKUP($A36*1000+EA$3,奖励辅助!$B:$M,12,FALSE),"")</f>
        <v/>
      </c>
      <c r="EB36" t="str">
        <f>_xlfn.IFNA(","&amp;VLOOKUP($A36*1000+EB$3,奖励辅助!$B:$M,12,FALSE),"")</f>
        <v/>
      </c>
      <c r="EC36" t="str">
        <f>_xlfn.IFNA(","&amp;VLOOKUP($A36*1000+EC$3,奖励辅助!$B:$M,12,FALSE),"")</f>
        <v/>
      </c>
      <c r="ED36" t="str">
        <f>_xlfn.IFNA(","&amp;VLOOKUP($A36*1000+ED$3,奖励辅助!$B:$M,12,FALSE),"")</f>
        <v/>
      </c>
      <c r="EE36" t="str">
        <f>_xlfn.IFNA(","&amp;VLOOKUP($A36*1000+EE$3,奖励辅助!$B:$M,12,FALSE),"")</f>
        <v/>
      </c>
      <c r="EF36" t="str">
        <f>_xlfn.IFNA(","&amp;VLOOKUP($A36*1000+EF$3,奖励辅助!$B:$M,12,FALSE),"")</f>
        <v/>
      </c>
      <c r="EG36" t="str">
        <f>_xlfn.IFNA(","&amp;VLOOKUP($A36*1000+EG$3,奖励辅助!$B:$M,12,FALSE),"")</f>
        <v/>
      </c>
      <c r="EH36" t="str">
        <f>_xlfn.IFNA(","&amp;VLOOKUP($A36*1000+EH$3,奖励辅助!$B:$M,12,FALSE),"")</f>
        <v/>
      </c>
      <c r="EI36" t="str">
        <f>_xlfn.IFNA(","&amp;VLOOKUP($A36*1000+EI$3,奖励辅助!$B:$M,12,FALSE),"")</f>
        <v/>
      </c>
      <c r="EJ36" t="str">
        <f>_xlfn.IFNA(","&amp;VLOOKUP($A36*1000+EJ$3,奖励辅助!$B:$M,12,FALSE),"")</f>
        <v/>
      </c>
      <c r="EK36" t="str">
        <f>_xlfn.IFNA(","&amp;VLOOKUP($A36*1000+EK$3,奖励辅助!$B:$M,12,FALSE),"")</f>
        <v/>
      </c>
      <c r="EL36" t="str">
        <f>_xlfn.IFNA(","&amp;VLOOKUP($A36*1000+EL$3,奖励辅助!$B:$M,12,FALSE),"")</f>
        <v/>
      </c>
      <c r="EM36" t="str">
        <f>_xlfn.IFNA(","&amp;VLOOKUP($A36*1000+EM$3,奖励辅助!$B:$M,12,FALSE),"")</f>
        <v/>
      </c>
      <c r="EN36" t="str">
        <f>_xlfn.IFNA(","&amp;VLOOKUP($A36*1000+EN$3,奖励辅助!$B:$M,12,FALSE),"")</f>
        <v/>
      </c>
      <c r="EO36" t="str">
        <f>_xlfn.IFNA(","&amp;VLOOKUP($A36*1000+EO$3,奖励辅助!$B:$M,12,FALSE),"")</f>
        <v/>
      </c>
      <c r="EP36" t="str">
        <f>_xlfn.IFNA(","&amp;VLOOKUP($A36*1000+EP$3,奖励辅助!$B:$M,12,FALSE),"")</f>
        <v/>
      </c>
      <c r="EQ36" t="str">
        <f>_xlfn.IFNA(","&amp;VLOOKUP($A36*1000+EQ$3,奖励辅助!$B:$M,12,FALSE),"")</f>
        <v/>
      </c>
      <c r="ER36" t="str">
        <f>_xlfn.IFNA(","&amp;VLOOKUP($A36*1000+ER$3,奖励辅助!$B:$M,12,FALSE),"")</f>
        <v/>
      </c>
      <c r="ES36" t="str">
        <f>_xlfn.IFNA(","&amp;VLOOKUP($A36*1000+ES$3,奖励辅助!$B:$M,12,FALSE),"")</f>
        <v/>
      </c>
      <c r="ET36" t="str">
        <f>_xlfn.IFNA(","&amp;VLOOKUP($A36*1000+ET$3,奖励辅助!$B:$M,12,FALSE),"")</f>
        <v/>
      </c>
      <c r="EU36" t="str">
        <f>_xlfn.IFNA(","&amp;VLOOKUP($A36*1000+EU$3,奖励辅助!$B:$M,12,FALSE),"")</f>
        <v/>
      </c>
      <c r="EV36" t="str">
        <f>_xlfn.IFNA(","&amp;VLOOKUP($A36*1000+EV$3,奖励辅助!$B:$M,12,FALSE),"")</f>
        <v/>
      </c>
      <c r="EW36" t="str">
        <f>_xlfn.IFNA(","&amp;VLOOKUP($A36*1000+EW$3,奖励辅助!$B:$M,12,FALSE),"")</f>
        <v/>
      </c>
      <c r="EX36" t="str">
        <f>_xlfn.IFNA(","&amp;VLOOKUP($A36*1000+EX$3,奖励辅助!$B:$M,12,FALSE),"")</f>
        <v/>
      </c>
      <c r="EY36" t="str">
        <f>_xlfn.IFNA(","&amp;VLOOKUP($A36*1000+EY$3,奖励辅助!$B:$M,12,FALSE),"")</f>
        <v/>
      </c>
      <c r="EZ36" t="str">
        <f>_xlfn.IFNA(","&amp;VLOOKUP($A36*1000+EZ$3,奖励辅助!$B:$M,12,FALSE),"")</f>
        <v/>
      </c>
    </row>
    <row r="37" spans="1:156" x14ac:dyDescent="0.15">
      <c r="A37">
        <v>960013</v>
      </c>
      <c r="B37" s="3" t="s">
        <v>532</v>
      </c>
      <c r="C37" s="3" t="s">
        <v>532</v>
      </c>
      <c r="D37" s="3" t="e">
        <f t="shared" si="454"/>
        <v>#N/A</v>
      </c>
      <c r="E37" s="2">
        <v>10</v>
      </c>
      <c r="F37" s="2">
        <v>10</v>
      </c>
      <c r="G37" t="e">
        <f>VLOOKUP($A37*1000+G$3,奖励辅助!$B:$M,12,FALSE)</f>
        <v>#N/A</v>
      </c>
      <c r="H37" t="str">
        <f>_xlfn.IFNA(","&amp;VLOOKUP($A37*1000+H$3,奖励辅助!$B:$M,12,FALSE),"")</f>
        <v/>
      </c>
      <c r="I37" t="str">
        <f>_xlfn.IFNA(","&amp;VLOOKUP($A37*1000+I$3,奖励辅助!$B:$M,12,FALSE),"")</f>
        <v/>
      </c>
      <c r="J37" t="str">
        <f>_xlfn.IFNA(","&amp;VLOOKUP($A37*1000+J$3,奖励辅助!$B:$M,12,FALSE),"")</f>
        <v/>
      </c>
      <c r="K37" t="str">
        <f>_xlfn.IFNA(","&amp;VLOOKUP($A37*1000+K$3,奖励辅助!$B:$M,12,FALSE),"")</f>
        <v/>
      </c>
      <c r="L37" t="str">
        <f>_xlfn.IFNA(","&amp;VLOOKUP($A37*1000+L$3,奖励辅助!$B:$M,12,FALSE),"")</f>
        <v/>
      </c>
      <c r="M37" t="str">
        <f>_xlfn.IFNA(","&amp;VLOOKUP($A37*1000+M$3,奖励辅助!$B:$M,12,FALSE),"")</f>
        <v/>
      </c>
      <c r="N37" t="str">
        <f>_xlfn.IFNA(","&amp;VLOOKUP($A37*1000+N$3,奖励辅助!$B:$M,12,FALSE),"")</f>
        <v/>
      </c>
      <c r="O37" t="str">
        <f>_xlfn.IFNA(","&amp;VLOOKUP($A37*1000+O$3,奖励辅助!$B:$M,12,FALSE),"")</f>
        <v/>
      </c>
      <c r="P37" t="str">
        <f>_xlfn.IFNA(","&amp;VLOOKUP($A37*1000+P$3,奖励辅助!$B:$M,12,FALSE),"")</f>
        <v/>
      </c>
      <c r="Q37" t="str">
        <f>_xlfn.IFNA(","&amp;VLOOKUP($A37*1000+Q$3,奖励辅助!$B:$M,12,FALSE),"")</f>
        <v/>
      </c>
      <c r="R37" t="str">
        <f>_xlfn.IFNA(","&amp;VLOOKUP($A37*1000+R$3,奖励辅助!$B:$M,12,FALSE),"")</f>
        <v/>
      </c>
      <c r="S37" t="str">
        <f>_xlfn.IFNA(","&amp;VLOOKUP($A37*1000+S$3,奖励辅助!$B:$M,12,FALSE),"")</f>
        <v/>
      </c>
      <c r="T37" t="str">
        <f>_xlfn.IFNA(","&amp;VLOOKUP($A37*1000+T$3,奖励辅助!$B:$M,12,FALSE),"")</f>
        <v/>
      </c>
      <c r="U37" t="str">
        <f>_xlfn.IFNA(","&amp;VLOOKUP($A37*1000+U$3,奖励辅助!$B:$M,12,FALSE),"")</f>
        <v/>
      </c>
      <c r="V37" t="str">
        <f>_xlfn.IFNA(","&amp;VLOOKUP($A37*1000+V$3,奖励辅助!$B:$M,12,FALSE),"")</f>
        <v/>
      </c>
      <c r="W37" t="str">
        <f>_xlfn.IFNA(","&amp;VLOOKUP($A37*1000+W$3,奖励辅助!$B:$M,12,FALSE),"")</f>
        <v/>
      </c>
      <c r="X37" t="str">
        <f>_xlfn.IFNA(","&amp;VLOOKUP($A37*1000+X$3,奖励辅助!$B:$M,12,FALSE),"")</f>
        <v/>
      </c>
      <c r="Y37" t="str">
        <f>_xlfn.IFNA(","&amp;VLOOKUP($A37*1000+Y$3,奖励辅助!$B:$M,12,FALSE),"")</f>
        <v/>
      </c>
      <c r="Z37" t="str">
        <f>_xlfn.IFNA(","&amp;VLOOKUP($A37*1000+Z$3,奖励辅助!$B:$M,12,FALSE),"")</f>
        <v/>
      </c>
      <c r="AA37" t="str">
        <f>_xlfn.IFNA(","&amp;VLOOKUP($A37*1000+AA$3,奖励辅助!$B:$M,12,FALSE),"")</f>
        <v/>
      </c>
      <c r="AB37" t="str">
        <f>_xlfn.IFNA(","&amp;VLOOKUP($A37*1000+AB$3,奖励辅助!$B:$M,12,FALSE),"")</f>
        <v/>
      </c>
      <c r="AC37" t="str">
        <f>_xlfn.IFNA(","&amp;VLOOKUP($A37*1000+AC$3,奖励辅助!$B:$M,12,FALSE),"")</f>
        <v/>
      </c>
      <c r="AD37" t="str">
        <f>_xlfn.IFNA(","&amp;VLOOKUP($A37*1000+AD$3,奖励辅助!$B:$M,12,FALSE),"")</f>
        <v/>
      </c>
      <c r="AE37" t="str">
        <f>_xlfn.IFNA(","&amp;VLOOKUP($A37*1000+AE$3,奖励辅助!$B:$M,12,FALSE),"")</f>
        <v/>
      </c>
      <c r="AF37" t="str">
        <f>_xlfn.IFNA(","&amp;VLOOKUP($A37*1000+AF$3,奖励辅助!$B:$M,12,FALSE),"")</f>
        <v/>
      </c>
      <c r="AG37" t="str">
        <f>_xlfn.IFNA(","&amp;VLOOKUP($A37*1000+AG$3,奖励辅助!$B:$M,12,FALSE),"")</f>
        <v/>
      </c>
      <c r="AH37" t="str">
        <f>_xlfn.IFNA(","&amp;VLOOKUP($A37*1000+AH$3,奖励辅助!$B:$M,12,FALSE),"")</f>
        <v/>
      </c>
      <c r="AI37" t="str">
        <f>_xlfn.IFNA(","&amp;VLOOKUP($A37*1000+AI$3,奖励辅助!$B:$M,12,FALSE),"")</f>
        <v/>
      </c>
      <c r="AJ37" t="str">
        <f>_xlfn.IFNA(","&amp;VLOOKUP($A37*1000+AJ$3,奖励辅助!$B:$M,12,FALSE),"")</f>
        <v/>
      </c>
      <c r="AK37" t="str">
        <f>_xlfn.IFNA(","&amp;VLOOKUP($A37*1000+AK$3,奖励辅助!$B:$M,12,FALSE),"")</f>
        <v/>
      </c>
      <c r="AL37" t="str">
        <f>_xlfn.IFNA(","&amp;VLOOKUP($A37*1000+AL$3,奖励辅助!$B:$M,12,FALSE),"")</f>
        <v/>
      </c>
      <c r="AM37" t="str">
        <f>_xlfn.IFNA(","&amp;VLOOKUP($A37*1000+AM$3,奖励辅助!$B:$M,12,FALSE),"")</f>
        <v/>
      </c>
      <c r="AN37" t="str">
        <f>_xlfn.IFNA(","&amp;VLOOKUP($A37*1000+AN$3,奖励辅助!$B:$M,12,FALSE),"")</f>
        <v/>
      </c>
      <c r="AO37" t="str">
        <f>_xlfn.IFNA(","&amp;VLOOKUP($A37*1000+AO$3,奖励辅助!$B:$M,12,FALSE),"")</f>
        <v/>
      </c>
      <c r="AP37" t="str">
        <f>_xlfn.IFNA(","&amp;VLOOKUP($A37*1000+AP$3,奖励辅助!$B:$M,12,FALSE),"")</f>
        <v/>
      </c>
      <c r="AQ37" t="str">
        <f>_xlfn.IFNA(","&amp;VLOOKUP($A37*1000+AQ$3,奖励辅助!$B:$M,12,FALSE),"")</f>
        <v/>
      </c>
      <c r="AR37" t="str">
        <f>_xlfn.IFNA(","&amp;VLOOKUP($A37*1000+AR$3,奖励辅助!$B:$M,12,FALSE),"")</f>
        <v/>
      </c>
      <c r="AS37" t="str">
        <f>_xlfn.IFNA(","&amp;VLOOKUP($A37*1000+AS$3,奖励辅助!$B:$M,12,FALSE),"")</f>
        <v/>
      </c>
      <c r="AT37" t="str">
        <f>_xlfn.IFNA(","&amp;VLOOKUP($A37*1000+AT$3,奖励辅助!$B:$M,12,FALSE),"")</f>
        <v/>
      </c>
      <c r="AU37" t="str">
        <f>_xlfn.IFNA(","&amp;VLOOKUP($A37*1000+AU$3,奖励辅助!$B:$M,12,FALSE),"")</f>
        <v/>
      </c>
      <c r="AV37" t="str">
        <f>_xlfn.IFNA(","&amp;VLOOKUP($A37*1000+AV$3,奖励辅助!$B:$M,12,FALSE),"")</f>
        <v/>
      </c>
      <c r="AW37" t="str">
        <f>_xlfn.IFNA(","&amp;VLOOKUP($A37*1000+AW$3,奖励辅助!$B:$M,12,FALSE),"")</f>
        <v/>
      </c>
      <c r="AX37" t="str">
        <f>_xlfn.IFNA(","&amp;VLOOKUP($A37*1000+AX$3,奖励辅助!$B:$M,12,FALSE),"")</f>
        <v/>
      </c>
      <c r="AY37" t="str">
        <f>_xlfn.IFNA(","&amp;VLOOKUP($A37*1000+AY$3,奖励辅助!$B:$M,12,FALSE),"")</f>
        <v/>
      </c>
      <c r="AZ37" t="str">
        <f>_xlfn.IFNA(","&amp;VLOOKUP($A37*1000+AZ$3,奖励辅助!$B:$M,12,FALSE),"")</f>
        <v/>
      </c>
      <c r="BA37" t="str">
        <f>_xlfn.IFNA(","&amp;VLOOKUP($A37*1000+BA$3,奖励辅助!$B:$M,12,FALSE),"")</f>
        <v/>
      </c>
      <c r="BB37" t="str">
        <f>_xlfn.IFNA(","&amp;VLOOKUP($A37*1000+BB$3,奖励辅助!$B:$M,12,FALSE),"")</f>
        <v/>
      </c>
      <c r="BC37" t="str">
        <f>_xlfn.IFNA(","&amp;VLOOKUP($A37*1000+BC$3,奖励辅助!$B:$M,12,FALSE),"")</f>
        <v/>
      </c>
      <c r="BD37" t="str">
        <f>_xlfn.IFNA(","&amp;VLOOKUP($A37*1000+BD$3,奖励辅助!$B:$M,12,FALSE),"")</f>
        <v/>
      </c>
      <c r="BE37" t="str">
        <f>_xlfn.IFNA(","&amp;VLOOKUP($A37*1000+BE$3,奖励辅助!$B:$M,12,FALSE),"")</f>
        <v/>
      </c>
      <c r="BF37" t="str">
        <f>_xlfn.IFNA(","&amp;VLOOKUP($A37*1000+BF$3,奖励辅助!$B:$M,12,FALSE),"")</f>
        <v/>
      </c>
      <c r="BG37" t="str">
        <f>_xlfn.IFNA(","&amp;VLOOKUP($A37*1000+BG$3,奖励辅助!$B:$M,12,FALSE),"")</f>
        <v/>
      </c>
      <c r="BH37" t="str">
        <f>_xlfn.IFNA(","&amp;VLOOKUP($A37*1000+BH$3,奖励辅助!$B:$M,12,FALSE),"")</f>
        <v/>
      </c>
      <c r="BI37" t="str">
        <f>_xlfn.IFNA(","&amp;VLOOKUP($A37*1000+BI$3,奖励辅助!$B:$M,12,FALSE),"")</f>
        <v/>
      </c>
      <c r="BJ37" t="str">
        <f>_xlfn.IFNA(","&amp;VLOOKUP($A37*1000+BJ$3,奖励辅助!$B:$M,12,FALSE),"")</f>
        <v/>
      </c>
      <c r="BK37" t="str">
        <f>_xlfn.IFNA(","&amp;VLOOKUP($A37*1000+BK$3,奖励辅助!$B:$M,12,FALSE),"")</f>
        <v/>
      </c>
      <c r="BL37" t="str">
        <f>_xlfn.IFNA(","&amp;VLOOKUP($A37*1000+BL$3,奖励辅助!$B:$M,12,FALSE),"")</f>
        <v/>
      </c>
      <c r="BM37" t="str">
        <f>_xlfn.IFNA(","&amp;VLOOKUP($A37*1000+BM$3,奖励辅助!$B:$M,12,FALSE),"")</f>
        <v/>
      </c>
      <c r="BN37" t="str">
        <f>_xlfn.IFNA(","&amp;VLOOKUP($A37*1000+BN$3,奖励辅助!$B:$M,12,FALSE),"")</f>
        <v/>
      </c>
      <c r="BO37" t="str">
        <f>_xlfn.IFNA(","&amp;VLOOKUP($A37*1000+BO$3,奖励辅助!$B:$M,12,FALSE),"")</f>
        <v/>
      </c>
      <c r="BP37" t="str">
        <f>_xlfn.IFNA(","&amp;VLOOKUP($A37*1000+BP$3,奖励辅助!$B:$M,12,FALSE),"")</f>
        <v/>
      </c>
      <c r="BQ37" t="str">
        <f>_xlfn.IFNA(","&amp;VLOOKUP($A37*1000+BQ$3,奖励辅助!$B:$M,12,FALSE),"")</f>
        <v/>
      </c>
      <c r="BR37" t="str">
        <f>_xlfn.IFNA(","&amp;VLOOKUP($A37*1000+BR$3,奖励辅助!$B:$M,12,FALSE),"")</f>
        <v/>
      </c>
      <c r="BS37" t="str">
        <f>_xlfn.IFNA(","&amp;VLOOKUP($A37*1000+BS$3,奖励辅助!$B:$M,12,FALSE),"")</f>
        <v/>
      </c>
      <c r="BT37" t="str">
        <f>_xlfn.IFNA(","&amp;VLOOKUP($A37*1000+BT$3,奖励辅助!$B:$M,12,FALSE),"")</f>
        <v/>
      </c>
      <c r="BU37" t="str">
        <f>_xlfn.IFNA(","&amp;VLOOKUP($A37*1000+BU$3,奖励辅助!$B:$M,12,FALSE),"")</f>
        <v/>
      </c>
      <c r="BV37" t="str">
        <f>_xlfn.IFNA(","&amp;VLOOKUP($A37*1000+BV$3,奖励辅助!$B:$M,12,FALSE),"")</f>
        <v/>
      </c>
      <c r="BW37" t="str">
        <f>_xlfn.IFNA(","&amp;VLOOKUP($A37*1000+BW$3,奖励辅助!$B:$M,12,FALSE),"")</f>
        <v/>
      </c>
      <c r="BX37" t="str">
        <f>_xlfn.IFNA(","&amp;VLOOKUP($A37*1000+BX$3,奖励辅助!$B:$M,12,FALSE),"")</f>
        <v/>
      </c>
      <c r="BY37" t="str">
        <f>_xlfn.IFNA(","&amp;VLOOKUP($A37*1000+BY$3,奖励辅助!$B:$M,12,FALSE),"")</f>
        <v/>
      </c>
      <c r="BZ37" t="str">
        <f>_xlfn.IFNA(","&amp;VLOOKUP($A37*1000+BZ$3,奖励辅助!$B:$M,12,FALSE),"")</f>
        <v/>
      </c>
      <c r="CA37" t="str">
        <f>_xlfn.IFNA(","&amp;VLOOKUP($A37*1000+CA$3,奖励辅助!$B:$M,12,FALSE),"")</f>
        <v/>
      </c>
      <c r="CB37" t="str">
        <f>_xlfn.IFNA(","&amp;VLOOKUP($A37*1000+CB$3,奖励辅助!$B:$M,12,FALSE),"")</f>
        <v/>
      </c>
      <c r="CC37" t="str">
        <f>_xlfn.IFNA(","&amp;VLOOKUP($A37*1000+CC$3,奖励辅助!$B:$M,12,FALSE),"")</f>
        <v/>
      </c>
      <c r="CD37" t="str">
        <f>_xlfn.IFNA(","&amp;VLOOKUP($A37*1000+CD$3,奖励辅助!$B:$M,12,FALSE),"")</f>
        <v/>
      </c>
      <c r="CE37" t="str">
        <f>_xlfn.IFNA(","&amp;VLOOKUP($A37*1000+CE$3,奖励辅助!$B:$M,12,FALSE),"")</f>
        <v/>
      </c>
      <c r="CF37" t="str">
        <f>_xlfn.IFNA(","&amp;VLOOKUP($A37*1000+CF$3,奖励辅助!$B:$M,12,FALSE),"")</f>
        <v/>
      </c>
      <c r="CG37" t="str">
        <f>_xlfn.IFNA(","&amp;VLOOKUP($A37*1000+CG$3,奖励辅助!$B:$M,12,FALSE),"")</f>
        <v/>
      </c>
      <c r="CH37" t="str">
        <f>_xlfn.IFNA(","&amp;VLOOKUP($A37*1000+CH$3,奖励辅助!$B:$M,12,FALSE),"")</f>
        <v/>
      </c>
      <c r="CI37" t="str">
        <f>_xlfn.IFNA(","&amp;VLOOKUP($A37*1000+CI$3,奖励辅助!$B:$M,12,FALSE),"")</f>
        <v/>
      </c>
      <c r="CJ37" t="str">
        <f>_xlfn.IFNA(","&amp;VLOOKUP($A37*1000+CJ$3,奖励辅助!$B:$M,12,FALSE),"")</f>
        <v/>
      </c>
      <c r="CK37" t="str">
        <f>_xlfn.IFNA(","&amp;VLOOKUP($A37*1000+CK$3,奖励辅助!$B:$M,12,FALSE),"")</f>
        <v/>
      </c>
      <c r="CL37" t="str">
        <f>_xlfn.IFNA(","&amp;VLOOKUP($A37*1000+CL$3,奖励辅助!$B:$M,12,FALSE),"")</f>
        <v/>
      </c>
      <c r="CM37" t="str">
        <f>_xlfn.IFNA(","&amp;VLOOKUP($A37*1000+CM$3,奖励辅助!$B:$M,12,FALSE),"")</f>
        <v/>
      </c>
      <c r="CN37" t="str">
        <f>_xlfn.IFNA(","&amp;VLOOKUP($A37*1000+CN$3,奖励辅助!$B:$M,12,FALSE),"")</f>
        <v/>
      </c>
      <c r="CO37" t="str">
        <f>_xlfn.IFNA(","&amp;VLOOKUP($A37*1000+CO$3,奖励辅助!$B:$M,12,FALSE),"")</f>
        <v/>
      </c>
      <c r="CP37" t="str">
        <f>_xlfn.IFNA(","&amp;VLOOKUP($A37*1000+CP$3,奖励辅助!$B:$M,12,FALSE),"")</f>
        <v/>
      </c>
      <c r="CQ37" t="str">
        <f>_xlfn.IFNA(","&amp;VLOOKUP($A37*1000+CQ$3,奖励辅助!$B:$M,12,FALSE),"")</f>
        <v/>
      </c>
      <c r="CR37" t="str">
        <f>_xlfn.IFNA(","&amp;VLOOKUP($A37*1000+CR$3,奖励辅助!$B:$M,12,FALSE),"")</f>
        <v/>
      </c>
      <c r="CS37" t="str">
        <f>_xlfn.IFNA(","&amp;VLOOKUP($A37*1000+CS$3,奖励辅助!$B:$M,12,FALSE),"")</f>
        <v/>
      </c>
      <c r="CT37" t="str">
        <f>_xlfn.IFNA(","&amp;VLOOKUP($A37*1000+CT$3,奖励辅助!$B:$M,12,FALSE),"")</f>
        <v/>
      </c>
      <c r="CU37" t="str">
        <f>_xlfn.IFNA(","&amp;VLOOKUP($A37*1000+CU$3,奖励辅助!$B:$M,12,FALSE),"")</f>
        <v/>
      </c>
      <c r="CV37" t="str">
        <f>_xlfn.IFNA(","&amp;VLOOKUP($A37*1000+CV$3,奖励辅助!$B:$M,12,FALSE),"")</f>
        <v/>
      </c>
      <c r="CW37" t="str">
        <f>_xlfn.IFNA(","&amp;VLOOKUP($A37*1000+CW$3,奖励辅助!$B:$M,12,FALSE),"")</f>
        <v/>
      </c>
      <c r="CX37" t="str">
        <f>_xlfn.IFNA(","&amp;VLOOKUP($A37*1000+CX$3,奖励辅助!$B:$M,12,FALSE),"")</f>
        <v/>
      </c>
      <c r="CY37" t="str">
        <f>_xlfn.IFNA(","&amp;VLOOKUP($A37*1000+CY$3,奖励辅助!$B:$M,12,FALSE),"")</f>
        <v/>
      </c>
      <c r="CZ37" t="str">
        <f>_xlfn.IFNA(","&amp;VLOOKUP($A37*1000+CZ$3,奖励辅助!$B:$M,12,FALSE),"")</f>
        <v/>
      </c>
      <c r="DA37" t="str">
        <f>_xlfn.IFNA(","&amp;VLOOKUP($A37*1000+DA$3,奖励辅助!$B:$M,12,FALSE),"")</f>
        <v/>
      </c>
      <c r="DB37" t="str">
        <f>_xlfn.IFNA(","&amp;VLOOKUP($A37*1000+DB$3,奖励辅助!$B:$M,12,FALSE),"")</f>
        <v/>
      </c>
      <c r="DC37" t="str">
        <f>_xlfn.IFNA(","&amp;VLOOKUP($A37*1000+DC$3,奖励辅助!$B:$M,12,FALSE),"")</f>
        <v/>
      </c>
      <c r="DD37" t="str">
        <f>_xlfn.IFNA(","&amp;VLOOKUP($A37*1000+DD$3,奖励辅助!$B:$M,12,FALSE),"")</f>
        <v/>
      </c>
      <c r="DE37" t="str">
        <f>_xlfn.IFNA(","&amp;VLOOKUP($A37*1000+DE$3,奖励辅助!$B:$M,12,FALSE),"")</f>
        <v/>
      </c>
      <c r="DF37" t="str">
        <f>_xlfn.IFNA(","&amp;VLOOKUP($A37*1000+DF$3,奖励辅助!$B:$M,12,FALSE),"")</f>
        <v/>
      </c>
      <c r="DG37" t="str">
        <f>_xlfn.IFNA(","&amp;VLOOKUP($A37*1000+DG$3,奖励辅助!$B:$M,12,FALSE),"")</f>
        <v/>
      </c>
      <c r="DH37" t="str">
        <f>_xlfn.IFNA(","&amp;VLOOKUP($A37*1000+DH$3,奖励辅助!$B:$M,12,FALSE),"")</f>
        <v/>
      </c>
      <c r="DI37" t="str">
        <f>_xlfn.IFNA(","&amp;VLOOKUP($A37*1000+DI$3,奖励辅助!$B:$M,12,FALSE),"")</f>
        <v/>
      </c>
      <c r="DJ37" t="str">
        <f>_xlfn.IFNA(","&amp;VLOOKUP($A37*1000+DJ$3,奖励辅助!$B:$M,12,FALSE),"")</f>
        <v/>
      </c>
      <c r="DK37" t="str">
        <f>_xlfn.IFNA(","&amp;VLOOKUP($A37*1000+DK$3,奖励辅助!$B:$M,12,FALSE),"")</f>
        <v/>
      </c>
      <c r="DL37" t="str">
        <f>_xlfn.IFNA(","&amp;VLOOKUP($A37*1000+DL$3,奖励辅助!$B:$M,12,FALSE),"")</f>
        <v/>
      </c>
      <c r="DM37" t="str">
        <f>_xlfn.IFNA(","&amp;VLOOKUP($A37*1000+DM$3,奖励辅助!$B:$M,12,FALSE),"")</f>
        <v/>
      </c>
      <c r="DN37" t="str">
        <f>_xlfn.IFNA(","&amp;VLOOKUP($A37*1000+DN$3,奖励辅助!$B:$M,12,FALSE),"")</f>
        <v/>
      </c>
      <c r="DO37" t="str">
        <f>_xlfn.IFNA(","&amp;VLOOKUP($A37*1000+DO$3,奖励辅助!$B:$M,12,FALSE),"")</f>
        <v/>
      </c>
      <c r="DP37" t="str">
        <f>_xlfn.IFNA(","&amp;VLOOKUP($A37*1000+DP$3,奖励辅助!$B:$M,12,FALSE),"")</f>
        <v/>
      </c>
      <c r="DQ37" t="str">
        <f>_xlfn.IFNA(","&amp;VLOOKUP($A37*1000+DQ$3,奖励辅助!$B:$M,12,FALSE),"")</f>
        <v/>
      </c>
      <c r="DR37" t="str">
        <f>_xlfn.IFNA(","&amp;VLOOKUP($A37*1000+DR$3,奖励辅助!$B:$M,12,FALSE),"")</f>
        <v/>
      </c>
      <c r="DS37" t="str">
        <f>_xlfn.IFNA(","&amp;VLOOKUP($A37*1000+DS$3,奖励辅助!$B:$M,12,FALSE),"")</f>
        <v/>
      </c>
      <c r="DT37" t="str">
        <f>_xlfn.IFNA(","&amp;VLOOKUP($A37*1000+DT$3,奖励辅助!$B:$M,12,FALSE),"")</f>
        <v/>
      </c>
      <c r="DU37" t="str">
        <f>_xlfn.IFNA(","&amp;VLOOKUP($A37*1000+DU$3,奖励辅助!$B:$M,12,FALSE),"")</f>
        <v/>
      </c>
      <c r="DV37" t="str">
        <f>_xlfn.IFNA(","&amp;VLOOKUP($A37*1000+DV$3,奖励辅助!$B:$M,12,FALSE),"")</f>
        <v/>
      </c>
      <c r="DW37" t="str">
        <f>_xlfn.IFNA(","&amp;VLOOKUP($A37*1000+DW$3,奖励辅助!$B:$M,12,FALSE),"")</f>
        <v/>
      </c>
      <c r="DX37" t="str">
        <f>_xlfn.IFNA(","&amp;VLOOKUP($A37*1000+DX$3,奖励辅助!$B:$M,12,FALSE),"")</f>
        <v/>
      </c>
      <c r="DY37" t="str">
        <f>_xlfn.IFNA(","&amp;VLOOKUP($A37*1000+DY$3,奖励辅助!$B:$M,12,FALSE),"")</f>
        <v/>
      </c>
      <c r="DZ37" t="str">
        <f>_xlfn.IFNA(","&amp;VLOOKUP($A37*1000+DZ$3,奖励辅助!$B:$M,12,FALSE),"")</f>
        <v/>
      </c>
      <c r="EA37" t="str">
        <f>_xlfn.IFNA(","&amp;VLOOKUP($A37*1000+EA$3,奖励辅助!$B:$M,12,FALSE),"")</f>
        <v/>
      </c>
      <c r="EB37" t="str">
        <f>_xlfn.IFNA(","&amp;VLOOKUP($A37*1000+EB$3,奖励辅助!$B:$M,12,FALSE),"")</f>
        <v/>
      </c>
      <c r="EC37" t="str">
        <f>_xlfn.IFNA(","&amp;VLOOKUP($A37*1000+EC$3,奖励辅助!$B:$M,12,FALSE),"")</f>
        <v/>
      </c>
      <c r="ED37" t="str">
        <f>_xlfn.IFNA(","&amp;VLOOKUP($A37*1000+ED$3,奖励辅助!$B:$M,12,FALSE),"")</f>
        <v/>
      </c>
      <c r="EE37" t="str">
        <f>_xlfn.IFNA(","&amp;VLOOKUP($A37*1000+EE$3,奖励辅助!$B:$M,12,FALSE),"")</f>
        <v/>
      </c>
      <c r="EF37" t="str">
        <f>_xlfn.IFNA(","&amp;VLOOKUP($A37*1000+EF$3,奖励辅助!$B:$M,12,FALSE),"")</f>
        <v/>
      </c>
      <c r="EG37" t="str">
        <f>_xlfn.IFNA(","&amp;VLOOKUP($A37*1000+EG$3,奖励辅助!$B:$M,12,FALSE),"")</f>
        <v/>
      </c>
      <c r="EH37" t="str">
        <f>_xlfn.IFNA(","&amp;VLOOKUP($A37*1000+EH$3,奖励辅助!$B:$M,12,FALSE),"")</f>
        <v/>
      </c>
      <c r="EI37" t="str">
        <f>_xlfn.IFNA(","&amp;VLOOKUP($A37*1000+EI$3,奖励辅助!$B:$M,12,FALSE),"")</f>
        <v/>
      </c>
      <c r="EJ37" t="str">
        <f>_xlfn.IFNA(","&amp;VLOOKUP($A37*1000+EJ$3,奖励辅助!$B:$M,12,FALSE),"")</f>
        <v/>
      </c>
      <c r="EK37" t="str">
        <f>_xlfn.IFNA(","&amp;VLOOKUP($A37*1000+EK$3,奖励辅助!$B:$M,12,FALSE),"")</f>
        <v/>
      </c>
      <c r="EL37" t="str">
        <f>_xlfn.IFNA(","&amp;VLOOKUP($A37*1000+EL$3,奖励辅助!$B:$M,12,FALSE),"")</f>
        <v/>
      </c>
      <c r="EM37" t="str">
        <f>_xlfn.IFNA(","&amp;VLOOKUP($A37*1000+EM$3,奖励辅助!$B:$M,12,FALSE),"")</f>
        <v/>
      </c>
      <c r="EN37" t="str">
        <f>_xlfn.IFNA(","&amp;VLOOKUP($A37*1000+EN$3,奖励辅助!$B:$M,12,FALSE),"")</f>
        <v/>
      </c>
      <c r="EO37" t="str">
        <f>_xlfn.IFNA(","&amp;VLOOKUP($A37*1000+EO$3,奖励辅助!$B:$M,12,FALSE),"")</f>
        <v/>
      </c>
      <c r="EP37" t="str">
        <f>_xlfn.IFNA(","&amp;VLOOKUP($A37*1000+EP$3,奖励辅助!$B:$M,12,FALSE),"")</f>
        <v/>
      </c>
      <c r="EQ37" t="str">
        <f>_xlfn.IFNA(","&amp;VLOOKUP($A37*1000+EQ$3,奖励辅助!$B:$M,12,FALSE),"")</f>
        <v/>
      </c>
      <c r="ER37" t="str">
        <f>_xlfn.IFNA(","&amp;VLOOKUP($A37*1000+ER$3,奖励辅助!$B:$M,12,FALSE),"")</f>
        <v/>
      </c>
      <c r="ES37" t="str">
        <f>_xlfn.IFNA(","&amp;VLOOKUP($A37*1000+ES$3,奖励辅助!$B:$M,12,FALSE),"")</f>
        <v/>
      </c>
      <c r="ET37" t="str">
        <f>_xlfn.IFNA(","&amp;VLOOKUP($A37*1000+ET$3,奖励辅助!$B:$M,12,FALSE),"")</f>
        <v/>
      </c>
      <c r="EU37" t="str">
        <f>_xlfn.IFNA(","&amp;VLOOKUP($A37*1000+EU$3,奖励辅助!$B:$M,12,FALSE),"")</f>
        <v/>
      </c>
      <c r="EV37" t="str">
        <f>_xlfn.IFNA(","&amp;VLOOKUP($A37*1000+EV$3,奖励辅助!$B:$M,12,FALSE),"")</f>
        <v/>
      </c>
      <c r="EW37" t="str">
        <f>_xlfn.IFNA(","&amp;VLOOKUP($A37*1000+EW$3,奖励辅助!$B:$M,12,FALSE),"")</f>
        <v/>
      </c>
      <c r="EX37" t="str">
        <f>_xlfn.IFNA(","&amp;VLOOKUP($A37*1000+EX$3,奖励辅助!$B:$M,12,FALSE),"")</f>
        <v/>
      </c>
      <c r="EY37" t="str">
        <f>_xlfn.IFNA(","&amp;VLOOKUP($A37*1000+EY$3,奖励辅助!$B:$M,12,FALSE),"")</f>
        <v/>
      </c>
      <c r="EZ37" t="str">
        <f>_xlfn.IFNA(","&amp;VLOOKUP($A37*1000+EZ$3,奖励辅助!$B:$M,12,FALSE),"")</f>
        <v/>
      </c>
    </row>
    <row r="38" spans="1:156" x14ac:dyDescent="0.15">
      <c r="A38">
        <v>960014</v>
      </c>
      <c r="B38" s="3" t="s">
        <v>533</v>
      </c>
      <c r="C38" s="3" t="s">
        <v>533</v>
      </c>
      <c r="D38" s="3" t="e">
        <f t="shared" si="454"/>
        <v>#N/A</v>
      </c>
      <c r="E38" s="2">
        <v>11</v>
      </c>
      <c r="F38" s="2">
        <v>11</v>
      </c>
      <c r="G38" t="e">
        <f>VLOOKUP($A38*1000+G$3,奖励辅助!$B:$M,12,FALSE)</f>
        <v>#N/A</v>
      </c>
      <c r="H38" t="str">
        <f>_xlfn.IFNA(","&amp;VLOOKUP($A38*1000+H$3,奖励辅助!$B:$M,12,FALSE),"")</f>
        <v/>
      </c>
      <c r="I38" t="str">
        <f>_xlfn.IFNA(","&amp;VLOOKUP($A38*1000+I$3,奖励辅助!$B:$M,12,FALSE),"")</f>
        <v/>
      </c>
      <c r="J38" t="str">
        <f>_xlfn.IFNA(","&amp;VLOOKUP($A38*1000+J$3,奖励辅助!$B:$M,12,FALSE),"")</f>
        <v/>
      </c>
      <c r="K38" t="str">
        <f>_xlfn.IFNA(","&amp;VLOOKUP($A38*1000+K$3,奖励辅助!$B:$M,12,FALSE),"")</f>
        <v/>
      </c>
      <c r="L38" t="str">
        <f>_xlfn.IFNA(","&amp;VLOOKUP($A38*1000+L$3,奖励辅助!$B:$M,12,FALSE),"")</f>
        <v/>
      </c>
      <c r="M38" t="str">
        <f>_xlfn.IFNA(","&amp;VLOOKUP($A38*1000+M$3,奖励辅助!$B:$M,12,FALSE),"")</f>
        <v/>
      </c>
      <c r="N38" t="str">
        <f>_xlfn.IFNA(","&amp;VLOOKUP($A38*1000+N$3,奖励辅助!$B:$M,12,FALSE),"")</f>
        <v/>
      </c>
      <c r="O38" t="str">
        <f>_xlfn.IFNA(","&amp;VLOOKUP($A38*1000+O$3,奖励辅助!$B:$M,12,FALSE),"")</f>
        <v/>
      </c>
      <c r="P38" t="str">
        <f>_xlfn.IFNA(","&amp;VLOOKUP($A38*1000+P$3,奖励辅助!$B:$M,12,FALSE),"")</f>
        <v/>
      </c>
      <c r="Q38" t="str">
        <f>_xlfn.IFNA(","&amp;VLOOKUP($A38*1000+Q$3,奖励辅助!$B:$M,12,FALSE),"")</f>
        <v/>
      </c>
      <c r="R38" t="str">
        <f>_xlfn.IFNA(","&amp;VLOOKUP($A38*1000+R$3,奖励辅助!$B:$M,12,FALSE),"")</f>
        <v/>
      </c>
      <c r="S38" t="str">
        <f>_xlfn.IFNA(","&amp;VLOOKUP($A38*1000+S$3,奖励辅助!$B:$M,12,FALSE),"")</f>
        <v/>
      </c>
      <c r="T38" t="str">
        <f>_xlfn.IFNA(","&amp;VLOOKUP($A38*1000+T$3,奖励辅助!$B:$M,12,FALSE),"")</f>
        <v/>
      </c>
      <c r="U38" t="str">
        <f>_xlfn.IFNA(","&amp;VLOOKUP($A38*1000+U$3,奖励辅助!$B:$M,12,FALSE),"")</f>
        <v/>
      </c>
      <c r="V38" t="str">
        <f>_xlfn.IFNA(","&amp;VLOOKUP($A38*1000+V$3,奖励辅助!$B:$M,12,FALSE),"")</f>
        <v/>
      </c>
      <c r="W38" t="str">
        <f>_xlfn.IFNA(","&amp;VLOOKUP($A38*1000+W$3,奖励辅助!$B:$M,12,FALSE),"")</f>
        <v/>
      </c>
      <c r="X38" t="str">
        <f>_xlfn.IFNA(","&amp;VLOOKUP($A38*1000+X$3,奖励辅助!$B:$M,12,FALSE),"")</f>
        <v/>
      </c>
      <c r="Y38" t="str">
        <f>_xlfn.IFNA(","&amp;VLOOKUP($A38*1000+Y$3,奖励辅助!$B:$M,12,FALSE),"")</f>
        <v/>
      </c>
      <c r="Z38" t="str">
        <f>_xlfn.IFNA(","&amp;VLOOKUP($A38*1000+Z$3,奖励辅助!$B:$M,12,FALSE),"")</f>
        <v/>
      </c>
      <c r="AA38" t="str">
        <f>_xlfn.IFNA(","&amp;VLOOKUP($A38*1000+AA$3,奖励辅助!$B:$M,12,FALSE),"")</f>
        <v/>
      </c>
      <c r="AB38" t="str">
        <f>_xlfn.IFNA(","&amp;VLOOKUP($A38*1000+AB$3,奖励辅助!$B:$M,12,FALSE),"")</f>
        <v/>
      </c>
      <c r="AC38" t="str">
        <f>_xlfn.IFNA(","&amp;VLOOKUP($A38*1000+AC$3,奖励辅助!$B:$M,12,FALSE),"")</f>
        <v/>
      </c>
      <c r="AD38" t="str">
        <f>_xlfn.IFNA(","&amp;VLOOKUP($A38*1000+AD$3,奖励辅助!$B:$M,12,FALSE),"")</f>
        <v/>
      </c>
      <c r="AE38" t="str">
        <f>_xlfn.IFNA(","&amp;VLOOKUP($A38*1000+AE$3,奖励辅助!$B:$M,12,FALSE),"")</f>
        <v/>
      </c>
      <c r="AF38" t="str">
        <f>_xlfn.IFNA(","&amp;VLOOKUP($A38*1000+AF$3,奖励辅助!$B:$M,12,FALSE),"")</f>
        <v/>
      </c>
      <c r="AG38" t="str">
        <f>_xlfn.IFNA(","&amp;VLOOKUP($A38*1000+AG$3,奖励辅助!$B:$M,12,FALSE),"")</f>
        <v/>
      </c>
      <c r="AH38" t="str">
        <f>_xlfn.IFNA(","&amp;VLOOKUP($A38*1000+AH$3,奖励辅助!$B:$M,12,FALSE),"")</f>
        <v/>
      </c>
      <c r="AI38" t="str">
        <f>_xlfn.IFNA(","&amp;VLOOKUP($A38*1000+AI$3,奖励辅助!$B:$M,12,FALSE),"")</f>
        <v/>
      </c>
      <c r="AJ38" t="str">
        <f>_xlfn.IFNA(","&amp;VLOOKUP($A38*1000+AJ$3,奖励辅助!$B:$M,12,FALSE),"")</f>
        <v/>
      </c>
      <c r="AK38" t="str">
        <f>_xlfn.IFNA(","&amp;VLOOKUP($A38*1000+AK$3,奖励辅助!$B:$M,12,FALSE),"")</f>
        <v/>
      </c>
      <c r="AL38" t="str">
        <f>_xlfn.IFNA(","&amp;VLOOKUP($A38*1000+AL$3,奖励辅助!$B:$M,12,FALSE),"")</f>
        <v/>
      </c>
      <c r="AM38" t="str">
        <f>_xlfn.IFNA(","&amp;VLOOKUP($A38*1000+AM$3,奖励辅助!$B:$M,12,FALSE),"")</f>
        <v/>
      </c>
      <c r="AN38" t="str">
        <f>_xlfn.IFNA(","&amp;VLOOKUP($A38*1000+AN$3,奖励辅助!$B:$M,12,FALSE),"")</f>
        <v/>
      </c>
      <c r="AO38" t="str">
        <f>_xlfn.IFNA(","&amp;VLOOKUP($A38*1000+AO$3,奖励辅助!$B:$M,12,FALSE),"")</f>
        <v/>
      </c>
      <c r="AP38" t="str">
        <f>_xlfn.IFNA(","&amp;VLOOKUP($A38*1000+AP$3,奖励辅助!$B:$M,12,FALSE),"")</f>
        <v/>
      </c>
      <c r="AQ38" t="str">
        <f>_xlfn.IFNA(","&amp;VLOOKUP($A38*1000+AQ$3,奖励辅助!$B:$M,12,FALSE),"")</f>
        <v/>
      </c>
      <c r="AR38" t="str">
        <f>_xlfn.IFNA(","&amp;VLOOKUP($A38*1000+AR$3,奖励辅助!$B:$M,12,FALSE),"")</f>
        <v/>
      </c>
      <c r="AS38" t="str">
        <f>_xlfn.IFNA(","&amp;VLOOKUP($A38*1000+AS$3,奖励辅助!$B:$M,12,FALSE),"")</f>
        <v/>
      </c>
      <c r="AT38" t="str">
        <f>_xlfn.IFNA(","&amp;VLOOKUP($A38*1000+AT$3,奖励辅助!$B:$M,12,FALSE),"")</f>
        <v/>
      </c>
      <c r="AU38" t="str">
        <f>_xlfn.IFNA(","&amp;VLOOKUP($A38*1000+AU$3,奖励辅助!$B:$M,12,FALSE),"")</f>
        <v/>
      </c>
      <c r="AV38" t="str">
        <f>_xlfn.IFNA(","&amp;VLOOKUP($A38*1000+AV$3,奖励辅助!$B:$M,12,FALSE),"")</f>
        <v/>
      </c>
      <c r="AW38" t="str">
        <f>_xlfn.IFNA(","&amp;VLOOKUP($A38*1000+AW$3,奖励辅助!$B:$M,12,FALSE),"")</f>
        <v/>
      </c>
      <c r="AX38" t="str">
        <f>_xlfn.IFNA(","&amp;VLOOKUP($A38*1000+AX$3,奖励辅助!$B:$M,12,FALSE),"")</f>
        <v/>
      </c>
      <c r="AY38" t="str">
        <f>_xlfn.IFNA(","&amp;VLOOKUP($A38*1000+AY$3,奖励辅助!$B:$M,12,FALSE),"")</f>
        <v/>
      </c>
      <c r="AZ38" t="str">
        <f>_xlfn.IFNA(","&amp;VLOOKUP($A38*1000+AZ$3,奖励辅助!$B:$M,12,FALSE),"")</f>
        <v/>
      </c>
      <c r="BA38" t="str">
        <f>_xlfn.IFNA(","&amp;VLOOKUP($A38*1000+BA$3,奖励辅助!$B:$M,12,FALSE),"")</f>
        <v/>
      </c>
      <c r="BB38" t="str">
        <f>_xlfn.IFNA(","&amp;VLOOKUP($A38*1000+BB$3,奖励辅助!$B:$M,12,FALSE),"")</f>
        <v/>
      </c>
      <c r="BC38" t="str">
        <f>_xlfn.IFNA(","&amp;VLOOKUP($A38*1000+BC$3,奖励辅助!$B:$M,12,FALSE),"")</f>
        <v/>
      </c>
      <c r="BD38" t="str">
        <f>_xlfn.IFNA(","&amp;VLOOKUP($A38*1000+BD$3,奖励辅助!$B:$M,12,FALSE),"")</f>
        <v/>
      </c>
      <c r="BE38" t="str">
        <f>_xlfn.IFNA(","&amp;VLOOKUP($A38*1000+BE$3,奖励辅助!$B:$M,12,FALSE),"")</f>
        <v/>
      </c>
      <c r="BF38" t="str">
        <f>_xlfn.IFNA(","&amp;VLOOKUP($A38*1000+BF$3,奖励辅助!$B:$M,12,FALSE),"")</f>
        <v/>
      </c>
      <c r="BG38" t="str">
        <f>_xlfn.IFNA(","&amp;VLOOKUP($A38*1000+BG$3,奖励辅助!$B:$M,12,FALSE),"")</f>
        <v/>
      </c>
      <c r="BH38" t="str">
        <f>_xlfn.IFNA(","&amp;VLOOKUP($A38*1000+BH$3,奖励辅助!$B:$M,12,FALSE),"")</f>
        <v/>
      </c>
      <c r="BI38" t="str">
        <f>_xlfn.IFNA(","&amp;VLOOKUP($A38*1000+BI$3,奖励辅助!$B:$M,12,FALSE),"")</f>
        <v/>
      </c>
      <c r="BJ38" t="str">
        <f>_xlfn.IFNA(","&amp;VLOOKUP($A38*1000+BJ$3,奖励辅助!$B:$M,12,FALSE),"")</f>
        <v/>
      </c>
      <c r="BK38" t="str">
        <f>_xlfn.IFNA(","&amp;VLOOKUP($A38*1000+BK$3,奖励辅助!$B:$M,12,FALSE),"")</f>
        <v/>
      </c>
      <c r="BL38" t="str">
        <f>_xlfn.IFNA(","&amp;VLOOKUP($A38*1000+BL$3,奖励辅助!$B:$M,12,FALSE),"")</f>
        <v/>
      </c>
      <c r="BM38" t="str">
        <f>_xlfn.IFNA(","&amp;VLOOKUP($A38*1000+BM$3,奖励辅助!$B:$M,12,FALSE),"")</f>
        <v/>
      </c>
      <c r="BN38" t="str">
        <f>_xlfn.IFNA(","&amp;VLOOKUP($A38*1000+BN$3,奖励辅助!$B:$M,12,FALSE),"")</f>
        <v/>
      </c>
      <c r="BO38" t="str">
        <f>_xlfn.IFNA(","&amp;VLOOKUP($A38*1000+BO$3,奖励辅助!$B:$M,12,FALSE),"")</f>
        <v/>
      </c>
      <c r="BP38" t="str">
        <f>_xlfn.IFNA(","&amp;VLOOKUP($A38*1000+BP$3,奖励辅助!$B:$M,12,FALSE),"")</f>
        <v/>
      </c>
      <c r="BQ38" t="str">
        <f>_xlfn.IFNA(","&amp;VLOOKUP($A38*1000+BQ$3,奖励辅助!$B:$M,12,FALSE),"")</f>
        <v/>
      </c>
      <c r="BR38" t="str">
        <f>_xlfn.IFNA(","&amp;VLOOKUP($A38*1000+BR$3,奖励辅助!$B:$M,12,FALSE),"")</f>
        <v/>
      </c>
      <c r="BS38" t="str">
        <f>_xlfn.IFNA(","&amp;VLOOKUP($A38*1000+BS$3,奖励辅助!$B:$M,12,FALSE),"")</f>
        <v/>
      </c>
      <c r="BT38" t="str">
        <f>_xlfn.IFNA(","&amp;VLOOKUP($A38*1000+BT$3,奖励辅助!$B:$M,12,FALSE),"")</f>
        <v/>
      </c>
      <c r="BU38" t="str">
        <f>_xlfn.IFNA(","&amp;VLOOKUP($A38*1000+BU$3,奖励辅助!$B:$M,12,FALSE),"")</f>
        <v/>
      </c>
      <c r="BV38" t="str">
        <f>_xlfn.IFNA(","&amp;VLOOKUP($A38*1000+BV$3,奖励辅助!$B:$M,12,FALSE),"")</f>
        <v/>
      </c>
      <c r="BW38" t="str">
        <f>_xlfn.IFNA(","&amp;VLOOKUP($A38*1000+BW$3,奖励辅助!$B:$M,12,FALSE),"")</f>
        <v/>
      </c>
      <c r="BX38" t="str">
        <f>_xlfn.IFNA(","&amp;VLOOKUP($A38*1000+BX$3,奖励辅助!$B:$M,12,FALSE),"")</f>
        <v/>
      </c>
      <c r="BY38" t="str">
        <f>_xlfn.IFNA(","&amp;VLOOKUP($A38*1000+BY$3,奖励辅助!$B:$M,12,FALSE),"")</f>
        <v/>
      </c>
      <c r="BZ38" t="str">
        <f>_xlfn.IFNA(","&amp;VLOOKUP($A38*1000+BZ$3,奖励辅助!$B:$M,12,FALSE),"")</f>
        <v/>
      </c>
      <c r="CA38" t="str">
        <f>_xlfn.IFNA(","&amp;VLOOKUP($A38*1000+CA$3,奖励辅助!$B:$M,12,FALSE),"")</f>
        <v/>
      </c>
      <c r="CB38" t="str">
        <f>_xlfn.IFNA(","&amp;VLOOKUP($A38*1000+CB$3,奖励辅助!$B:$M,12,FALSE),"")</f>
        <v/>
      </c>
      <c r="CC38" t="str">
        <f>_xlfn.IFNA(","&amp;VLOOKUP($A38*1000+CC$3,奖励辅助!$B:$M,12,FALSE),"")</f>
        <v/>
      </c>
      <c r="CD38" t="str">
        <f>_xlfn.IFNA(","&amp;VLOOKUP($A38*1000+CD$3,奖励辅助!$B:$M,12,FALSE),"")</f>
        <v/>
      </c>
      <c r="CE38" t="str">
        <f>_xlfn.IFNA(","&amp;VLOOKUP($A38*1000+CE$3,奖励辅助!$B:$M,12,FALSE),"")</f>
        <v/>
      </c>
      <c r="CF38" t="str">
        <f>_xlfn.IFNA(","&amp;VLOOKUP($A38*1000+CF$3,奖励辅助!$B:$M,12,FALSE),"")</f>
        <v/>
      </c>
      <c r="CG38" t="str">
        <f>_xlfn.IFNA(","&amp;VLOOKUP($A38*1000+CG$3,奖励辅助!$B:$M,12,FALSE),"")</f>
        <v/>
      </c>
      <c r="CH38" t="str">
        <f>_xlfn.IFNA(","&amp;VLOOKUP($A38*1000+CH$3,奖励辅助!$B:$M,12,FALSE),"")</f>
        <v/>
      </c>
      <c r="CI38" t="str">
        <f>_xlfn.IFNA(","&amp;VLOOKUP($A38*1000+CI$3,奖励辅助!$B:$M,12,FALSE),"")</f>
        <v/>
      </c>
      <c r="CJ38" t="str">
        <f>_xlfn.IFNA(","&amp;VLOOKUP($A38*1000+CJ$3,奖励辅助!$B:$M,12,FALSE),"")</f>
        <v/>
      </c>
      <c r="CK38" t="str">
        <f>_xlfn.IFNA(","&amp;VLOOKUP($A38*1000+CK$3,奖励辅助!$B:$M,12,FALSE),"")</f>
        <v/>
      </c>
      <c r="CL38" t="str">
        <f>_xlfn.IFNA(","&amp;VLOOKUP($A38*1000+CL$3,奖励辅助!$B:$M,12,FALSE),"")</f>
        <v/>
      </c>
      <c r="CM38" t="str">
        <f>_xlfn.IFNA(","&amp;VLOOKUP($A38*1000+CM$3,奖励辅助!$B:$M,12,FALSE),"")</f>
        <v/>
      </c>
      <c r="CN38" t="str">
        <f>_xlfn.IFNA(","&amp;VLOOKUP($A38*1000+CN$3,奖励辅助!$B:$M,12,FALSE),"")</f>
        <v/>
      </c>
      <c r="CO38" t="str">
        <f>_xlfn.IFNA(","&amp;VLOOKUP($A38*1000+CO$3,奖励辅助!$B:$M,12,FALSE),"")</f>
        <v/>
      </c>
      <c r="CP38" t="str">
        <f>_xlfn.IFNA(","&amp;VLOOKUP($A38*1000+CP$3,奖励辅助!$B:$M,12,FALSE),"")</f>
        <v/>
      </c>
      <c r="CQ38" t="str">
        <f>_xlfn.IFNA(","&amp;VLOOKUP($A38*1000+CQ$3,奖励辅助!$B:$M,12,FALSE),"")</f>
        <v/>
      </c>
      <c r="CR38" t="str">
        <f>_xlfn.IFNA(","&amp;VLOOKUP($A38*1000+CR$3,奖励辅助!$B:$M,12,FALSE),"")</f>
        <v/>
      </c>
      <c r="CS38" t="str">
        <f>_xlfn.IFNA(","&amp;VLOOKUP($A38*1000+CS$3,奖励辅助!$B:$M,12,FALSE),"")</f>
        <v/>
      </c>
      <c r="CT38" t="str">
        <f>_xlfn.IFNA(","&amp;VLOOKUP($A38*1000+CT$3,奖励辅助!$B:$M,12,FALSE),"")</f>
        <v/>
      </c>
      <c r="CU38" t="str">
        <f>_xlfn.IFNA(","&amp;VLOOKUP($A38*1000+CU$3,奖励辅助!$B:$M,12,FALSE),"")</f>
        <v/>
      </c>
      <c r="CV38" t="str">
        <f>_xlfn.IFNA(","&amp;VLOOKUP($A38*1000+CV$3,奖励辅助!$B:$M,12,FALSE),"")</f>
        <v/>
      </c>
      <c r="CW38" t="str">
        <f>_xlfn.IFNA(","&amp;VLOOKUP($A38*1000+CW$3,奖励辅助!$B:$M,12,FALSE),"")</f>
        <v/>
      </c>
      <c r="CX38" t="str">
        <f>_xlfn.IFNA(","&amp;VLOOKUP($A38*1000+CX$3,奖励辅助!$B:$M,12,FALSE),"")</f>
        <v/>
      </c>
      <c r="CY38" t="str">
        <f>_xlfn.IFNA(","&amp;VLOOKUP($A38*1000+CY$3,奖励辅助!$B:$M,12,FALSE),"")</f>
        <v/>
      </c>
      <c r="CZ38" t="str">
        <f>_xlfn.IFNA(","&amp;VLOOKUP($A38*1000+CZ$3,奖励辅助!$B:$M,12,FALSE),"")</f>
        <v/>
      </c>
      <c r="DA38" t="str">
        <f>_xlfn.IFNA(","&amp;VLOOKUP($A38*1000+DA$3,奖励辅助!$B:$M,12,FALSE),"")</f>
        <v/>
      </c>
      <c r="DB38" t="str">
        <f>_xlfn.IFNA(","&amp;VLOOKUP($A38*1000+DB$3,奖励辅助!$B:$M,12,FALSE),"")</f>
        <v/>
      </c>
      <c r="DC38" t="str">
        <f>_xlfn.IFNA(","&amp;VLOOKUP($A38*1000+DC$3,奖励辅助!$B:$M,12,FALSE),"")</f>
        <v/>
      </c>
      <c r="DD38" t="str">
        <f>_xlfn.IFNA(","&amp;VLOOKUP($A38*1000+DD$3,奖励辅助!$B:$M,12,FALSE),"")</f>
        <v/>
      </c>
      <c r="DE38" t="str">
        <f>_xlfn.IFNA(","&amp;VLOOKUP($A38*1000+DE$3,奖励辅助!$B:$M,12,FALSE),"")</f>
        <v/>
      </c>
      <c r="DF38" t="str">
        <f>_xlfn.IFNA(","&amp;VLOOKUP($A38*1000+DF$3,奖励辅助!$B:$M,12,FALSE),"")</f>
        <v/>
      </c>
      <c r="DG38" t="str">
        <f>_xlfn.IFNA(","&amp;VLOOKUP($A38*1000+DG$3,奖励辅助!$B:$M,12,FALSE),"")</f>
        <v/>
      </c>
      <c r="DH38" t="str">
        <f>_xlfn.IFNA(","&amp;VLOOKUP($A38*1000+DH$3,奖励辅助!$B:$M,12,FALSE),"")</f>
        <v/>
      </c>
      <c r="DI38" t="str">
        <f>_xlfn.IFNA(","&amp;VLOOKUP($A38*1000+DI$3,奖励辅助!$B:$M,12,FALSE),"")</f>
        <v/>
      </c>
      <c r="DJ38" t="str">
        <f>_xlfn.IFNA(","&amp;VLOOKUP($A38*1000+DJ$3,奖励辅助!$B:$M,12,FALSE),"")</f>
        <v/>
      </c>
      <c r="DK38" t="str">
        <f>_xlfn.IFNA(","&amp;VLOOKUP($A38*1000+DK$3,奖励辅助!$B:$M,12,FALSE),"")</f>
        <v/>
      </c>
      <c r="DL38" t="str">
        <f>_xlfn.IFNA(","&amp;VLOOKUP($A38*1000+DL$3,奖励辅助!$B:$M,12,FALSE),"")</f>
        <v/>
      </c>
      <c r="DM38" t="str">
        <f>_xlfn.IFNA(","&amp;VLOOKUP($A38*1000+DM$3,奖励辅助!$B:$M,12,FALSE),"")</f>
        <v/>
      </c>
      <c r="DN38" t="str">
        <f>_xlfn.IFNA(","&amp;VLOOKUP($A38*1000+DN$3,奖励辅助!$B:$M,12,FALSE),"")</f>
        <v/>
      </c>
      <c r="DO38" t="str">
        <f>_xlfn.IFNA(","&amp;VLOOKUP($A38*1000+DO$3,奖励辅助!$B:$M,12,FALSE),"")</f>
        <v/>
      </c>
      <c r="DP38" t="str">
        <f>_xlfn.IFNA(","&amp;VLOOKUP($A38*1000+DP$3,奖励辅助!$B:$M,12,FALSE),"")</f>
        <v/>
      </c>
      <c r="DQ38" t="str">
        <f>_xlfn.IFNA(","&amp;VLOOKUP($A38*1000+DQ$3,奖励辅助!$B:$M,12,FALSE),"")</f>
        <v/>
      </c>
      <c r="DR38" t="str">
        <f>_xlfn.IFNA(","&amp;VLOOKUP($A38*1000+DR$3,奖励辅助!$B:$M,12,FALSE),"")</f>
        <v/>
      </c>
      <c r="DS38" t="str">
        <f>_xlfn.IFNA(","&amp;VLOOKUP($A38*1000+DS$3,奖励辅助!$B:$M,12,FALSE),"")</f>
        <v/>
      </c>
      <c r="DT38" t="str">
        <f>_xlfn.IFNA(","&amp;VLOOKUP($A38*1000+DT$3,奖励辅助!$B:$M,12,FALSE),"")</f>
        <v/>
      </c>
      <c r="DU38" t="str">
        <f>_xlfn.IFNA(","&amp;VLOOKUP($A38*1000+DU$3,奖励辅助!$B:$M,12,FALSE),"")</f>
        <v/>
      </c>
      <c r="DV38" t="str">
        <f>_xlfn.IFNA(","&amp;VLOOKUP($A38*1000+DV$3,奖励辅助!$B:$M,12,FALSE),"")</f>
        <v/>
      </c>
      <c r="DW38" t="str">
        <f>_xlfn.IFNA(","&amp;VLOOKUP($A38*1000+DW$3,奖励辅助!$B:$M,12,FALSE),"")</f>
        <v/>
      </c>
      <c r="DX38" t="str">
        <f>_xlfn.IFNA(","&amp;VLOOKUP($A38*1000+DX$3,奖励辅助!$B:$M,12,FALSE),"")</f>
        <v/>
      </c>
      <c r="DY38" t="str">
        <f>_xlfn.IFNA(","&amp;VLOOKUP($A38*1000+DY$3,奖励辅助!$B:$M,12,FALSE),"")</f>
        <v/>
      </c>
      <c r="DZ38" t="str">
        <f>_xlfn.IFNA(","&amp;VLOOKUP($A38*1000+DZ$3,奖励辅助!$B:$M,12,FALSE),"")</f>
        <v/>
      </c>
      <c r="EA38" t="str">
        <f>_xlfn.IFNA(","&amp;VLOOKUP($A38*1000+EA$3,奖励辅助!$B:$M,12,FALSE),"")</f>
        <v/>
      </c>
      <c r="EB38" t="str">
        <f>_xlfn.IFNA(","&amp;VLOOKUP($A38*1000+EB$3,奖励辅助!$B:$M,12,FALSE),"")</f>
        <v/>
      </c>
      <c r="EC38" t="str">
        <f>_xlfn.IFNA(","&amp;VLOOKUP($A38*1000+EC$3,奖励辅助!$B:$M,12,FALSE),"")</f>
        <v/>
      </c>
      <c r="ED38" t="str">
        <f>_xlfn.IFNA(","&amp;VLOOKUP($A38*1000+ED$3,奖励辅助!$B:$M,12,FALSE),"")</f>
        <v/>
      </c>
      <c r="EE38" t="str">
        <f>_xlfn.IFNA(","&amp;VLOOKUP($A38*1000+EE$3,奖励辅助!$B:$M,12,FALSE),"")</f>
        <v/>
      </c>
      <c r="EF38" t="str">
        <f>_xlfn.IFNA(","&amp;VLOOKUP($A38*1000+EF$3,奖励辅助!$B:$M,12,FALSE),"")</f>
        <v/>
      </c>
      <c r="EG38" t="str">
        <f>_xlfn.IFNA(","&amp;VLOOKUP($A38*1000+EG$3,奖励辅助!$B:$M,12,FALSE),"")</f>
        <v/>
      </c>
      <c r="EH38" t="str">
        <f>_xlfn.IFNA(","&amp;VLOOKUP($A38*1000+EH$3,奖励辅助!$B:$M,12,FALSE),"")</f>
        <v/>
      </c>
      <c r="EI38" t="str">
        <f>_xlfn.IFNA(","&amp;VLOOKUP($A38*1000+EI$3,奖励辅助!$B:$M,12,FALSE),"")</f>
        <v/>
      </c>
      <c r="EJ38" t="str">
        <f>_xlfn.IFNA(","&amp;VLOOKUP($A38*1000+EJ$3,奖励辅助!$B:$M,12,FALSE),"")</f>
        <v/>
      </c>
      <c r="EK38" t="str">
        <f>_xlfn.IFNA(","&amp;VLOOKUP($A38*1000+EK$3,奖励辅助!$B:$M,12,FALSE),"")</f>
        <v/>
      </c>
      <c r="EL38" t="str">
        <f>_xlfn.IFNA(","&amp;VLOOKUP($A38*1000+EL$3,奖励辅助!$B:$M,12,FALSE),"")</f>
        <v/>
      </c>
      <c r="EM38" t="str">
        <f>_xlfn.IFNA(","&amp;VLOOKUP($A38*1000+EM$3,奖励辅助!$B:$M,12,FALSE),"")</f>
        <v/>
      </c>
      <c r="EN38" t="str">
        <f>_xlfn.IFNA(","&amp;VLOOKUP($A38*1000+EN$3,奖励辅助!$B:$M,12,FALSE),"")</f>
        <v/>
      </c>
      <c r="EO38" t="str">
        <f>_xlfn.IFNA(","&amp;VLOOKUP($A38*1000+EO$3,奖励辅助!$B:$M,12,FALSE),"")</f>
        <v/>
      </c>
      <c r="EP38" t="str">
        <f>_xlfn.IFNA(","&amp;VLOOKUP($A38*1000+EP$3,奖励辅助!$B:$M,12,FALSE),"")</f>
        <v/>
      </c>
      <c r="EQ38" t="str">
        <f>_xlfn.IFNA(","&amp;VLOOKUP($A38*1000+EQ$3,奖励辅助!$B:$M,12,FALSE),"")</f>
        <v/>
      </c>
      <c r="ER38" t="str">
        <f>_xlfn.IFNA(","&amp;VLOOKUP($A38*1000+ER$3,奖励辅助!$B:$M,12,FALSE),"")</f>
        <v/>
      </c>
      <c r="ES38" t="str">
        <f>_xlfn.IFNA(","&amp;VLOOKUP($A38*1000+ES$3,奖励辅助!$B:$M,12,FALSE),"")</f>
        <v/>
      </c>
      <c r="ET38" t="str">
        <f>_xlfn.IFNA(","&amp;VLOOKUP($A38*1000+ET$3,奖励辅助!$B:$M,12,FALSE),"")</f>
        <v/>
      </c>
      <c r="EU38" t="str">
        <f>_xlfn.IFNA(","&amp;VLOOKUP($A38*1000+EU$3,奖励辅助!$B:$M,12,FALSE),"")</f>
        <v/>
      </c>
      <c r="EV38" t="str">
        <f>_xlfn.IFNA(","&amp;VLOOKUP($A38*1000+EV$3,奖励辅助!$B:$M,12,FALSE),"")</f>
        <v/>
      </c>
      <c r="EW38" t="str">
        <f>_xlfn.IFNA(","&amp;VLOOKUP($A38*1000+EW$3,奖励辅助!$B:$M,12,FALSE),"")</f>
        <v/>
      </c>
      <c r="EX38" t="str">
        <f>_xlfn.IFNA(","&amp;VLOOKUP($A38*1000+EX$3,奖励辅助!$B:$M,12,FALSE),"")</f>
        <v/>
      </c>
      <c r="EY38" t="str">
        <f>_xlfn.IFNA(","&amp;VLOOKUP($A38*1000+EY$3,奖励辅助!$B:$M,12,FALSE),"")</f>
        <v/>
      </c>
      <c r="EZ38" t="str">
        <f>_xlfn.IFNA(","&amp;VLOOKUP($A38*1000+EZ$3,奖励辅助!$B:$M,12,FALSE),"")</f>
        <v/>
      </c>
    </row>
    <row r="39" spans="1:156" x14ac:dyDescent="0.15">
      <c r="A39">
        <v>960015</v>
      </c>
      <c r="B39" s="3" t="s">
        <v>534</v>
      </c>
      <c r="C39" s="3" t="s">
        <v>534</v>
      </c>
      <c r="D39" s="3" t="e">
        <f t="shared" si="454"/>
        <v>#N/A</v>
      </c>
      <c r="E39" s="2">
        <v>12</v>
      </c>
      <c r="F39" s="2">
        <v>12</v>
      </c>
      <c r="G39" t="e">
        <f>VLOOKUP($A39*1000+G$3,奖励辅助!$B:$M,12,FALSE)</f>
        <v>#N/A</v>
      </c>
      <c r="H39" t="str">
        <f>_xlfn.IFNA(","&amp;VLOOKUP($A39*1000+H$3,奖励辅助!$B:$M,12,FALSE),"")</f>
        <v/>
      </c>
      <c r="I39" t="str">
        <f>_xlfn.IFNA(","&amp;VLOOKUP($A39*1000+I$3,奖励辅助!$B:$M,12,FALSE),"")</f>
        <v/>
      </c>
      <c r="J39" t="str">
        <f>_xlfn.IFNA(","&amp;VLOOKUP($A39*1000+J$3,奖励辅助!$B:$M,12,FALSE),"")</f>
        <v/>
      </c>
      <c r="K39" t="str">
        <f>_xlfn.IFNA(","&amp;VLOOKUP($A39*1000+K$3,奖励辅助!$B:$M,12,FALSE),"")</f>
        <v/>
      </c>
      <c r="L39" t="str">
        <f>_xlfn.IFNA(","&amp;VLOOKUP($A39*1000+L$3,奖励辅助!$B:$M,12,FALSE),"")</f>
        <v/>
      </c>
      <c r="M39" t="str">
        <f>_xlfn.IFNA(","&amp;VLOOKUP($A39*1000+M$3,奖励辅助!$B:$M,12,FALSE),"")</f>
        <v/>
      </c>
      <c r="N39" t="str">
        <f>_xlfn.IFNA(","&amp;VLOOKUP($A39*1000+N$3,奖励辅助!$B:$M,12,FALSE),"")</f>
        <v/>
      </c>
      <c r="O39" t="str">
        <f>_xlfn.IFNA(","&amp;VLOOKUP($A39*1000+O$3,奖励辅助!$B:$M,12,FALSE),"")</f>
        <v/>
      </c>
      <c r="P39" t="str">
        <f>_xlfn.IFNA(","&amp;VLOOKUP($A39*1000+P$3,奖励辅助!$B:$M,12,FALSE),"")</f>
        <v/>
      </c>
      <c r="Q39" t="str">
        <f>_xlfn.IFNA(","&amp;VLOOKUP($A39*1000+Q$3,奖励辅助!$B:$M,12,FALSE),"")</f>
        <v/>
      </c>
      <c r="R39" t="str">
        <f>_xlfn.IFNA(","&amp;VLOOKUP($A39*1000+R$3,奖励辅助!$B:$M,12,FALSE),"")</f>
        <v/>
      </c>
      <c r="S39" t="str">
        <f>_xlfn.IFNA(","&amp;VLOOKUP($A39*1000+S$3,奖励辅助!$B:$M,12,FALSE),"")</f>
        <v/>
      </c>
      <c r="T39" t="str">
        <f>_xlfn.IFNA(","&amp;VLOOKUP($A39*1000+T$3,奖励辅助!$B:$M,12,FALSE),"")</f>
        <v/>
      </c>
      <c r="U39" t="str">
        <f>_xlfn.IFNA(","&amp;VLOOKUP($A39*1000+U$3,奖励辅助!$B:$M,12,FALSE),"")</f>
        <v/>
      </c>
      <c r="V39" t="str">
        <f>_xlfn.IFNA(","&amp;VLOOKUP($A39*1000+V$3,奖励辅助!$B:$M,12,FALSE),"")</f>
        <v/>
      </c>
      <c r="W39" t="str">
        <f>_xlfn.IFNA(","&amp;VLOOKUP($A39*1000+W$3,奖励辅助!$B:$M,12,FALSE),"")</f>
        <v/>
      </c>
      <c r="X39" t="str">
        <f>_xlfn.IFNA(","&amp;VLOOKUP($A39*1000+X$3,奖励辅助!$B:$M,12,FALSE),"")</f>
        <v/>
      </c>
      <c r="Y39" t="str">
        <f>_xlfn.IFNA(","&amp;VLOOKUP($A39*1000+Y$3,奖励辅助!$B:$M,12,FALSE),"")</f>
        <v/>
      </c>
      <c r="Z39" t="str">
        <f>_xlfn.IFNA(","&amp;VLOOKUP($A39*1000+Z$3,奖励辅助!$B:$M,12,FALSE),"")</f>
        <v/>
      </c>
      <c r="AA39" t="str">
        <f>_xlfn.IFNA(","&amp;VLOOKUP($A39*1000+AA$3,奖励辅助!$B:$M,12,FALSE),"")</f>
        <v/>
      </c>
      <c r="AB39" t="str">
        <f>_xlfn.IFNA(","&amp;VLOOKUP($A39*1000+AB$3,奖励辅助!$B:$M,12,FALSE),"")</f>
        <v/>
      </c>
      <c r="AC39" t="str">
        <f>_xlfn.IFNA(","&amp;VLOOKUP($A39*1000+AC$3,奖励辅助!$B:$M,12,FALSE),"")</f>
        <v/>
      </c>
      <c r="AD39" t="str">
        <f>_xlfn.IFNA(","&amp;VLOOKUP($A39*1000+AD$3,奖励辅助!$B:$M,12,FALSE),"")</f>
        <v/>
      </c>
      <c r="AE39" t="str">
        <f>_xlfn.IFNA(","&amp;VLOOKUP($A39*1000+AE$3,奖励辅助!$B:$M,12,FALSE),"")</f>
        <v/>
      </c>
      <c r="AF39" t="str">
        <f>_xlfn.IFNA(","&amp;VLOOKUP($A39*1000+AF$3,奖励辅助!$B:$M,12,FALSE),"")</f>
        <v/>
      </c>
      <c r="AG39" t="str">
        <f>_xlfn.IFNA(","&amp;VLOOKUP($A39*1000+AG$3,奖励辅助!$B:$M,12,FALSE),"")</f>
        <v/>
      </c>
      <c r="AH39" t="str">
        <f>_xlfn.IFNA(","&amp;VLOOKUP($A39*1000+AH$3,奖励辅助!$B:$M,12,FALSE),"")</f>
        <v/>
      </c>
      <c r="AI39" t="str">
        <f>_xlfn.IFNA(","&amp;VLOOKUP($A39*1000+AI$3,奖励辅助!$B:$M,12,FALSE),"")</f>
        <v/>
      </c>
      <c r="AJ39" t="str">
        <f>_xlfn.IFNA(","&amp;VLOOKUP($A39*1000+AJ$3,奖励辅助!$B:$M,12,FALSE),"")</f>
        <v/>
      </c>
      <c r="AK39" t="str">
        <f>_xlfn.IFNA(","&amp;VLOOKUP($A39*1000+AK$3,奖励辅助!$B:$M,12,FALSE),"")</f>
        <v/>
      </c>
      <c r="AL39" t="str">
        <f>_xlfn.IFNA(","&amp;VLOOKUP($A39*1000+AL$3,奖励辅助!$B:$M,12,FALSE),"")</f>
        <v/>
      </c>
      <c r="AM39" t="str">
        <f>_xlfn.IFNA(","&amp;VLOOKUP($A39*1000+AM$3,奖励辅助!$B:$M,12,FALSE),"")</f>
        <v/>
      </c>
      <c r="AN39" t="str">
        <f>_xlfn.IFNA(","&amp;VLOOKUP($A39*1000+AN$3,奖励辅助!$B:$M,12,FALSE),"")</f>
        <v/>
      </c>
      <c r="AO39" t="str">
        <f>_xlfn.IFNA(","&amp;VLOOKUP($A39*1000+AO$3,奖励辅助!$B:$M,12,FALSE),"")</f>
        <v/>
      </c>
      <c r="AP39" t="str">
        <f>_xlfn.IFNA(","&amp;VLOOKUP($A39*1000+AP$3,奖励辅助!$B:$M,12,FALSE),"")</f>
        <v/>
      </c>
      <c r="AQ39" t="str">
        <f>_xlfn.IFNA(","&amp;VLOOKUP($A39*1000+AQ$3,奖励辅助!$B:$M,12,FALSE),"")</f>
        <v/>
      </c>
      <c r="AR39" t="str">
        <f>_xlfn.IFNA(","&amp;VLOOKUP($A39*1000+AR$3,奖励辅助!$B:$M,12,FALSE),"")</f>
        <v/>
      </c>
      <c r="AS39" t="str">
        <f>_xlfn.IFNA(","&amp;VLOOKUP($A39*1000+AS$3,奖励辅助!$B:$M,12,FALSE),"")</f>
        <v/>
      </c>
      <c r="AT39" t="str">
        <f>_xlfn.IFNA(","&amp;VLOOKUP($A39*1000+AT$3,奖励辅助!$B:$M,12,FALSE),"")</f>
        <v/>
      </c>
      <c r="AU39" t="str">
        <f>_xlfn.IFNA(","&amp;VLOOKUP($A39*1000+AU$3,奖励辅助!$B:$M,12,FALSE),"")</f>
        <v/>
      </c>
      <c r="AV39" t="str">
        <f>_xlfn.IFNA(","&amp;VLOOKUP($A39*1000+AV$3,奖励辅助!$B:$M,12,FALSE),"")</f>
        <v/>
      </c>
      <c r="AW39" t="str">
        <f>_xlfn.IFNA(","&amp;VLOOKUP($A39*1000+AW$3,奖励辅助!$B:$M,12,FALSE),"")</f>
        <v/>
      </c>
      <c r="AX39" t="str">
        <f>_xlfn.IFNA(","&amp;VLOOKUP($A39*1000+AX$3,奖励辅助!$B:$M,12,FALSE),"")</f>
        <v/>
      </c>
      <c r="AY39" t="str">
        <f>_xlfn.IFNA(","&amp;VLOOKUP($A39*1000+AY$3,奖励辅助!$B:$M,12,FALSE),"")</f>
        <v/>
      </c>
      <c r="AZ39" t="str">
        <f>_xlfn.IFNA(","&amp;VLOOKUP($A39*1000+AZ$3,奖励辅助!$B:$M,12,FALSE),"")</f>
        <v/>
      </c>
      <c r="BA39" t="str">
        <f>_xlfn.IFNA(","&amp;VLOOKUP($A39*1000+BA$3,奖励辅助!$B:$M,12,FALSE),"")</f>
        <v/>
      </c>
      <c r="BB39" t="str">
        <f>_xlfn.IFNA(","&amp;VLOOKUP($A39*1000+BB$3,奖励辅助!$B:$M,12,FALSE),"")</f>
        <v/>
      </c>
      <c r="BC39" t="str">
        <f>_xlfn.IFNA(","&amp;VLOOKUP($A39*1000+BC$3,奖励辅助!$B:$M,12,FALSE),"")</f>
        <v/>
      </c>
      <c r="BD39" t="str">
        <f>_xlfn.IFNA(","&amp;VLOOKUP($A39*1000+BD$3,奖励辅助!$B:$M,12,FALSE),"")</f>
        <v/>
      </c>
      <c r="BE39" t="str">
        <f>_xlfn.IFNA(","&amp;VLOOKUP($A39*1000+BE$3,奖励辅助!$B:$M,12,FALSE),"")</f>
        <v/>
      </c>
      <c r="BF39" t="str">
        <f>_xlfn.IFNA(","&amp;VLOOKUP($A39*1000+BF$3,奖励辅助!$B:$M,12,FALSE),"")</f>
        <v/>
      </c>
      <c r="BG39" t="str">
        <f>_xlfn.IFNA(","&amp;VLOOKUP($A39*1000+BG$3,奖励辅助!$B:$M,12,FALSE),"")</f>
        <v/>
      </c>
      <c r="BH39" t="str">
        <f>_xlfn.IFNA(","&amp;VLOOKUP($A39*1000+BH$3,奖励辅助!$B:$M,12,FALSE),"")</f>
        <v/>
      </c>
      <c r="BI39" t="str">
        <f>_xlfn.IFNA(","&amp;VLOOKUP($A39*1000+BI$3,奖励辅助!$B:$M,12,FALSE),"")</f>
        <v/>
      </c>
      <c r="BJ39" t="str">
        <f>_xlfn.IFNA(","&amp;VLOOKUP($A39*1000+BJ$3,奖励辅助!$B:$M,12,FALSE),"")</f>
        <v/>
      </c>
      <c r="BK39" t="str">
        <f>_xlfn.IFNA(","&amp;VLOOKUP($A39*1000+BK$3,奖励辅助!$B:$M,12,FALSE),"")</f>
        <v/>
      </c>
      <c r="BL39" t="str">
        <f>_xlfn.IFNA(","&amp;VLOOKUP($A39*1000+BL$3,奖励辅助!$B:$M,12,FALSE),"")</f>
        <v/>
      </c>
      <c r="BM39" t="str">
        <f>_xlfn.IFNA(","&amp;VLOOKUP($A39*1000+BM$3,奖励辅助!$B:$M,12,FALSE),"")</f>
        <v/>
      </c>
      <c r="BN39" t="str">
        <f>_xlfn.IFNA(","&amp;VLOOKUP($A39*1000+BN$3,奖励辅助!$B:$M,12,FALSE),"")</f>
        <v/>
      </c>
      <c r="BO39" t="str">
        <f>_xlfn.IFNA(","&amp;VLOOKUP($A39*1000+BO$3,奖励辅助!$B:$M,12,FALSE),"")</f>
        <v/>
      </c>
      <c r="BP39" t="str">
        <f>_xlfn.IFNA(","&amp;VLOOKUP($A39*1000+BP$3,奖励辅助!$B:$M,12,FALSE),"")</f>
        <v/>
      </c>
      <c r="BQ39" t="str">
        <f>_xlfn.IFNA(","&amp;VLOOKUP($A39*1000+BQ$3,奖励辅助!$B:$M,12,FALSE),"")</f>
        <v/>
      </c>
      <c r="BR39" t="str">
        <f>_xlfn.IFNA(","&amp;VLOOKUP($A39*1000+BR$3,奖励辅助!$B:$M,12,FALSE),"")</f>
        <v/>
      </c>
      <c r="BS39" t="str">
        <f>_xlfn.IFNA(","&amp;VLOOKUP($A39*1000+BS$3,奖励辅助!$B:$M,12,FALSE),"")</f>
        <v/>
      </c>
      <c r="BT39" t="str">
        <f>_xlfn.IFNA(","&amp;VLOOKUP($A39*1000+BT$3,奖励辅助!$B:$M,12,FALSE),"")</f>
        <v/>
      </c>
      <c r="BU39" t="str">
        <f>_xlfn.IFNA(","&amp;VLOOKUP($A39*1000+BU$3,奖励辅助!$B:$M,12,FALSE),"")</f>
        <v/>
      </c>
      <c r="BV39" t="str">
        <f>_xlfn.IFNA(","&amp;VLOOKUP($A39*1000+BV$3,奖励辅助!$B:$M,12,FALSE),"")</f>
        <v/>
      </c>
      <c r="BW39" t="str">
        <f>_xlfn.IFNA(","&amp;VLOOKUP($A39*1000+BW$3,奖励辅助!$B:$M,12,FALSE),"")</f>
        <v/>
      </c>
      <c r="BX39" t="str">
        <f>_xlfn.IFNA(","&amp;VLOOKUP($A39*1000+BX$3,奖励辅助!$B:$M,12,FALSE),"")</f>
        <v/>
      </c>
      <c r="BY39" t="str">
        <f>_xlfn.IFNA(","&amp;VLOOKUP($A39*1000+BY$3,奖励辅助!$B:$M,12,FALSE),"")</f>
        <v/>
      </c>
      <c r="BZ39" t="str">
        <f>_xlfn.IFNA(","&amp;VLOOKUP($A39*1000+BZ$3,奖励辅助!$B:$M,12,FALSE),"")</f>
        <v/>
      </c>
      <c r="CA39" t="str">
        <f>_xlfn.IFNA(","&amp;VLOOKUP($A39*1000+CA$3,奖励辅助!$B:$M,12,FALSE),"")</f>
        <v/>
      </c>
      <c r="CB39" t="str">
        <f>_xlfn.IFNA(","&amp;VLOOKUP($A39*1000+CB$3,奖励辅助!$B:$M,12,FALSE),"")</f>
        <v/>
      </c>
      <c r="CC39" t="str">
        <f>_xlfn.IFNA(","&amp;VLOOKUP($A39*1000+CC$3,奖励辅助!$B:$M,12,FALSE),"")</f>
        <v/>
      </c>
      <c r="CD39" t="str">
        <f>_xlfn.IFNA(","&amp;VLOOKUP($A39*1000+CD$3,奖励辅助!$B:$M,12,FALSE),"")</f>
        <v/>
      </c>
      <c r="CE39" t="str">
        <f>_xlfn.IFNA(","&amp;VLOOKUP($A39*1000+CE$3,奖励辅助!$B:$M,12,FALSE),"")</f>
        <v/>
      </c>
      <c r="CF39" t="str">
        <f>_xlfn.IFNA(","&amp;VLOOKUP($A39*1000+CF$3,奖励辅助!$B:$M,12,FALSE),"")</f>
        <v/>
      </c>
      <c r="CG39" t="str">
        <f>_xlfn.IFNA(","&amp;VLOOKUP($A39*1000+CG$3,奖励辅助!$B:$M,12,FALSE),"")</f>
        <v/>
      </c>
      <c r="CH39" t="str">
        <f>_xlfn.IFNA(","&amp;VLOOKUP($A39*1000+CH$3,奖励辅助!$B:$M,12,FALSE),"")</f>
        <v/>
      </c>
      <c r="CI39" t="str">
        <f>_xlfn.IFNA(","&amp;VLOOKUP($A39*1000+CI$3,奖励辅助!$B:$M,12,FALSE),"")</f>
        <v/>
      </c>
      <c r="CJ39" t="str">
        <f>_xlfn.IFNA(","&amp;VLOOKUP($A39*1000+CJ$3,奖励辅助!$B:$M,12,FALSE),"")</f>
        <v/>
      </c>
      <c r="CK39" t="str">
        <f>_xlfn.IFNA(","&amp;VLOOKUP($A39*1000+CK$3,奖励辅助!$B:$M,12,FALSE),"")</f>
        <v/>
      </c>
      <c r="CL39" t="str">
        <f>_xlfn.IFNA(","&amp;VLOOKUP($A39*1000+CL$3,奖励辅助!$B:$M,12,FALSE),"")</f>
        <v/>
      </c>
      <c r="CM39" t="str">
        <f>_xlfn.IFNA(","&amp;VLOOKUP($A39*1000+CM$3,奖励辅助!$B:$M,12,FALSE),"")</f>
        <v/>
      </c>
      <c r="CN39" t="str">
        <f>_xlfn.IFNA(","&amp;VLOOKUP($A39*1000+CN$3,奖励辅助!$B:$M,12,FALSE),"")</f>
        <v/>
      </c>
      <c r="CO39" t="str">
        <f>_xlfn.IFNA(","&amp;VLOOKUP($A39*1000+CO$3,奖励辅助!$B:$M,12,FALSE),"")</f>
        <v/>
      </c>
      <c r="CP39" t="str">
        <f>_xlfn.IFNA(","&amp;VLOOKUP($A39*1000+CP$3,奖励辅助!$B:$M,12,FALSE),"")</f>
        <v/>
      </c>
      <c r="CQ39" t="str">
        <f>_xlfn.IFNA(","&amp;VLOOKUP($A39*1000+CQ$3,奖励辅助!$B:$M,12,FALSE),"")</f>
        <v/>
      </c>
      <c r="CR39" t="str">
        <f>_xlfn.IFNA(","&amp;VLOOKUP($A39*1000+CR$3,奖励辅助!$B:$M,12,FALSE),"")</f>
        <v/>
      </c>
      <c r="CS39" t="str">
        <f>_xlfn.IFNA(","&amp;VLOOKUP($A39*1000+CS$3,奖励辅助!$B:$M,12,FALSE),"")</f>
        <v/>
      </c>
      <c r="CT39" t="str">
        <f>_xlfn.IFNA(","&amp;VLOOKUP($A39*1000+CT$3,奖励辅助!$B:$M,12,FALSE),"")</f>
        <v/>
      </c>
      <c r="CU39" t="str">
        <f>_xlfn.IFNA(","&amp;VLOOKUP($A39*1000+CU$3,奖励辅助!$B:$M,12,FALSE),"")</f>
        <v/>
      </c>
      <c r="CV39" t="str">
        <f>_xlfn.IFNA(","&amp;VLOOKUP($A39*1000+CV$3,奖励辅助!$B:$M,12,FALSE),"")</f>
        <v/>
      </c>
      <c r="CW39" t="str">
        <f>_xlfn.IFNA(","&amp;VLOOKUP($A39*1000+CW$3,奖励辅助!$B:$M,12,FALSE),"")</f>
        <v/>
      </c>
      <c r="CX39" t="str">
        <f>_xlfn.IFNA(","&amp;VLOOKUP($A39*1000+CX$3,奖励辅助!$B:$M,12,FALSE),"")</f>
        <v/>
      </c>
      <c r="CY39" t="str">
        <f>_xlfn.IFNA(","&amp;VLOOKUP($A39*1000+CY$3,奖励辅助!$B:$M,12,FALSE),"")</f>
        <v/>
      </c>
      <c r="CZ39" t="str">
        <f>_xlfn.IFNA(","&amp;VLOOKUP($A39*1000+CZ$3,奖励辅助!$B:$M,12,FALSE),"")</f>
        <v/>
      </c>
      <c r="DA39" t="str">
        <f>_xlfn.IFNA(","&amp;VLOOKUP($A39*1000+DA$3,奖励辅助!$B:$M,12,FALSE),"")</f>
        <v/>
      </c>
      <c r="DB39" t="str">
        <f>_xlfn.IFNA(","&amp;VLOOKUP($A39*1000+DB$3,奖励辅助!$B:$M,12,FALSE),"")</f>
        <v/>
      </c>
      <c r="DC39" t="str">
        <f>_xlfn.IFNA(","&amp;VLOOKUP($A39*1000+DC$3,奖励辅助!$B:$M,12,FALSE),"")</f>
        <v/>
      </c>
      <c r="DD39" t="str">
        <f>_xlfn.IFNA(","&amp;VLOOKUP($A39*1000+DD$3,奖励辅助!$B:$M,12,FALSE),"")</f>
        <v/>
      </c>
      <c r="DE39" t="str">
        <f>_xlfn.IFNA(","&amp;VLOOKUP($A39*1000+DE$3,奖励辅助!$B:$M,12,FALSE),"")</f>
        <v/>
      </c>
      <c r="DF39" t="str">
        <f>_xlfn.IFNA(","&amp;VLOOKUP($A39*1000+DF$3,奖励辅助!$B:$M,12,FALSE),"")</f>
        <v/>
      </c>
      <c r="DG39" t="str">
        <f>_xlfn.IFNA(","&amp;VLOOKUP($A39*1000+DG$3,奖励辅助!$B:$M,12,FALSE),"")</f>
        <v/>
      </c>
      <c r="DH39" t="str">
        <f>_xlfn.IFNA(","&amp;VLOOKUP($A39*1000+DH$3,奖励辅助!$B:$M,12,FALSE),"")</f>
        <v/>
      </c>
      <c r="DI39" t="str">
        <f>_xlfn.IFNA(","&amp;VLOOKUP($A39*1000+DI$3,奖励辅助!$B:$M,12,FALSE),"")</f>
        <v/>
      </c>
      <c r="DJ39" t="str">
        <f>_xlfn.IFNA(","&amp;VLOOKUP($A39*1000+DJ$3,奖励辅助!$B:$M,12,FALSE),"")</f>
        <v/>
      </c>
      <c r="DK39" t="str">
        <f>_xlfn.IFNA(","&amp;VLOOKUP($A39*1000+DK$3,奖励辅助!$B:$M,12,FALSE),"")</f>
        <v/>
      </c>
      <c r="DL39" t="str">
        <f>_xlfn.IFNA(","&amp;VLOOKUP($A39*1000+DL$3,奖励辅助!$B:$M,12,FALSE),"")</f>
        <v/>
      </c>
      <c r="DM39" t="str">
        <f>_xlfn.IFNA(","&amp;VLOOKUP($A39*1000+DM$3,奖励辅助!$B:$M,12,FALSE),"")</f>
        <v/>
      </c>
      <c r="DN39" t="str">
        <f>_xlfn.IFNA(","&amp;VLOOKUP($A39*1000+DN$3,奖励辅助!$B:$M,12,FALSE),"")</f>
        <v/>
      </c>
      <c r="DO39" t="str">
        <f>_xlfn.IFNA(","&amp;VLOOKUP($A39*1000+DO$3,奖励辅助!$B:$M,12,FALSE),"")</f>
        <v/>
      </c>
      <c r="DP39" t="str">
        <f>_xlfn.IFNA(","&amp;VLOOKUP($A39*1000+DP$3,奖励辅助!$B:$M,12,FALSE),"")</f>
        <v/>
      </c>
      <c r="DQ39" t="str">
        <f>_xlfn.IFNA(","&amp;VLOOKUP($A39*1000+DQ$3,奖励辅助!$B:$M,12,FALSE),"")</f>
        <v/>
      </c>
      <c r="DR39" t="str">
        <f>_xlfn.IFNA(","&amp;VLOOKUP($A39*1000+DR$3,奖励辅助!$B:$M,12,FALSE),"")</f>
        <v/>
      </c>
      <c r="DS39" t="str">
        <f>_xlfn.IFNA(","&amp;VLOOKUP($A39*1000+DS$3,奖励辅助!$B:$M,12,FALSE),"")</f>
        <v/>
      </c>
      <c r="DT39" t="str">
        <f>_xlfn.IFNA(","&amp;VLOOKUP($A39*1000+DT$3,奖励辅助!$B:$M,12,FALSE),"")</f>
        <v/>
      </c>
      <c r="DU39" t="str">
        <f>_xlfn.IFNA(","&amp;VLOOKUP($A39*1000+DU$3,奖励辅助!$B:$M,12,FALSE),"")</f>
        <v/>
      </c>
      <c r="DV39" t="str">
        <f>_xlfn.IFNA(","&amp;VLOOKUP($A39*1000+DV$3,奖励辅助!$B:$M,12,FALSE),"")</f>
        <v/>
      </c>
      <c r="DW39" t="str">
        <f>_xlfn.IFNA(","&amp;VLOOKUP($A39*1000+DW$3,奖励辅助!$B:$M,12,FALSE),"")</f>
        <v/>
      </c>
      <c r="DX39" t="str">
        <f>_xlfn.IFNA(","&amp;VLOOKUP($A39*1000+DX$3,奖励辅助!$B:$M,12,FALSE),"")</f>
        <v/>
      </c>
      <c r="DY39" t="str">
        <f>_xlfn.IFNA(","&amp;VLOOKUP($A39*1000+DY$3,奖励辅助!$B:$M,12,FALSE),"")</f>
        <v/>
      </c>
      <c r="DZ39" t="str">
        <f>_xlfn.IFNA(","&amp;VLOOKUP($A39*1000+DZ$3,奖励辅助!$B:$M,12,FALSE),"")</f>
        <v/>
      </c>
      <c r="EA39" t="str">
        <f>_xlfn.IFNA(","&amp;VLOOKUP($A39*1000+EA$3,奖励辅助!$B:$M,12,FALSE),"")</f>
        <v/>
      </c>
      <c r="EB39" t="str">
        <f>_xlfn.IFNA(","&amp;VLOOKUP($A39*1000+EB$3,奖励辅助!$B:$M,12,FALSE),"")</f>
        <v/>
      </c>
      <c r="EC39" t="str">
        <f>_xlfn.IFNA(","&amp;VLOOKUP($A39*1000+EC$3,奖励辅助!$B:$M,12,FALSE),"")</f>
        <v/>
      </c>
      <c r="ED39" t="str">
        <f>_xlfn.IFNA(","&amp;VLOOKUP($A39*1000+ED$3,奖励辅助!$B:$M,12,FALSE),"")</f>
        <v/>
      </c>
      <c r="EE39" t="str">
        <f>_xlfn.IFNA(","&amp;VLOOKUP($A39*1000+EE$3,奖励辅助!$B:$M,12,FALSE),"")</f>
        <v/>
      </c>
      <c r="EF39" t="str">
        <f>_xlfn.IFNA(","&amp;VLOOKUP($A39*1000+EF$3,奖励辅助!$B:$M,12,FALSE),"")</f>
        <v/>
      </c>
      <c r="EG39" t="str">
        <f>_xlfn.IFNA(","&amp;VLOOKUP($A39*1000+EG$3,奖励辅助!$B:$M,12,FALSE),"")</f>
        <v/>
      </c>
      <c r="EH39" t="str">
        <f>_xlfn.IFNA(","&amp;VLOOKUP($A39*1000+EH$3,奖励辅助!$B:$M,12,FALSE),"")</f>
        <v/>
      </c>
      <c r="EI39" t="str">
        <f>_xlfn.IFNA(","&amp;VLOOKUP($A39*1000+EI$3,奖励辅助!$B:$M,12,FALSE),"")</f>
        <v/>
      </c>
      <c r="EJ39" t="str">
        <f>_xlfn.IFNA(","&amp;VLOOKUP($A39*1000+EJ$3,奖励辅助!$B:$M,12,FALSE),"")</f>
        <v/>
      </c>
      <c r="EK39" t="str">
        <f>_xlfn.IFNA(","&amp;VLOOKUP($A39*1000+EK$3,奖励辅助!$B:$M,12,FALSE),"")</f>
        <v/>
      </c>
      <c r="EL39" t="str">
        <f>_xlfn.IFNA(","&amp;VLOOKUP($A39*1000+EL$3,奖励辅助!$B:$M,12,FALSE),"")</f>
        <v/>
      </c>
      <c r="EM39" t="str">
        <f>_xlfn.IFNA(","&amp;VLOOKUP($A39*1000+EM$3,奖励辅助!$B:$M,12,FALSE),"")</f>
        <v/>
      </c>
      <c r="EN39" t="str">
        <f>_xlfn.IFNA(","&amp;VLOOKUP($A39*1000+EN$3,奖励辅助!$B:$M,12,FALSE),"")</f>
        <v/>
      </c>
      <c r="EO39" t="str">
        <f>_xlfn.IFNA(","&amp;VLOOKUP($A39*1000+EO$3,奖励辅助!$B:$M,12,FALSE),"")</f>
        <v/>
      </c>
      <c r="EP39" t="str">
        <f>_xlfn.IFNA(","&amp;VLOOKUP($A39*1000+EP$3,奖励辅助!$B:$M,12,FALSE),"")</f>
        <v/>
      </c>
      <c r="EQ39" t="str">
        <f>_xlfn.IFNA(","&amp;VLOOKUP($A39*1000+EQ$3,奖励辅助!$B:$M,12,FALSE),"")</f>
        <v/>
      </c>
      <c r="ER39" t="str">
        <f>_xlfn.IFNA(","&amp;VLOOKUP($A39*1000+ER$3,奖励辅助!$B:$M,12,FALSE),"")</f>
        <v/>
      </c>
      <c r="ES39" t="str">
        <f>_xlfn.IFNA(","&amp;VLOOKUP($A39*1000+ES$3,奖励辅助!$B:$M,12,FALSE),"")</f>
        <v/>
      </c>
      <c r="ET39" t="str">
        <f>_xlfn.IFNA(","&amp;VLOOKUP($A39*1000+ET$3,奖励辅助!$B:$M,12,FALSE),"")</f>
        <v/>
      </c>
      <c r="EU39" t="str">
        <f>_xlfn.IFNA(","&amp;VLOOKUP($A39*1000+EU$3,奖励辅助!$B:$M,12,FALSE),"")</f>
        <v/>
      </c>
      <c r="EV39" t="str">
        <f>_xlfn.IFNA(","&amp;VLOOKUP($A39*1000+EV$3,奖励辅助!$B:$M,12,FALSE),"")</f>
        <v/>
      </c>
      <c r="EW39" t="str">
        <f>_xlfn.IFNA(","&amp;VLOOKUP($A39*1000+EW$3,奖励辅助!$B:$M,12,FALSE),"")</f>
        <v/>
      </c>
      <c r="EX39" t="str">
        <f>_xlfn.IFNA(","&amp;VLOOKUP($A39*1000+EX$3,奖励辅助!$B:$M,12,FALSE),"")</f>
        <v/>
      </c>
      <c r="EY39" t="str">
        <f>_xlfn.IFNA(","&amp;VLOOKUP($A39*1000+EY$3,奖励辅助!$B:$M,12,FALSE),"")</f>
        <v/>
      </c>
      <c r="EZ39" t="str">
        <f>_xlfn.IFNA(","&amp;VLOOKUP($A39*1000+EZ$3,奖励辅助!$B:$M,12,FALSE),"")</f>
        <v/>
      </c>
    </row>
    <row r="40" spans="1:156" x14ac:dyDescent="0.15">
      <c r="B40" s="1"/>
      <c r="C40" s="1"/>
      <c r="D40" s="3"/>
      <c r="E40" s="2"/>
      <c r="F4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H19" sqref="H19"/>
    </sheetView>
  </sheetViews>
  <sheetFormatPr baseColWidth="10" defaultRowHeight="15" x14ac:dyDescent="0.15"/>
  <cols>
    <col min="2" max="2" width="11.83203125" customWidth="1"/>
    <col min="6" max="6" width="15.6640625" customWidth="1"/>
    <col min="7" max="7" width="19.6640625" customWidth="1"/>
    <col min="9" max="9" width="15.5" bestFit="1" customWidth="1"/>
    <col min="10" max="10" width="24" customWidth="1"/>
    <col min="11" max="11" width="17.5" bestFit="1" customWidth="1"/>
    <col min="13" max="13" width="31.5" bestFit="1" customWidth="1"/>
    <col min="18" max="18" width="14.5" bestFit="1" customWidth="1"/>
  </cols>
  <sheetData>
    <row r="1" spans="1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1:19" x14ac:dyDescent="0.15">
      <c r="J4" s="4" t="s">
        <v>169</v>
      </c>
    </row>
    <row r="5" spans="1:19" x14ac:dyDescent="0.15">
      <c r="I5" s="4" t="s">
        <v>95</v>
      </c>
      <c r="J5" s="4"/>
      <c r="K5" s="4" t="s">
        <v>98</v>
      </c>
      <c r="L5" s="4"/>
    </row>
    <row r="6" spans="1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1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1:19" x14ac:dyDescent="0.15">
      <c r="A8">
        <v>1</v>
      </c>
      <c r="B8">
        <f>C8*1000+D8</f>
        <v>960001001</v>
      </c>
      <c r="C8">
        <v>960001</v>
      </c>
      <c r="D8">
        <v>1</v>
      </c>
      <c r="F8" s="1" t="s">
        <v>529</v>
      </c>
      <c r="G8" t="s">
        <v>92</v>
      </c>
      <c r="H8">
        <v>750</v>
      </c>
      <c r="I8" t="str">
        <f>IF(E8=0,"",I$5&amp;E8&amp;I$6)</f>
        <v/>
      </c>
      <c r="J8" t="str">
        <f>R8&amp;S8</f>
        <v>{"t":"i","i":40001</v>
      </c>
      <c r="K8" t="str">
        <f>K$5&amp;H8&amp;K$6</f>
        <v>,"c":750,"tr":0}</v>
      </c>
      <c r="L8" t="str">
        <f>IF(I8="","",L$6)</f>
        <v/>
      </c>
      <c r="M8" t="str">
        <f>I8&amp;J8&amp;K8&amp;L8</f>
        <v>{"t":"i","i":40001,"c":750,"tr":0}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40001</v>
      </c>
    </row>
    <row r="9" spans="1:19" x14ac:dyDescent="0.15">
      <c r="A9">
        <v>2</v>
      </c>
      <c r="B9">
        <f t="shared" ref="B9" si="0">C9*1000+D9</f>
        <v>960002001</v>
      </c>
      <c r="C9">
        <f>IF(D9=1,C8+1,C8)</f>
        <v>960002</v>
      </c>
      <c r="D9">
        <v>1</v>
      </c>
      <c r="F9" s="1" t="s">
        <v>529</v>
      </c>
      <c r="G9" t="s">
        <v>92</v>
      </c>
      <c r="H9">
        <v>650</v>
      </c>
      <c r="I9" t="str">
        <f t="shared" ref="I9:I13" si="1">IF(E9=0,"",I$5&amp;E9&amp;I$6)</f>
        <v/>
      </c>
      <c r="J9" t="str">
        <f t="shared" ref="J9:J13" si="2">R9&amp;S9</f>
        <v>{"t":"i","i":40001</v>
      </c>
      <c r="K9" t="str">
        <f t="shared" ref="K9:K13" si="3">K$5&amp;H9&amp;K$6</f>
        <v>,"c":650,"tr":0}</v>
      </c>
      <c r="L9" t="str">
        <f t="shared" ref="L9:L13" si="4">IF(I9="","",L$6)</f>
        <v/>
      </c>
      <c r="M9" t="str">
        <f t="shared" ref="M9:M13" si="5">I9&amp;J9&amp;K9&amp;L9</f>
        <v>{"t":"i","i":40001,"c":650,"tr":0}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40001</v>
      </c>
    </row>
    <row r="10" spans="1:19" x14ac:dyDescent="0.15">
      <c r="A10">
        <v>3</v>
      </c>
      <c r="B10">
        <f t="shared" ref="B10:B14" si="6">C10*1000+D10</f>
        <v>960003001</v>
      </c>
      <c r="C10">
        <f t="shared" ref="C10:C18" si="7">IF(D10=1,C9+1,C9)</f>
        <v>960003</v>
      </c>
      <c r="D10">
        <v>1</v>
      </c>
      <c r="F10" s="1" t="s">
        <v>529</v>
      </c>
      <c r="G10" t="s">
        <v>92</v>
      </c>
      <c r="H10">
        <v>600</v>
      </c>
      <c r="I10" t="str">
        <f t="shared" si="1"/>
        <v/>
      </c>
      <c r="J10" t="str">
        <f t="shared" si="2"/>
        <v>{"t":"i","i":40001</v>
      </c>
      <c r="K10" t="str">
        <f t="shared" si="3"/>
        <v>,"c":600,"tr":0}</v>
      </c>
      <c r="L10" t="str">
        <f t="shared" si="4"/>
        <v/>
      </c>
      <c r="M10" t="str">
        <f t="shared" si="5"/>
        <v>{"t":"i","i":40001,"c":600,"tr":0}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40001</v>
      </c>
    </row>
    <row r="11" spans="1:19" x14ac:dyDescent="0.15">
      <c r="A11">
        <v>5</v>
      </c>
      <c r="B11">
        <f t="shared" si="6"/>
        <v>960004001</v>
      </c>
      <c r="C11">
        <f t="shared" si="7"/>
        <v>960004</v>
      </c>
      <c r="D11">
        <v>1</v>
      </c>
      <c r="F11" s="1" t="s">
        <v>529</v>
      </c>
      <c r="G11" t="s">
        <v>92</v>
      </c>
      <c r="H11">
        <v>500</v>
      </c>
      <c r="I11" t="str">
        <f t="shared" si="1"/>
        <v/>
      </c>
      <c r="J11" t="str">
        <f t="shared" si="2"/>
        <v>{"t":"i","i":40001</v>
      </c>
      <c r="K11" t="str">
        <f t="shared" si="3"/>
        <v>,"c":500,"tr":0}</v>
      </c>
      <c r="L11" t="str">
        <f t="shared" si="4"/>
        <v/>
      </c>
      <c r="M11" t="str">
        <f t="shared" si="5"/>
        <v>{"t":"i","i":40001,"c":500,"tr":0}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40001</v>
      </c>
    </row>
    <row r="12" spans="1:19" x14ac:dyDescent="0.15">
      <c r="A12">
        <v>10</v>
      </c>
      <c r="B12">
        <f t="shared" si="6"/>
        <v>960005001</v>
      </c>
      <c r="C12">
        <f t="shared" si="7"/>
        <v>960005</v>
      </c>
      <c r="D12">
        <v>1</v>
      </c>
      <c r="F12" s="1" t="s">
        <v>529</v>
      </c>
      <c r="G12" t="s">
        <v>92</v>
      </c>
      <c r="H12">
        <v>450</v>
      </c>
      <c r="I12" t="str">
        <f t="shared" si="1"/>
        <v/>
      </c>
      <c r="J12" t="str">
        <f t="shared" si="2"/>
        <v>{"t":"i","i":40001</v>
      </c>
      <c r="K12" t="str">
        <f t="shared" si="3"/>
        <v>,"c":450,"tr":0}</v>
      </c>
      <c r="L12" t="str">
        <f t="shared" si="4"/>
        <v/>
      </c>
      <c r="M12" t="str">
        <f t="shared" si="5"/>
        <v>{"t":"i","i":40001,"c":450,"tr":0}</v>
      </c>
      <c r="R12" t="str">
        <f>VLOOKUP(G12,映射表!A:B,2,FALSE)</f>
        <v>{"t":"i","i":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40001</v>
      </c>
    </row>
    <row r="13" spans="1:19" x14ac:dyDescent="0.15">
      <c r="A13">
        <v>20</v>
      </c>
      <c r="B13">
        <f t="shared" si="6"/>
        <v>960006001</v>
      </c>
      <c r="C13">
        <f t="shared" si="7"/>
        <v>960006</v>
      </c>
      <c r="D13">
        <v>1</v>
      </c>
      <c r="F13" s="1" t="s">
        <v>529</v>
      </c>
      <c r="G13" t="s">
        <v>92</v>
      </c>
      <c r="H13">
        <v>400</v>
      </c>
      <c r="I13" t="str">
        <f t="shared" si="1"/>
        <v/>
      </c>
      <c r="J13" t="str">
        <f t="shared" si="2"/>
        <v>{"t":"i","i":40001</v>
      </c>
      <c r="K13" t="str">
        <f t="shared" si="3"/>
        <v>,"c":400,"tr":0}</v>
      </c>
      <c r="L13" t="str">
        <f t="shared" si="4"/>
        <v/>
      </c>
      <c r="M13" t="str">
        <f t="shared" si="5"/>
        <v>{"t":"i","i":40001,"c":400,"tr":0}</v>
      </c>
      <c r="R13" t="str">
        <f>VLOOKUP(G13,映射表!A:B,2,FALSE)</f>
        <v>{"t":"i","i":</v>
      </c>
      <c r="S13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40001</v>
      </c>
    </row>
    <row r="14" spans="1:19" x14ac:dyDescent="0.15">
      <c r="A14">
        <v>50</v>
      </c>
      <c r="B14">
        <f t="shared" si="6"/>
        <v>960007001</v>
      </c>
      <c r="C14">
        <f t="shared" si="7"/>
        <v>960007</v>
      </c>
      <c r="D14">
        <v>1</v>
      </c>
      <c r="F14" s="1" t="s">
        <v>529</v>
      </c>
      <c r="G14" t="s">
        <v>92</v>
      </c>
      <c r="H14">
        <v>350</v>
      </c>
      <c r="I14" t="str">
        <f t="shared" ref="I14:I18" si="8">IF(E14=0,"",I$5&amp;E14&amp;I$6)</f>
        <v/>
      </c>
      <c r="J14" t="str">
        <f t="shared" ref="J14:J18" si="9">R14&amp;S14</f>
        <v>{"t":"i","i":40001</v>
      </c>
      <c r="K14" t="str">
        <f t="shared" ref="K14:K18" si="10">K$5&amp;H14&amp;K$6</f>
        <v>,"c":350,"tr":0}</v>
      </c>
      <c r="L14" t="str">
        <f t="shared" ref="L14:L18" si="11">IF(I14="","",L$6)</f>
        <v/>
      </c>
      <c r="M14" t="str">
        <f t="shared" ref="M14:M18" si="12">I14&amp;J14&amp;K14&amp;L14</f>
        <v>{"t":"i","i":40001,"c":350,"tr":0}</v>
      </c>
      <c r="R14" t="str">
        <f>VLOOKUP(G14,映射表!A:B,2,FALSE)</f>
        <v>{"t":"i","i":</v>
      </c>
      <c r="S14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40001</v>
      </c>
    </row>
    <row r="15" spans="1:19" x14ac:dyDescent="0.15">
      <c r="A15">
        <v>100</v>
      </c>
      <c r="B15">
        <f t="shared" ref="B15:B18" si="13">C15*1000+D15</f>
        <v>960008001</v>
      </c>
      <c r="C15">
        <f t="shared" si="7"/>
        <v>960008</v>
      </c>
      <c r="D15">
        <v>1</v>
      </c>
      <c r="F15" s="1" t="s">
        <v>529</v>
      </c>
      <c r="G15" t="s">
        <v>92</v>
      </c>
      <c r="H15">
        <v>300</v>
      </c>
      <c r="I15" t="str">
        <f t="shared" si="8"/>
        <v/>
      </c>
      <c r="J15" t="str">
        <f t="shared" si="9"/>
        <v>{"t":"i","i":40001</v>
      </c>
      <c r="K15" t="str">
        <f t="shared" si="10"/>
        <v>,"c":300,"tr":0}</v>
      </c>
      <c r="L15" t="str">
        <f t="shared" si="11"/>
        <v/>
      </c>
      <c r="M15" t="str">
        <f t="shared" si="12"/>
        <v>{"t":"i","i":40001,"c":300,"tr":0}</v>
      </c>
      <c r="R15" t="str">
        <f>VLOOKUP(G15,映射表!A:B,2,FALSE)</f>
        <v>{"t":"i","i":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40001</v>
      </c>
    </row>
    <row r="16" spans="1:19" x14ac:dyDescent="0.15">
      <c r="A16">
        <v>200</v>
      </c>
      <c r="B16">
        <f t="shared" si="13"/>
        <v>960009001</v>
      </c>
      <c r="C16">
        <f t="shared" si="7"/>
        <v>960009</v>
      </c>
      <c r="D16">
        <v>1</v>
      </c>
      <c r="F16" s="1" t="s">
        <v>529</v>
      </c>
      <c r="G16" t="s">
        <v>92</v>
      </c>
      <c r="H16">
        <v>250</v>
      </c>
      <c r="I16" t="str">
        <f t="shared" si="8"/>
        <v/>
      </c>
      <c r="J16" t="str">
        <f t="shared" si="9"/>
        <v>{"t":"i","i":40001</v>
      </c>
      <c r="K16" t="str">
        <f t="shared" si="10"/>
        <v>,"c":250,"tr":0}</v>
      </c>
      <c r="L16" t="str">
        <f t="shared" si="11"/>
        <v/>
      </c>
      <c r="M16" t="str">
        <f t="shared" si="12"/>
        <v>{"t":"i","i":40001,"c":250,"tr":0}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40001</v>
      </c>
    </row>
    <row r="17" spans="1:19" x14ac:dyDescent="0.15">
      <c r="A17">
        <v>500</v>
      </c>
      <c r="B17">
        <f t="shared" si="13"/>
        <v>960010001</v>
      </c>
      <c r="C17">
        <f t="shared" si="7"/>
        <v>960010</v>
      </c>
      <c r="D17">
        <v>1</v>
      </c>
      <c r="F17" s="1" t="s">
        <v>529</v>
      </c>
      <c r="G17" t="s">
        <v>92</v>
      </c>
      <c r="H17">
        <v>200</v>
      </c>
      <c r="I17" t="str">
        <f t="shared" si="8"/>
        <v/>
      </c>
      <c r="J17" t="str">
        <f t="shared" si="9"/>
        <v>{"t":"i","i":40001</v>
      </c>
      <c r="K17" t="str">
        <f t="shared" si="10"/>
        <v>,"c":200,"tr":0}</v>
      </c>
      <c r="L17" t="str">
        <f t="shared" si="11"/>
        <v/>
      </c>
      <c r="M17" t="str">
        <f t="shared" si="12"/>
        <v>{"t":"i","i":40001,"c":200,"tr":0}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40001</v>
      </c>
    </row>
    <row r="18" spans="1:19" x14ac:dyDescent="0.15">
      <c r="A18">
        <v>99999</v>
      </c>
      <c r="B18">
        <f t="shared" si="13"/>
        <v>960011001</v>
      </c>
      <c r="C18">
        <f t="shared" si="7"/>
        <v>960011</v>
      </c>
      <c r="D18">
        <v>1</v>
      </c>
      <c r="F18" s="1" t="s">
        <v>529</v>
      </c>
      <c r="G18" t="s">
        <v>92</v>
      </c>
      <c r="H18">
        <v>100</v>
      </c>
      <c r="I18" t="str">
        <f t="shared" si="8"/>
        <v/>
      </c>
      <c r="J18" t="str">
        <f t="shared" si="9"/>
        <v>{"t":"i","i":40001</v>
      </c>
      <c r="K18" t="str">
        <f t="shared" si="10"/>
        <v>,"c":100,"tr":0}</v>
      </c>
      <c r="L18" t="str">
        <f t="shared" si="11"/>
        <v/>
      </c>
      <c r="M18" t="str">
        <f t="shared" si="12"/>
        <v>{"t":"i","i":40001,"c":100,"tr":0}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40001</v>
      </c>
    </row>
    <row r="19" spans="1:19" x14ac:dyDescent="0.15">
      <c r="F19" s="1"/>
    </row>
    <row r="20" spans="1:19" x14ac:dyDescent="0.15">
      <c r="F20" s="1"/>
    </row>
    <row r="21" spans="1:19" x14ac:dyDescent="0.15">
      <c r="F21" s="1"/>
    </row>
    <row r="22" spans="1:19" x14ac:dyDescent="0.15">
      <c r="F22" s="1"/>
    </row>
    <row r="23" spans="1:19" x14ac:dyDescent="0.15">
      <c r="F23" s="1"/>
    </row>
    <row r="24" spans="1:19" x14ac:dyDescent="0.15">
      <c r="F24" s="1"/>
    </row>
    <row r="25" spans="1:19" x14ac:dyDescent="0.15">
      <c r="F25" s="1"/>
    </row>
    <row r="26" spans="1:19" x14ac:dyDescent="0.15">
      <c r="F26" s="1"/>
    </row>
    <row r="27" spans="1:19" x14ac:dyDescent="0.15">
      <c r="F27" s="1"/>
    </row>
    <row r="28" spans="1:19" x14ac:dyDescent="0.15">
      <c r="F2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A185" workbookViewId="0">
      <selection activeCell="A218" sqref="A218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0"/>
    <col min="20" max="20" width="10.83203125" style="20"/>
  </cols>
  <sheetData>
    <row r="1" spans="1:29" x14ac:dyDescent="0.15">
      <c r="A1" s="12" t="s">
        <v>234</v>
      </c>
      <c r="B1" s="12" t="s">
        <v>235</v>
      </c>
      <c r="G1" s="12" t="s">
        <v>236</v>
      </c>
      <c r="H1" s="12" t="s">
        <v>237</v>
      </c>
      <c r="L1" s="12" t="s">
        <v>289</v>
      </c>
      <c r="M1" s="12" t="s">
        <v>347</v>
      </c>
      <c r="N1" s="12" t="s">
        <v>289</v>
      </c>
      <c r="Q1" s="12" t="s">
        <v>415</v>
      </c>
      <c r="R1" s="12" t="s">
        <v>414</v>
      </c>
      <c r="S1" s="12"/>
      <c r="V1" s="12" t="s">
        <v>507</v>
      </c>
      <c r="W1" s="12" t="s">
        <v>516</v>
      </c>
      <c r="AA1" s="12" t="s">
        <v>509</v>
      </c>
      <c r="AB1" s="12" t="s">
        <v>517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2" t="s">
        <v>0</v>
      </c>
      <c r="W4" t="s">
        <v>1</v>
      </c>
      <c r="X4" s="12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511</v>
      </c>
      <c r="X7">
        <v>1</v>
      </c>
      <c r="AA7">
        <v>1</v>
      </c>
      <c r="AB7" t="s">
        <v>513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512</v>
      </c>
      <c r="X8">
        <v>2</v>
      </c>
      <c r="AA8">
        <v>2</v>
      </c>
      <c r="AB8" t="s">
        <v>514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515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5" t="s">
        <v>175</v>
      </c>
      <c r="C97">
        <v>21001</v>
      </c>
    </row>
    <row r="98" spans="1:3" x14ac:dyDescent="0.15">
      <c r="A98">
        <v>21002</v>
      </c>
      <c r="B98" s="6" t="s">
        <v>176</v>
      </c>
      <c r="C98">
        <v>21002</v>
      </c>
    </row>
    <row r="99" spans="1:3" x14ac:dyDescent="0.15">
      <c r="A99">
        <v>21003</v>
      </c>
      <c r="B99" s="6" t="s">
        <v>177</v>
      </c>
      <c r="C99">
        <v>21003</v>
      </c>
    </row>
    <row r="100" spans="1:3" x14ac:dyDescent="0.15">
      <c r="A100">
        <v>21004</v>
      </c>
      <c r="B100" s="6" t="s">
        <v>178</v>
      </c>
      <c r="C100">
        <v>21004</v>
      </c>
    </row>
    <row r="101" spans="1:3" x14ac:dyDescent="0.15">
      <c r="A101">
        <v>21005</v>
      </c>
      <c r="B101" s="6" t="s">
        <v>179</v>
      </c>
      <c r="C101">
        <v>21005</v>
      </c>
    </row>
    <row r="102" spans="1:3" x14ac:dyDescent="0.15">
      <c r="A102">
        <v>21006</v>
      </c>
      <c r="B102" s="6" t="s">
        <v>180</v>
      </c>
      <c r="C102">
        <v>21006</v>
      </c>
    </row>
    <row r="103" spans="1:3" x14ac:dyDescent="0.15">
      <c r="A103">
        <v>21007</v>
      </c>
      <c r="B103" s="5" t="s">
        <v>181</v>
      </c>
      <c r="C103">
        <v>21007</v>
      </c>
    </row>
    <row r="104" spans="1:3" x14ac:dyDescent="0.15">
      <c r="A104">
        <v>21008</v>
      </c>
      <c r="B104" s="6" t="s">
        <v>182</v>
      </c>
      <c r="C104">
        <v>21008</v>
      </c>
    </row>
    <row r="105" spans="1:3" x14ac:dyDescent="0.15">
      <c r="A105">
        <v>21009</v>
      </c>
      <c r="B105" s="6" t="s">
        <v>183</v>
      </c>
      <c r="C105">
        <v>21009</v>
      </c>
    </row>
    <row r="106" spans="1:3" x14ac:dyDescent="0.15">
      <c r="A106">
        <v>21010</v>
      </c>
      <c r="B106" s="5" t="s">
        <v>184</v>
      </c>
      <c r="C106">
        <v>21010</v>
      </c>
    </row>
    <row r="107" spans="1:3" x14ac:dyDescent="0.15">
      <c r="A107">
        <v>21011</v>
      </c>
      <c r="B107" s="5" t="s">
        <v>185</v>
      </c>
      <c r="C107">
        <v>21011</v>
      </c>
    </row>
    <row r="108" spans="1:3" x14ac:dyDescent="0.15">
      <c r="A108">
        <v>21012</v>
      </c>
      <c r="B108" s="6" t="s">
        <v>186</v>
      </c>
      <c r="C108">
        <v>21012</v>
      </c>
    </row>
    <row r="109" spans="1:3" x14ac:dyDescent="0.15">
      <c r="A109">
        <v>21013</v>
      </c>
      <c r="B109" s="5" t="s">
        <v>187</v>
      </c>
      <c r="C109">
        <v>21013</v>
      </c>
    </row>
    <row r="110" spans="1:3" x14ac:dyDescent="0.15">
      <c r="A110">
        <v>21014</v>
      </c>
      <c r="B110" s="5" t="s">
        <v>188</v>
      </c>
      <c r="C110">
        <v>21014</v>
      </c>
    </row>
    <row r="111" spans="1:3" x14ac:dyDescent="0.15">
      <c r="A111">
        <v>21015</v>
      </c>
      <c r="B111" s="5" t="s">
        <v>189</v>
      </c>
      <c r="C111">
        <v>21015</v>
      </c>
    </row>
    <row r="112" spans="1:3" x14ac:dyDescent="0.15">
      <c r="A112">
        <v>21016</v>
      </c>
      <c r="B112" s="5" t="s">
        <v>190</v>
      </c>
      <c r="C112">
        <v>21016</v>
      </c>
    </row>
    <row r="113" spans="1:3" x14ac:dyDescent="0.15">
      <c r="A113">
        <v>21017</v>
      </c>
      <c r="B113" s="7" t="s">
        <v>191</v>
      </c>
      <c r="C113">
        <v>21017</v>
      </c>
    </row>
    <row r="114" spans="1:3" x14ac:dyDescent="0.15">
      <c r="A114">
        <v>21018</v>
      </c>
      <c r="B114" s="7" t="s">
        <v>192</v>
      </c>
      <c r="C114">
        <v>21018</v>
      </c>
    </row>
    <row r="115" spans="1:3" x14ac:dyDescent="0.15">
      <c r="A115">
        <v>21019</v>
      </c>
      <c r="B115" s="5" t="s">
        <v>193</v>
      </c>
      <c r="C115">
        <v>21019</v>
      </c>
    </row>
    <row r="116" spans="1:3" x14ac:dyDescent="0.15">
      <c r="A116">
        <v>21020</v>
      </c>
      <c r="B116" s="8" t="s">
        <v>194</v>
      </c>
      <c r="C116">
        <v>21020</v>
      </c>
    </row>
    <row r="117" spans="1:3" x14ac:dyDescent="0.15">
      <c r="A117">
        <v>21021</v>
      </c>
      <c r="B117" s="8" t="s">
        <v>195</v>
      </c>
      <c r="C117">
        <v>21021</v>
      </c>
    </row>
    <row r="118" spans="1:3" x14ac:dyDescent="0.15">
      <c r="A118">
        <v>21022</v>
      </c>
      <c r="B118" s="8" t="s">
        <v>196</v>
      </c>
      <c r="C118">
        <v>21022</v>
      </c>
    </row>
    <row r="119" spans="1:3" x14ac:dyDescent="0.15">
      <c r="A119">
        <v>21023</v>
      </c>
      <c r="B119" s="8" t="s">
        <v>197</v>
      </c>
      <c r="C119">
        <v>21023</v>
      </c>
    </row>
    <row r="120" spans="1:3" x14ac:dyDescent="0.15">
      <c r="A120">
        <v>21024</v>
      </c>
      <c r="B120" s="8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9">
        <v>23002</v>
      </c>
      <c r="B149" s="3" t="s">
        <v>132</v>
      </c>
      <c r="C149" s="9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9">
        <v>23004</v>
      </c>
      <c r="B151" s="3" t="s">
        <v>134</v>
      </c>
      <c r="C151" s="9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0">
        <v>23011</v>
      </c>
      <c r="B153" s="3" t="s">
        <v>199</v>
      </c>
      <c r="C153" s="10">
        <v>23011</v>
      </c>
    </row>
    <row r="154" spans="1:3" x14ac:dyDescent="0.15">
      <c r="A154" s="10">
        <v>23012</v>
      </c>
      <c r="B154" s="3" t="s">
        <v>200</v>
      </c>
      <c r="C154" s="10">
        <v>23012</v>
      </c>
    </row>
    <row r="155" spans="1:3" x14ac:dyDescent="0.15">
      <c r="A155" s="10">
        <v>23021</v>
      </c>
      <c r="B155" s="3" t="s">
        <v>201</v>
      </c>
      <c r="C155" s="10">
        <v>23021</v>
      </c>
    </row>
    <row r="156" spans="1:3" x14ac:dyDescent="0.15">
      <c r="A156" s="10">
        <v>23022</v>
      </c>
      <c r="B156" s="3" t="s">
        <v>202</v>
      </c>
      <c r="C156" s="10">
        <v>23022</v>
      </c>
    </row>
    <row r="157" spans="1:3" x14ac:dyDescent="0.15">
      <c r="A157" s="10">
        <v>23031</v>
      </c>
      <c r="B157" s="3" t="s">
        <v>203</v>
      </c>
      <c r="C157" s="10">
        <v>23031</v>
      </c>
    </row>
    <row r="158" spans="1:3" x14ac:dyDescent="0.15">
      <c r="A158" s="10">
        <v>23032</v>
      </c>
      <c r="B158" s="3" t="s">
        <v>204</v>
      </c>
      <c r="C158" s="10">
        <v>23032</v>
      </c>
    </row>
    <row r="159" spans="1:3" x14ac:dyDescent="0.15">
      <c r="A159" s="10">
        <v>23041</v>
      </c>
      <c r="B159" s="3" t="s">
        <v>205</v>
      </c>
      <c r="C159" s="10">
        <v>23041</v>
      </c>
    </row>
    <row r="160" spans="1:3" x14ac:dyDescent="0.15">
      <c r="A160" s="10">
        <v>23042</v>
      </c>
      <c r="B160" s="3" t="s">
        <v>206</v>
      </c>
      <c r="C160" s="10">
        <v>23042</v>
      </c>
    </row>
    <row r="161" spans="1:3" x14ac:dyDescent="0.15">
      <c r="A161" s="10">
        <v>23051</v>
      </c>
      <c r="B161" s="3" t="s">
        <v>207</v>
      </c>
      <c r="C161" s="10">
        <v>23051</v>
      </c>
    </row>
    <row r="162" spans="1:3" x14ac:dyDescent="0.15">
      <c r="A162" s="10">
        <v>23052</v>
      </c>
      <c r="B162" s="3" t="s">
        <v>208</v>
      </c>
      <c r="C162" s="10">
        <v>23052</v>
      </c>
    </row>
    <row r="163" spans="1:3" x14ac:dyDescent="0.15">
      <c r="A163" s="11">
        <v>24010</v>
      </c>
      <c r="B163" s="3" t="s">
        <v>209</v>
      </c>
      <c r="C163" s="11">
        <v>24010</v>
      </c>
    </row>
    <row r="164" spans="1:3" x14ac:dyDescent="0.15">
      <c r="A164" s="11">
        <v>24020</v>
      </c>
      <c r="B164" s="3" t="s">
        <v>210</v>
      </c>
      <c r="C164" s="11">
        <v>24020</v>
      </c>
    </row>
    <row r="165" spans="1:3" x14ac:dyDescent="0.15">
      <c r="A165" s="11">
        <v>24030</v>
      </c>
      <c r="B165" s="3" t="s">
        <v>211</v>
      </c>
      <c r="C165" s="11">
        <v>24030</v>
      </c>
    </row>
    <row r="166" spans="1:3" x14ac:dyDescent="0.15">
      <c r="A166" s="11">
        <v>24040</v>
      </c>
      <c r="B166" s="3" t="s">
        <v>212</v>
      </c>
      <c r="C166" s="11">
        <v>24040</v>
      </c>
    </row>
    <row r="167" spans="1:3" x14ac:dyDescent="0.15">
      <c r="A167" s="11">
        <v>24050</v>
      </c>
      <c r="B167" s="3" t="s">
        <v>213</v>
      </c>
      <c r="C167" s="11">
        <v>24050</v>
      </c>
    </row>
    <row r="168" spans="1:3" x14ac:dyDescent="0.15">
      <c r="A168" s="11">
        <v>24011</v>
      </c>
      <c r="B168" s="3" t="s">
        <v>136</v>
      </c>
      <c r="C168" s="11">
        <v>24011</v>
      </c>
    </row>
    <row r="169" spans="1:3" x14ac:dyDescent="0.15">
      <c r="A169" s="11">
        <v>24012</v>
      </c>
      <c r="B169" s="3" t="s">
        <v>137</v>
      </c>
      <c r="C169" s="11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A218">
        <v>40001</v>
      </c>
      <c r="B218" s="3" t="s">
        <v>528</v>
      </c>
      <c r="C218">
        <v>40001</v>
      </c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507</v>
      </c>
      <c r="B6" s="4" t="s">
        <v>508</v>
      </c>
    </row>
    <row r="7" spans="1:3" x14ac:dyDescent="0.15">
      <c r="A7" t="s">
        <v>509</v>
      </c>
      <c r="B7" s="4" t="s">
        <v>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3" t="s">
        <v>442</v>
      </c>
      <c r="K11" s="13" t="s">
        <v>467</v>
      </c>
      <c r="N11" s="13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3" t="s">
        <v>443</v>
      </c>
      <c r="K12" s="13" t="s">
        <v>467</v>
      </c>
      <c r="N12" s="13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3" t="s">
        <v>444</v>
      </c>
      <c r="K13" s="13" t="s">
        <v>467</v>
      </c>
      <c r="N13" s="13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4" t="s">
        <v>167</v>
      </c>
      <c r="K14" s="13" t="s">
        <v>468</v>
      </c>
      <c r="L14">
        <v>1</v>
      </c>
      <c r="M14" t="str">
        <f>K14&amp;L14</f>
        <v>绿1</v>
      </c>
      <c r="N14" s="14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5" t="s">
        <v>445</v>
      </c>
      <c r="K15" s="13" t="s">
        <v>468</v>
      </c>
      <c r="L15">
        <v>2</v>
      </c>
      <c r="M15" t="str">
        <f t="shared" ref="M15:M32" si="2">K15&amp;L15</f>
        <v>绿2</v>
      </c>
      <c r="N15" s="15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5" t="s">
        <v>166</v>
      </c>
      <c r="K16" s="13" t="s">
        <v>468</v>
      </c>
      <c r="L16">
        <v>3</v>
      </c>
      <c r="M16" t="str">
        <f t="shared" si="2"/>
        <v>绿3</v>
      </c>
      <c r="N16" s="15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5" t="s">
        <v>446</v>
      </c>
      <c r="K17" s="13" t="s">
        <v>469</v>
      </c>
      <c r="L17">
        <v>1</v>
      </c>
      <c r="M17" t="str">
        <f t="shared" si="2"/>
        <v>蓝1</v>
      </c>
      <c r="N17" s="15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5" t="s">
        <v>447</v>
      </c>
      <c r="K18" s="13" t="s">
        <v>469</v>
      </c>
      <c r="L18">
        <v>2</v>
      </c>
      <c r="M18" t="str">
        <f t="shared" si="2"/>
        <v>蓝2</v>
      </c>
      <c r="N18" s="15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5" t="s">
        <v>448</v>
      </c>
      <c r="K19" s="13" t="s">
        <v>469</v>
      </c>
      <c r="L19">
        <v>3</v>
      </c>
      <c r="M19" t="str">
        <f t="shared" si="2"/>
        <v>蓝3</v>
      </c>
      <c r="N19" s="15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4" t="s">
        <v>449</v>
      </c>
      <c r="K20" s="13" t="s">
        <v>469</v>
      </c>
      <c r="L20">
        <v>4</v>
      </c>
      <c r="M20" t="str">
        <f t="shared" si="2"/>
        <v>蓝4</v>
      </c>
      <c r="N20" s="14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5" t="s">
        <v>450</v>
      </c>
      <c r="K21" s="13" t="s">
        <v>470</v>
      </c>
      <c r="L21">
        <v>1</v>
      </c>
      <c r="M21" t="str">
        <f t="shared" si="2"/>
        <v>紫1</v>
      </c>
      <c r="N21" s="15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5" t="s">
        <v>451</v>
      </c>
      <c r="K22" s="13" t="s">
        <v>470</v>
      </c>
      <c r="L22">
        <v>6</v>
      </c>
      <c r="M22" t="str">
        <f t="shared" si="2"/>
        <v>紫6</v>
      </c>
      <c r="N22" s="15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4" t="s">
        <v>452</v>
      </c>
      <c r="K23" s="13" t="s">
        <v>470</v>
      </c>
      <c r="L23">
        <v>2</v>
      </c>
      <c r="M23" t="str">
        <f t="shared" si="2"/>
        <v>紫2</v>
      </c>
      <c r="N23" s="14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4" t="s">
        <v>453</v>
      </c>
      <c r="K24" s="13" t="s">
        <v>470</v>
      </c>
      <c r="L24">
        <v>3</v>
      </c>
      <c r="M24" t="str">
        <f t="shared" si="2"/>
        <v>紫3</v>
      </c>
      <c r="N24" s="14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5" t="s">
        <v>454</v>
      </c>
      <c r="K25" s="13" t="s">
        <v>470</v>
      </c>
      <c r="L25">
        <v>4</v>
      </c>
      <c r="M25" t="str">
        <f t="shared" si="2"/>
        <v>紫4</v>
      </c>
      <c r="N25" s="15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4" t="s">
        <v>455</v>
      </c>
      <c r="K26" s="13" t="s">
        <v>470</v>
      </c>
      <c r="L26">
        <v>5</v>
      </c>
      <c r="M26" t="str">
        <f t="shared" si="2"/>
        <v>紫5</v>
      </c>
      <c r="N26" s="14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4" t="s">
        <v>456</v>
      </c>
      <c r="K27" s="13" t="s">
        <v>471</v>
      </c>
      <c r="L27">
        <v>1</v>
      </c>
      <c r="M27" t="str">
        <f t="shared" si="2"/>
        <v>橙1</v>
      </c>
      <c r="N27" s="14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4" t="s">
        <v>457</v>
      </c>
      <c r="K28" s="13" t="s">
        <v>471</v>
      </c>
      <c r="L28">
        <v>2</v>
      </c>
      <c r="M28" t="str">
        <f t="shared" si="2"/>
        <v>橙2</v>
      </c>
      <c r="N28" s="14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4" t="s">
        <v>458</v>
      </c>
      <c r="K29" s="13" t="s">
        <v>472</v>
      </c>
      <c r="L29">
        <v>1</v>
      </c>
      <c r="M29" t="str">
        <f t="shared" si="2"/>
        <v>红1</v>
      </c>
      <c r="N29" s="14" t="s">
        <v>458</v>
      </c>
      <c r="U29" s="1" t="s">
        <v>271</v>
      </c>
      <c r="AA29" t="s">
        <v>315</v>
      </c>
    </row>
    <row r="30" spans="2:27" x14ac:dyDescent="0.15">
      <c r="J30" s="16" t="s">
        <v>459</v>
      </c>
      <c r="K30" s="13" t="s">
        <v>471</v>
      </c>
      <c r="L30">
        <v>3</v>
      </c>
      <c r="M30" t="str">
        <f t="shared" si="2"/>
        <v>橙3</v>
      </c>
      <c r="N30" s="16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6" t="s">
        <v>460</v>
      </c>
      <c r="K31" s="13" t="s">
        <v>471</v>
      </c>
      <c r="L31">
        <v>4</v>
      </c>
      <c r="M31" t="str">
        <f t="shared" si="2"/>
        <v>橙4</v>
      </c>
      <c r="N31" s="16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4" t="s">
        <v>461</v>
      </c>
      <c r="K32" s="13" t="s">
        <v>471</v>
      </c>
      <c r="L32">
        <v>5</v>
      </c>
      <c r="M32" t="str">
        <f t="shared" si="2"/>
        <v>橙5</v>
      </c>
      <c r="N32" s="14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7" t="s">
        <v>462</v>
      </c>
      <c r="K33" s="13" t="s">
        <v>471</v>
      </c>
      <c r="N33" s="17" t="s">
        <v>462</v>
      </c>
      <c r="U33" s="1" t="s">
        <v>273</v>
      </c>
      <c r="AA33" t="s">
        <v>319</v>
      </c>
    </row>
    <row r="34" spans="3:27" x14ac:dyDescent="0.15">
      <c r="J34" s="17" t="s">
        <v>463</v>
      </c>
      <c r="K34" s="13" t="s">
        <v>471</v>
      </c>
      <c r="N34" s="17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7" t="s">
        <v>464</v>
      </c>
      <c r="K35" s="13" t="s">
        <v>471</v>
      </c>
      <c r="N35" s="17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7" t="s">
        <v>465</v>
      </c>
      <c r="K36" s="13" t="s">
        <v>471</v>
      </c>
      <c r="N36" s="17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7" t="s">
        <v>466</v>
      </c>
      <c r="K37" s="13" t="s">
        <v>471</v>
      </c>
      <c r="N37" s="17" t="s">
        <v>466</v>
      </c>
      <c r="U37" t="s">
        <v>253</v>
      </c>
      <c r="AA37" t="s">
        <v>323</v>
      </c>
    </row>
    <row r="38" spans="3:27" x14ac:dyDescent="0.15">
      <c r="J38" s="18"/>
      <c r="N38" s="18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2017-09-21T06:14:36Z</dcterms:modified>
</cp:coreProperties>
</file>