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800" yWindow="460" windowWidth="38400" windowHeight="21140" tabRatio="500"/>
  </bookViews>
  <sheets>
    <sheet name="各个系统比率" sheetId="1" r:id="rId1"/>
    <sheet name="工作表2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9" i="2"/>
  <c r="J9" i="2"/>
  <c r="X46" i="1"/>
  <c r="D41" i="1"/>
  <c r="D44" i="1"/>
  <c r="D42" i="1"/>
  <c r="D43" i="1"/>
  <c r="D39" i="1"/>
  <c r="D40" i="1"/>
  <c r="F23" i="1"/>
  <c r="F11" i="1"/>
  <c r="L23" i="1"/>
  <c r="F22" i="1"/>
  <c r="F10" i="1"/>
  <c r="L22" i="1"/>
  <c r="C38" i="1"/>
  <c r="L38" i="1"/>
  <c r="F24" i="1"/>
  <c r="F12" i="1"/>
  <c r="L24" i="1"/>
  <c r="C39" i="1"/>
  <c r="L39" i="1"/>
  <c r="F25" i="1"/>
  <c r="F13" i="1"/>
  <c r="L25" i="1"/>
  <c r="C40" i="1"/>
  <c r="L40" i="1"/>
  <c r="F26" i="1"/>
  <c r="F14" i="1"/>
  <c r="L26" i="1"/>
  <c r="C41" i="1"/>
  <c r="L41" i="1"/>
  <c r="F27" i="1"/>
  <c r="F15" i="1"/>
  <c r="L27" i="1"/>
  <c r="C42" i="1"/>
  <c r="L42" i="1"/>
  <c r="F28" i="1"/>
  <c r="F16" i="1"/>
  <c r="L28" i="1"/>
  <c r="C43" i="1"/>
  <c r="L43" i="1"/>
  <c r="F21" i="1"/>
  <c r="F37" i="1"/>
  <c r="X5" i="1"/>
  <c r="X6" i="1"/>
  <c r="X7" i="1"/>
  <c r="X8" i="1"/>
  <c r="X9" i="1"/>
  <c r="X10" i="1"/>
  <c r="X11" i="1"/>
  <c r="X12" i="1"/>
  <c r="X13" i="1"/>
  <c r="X14" i="1"/>
  <c r="X15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G28" i="1"/>
  <c r="G27" i="1"/>
  <c r="G43" i="1"/>
  <c r="G26" i="1"/>
  <c r="G42" i="1"/>
  <c r="G25" i="1"/>
  <c r="G41" i="1"/>
  <c r="G24" i="1"/>
  <c r="G40" i="1"/>
  <c r="G23" i="1"/>
  <c r="G39" i="1"/>
  <c r="G22" i="1"/>
  <c r="G38" i="1"/>
  <c r="G37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H28" i="1"/>
  <c r="H27" i="1"/>
  <c r="H43" i="1"/>
  <c r="H26" i="1"/>
  <c r="H42" i="1"/>
  <c r="H25" i="1"/>
  <c r="H41" i="1"/>
  <c r="H24" i="1"/>
  <c r="H40" i="1"/>
  <c r="H23" i="1"/>
  <c r="H39" i="1"/>
  <c r="H22" i="1"/>
  <c r="H38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I28" i="1"/>
  <c r="I27" i="1"/>
  <c r="I43" i="1"/>
  <c r="I26" i="1"/>
  <c r="I42" i="1"/>
  <c r="I25" i="1"/>
  <c r="I41" i="1"/>
  <c r="I24" i="1"/>
  <c r="I40" i="1"/>
  <c r="I23" i="1"/>
  <c r="I39" i="1"/>
  <c r="I22" i="1"/>
  <c r="I38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J28" i="1"/>
  <c r="J27" i="1"/>
  <c r="J43" i="1"/>
  <c r="J26" i="1"/>
  <c r="J42" i="1"/>
  <c r="J25" i="1"/>
  <c r="J41" i="1"/>
  <c r="J24" i="1"/>
  <c r="J40" i="1"/>
  <c r="J23" i="1"/>
  <c r="J39" i="1"/>
  <c r="J22" i="1"/>
  <c r="J38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K28" i="1"/>
  <c r="K27" i="1"/>
  <c r="K43" i="1"/>
  <c r="K26" i="1"/>
  <c r="K42" i="1"/>
  <c r="K25" i="1"/>
  <c r="K41" i="1"/>
  <c r="K24" i="1"/>
  <c r="K40" i="1"/>
  <c r="K23" i="1"/>
  <c r="K39" i="1"/>
  <c r="K22" i="1"/>
  <c r="K38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F155" i="1"/>
  <c r="BF155" i="1"/>
  <c r="BE155" i="1"/>
  <c r="BD155" i="1"/>
  <c r="BC155" i="1"/>
  <c r="BB155" i="1"/>
  <c r="BA155" i="1"/>
  <c r="AD5" i="1"/>
  <c r="AW155" i="1"/>
  <c r="AC5" i="1"/>
  <c r="AV155" i="1"/>
  <c r="AB5" i="1"/>
  <c r="AU155" i="1"/>
  <c r="AA5" i="1"/>
  <c r="AT155" i="1"/>
  <c r="Z5" i="1"/>
  <c r="AS155" i="1"/>
  <c r="AR155" i="1"/>
  <c r="F43" i="1"/>
  <c r="F42" i="1"/>
  <c r="F41" i="1"/>
  <c r="F40" i="1"/>
  <c r="F39" i="1"/>
  <c r="F38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AF154" i="1"/>
  <c r="BF154" i="1"/>
  <c r="BE154" i="1"/>
  <c r="BD154" i="1"/>
  <c r="BC154" i="1"/>
  <c r="BB154" i="1"/>
  <c r="BA154" i="1"/>
  <c r="AW154" i="1"/>
  <c r="AV154" i="1"/>
  <c r="AU154" i="1"/>
  <c r="AT154" i="1"/>
  <c r="AS154" i="1"/>
  <c r="AR154" i="1"/>
  <c r="AF153" i="1"/>
  <c r="BF153" i="1"/>
  <c r="BE153" i="1"/>
  <c r="BD153" i="1"/>
  <c r="BC153" i="1"/>
  <c r="BB153" i="1"/>
  <c r="BA153" i="1"/>
  <c r="AW153" i="1"/>
  <c r="AV153" i="1"/>
  <c r="AU153" i="1"/>
  <c r="AT153" i="1"/>
  <c r="AS153" i="1"/>
  <c r="AR153" i="1"/>
  <c r="AF152" i="1"/>
  <c r="BF152" i="1"/>
  <c r="BE152" i="1"/>
  <c r="BD152" i="1"/>
  <c r="BC152" i="1"/>
  <c r="BB152" i="1"/>
  <c r="BA152" i="1"/>
  <c r="AW152" i="1"/>
  <c r="AV152" i="1"/>
  <c r="AU152" i="1"/>
  <c r="AT152" i="1"/>
  <c r="AS152" i="1"/>
  <c r="AR152" i="1"/>
  <c r="AF151" i="1"/>
  <c r="BF151" i="1"/>
  <c r="BE151" i="1"/>
  <c r="BD151" i="1"/>
  <c r="BC151" i="1"/>
  <c r="BB151" i="1"/>
  <c r="BA151" i="1"/>
  <c r="AW151" i="1"/>
  <c r="AV151" i="1"/>
  <c r="AU151" i="1"/>
  <c r="AT151" i="1"/>
  <c r="AS151" i="1"/>
  <c r="AR151" i="1"/>
  <c r="AF150" i="1"/>
  <c r="BF150" i="1"/>
  <c r="BE150" i="1"/>
  <c r="BD150" i="1"/>
  <c r="BC150" i="1"/>
  <c r="BB150" i="1"/>
  <c r="BA150" i="1"/>
  <c r="AW150" i="1"/>
  <c r="AV150" i="1"/>
  <c r="AU150" i="1"/>
  <c r="AT150" i="1"/>
  <c r="AS150" i="1"/>
  <c r="AR150" i="1"/>
  <c r="AF149" i="1"/>
  <c r="BF149" i="1"/>
  <c r="BE149" i="1"/>
  <c r="BD149" i="1"/>
  <c r="BC149" i="1"/>
  <c r="BB149" i="1"/>
  <c r="BA149" i="1"/>
  <c r="AW149" i="1"/>
  <c r="AV149" i="1"/>
  <c r="AU149" i="1"/>
  <c r="AT149" i="1"/>
  <c r="AS149" i="1"/>
  <c r="AR149" i="1"/>
  <c r="AF148" i="1"/>
  <c r="BF148" i="1"/>
  <c r="BE148" i="1"/>
  <c r="BD148" i="1"/>
  <c r="BC148" i="1"/>
  <c r="BB148" i="1"/>
  <c r="BA148" i="1"/>
  <c r="AW148" i="1"/>
  <c r="AV148" i="1"/>
  <c r="AU148" i="1"/>
  <c r="AT148" i="1"/>
  <c r="AS148" i="1"/>
  <c r="AR148" i="1"/>
  <c r="AF147" i="1"/>
  <c r="BF147" i="1"/>
  <c r="BE147" i="1"/>
  <c r="BD147" i="1"/>
  <c r="BC147" i="1"/>
  <c r="BB147" i="1"/>
  <c r="BA147" i="1"/>
  <c r="AW147" i="1"/>
  <c r="AV147" i="1"/>
  <c r="AU147" i="1"/>
  <c r="AT147" i="1"/>
  <c r="AS147" i="1"/>
  <c r="AR147" i="1"/>
  <c r="AF146" i="1"/>
  <c r="BF146" i="1"/>
  <c r="BE146" i="1"/>
  <c r="BD146" i="1"/>
  <c r="BC146" i="1"/>
  <c r="BB146" i="1"/>
  <c r="BA146" i="1"/>
  <c r="AW146" i="1"/>
  <c r="AV146" i="1"/>
  <c r="AU146" i="1"/>
  <c r="AT146" i="1"/>
  <c r="AS146" i="1"/>
  <c r="AR146" i="1"/>
  <c r="AF145" i="1"/>
  <c r="BF145" i="1"/>
  <c r="BE145" i="1"/>
  <c r="BD145" i="1"/>
  <c r="BC145" i="1"/>
  <c r="BB145" i="1"/>
  <c r="BA145" i="1"/>
  <c r="AW145" i="1"/>
  <c r="AV145" i="1"/>
  <c r="AU145" i="1"/>
  <c r="AT145" i="1"/>
  <c r="AS145" i="1"/>
  <c r="AR145" i="1"/>
  <c r="AF144" i="1"/>
  <c r="BF144" i="1"/>
  <c r="BE144" i="1"/>
  <c r="BD144" i="1"/>
  <c r="BC144" i="1"/>
  <c r="BB144" i="1"/>
  <c r="BA144" i="1"/>
  <c r="AW144" i="1"/>
  <c r="AV144" i="1"/>
  <c r="AU144" i="1"/>
  <c r="AT144" i="1"/>
  <c r="AS144" i="1"/>
  <c r="AR144" i="1"/>
  <c r="AF143" i="1"/>
  <c r="BF143" i="1"/>
  <c r="BE143" i="1"/>
  <c r="BD143" i="1"/>
  <c r="BC143" i="1"/>
  <c r="BB143" i="1"/>
  <c r="BA143" i="1"/>
  <c r="AW143" i="1"/>
  <c r="AV143" i="1"/>
  <c r="AU143" i="1"/>
  <c r="AT143" i="1"/>
  <c r="AS143" i="1"/>
  <c r="AR143" i="1"/>
  <c r="AF142" i="1"/>
  <c r="BF142" i="1"/>
  <c r="BE142" i="1"/>
  <c r="BD142" i="1"/>
  <c r="BC142" i="1"/>
  <c r="BB142" i="1"/>
  <c r="BA142" i="1"/>
  <c r="AW142" i="1"/>
  <c r="AV142" i="1"/>
  <c r="AU142" i="1"/>
  <c r="AT142" i="1"/>
  <c r="AS142" i="1"/>
  <c r="AR142" i="1"/>
  <c r="AF141" i="1"/>
  <c r="BF141" i="1"/>
  <c r="BE141" i="1"/>
  <c r="BD141" i="1"/>
  <c r="BC141" i="1"/>
  <c r="BB141" i="1"/>
  <c r="BA141" i="1"/>
  <c r="AW141" i="1"/>
  <c r="AV141" i="1"/>
  <c r="AU141" i="1"/>
  <c r="AT141" i="1"/>
  <c r="AS141" i="1"/>
  <c r="AR141" i="1"/>
  <c r="AF140" i="1"/>
  <c r="BF140" i="1"/>
  <c r="BE140" i="1"/>
  <c r="BD140" i="1"/>
  <c r="BC140" i="1"/>
  <c r="BB140" i="1"/>
  <c r="BA140" i="1"/>
  <c r="AW140" i="1"/>
  <c r="AV140" i="1"/>
  <c r="AU140" i="1"/>
  <c r="AT140" i="1"/>
  <c r="AS140" i="1"/>
  <c r="AR140" i="1"/>
  <c r="AF139" i="1"/>
  <c r="BF139" i="1"/>
  <c r="BE139" i="1"/>
  <c r="BD139" i="1"/>
  <c r="BC139" i="1"/>
  <c r="BB139" i="1"/>
  <c r="BA139" i="1"/>
  <c r="AW139" i="1"/>
  <c r="AV139" i="1"/>
  <c r="AU139" i="1"/>
  <c r="AT139" i="1"/>
  <c r="AS139" i="1"/>
  <c r="AR139" i="1"/>
  <c r="AF138" i="1"/>
  <c r="BF138" i="1"/>
  <c r="BE138" i="1"/>
  <c r="BD138" i="1"/>
  <c r="BC138" i="1"/>
  <c r="BB138" i="1"/>
  <c r="BA138" i="1"/>
  <c r="AW138" i="1"/>
  <c r="AV138" i="1"/>
  <c r="AU138" i="1"/>
  <c r="AT138" i="1"/>
  <c r="AS138" i="1"/>
  <c r="AR138" i="1"/>
  <c r="AF137" i="1"/>
  <c r="BF137" i="1"/>
  <c r="BE137" i="1"/>
  <c r="BD137" i="1"/>
  <c r="BC137" i="1"/>
  <c r="BB137" i="1"/>
  <c r="BA137" i="1"/>
  <c r="AW137" i="1"/>
  <c r="AV137" i="1"/>
  <c r="AU137" i="1"/>
  <c r="AT137" i="1"/>
  <c r="AS137" i="1"/>
  <c r="AR137" i="1"/>
  <c r="AF136" i="1"/>
  <c r="BF136" i="1"/>
  <c r="BE136" i="1"/>
  <c r="BD136" i="1"/>
  <c r="BC136" i="1"/>
  <c r="BB136" i="1"/>
  <c r="BA136" i="1"/>
  <c r="AW136" i="1"/>
  <c r="AV136" i="1"/>
  <c r="AU136" i="1"/>
  <c r="AT136" i="1"/>
  <c r="AS136" i="1"/>
  <c r="AR136" i="1"/>
  <c r="AF135" i="1"/>
  <c r="BF135" i="1"/>
  <c r="BE135" i="1"/>
  <c r="BD135" i="1"/>
  <c r="BC135" i="1"/>
  <c r="BB135" i="1"/>
  <c r="BA135" i="1"/>
  <c r="AW135" i="1"/>
  <c r="AV135" i="1"/>
  <c r="AU135" i="1"/>
  <c r="AT135" i="1"/>
  <c r="AS135" i="1"/>
  <c r="AR135" i="1"/>
  <c r="AF134" i="1"/>
  <c r="BF134" i="1"/>
  <c r="BE134" i="1"/>
  <c r="BD134" i="1"/>
  <c r="BC134" i="1"/>
  <c r="BB134" i="1"/>
  <c r="BA134" i="1"/>
  <c r="AW134" i="1"/>
  <c r="AV134" i="1"/>
  <c r="AU134" i="1"/>
  <c r="AT134" i="1"/>
  <c r="AS134" i="1"/>
  <c r="AR134" i="1"/>
  <c r="AF133" i="1"/>
  <c r="BF133" i="1"/>
  <c r="BE133" i="1"/>
  <c r="BD133" i="1"/>
  <c r="BC133" i="1"/>
  <c r="BB133" i="1"/>
  <c r="BA133" i="1"/>
  <c r="AW133" i="1"/>
  <c r="AV133" i="1"/>
  <c r="AU133" i="1"/>
  <c r="AT133" i="1"/>
  <c r="AS133" i="1"/>
  <c r="AR133" i="1"/>
  <c r="AF132" i="1"/>
  <c r="BF132" i="1"/>
  <c r="BE132" i="1"/>
  <c r="BD132" i="1"/>
  <c r="BC132" i="1"/>
  <c r="BB132" i="1"/>
  <c r="BA132" i="1"/>
  <c r="AW132" i="1"/>
  <c r="AV132" i="1"/>
  <c r="AU132" i="1"/>
  <c r="AT132" i="1"/>
  <c r="AS132" i="1"/>
  <c r="AR132" i="1"/>
  <c r="AF131" i="1"/>
  <c r="BF131" i="1"/>
  <c r="BE131" i="1"/>
  <c r="BD131" i="1"/>
  <c r="BC131" i="1"/>
  <c r="BB131" i="1"/>
  <c r="BA131" i="1"/>
  <c r="AW131" i="1"/>
  <c r="AV131" i="1"/>
  <c r="AU131" i="1"/>
  <c r="AT131" i="1"/>
  <c r="AS131" i="1"/>
  <c r="AR131" i="1"/>
  <c r="AF130" i="1"/>
  <c r="BF130" i="1"/>
  <c r="BE130" i="1"/>
  <c r="BD130" i="1"/>
  <c r="BC130" i="1"/>
  <c r="BB130" i="1"/>
  <c r="BA130" i="1"/>
  <c r="AW130" i="1"/>
  <c r="AV130" i="1"/>
  <c r="AU130" i="1"/>
  <c r="AT130" i="1"/>
  <c r="AS130" i="1"/>
  <c r="AR130" i="1"/>
  <c r="AF129" i="1"/>
  <c r="BF129" i="1"/>
  <c r="BE129" i="1"/>
  <c r="BD129" i="1"/>
  <c r="BC129" i="1"/>
  <c r="BB129" i="1"/>
  <c r="BA129" i="1"/>
  <c r="AW129" i="1"/>
  <c r="AV129" i="1"/>
  <c r="AU129" i="1"/>
  <c r="AT129" i="1"/>
  <c r="AS129" i="1"/>
  <c r="AR129" i="1"/>
  <c r="AF128" i="1"/>
  <c r="BF128" i="1"/>
  <c r="BE128" i="1"/>
  <c r="BD128" i="1"/>
  <c r="BC128" i="1"/>
  <c r="BB128" i="1"/>
  <c r="BA128" i="1"/>
  <c r="AW128" i="1"/>
  <c r="AV128" i="1"/>
  <c r="AU128" i="1"/>
  <c r="AT128" i="1"/>
  <c r="AS128" i="1"/>
  <c r="AR128" i="1"/>
  <c r="AF127" i="1"/>
  <c r="BF127" i="1"/>
  <c r="BE127" i="1"/>
  <c r="BD127" i="1"/>
  <c r="BC127" i="1"/>
  <c r="BB127" i="1"/>
  <c r="BA127" i="1"/>
  <c r="AW127" i="1"/>
  <c r="AV127" i="1"/>
  <c r="AU127" i="1"/>
  <c r="AT127" i="1"/>
  <c r="AS127" i="1"/>
  <c r="AR127" i="1"/>
  <c r="AF126" i="1"/>
  <c r="BF126" i="1"/>
  <c r="BE126" i="1"/>
  <c r="BD126" i="1"/>
  <c r="BC126" i="1"/>
  <c r="BB126" i="1"/>
  <c r="BA126" i="1"/>
  <c r="AW126" i="1"/>
  <c r="AV126" i="1"/>
  <c r="AU126" i="1"/>
  <c r="AT126" i="1"/>
  <c r="AS126" i="1"/>
  <c r="AR126" i="1"/>
  <c r="AF125" i="1"/>
  <c r="BF125" i="1"/>
  <c r="BE125" i="1"/>
  <c r="BD125" i="1"/>
  <c r="BC125" i="1"/>
  <c r="BB125" i="1"/>
  <c r="BA125" i="1"/>
  <c r="AW125" i="1"/>
  <c r="AV125" i="1"/>
  <c r="AU125" i="1"/>
  <c r="AT125" i="1"/>
  <c r="AS125" i="1"/>
  <c r="AR125" i="1"/>
  <c r="AF124" i="1"/>
  <c r="BF124" i="1"/>
  <c r="BE124" i="1"/>
  <c r="BD124" i="1"/>
  <c r="BC124" i="1"/>
  <c r="BB124" i="1"/>
  <c r="BA124" i="1"/>
  <c r="AW124" i="1"/>
  <c r="AV124" i="1"/>
  <c r="AU124" i="1"/>
  <c r="AT124" i="1"/>
  <c r="AS124" i="1"/>
  <c r="AR124" i="1"/>
  <c r="AF123" i="1"/>
  <c r="BF123" i="1"/>
  <c r="BE123" i="1"/>
  <c r="BD123" i="1"/>
  <c r="BC123" i="1"/>
  <c r="BB123" i="1"/>
  <c r="BA123" i="1"/>
  <c r="AW123" i="1"/>
  <c r="AV123" i="1"/>
  <c r="AU123" i="1"/>
  <c r="AT123" i="1"/>
  <c r="AS123" i="1"/>
  <c r="AR123" i="1"/>
  <c r="AF122" i="1"/>
  <c r="BF122" i="1"/>
  <c r="BE122" i="1"/>
  <c r="BD122" i="1"/>
  <c r="BC122" i="1"/>
  <c r="BB122" i="1"/>
  <c r="BA122" i="1"/>
  <c r="AW122" i="1"/>
  <c r="AV122" i="1"/>
  <c r="AU122" i="1"/>
  <c r="AT122" i="1"/>
  <c r="AS122" i="1"/>
  <c r="AR122" i="1"/>
  <c r="AF121" i="1"/>
  <c r="BF121" i="1"/>
  <c r="BE121" i="1"/>
  <c r="BD121" i="1"/>
  <c r="BC121" i="1"/>
  <c r="BB121" i="1"/>
  <c r="BA121" i="1"/>
  <c r="AW121" i="1"/>
  <c r="AV121" i="1"/>
  <c r="AU121" i="1"/>
  <c r="AT121" i="1"/>
  <c r="AS121" i="1"/>
  <c r="AR121" i="1"/>
  <c r="AF120" i="1"/>
  <c r="BF120" i="1"/>
  <c r="BE120" i="1"/>
  <c r="BD120" i="1"/>
  <c r="BC120" i="1"/>
  <c r="BB120" i="1"/>
  <c r="BA120" i="1"/>
  <c r="AW120" i="1"/>
  <c r="AV120" i="1"/>
  <c r="AU120" i="1"/>
  <c r="AT120" i="1"/>
  <c r="AS120" i="1"/>
  <c r="AR120" i="1"/>
  <c r="AF119" i="1"/>
  <c r="BF119" i="1"/>
  <c r="BE119" i="1"/>
  <c r="BD119" i="1"/>
  <c r="BC119" i="1"/>
  <c r="BB119" i="1"/>
  <c r="BA119" i="1"/>
  <c r="AW119" i="1"/>
  <c r="AV119" i="1"/>
  <c r="AU119" i="1"/>
  <c r="AT119" i="1"/>
  <c r="AS119" i="1"/>
  <c r="AR119" i="1"/>
  <c r="AF118" i="1"/>
  <c r="BF118" i="1"/>
  <c r="BE118" i="1"/>
  <c r="BD118" i="1"/>
  <c r="BC118" i="1"/>
  <c r="BB118" i="1"/>
  <c r="BA118" i="1"/>
  <c r="AW118" i="1"/>
  <c r="AV118" i="1"/>
  <c r="AU118" i="1"/>
  <c r="AT118" i="1"/>
  <c r="AS118" i="1"/>
  <c r="AR118" i="1"/>
  <c r="AF117" i="1"/>
  <c r="BF117" i="1"/>
  <c r="BE117" i="1"/>
  <c r="BD117" i="1"/>
  <c r="BC117" i="1"/>
  <c r="BB117" i="1"/>
  <c r="BA117" i="1"/>
  <c r="AW117" i="1"/>
  <c r="AV117" i="1"/>
  <c r="AU117" i="1"/>
  <c r="AT117" i="1"/>
  <c r="AS117" i="1"/>
  <c r="AR117" i="1"/>
  <c r="AF116" i="1"/>
  <c r="BF116" i="1"/>
  <c r="BE116" i="1"/>
  <c r="BD116" i="1"/>
  <c r="BC116" i="1"/>
  <c r="BB116" i="1"/>
  <c r="BA116" i="1"/>
  <c r="AW116" i="1"/>
  <c r="AV116" i="1"/>
  <c r="AU116" i="1"/>
  <c r="AT116" i="1"/>
  <c r="AS116" i="1"/>
  <c r="AR116" i="1"/>
  <c r="AF115" i="1"/>
  <c r="BF115" i="1"/>
  <c r="BE115" i="1"/>
  <c r="BD115" i="1"/>
  <c r="BC115" i="1"/>
  <c r="BB115" i="1"/>
  <c r="BA115" i="1"/>
  <c r="AW115" i="1"/>
  <c r="AV115" i="1"/>
  <c r="AU115" i="1"/>
  <c r="AT115" i="1"/>
  <c r="AS115" i="1"/>
  <c r="AR115" i="1"/>
  <c r="AF114" i="1"/>
  <c r="BF114" i="1"/>
  <c r="BE114" i="1"/>
  <c r="BD114" i="1"/>
  <c r="BC114" i="1"/>
  <c r="BB114" i="1"/>
  <c r="BA114" i="1"/>
  <c r="AW114" i="1"/>
  <c r="AV114" i="1"/>
  <c r="AU114" i="1"/>
  <c r="AT114" i="1"/>
  <c r="AS114" i="1"/>
  <c r="AR114" i="1"/>
  <c r="AF113" i="1"/>
  <c r="BF113" i="1"/>
  <c r="BE113" i="1"/>
  <c r="BD113" i="1"/>
  <c r="BC113" i="1"/>
  <c r="BB113" i="1"/>
  <c r="BA113" i="1"/>
  <c r="AW113" i="1"/>
  <c r="AV113" i="1"/>
  <c r="AU113" i="1"/>
  <c r="AT113" i="1"/>
  <c r="AS113" i="1"/>
  <c r="AR113" i="1"/>
  <c r="AF112" i="1"/>
  <c r="BF112" i="1"/>
  <c r="BE112" i="1"/>
  <c r="BD112" i="1"/>
  <c r="BC112" i="1"/>
  <c r="BB112" i="1"/>
  <c r="BA112" i="1"/>
  <c r="AW112" i="1"/>
  <c r="AV112" i="1"/>
  <c r="AU112" i="1"/>
  <c r="AT112" i="1"/>
  <c r="AS112" i="1"/>
  <c r="AR112" i="1"/>
  <c r="AF111" i="1"/>
  <c r="BF111" i="1"/>
  <c r="BE111" i="1"/>
  <c r="BD111" i="1"/>
  <c r="BC111" i="1"/>
  <c r="BB111" i="1"/>
  <c r="BA111" i="1"/>
  <c r="AW111" i="1"/>
  <c r="AV111" i="1"/>
  <c r="AU111" i="1"/>
  <c r="AT111" i="1"/>
  <c r="AS111" i="1"/>
  <c r="AR111" i="1"/>
  <c r="AF110" i="1"/>
  <c r="BF110" i="1"/>
  <c r="BE110" i="1"/>
  <c r="BD110" i="1"/>
  <c r="BC110" i="1"/>
  <c r="BB110" i="1"/>
  <c r="BA110" i="1"/>
  <c r="AW110" i="1"/>
  <c r="AV110" i="1"/>
  <c r="AU110" i="1"/>
  <c r="AT110" i="1"/>
  <c r="AS110" i="1"/>
  <c r="AR110" i="1"/>
  <c r="AF109" i="1"/>
  <c r="BF109" i="1"/>
  <c r="BE109" i="1"/>
  <c r="BD109" i="1"/>
  <c r="BC109" i="1"/>
  <c r="BB109" i="1"/>
  <c r="BA109" i="1"/>
  <c r="AW109" i="1"/>
  <c r="AV109" i="1"/>
  <c r="AU109" i="1"/>
  <c r="AT109" i="1"/>
  <c r="AS109" i="1"/>
  <c r="AR109" i="1"/>
  <c r="AF108" i="1"/>
  <c r="BF108" i="1"/>
  <c r="BE108" i="1"/>
  <c r="BD108" i="1"/>
  <c r="BC108" i="1"/>
  <c r="BB108" i="1"/>
  <c r="BA108" i="1"/>
  <c r="AW108" i="1"/>
  <c r="AV108" i="1"/>
  <c r="AU108" i="1"/>
  <c r="AT108" i="1"/>
  <c r="AS108" i="1"/>
  <c r="AR108" i="1"/>
  <c r="AF107" i="1"/>
  <c r="BF107" i="1"/>
  <c r="BE107" i="1"/>
  <c r="BD107" i="1"/>
  <c r="BC107" i="1"/>
  <c r="BB107" i="1"/>
  <c r="BA107" i="1"/>
  <c r="AW107" i="1"/>
  <c r="AV107" i="1"/>
  <c r="AU107" i="1"/>
  <c r="AT107" i="1"/>
  <c r="AS107" i="1"/>
  <c r="AR107" i="1"/>
  <c r="AF106" i="1"/>
  <c r="BF106" i="1"/>
  <c r="BE106" i="1"/>
  <c r="BD106" i="1"/>
  <c r="BC106" i="1"/>
  <c r="BB106" i="1"/>
  <c r="BA106" i="1"/>
  <c r="AW106" i="1"/>
  <c r="AV106" i="1"/>
  <c r="AU106" i="1"/>
  <c r="AT106" i="1"/>
  <c r="AS106" i="1"/>
  <c r="AR106" i="1"/>
  <c r="AF105" i="1"/>
  <c r="BF105" i="1"/>
  <c r="BE105" i="1"/>
  <c r="BD105" i="1"/>
  <c r="BC105" i="1"/>
  <c r="BB105" i="1"/>
  <c r="BA105" i="1"/>
  <c r="AW105" i="1"/>
  <c r="AV105" i="1"/>
  <c r="AU105" i="1"/>
  <c r="AT105" i="1"/>
  <c r="AS105" i="1"/>
  <c r="AR105" i="1"/>
  <c r="AF104" i="1"/>
  <c r="BF104" i="1"/>
  <c r="BE104" i="1"/>
  <c r="BD104" i="1"/>
  <c r="BC104" i="1"/>
  <c r="BB104" i="1"/>
  <c r="BA104" i="1"/>
  <c r="AW104" i="1"/>
  <c r="AV104" i="1"/>
  <c r="AU104" i="1"/>
  <c r="AT104" i="1"/>
  <c r="AS104" i="1"/>
  <c r="AR104" i="1"/>
  <c r="AF103" i="1"/>
  <c r="BF103" i="1"/>
  <c r="BE103" i="1"/>
  <c r="BD103" i="1"/>
  <c r="BC103" i="1"/>
  <c r="BB103" i="1"/>
  <c r="BA103" i="1"/>
  <c r="AW103" i="1"/>
  <c r="AV103" i="1"/>
  <c r="AU103" i="1"/>
  <c r="AT103" i="1"/>
  <c r="AS103" i="1"/>
  <c r="AR103" i="1"/>
  <c r="AF102" i="1"/>
  <c r="BF102" i="1"/>
  <c r="BE102" i="1"/>
  <c r="BD102" i="1"/>
  <c r="BC102" i="1"/>
  <c r="BB102" i="1"/>
  <c r="BA102" i="1"/>
  <c r="AW102" i="1"/>
  <c r="AV102" i="1"/>
  <c r="AU102" i="1"/>
  <c r="AT102" i="1"/>
  <c r="AS102" i="1"/>
  <c r="AR102" i="1"/>
  <c r="AF101" i="1"/>
  <c r="BF101" i="1"/>
  <c r="BE101" i="1"/>
  <c r="BD101" i="1"/>
  <c r="BC101" i="1"/>
  <c r="BB101" i="1"/>
  <c r="BA101" i="1"/>
  <c r="AW101" i="1"/>
  <c r="AV101" i="1"/>
  <c r="AU101" i="1"/>
  <c r="AT101" i="1"/>
  <c r="AS101" i="1"/>
  <c r="AR101" i="1"/>
  <c r="AF100" i="1"/>
  <c r="BF100" i="1"/>
  <c r="BE100" i="1"/>
  <c r="BD100" i="1"/>
  <c r="BC100" i="1"/>
  <c r="BB100" i="1"/>
  <c r="BA100" i="1"/>
  <c r="AW100" i="1"/>
  <c r="AV100" i="1"/>
  <c r="AU100" i="1"/>
  <c r="AT100" i="1"/>
  <c r="AS100" i="1"/>
  <c r="AR100" i="1"/>
  <c r="AF99" i="1"/>
  <c r="BF99" i="1"/>
  <c r="BE99" i="1"/>
  <c r="BD99" i="1"/>
  <c r="BC99" i="1"/>
  <c r="BB99" i="1"/>
  <c r="BA99" i="1"/>
  <c r="AW99" i="1"/>
  <c r="AV99" i="1"/>
  <c r="AU99" i="1"/>
  <c r="AT99" i="1"/>
  <c r="AS99" i="1"/>
  <c r="AR99" i="1"/>
  <c r="AF98" i="1"/>
  <c r="BF98" i="1"/>
  <c r="BE98" i="1"/>
  <c r="BD98" i="1"/>
  <c r="BC98" i="1"/>
  <c r="BB98" i="1"/>
  <c r="BA98" i="1"/>
  <c r="AW98" i="1"/>
  <c r="AV98" i="1"/>
  <c r="AU98" i="1"/>
  <c r="AT98" i="1"/>
  <c r="AS98" i="1"/>
  <c r="AR98" i="1"/>
  <c r="AF97" i="1"/>
  <c r="BF97" i="1"/>
  <c r="BE97" i="1"/>
  <c r="BD97" i="1"/>
  <c r="BC97" i="1"/>
  <c r="BB97" i="1"/>
  <c r="BA97" i="1"/>
  <c r="AW97" i="1"/>
  <c r="AV97" i="1"/>
  <c r="AU97" i="1"/>
  <c r="AT97" i="1"/>
  <c r="AS97" i="1"/>
  <c r="AR97" i="1"/>
  <c r="AF96" i="1"/>
  <c r="BF96" i="1"/>
  <c r="BE96" i="1"/>
  <c r="BD96" i="1"/>
  <c r="BC96" i="1"/>
  <c r="BB96" i="1"/>
  <c r="BA96" i="1"/>
  <c r="AW96" i="1"/>
  <c r="AV96" i="1"/>
  <c r="AU96" i="1"/>
  <c r="AT96" i="1"/>
  <c r="AS96" i="1"/>
  <c r="AR96" i="1"/>
  <c r="AF95" i="1"/>
  <c r="BF95" i="1"/>
  <c r="BE95" i="1"/>
  <c r="BD95" i="1"/>
  <c r="BC95" i="1"/>
  <c r="BB95" i="1"/>
  <c r="BA95" i="1"/>
  <c r="AW95" i="1"/>
  <c r="AV95" i="1"/>
  <c r="AU95" i="1"/>
  <c r="AT95" i="1"/>
  <c r="AS95" i="1"/>
  <c r="AR95" i="1"/>
  <c r="AF94" i="1"/>
  <c r="BF94" i="1"/>
  <c r="BE94" i="1"/>
  <c r="BD94" i="1"/>
  <c r="BC94" i="1"/>
  <c r="BB94" i="1"/>
  <c r="BA94" i="1"/>
  <c r="AW94" i="1"/>
  <c r="AV94" i="1"/>
  <c r="AU94" i="1"/>
  <c r="AT94" i="1"/>
  <c r="AS94" i="1"/>
  <c r="AR94" i="1"/>
  <c r="AF93" i="1"/>
  <c r="BF93" i="1"/>
  <c r="BE93" i="1"/>
  <c r="BD93" i="1"/>
  <c r="BC93" i="1"/>
  <c r="BB93" i="1"/>
  <c r="BA93" i="1"/>
  <c r="AW93" i="1"/>
  <c r="AV93" i="1"/>
  <c r="AU93" i="1"/>
  <c r="AT93" i="1"/>
  <c r="AS93" i="1"/>
  <c r="AR93" i="1"/>
  <c r="AF92" i="1"/>
  <c r="BF92" i="1"/>
  <c r="BE92" i="1"/>
  <c r="BD92" i="1"/>
  <c r="BC92" i="1"/>
  <c r="BB92" i="1"/>
  <c r="BA92" i="1"/>
  <c r="AW92" i="1"/>
  <c r="AV92" i="1"/>
  <c r="AU92" i="1"/>
  <c r="AT92" i="1"/>
  <c r="AS92" i="1"/>
  <c r="AR92" i="1"/>
  <c r="AF91" i="1"/>
  <c r="BF91" i="1"/>
  <c r="BE91" i="1"/>
  <c r="BD91" i="1"/>
  <c r="BC91" i="1"/>
  <c r="BB91" i="1"/>
  <c r="BA91" i="1"/>
  <c r="AW91" i="1"/>
  <c r="AV91" i="1"/>
  <c r="AU91" i="1"/>
  <c r="AT91" i="1"/>
  <c r="AS91" i="1"/>
  <c r="AR91" i="1"/>
  <c r="AF90" i="1"/>
  <c r="BF90" i="1"/>
  <c r="BE90" i="1"/>
  <c r="BD90" i="1"/>
  <c r="BC90" i="1"/>
  <c r="BB90" i="1"/>
  <c r="BA90" i="1"/>
  <c r="AW90" i="1"/>
  <c r="AV90" i="1"/>
  <c r="AU90" i="1"/>
  <c r="AT90" i="1"/>
  <c r="AS90" i="1"/>
  <c r="AR90" i="1"/>
  <c r="AF89" i="1"/>
  <c r="BF89" i="1"/>
  <c r="BE89" i="1"/>
  <c r="BD89" i="1"/>
  <c r="BC89" i="1"/>
  <c r="BB89" i="1"/>
  <c r="BA89" i="1"/>
  <c r="AW89" i="1"/>
  <c r="AV89" i="1"/>
  <c r="AU89" i="1"/>
  <c r="AT89" i="1"/>
  <c r="AS89" i="1"/>
  <c r="AR89" i="1"/>
  <c r="AF88" i="1"/>
  <c r="BF88" i="1"/>
  <c r="BE88" i="1"/>
  <c r="BD88" i="1"/>
  <c r="BC88" i="1"/>
  <c r="BB88" i="1"/>
  <c r="BA88" i="1"/>
  <c r="AW88" i="1"/>
  <c r="AV88" i="1"/>
  <c r="AU88" i="1"/>
  <c r="AT88" i="1"/>
  <c r="AS88" i="1"/>
  <c r="AR88" i="1"/>
  <c r="AF87" i="1"/>
  <c r="BF87" i="1"/>
  <c r="BE87" i="1"/>
  <c r="BD87" i="1"/>
  <c r="BC87" i="1"/>
  <c r="BB87" i="1"/>
  <c r="BA87" i="1"/>
  <c r="AW87" i="1"/>
  <c r="AV87" i="1"/>
  <c r="AU87" i="1"/>
  <c r="AT87" i="1"/>
  <c r="AS87" i="1"/>
  <c r="AR87" i="1"/>
  <c r="AF86" i="1"/>
  <c r="BF86" i="1"/>
  <c r="BE86" i="1"/>
  <c r="BD86" i="1"/>
  <c r="BC86" i="1"/>
  <c r="BB86" i="1"/>
  <c r="BA86" i="1"/>
  <c r="AW86" i="1"/>
  <c r="AV86" i="1"/>
  <c r="AU86" i="1"/>
  <c r="AT86" i="1"/>
  <c r="AS86" i="1"/>
  <c r="AR86" i="1"/>
  <c r="AF85" i="1"/>
  <c r="BF85" i="1"/>
  <c r="BE85" i="1"/>
  <c r="BD85" i="1"/>
  <c r="BC85" i="1"/>
  <c r="BB85" i="1"/>
  <c r="BA85" i="1"/>
  <c r="AW85" i="1"/>
  <c r="AV85" i="1"/>
  <c r="AU85" i="1"/>
  <c r="AT85" i="1"/>
  <c r="AS85" i="1"/>
  <c r="AR85" i="1"/>
  <c r="AF84" i="1"/>
  <c r="BF84" i="1"/>
  <c r="BE84" i="1"/>
  <c r="BD84" i="1"/>
  <c r="BC84" i="1"/>
  <c r="BB84" i="1"/>
  <c r="BA84" i="1"/>
  <c r="AW84" i="1"/>
  <c r="AV84" i="1"/>
  <c r="AU84" i="1"/>
  <c r="AT84" i="1"/>
  <c r="AS84" i="1"/>
  <c r="AR84" i="1"/>
  <c r="AF83" i="1"/>
  <c r="BF83" i="1"/>
  <c r="BE83" i="1"/>
  <c r="BD83" i="1"/>
  <c r="BC83" i="1"/>
  <c r="BB83" i="1"/>
  <c r="BA83" i="1"/>
  <c r="AW83" i="1"/>
  <c r="AV83" i="1"/>
  <c r="AU83" i="1"/>
  <c r="AT83" i="1"/>
  <c r="AS83" i="1"/>
  <c r="AR83" i="1"/>
  <c r="AF82" i="1"/>
  <c r="BF82" i="1"/>
  <c r="BE82" i="1"/>
  <c r="BD82" i="1"/>
  <c r="BC82" i="1"/>
  <c r="BB82" i="1"/>
  <c r="BA82" i="1"/>
  <c r="AW82" i="1"/>
  <c r="AV82" i="1"/>
  <c r="AU82" i="1"/>
  <c r="AT82" i="1"/>
  <c r="AS82" i="1"/>
  <c r="AR82" i="1"/>
  <c r="AF81" i="1"/>
  <c r="BF81" i="1"/>
  <c r="BE81" i="1"/>
  <c r="BD81" i="1"/>
  <c r="BC81" i="1"/>
  <c r="BB81" i="1"/>
  <c r="BA81" i="1"/>
  <c r="AW81" i="1"/>
  <c r="AV81" i="1"/>
  <c r="AU81" i="1"/>
  <c r="AT81" i="1"/>
  <c r="AS81" i="1"/>
  <c r="AR81" i="1"/>
  <c r="AF80" i="1"/>
  <c r="BF80" i="1"/>
  <c r="BE80" i="1"/>
  <c r="BD80" i="1"/>
  <c r="BC80" i="1"/>
  <c r="BB80" i="1"/>
  <c r="BA80" i="1"/>
  <c r="AW80" i="1"/>
  <c r="AV80" i="1"/>
  <c r="AU80" i="1"/>
  <c r="AT80" i="1"/>
  <c r="AS80" i="1"/>
  <c r="AR80" i="1"/>
  <c r="AF79" i="1"/>
  <c r="BF79" i="1"/>
  <c r="BE79" i="1"/>
  <c r="BD79" i="1"/>
  <c r="BC79" i="1"/>
  <c r="BB79" i="1"/>
  <c r="BA79" i="1"/>
  <c r="AW79" i="1"/>
  <c r="AV79" i="1"/>
  <c r="AU79" i="1"/>
  <c r="AT79" i="1"/>
  <c r="AS79" i="1"/>
  <c r="AR79" i="1"/>
  <c r="AF78" i="1"/>
  <c r="BF78" i="1"/>
  <c r="BE78" i="1"/>
  <c r="BD78" i="1"/>
  <c r="BC78" i="1"/>
  <c r="BB78" i="1"/>
  <c r="BA78" i="1"/>
  <c r="AW78" i="1"/>
  <c r="AV78" i="1"/>
  <c r="AU78" i="1"/>
  <c r="AT78" i="1"/>
  <c r="AS78" i="1"/>
  <c r="AR78" i="1"/>
  <c r="AF77" i="1"/>
  <c r="BF77" i="1"/>
  <c r="BE77" i="1"/>
  <c r="BD77" i="1"/>
  <c r="BC77" i="1"/>
  <c r="BB77" i="1"/>
  <c r="BA77" i="1"/>
  <c r="AW77" i="1"/>
  <c r="AV77" i="1"/>
  <c r="AU77" i="1"/>
  <c r="AT77" i="1"/>
  <c r="AS77" i="1"/>
  <c r="AR77" i="1"/>
  <c r="AF76" i="1"/>
  <c r="BF76" i="1"/>
  <c r="BE76" i="1"/>
  <c r="BD76" i="1"/>
  <c r="BC76" i="1"/>
  <c r="BB76" i="1"/>
  <c r="BA76" i="1"/>
  <c r="AW76" i="1"/>
  <c r="AV76" i="1"/>
  <c r="AU76" i="1"/>
  <c r="AT76" i="1"/>
  <c r="AS76" i="1"/>
  <c r="AR76" i="1"/>
  <c r="AF75" i="1"/>
  <c r="BF75" i="1"/>
  <c r="BE75" i="1"/>
  <c r="BD75" i="1"/>
  <c r="BC75" i="1"/>
  <c r="BB75" i="1"/>
  <c r="BA75" i="1"/>
  <c r="AW75" i="1"/>
  <c r="AV75" i="1"/>
  <c r="AU75" i="1"/>
  <c r="AT75" i="1"/>
  <c r="AS75" i="1"/>
  <c r="AR75" i="1"/>
  <c r="AF74" i="1"/>
  <c r="BF74" i="1"/>
  <c r="BE74" i="1"/>
  <c r="BD74" i="1"/>
  <c r="BC74" i="1"/>
  <c r="BB74" i="1"/>
  <c r="BA74" i="1"/>
  <c r="AW74" i="1"/>
  <c r="AV74" i="1"/>
  <c r="AU74" i="1"/>
  <c r="AT74" i="1"/>
  <c r="AS74" i="1"/>
  <c r="AR74" i="1"/>
  <c r="AF73" i="1"/>
  <c r="BF73" i="1"/>
  <c r="BE73" i="1"/>
  <c r="BD73" i="1"/>
  <c r="BC73" i="1"/>
  <c r="BB73" i="1"/>
  <c r="BA73" i="1"/>
  <c r="AW73" i="1"/>
  <c r="AV73" i="1"/>
  <c r="AU73" i="1"/>
  <c r="AT73" i="1"/>
  <c r="AS73" i="1"/>
  <c r="AR73" i="1"/>
  <c r="AF72" i="1"/>
  <c r="BF72" i="1"/>
  <c r="BE72" i="1"/>
  <c r="BD72" i="1"/>
  <c r="BC72" i="1"/>
  <c r="BB72" i="1"/>
  <c r="BA72" i="1"/>
  <c r="AW72" i="1"/>
  <c r="AV72" i="1"/>
  <c r="AU72" i="1"/>
  <c r="AT72" i="1"/>
  <c r="AS72" i="1"/>
  <c r="AR72" i="1"/>
  <c r="AF71" i="1"/>
  <c r="BF71" i="1"/>
  <c r="BE71" i="1"/>
  <c r="BD71" i="1"/>
  <c r="BC71" i="1"/>
  <c r="BB71" i="1"/>
  <c r="BA71" i="1"/>
  <c r="AW71" i="1"/>
  <c r="AV71" i="1"/>
  <c r="AU71" i="1"/>
  <c r="AT71" i="1"/>
  <c r="AS71" i="1"/>
  <c r="AR71" i="1"/>
  <c r="AF70" i="1"/>
  <c r="BF70" i="1"/>
  <c r="BE70" i="1"/>
  <c r="BD70" i="1"/>
  <c r="BC70" i="1"/>
  <c r="BB70" i="1"/>
  <c r="BA70" i="1"/>
  <c r="AW70" i="1"/>
  <c r="AV70" i="1"/>
  <c r="AU70" i="1"/>
  <c r="AT70" i="1"/>
  <c r="AS70" i="1"/>
  <c r="AR70" i="1"/>
  <c r="AF69" i="1"/>
  <c r="BF69" i="1"/>
  <c r="BE69" i="1"/>
  <c r="BD69" i="1"/>
  <c r="BC69" i="1"/>
  <c r="BB69" i="1"/>
  <c r="BA69" i="1"/>
  <c r="AW69" i="1"/>
  <c r="AV69" i="1"/>
  <c r="AU69" i="1"/>
  <c r="AT69" i="1"/>
  <c r="AS69" i="1"/>
  <c r="AR69" i="1"/>
  <c r="AF68" i="1"/>
  <c r="BF68" i="1"/>
  <c r="BE68" i="1"/>
  <c r="BD68" i="1"/>
  <c r="BC68" i="1"/>
  <c r="BB68" i="1"/>
  <c r="BA68" i="1"/>
  <c r="AW68" i="1"/>
  <c r="AV68" i="1"/>
  <c r="AU68" i="1"/>
  <c r="AT68" i="1"/>
  <c r="AS68" i="1"/>
  <c r="AR68" i="1"/>
  <c r="AF67" i="1"/>
  <c r="BF67" i="1"/>
  <c r="BE67" i="1"/>
  <c r="BD67" i="1"/>
  <c r="BC67" i="1"/>
  <c r="BB67" i="1"/>
  <c r="BA67" i="1"/>
  <c r="AW67" i="1"/>
  <c r="AV67" i="1"/>
  <c r="AU67" i="1"/>
  <c r="AT67" i="1"/>
  <c r="AS67" i="1"/>
  <c r="AR67" i="1"/>
  <c r="AF66" i="1"/>
  <c r="BF66" i="1"/>
  <c r="BE66" i="1"/>
  <c r="BD66" i="1"/>
  <c r="BC66" i="1"/>
  <c r="BB66" i="1"/>
  <c r="BA66" i="1"/>
  <c r="AW66" i="1"/>
  <c r="AV66" i="1"/>
  <c r="AU66" i="1"/>
  <c r="AT66" i="1"/>
  <c r="AS66" i="1"/>
  <c r="AR66" i="1"/>
  <c r="AF65" i="1"/>
  <c r="BF65" i="1"/>
  <c r="BE65" i="1"/>
  <c r="BD65" i="1"/>
  <c r="BC65" i="1"/>
  <c r="BB65" i="1"/>
  <c r="BA65" i="1"/>
  <c r="AW65" i="1"/>
  <c r="AV65" i="1"/>
  <c r="AU65" i="1"/>
  <c r="AT65" i="1"/>
  <c r="AS65" i="1"/>
  <c r="AR65" i="1"/>
  <c r="AF64" i="1"/>
  <c r="BF64" i="1"/>
  <c r="BE64" i="1"/>
  <c r="BD64" i="1"/>
  <c r="BC64" i="1"/>
  <c r="BB64" i="1"/>
  <c r="BA64" i="1"/>
  <c r="AW64" i="1"/>
  <c r="AV64" i="1"/>
  <c r="AU64" i="1"/>
  <c r="AT64" i="1"/>
  <c r="AS64" i="1"/>
  <c r="AR64" i="1"/>
  <c r="AF63" i="1"/>
  <c r="BF63" i="1"/>
  <c r="BE63" i="1"/>
  <c r="BD63" i="1"/>
  <c r="BC63" i="1"/>
  <c r="BB63" i="1"/>
  <c r="BA63" i="1"/>
  <c r="AW63" i="1"/>
  <c r="AV63" i="1"/>
  <c r="AU63" i="1"/>
  <c r="AT63" i="1"/>
  <c r="AS63" i="1"/>
  <c r="AR63" i="1"/>
  <c r="AF62" i="1"/>
  <c r="BF62" i="1"/>
  <c r="BE62" i="1"/>
  <c r="BD62" i="1"/>
  <c r="BC62" i="1"/>
  <c r="BB62" i="1"/>
  <c r="BA62" i="1"/>
  <c r="AW62" i="1"/>
  <c r="AV62" i="1"/>
  <c r="AU62" i="1"/>
  <c r="AT62" i="1"/>
  <c r="AS62" i="1"/>
  <c r="AR62" i="1"/>
  <c r="AF61" i="1"/>
  <c r="BF61" i="1"/>
  <c r="BE61" i="1"/>
  <c r="BD61" i="1"/>
  <c r="BC61" i="1"/>
  <c r="BB61" i="1"/>
  <c r="BA61" i="1"/>
  <c r="AW61" i="1"/>
  <c r="AV61" i="1"/>
  <c r="AU61" i="1"/>
  <c r="AT61" i="1"/>
  <c r="AS61" i="1"/>
  <c r="AR61" i="1"/>
  <c r="AF60" i="1"/>
  <c r="BF60" i="1"/>
  <c r="BE60" i="1"/>
  <c r="BD60" i="1"/>
  <c r="BC60" i="1"/>
  <c r="BB60" i="1"/>
  <c r="BA60" i="1"/>
  <c r="AW60" i="1"/>
  <c r="AV60" i="1"/>
  <c r="AU60" i="1"/>
  <c r="AT60" i="1"/>
  <c r="AS60" i="1"/>
  <c r="AR60" i="1"/>
  <c r="AF59" i="1"/>
  <c r="BF59" i="1"/>
  <c r="BE59" i="1"/>
  <c r="BD59" i="1"/>
  <c r="BC59" i="1"/>
  <c r="BB59" i="1"/>
  <c r="BA59" i="1"/>
  <c r="AW59" i="1"/>
  <c r="AV59" i="1"/>
  <c r="AU59" i="1"/>
  <c r="AT59" i="1"/>
  <c r="AS59" i="1"/>
  <c r="AR59" i="1"/>
  <c r="AF58" i="1"/>
  <c r="BF58" i="1"/>
  <c r="BE58" i="1"/>
  <c r="BD58" i="1"/>
  <c r="BC58" i="1"/>
  <c r="BB58" i="1"/>
  <c r="BA58" i="1"/>
  <c r="AW58" i="1"/>
  <c r="AV58" i="1"/>
  <c r="AU58" i="1"/>
  <c r="AT58" i="1"/>
  <c r="AS58" i="1"/>
  <c r="AR58" i="1"/>
  <c r="AF57" i="1"/>
  <c r="BF57" i="1"/>
  <c r="BE57" i="1"/>
  <c r="BD57" i="1"/>
  <c r="BC57" i="1"/>
  <c r="BB57" i="1"/>
  <c r="BA57" i="1"/>
  <c r="AW57" i="1"/>
  <c r="AV57" i="1"/>
  <c r="AU57" i="1"/>
  <c r="AT57" i="1"/>
  <c r="AS57" i="1"/>
  <c r="AR57" i="1"/>
  <c r="AF56" i="1"/>
  <c r="BF56" i="1"/>
  <c r="BE56" i="1"/>
  <c r="BD56" i="1"/>
  <c r="BC56" i="1"/>
  <c r="BB56" i="1"/>
  <c r="BA56" i="1"/>
  <c r="AW56" i="1"/>
  <c r="AV56" i="1"/>
  <c r="AU56" i="1"/>
  <c r="AT56" i="1"/>
  <c r="AS56" i="1"/>
  <c r="AR56" i="1"/>
  <c r="AF55" i="1"/>
  <c r="BF55" i="1"/>
  <c r="BE55" i="1"/>
  <c r="BD55" i="1"/>
  <c r="BC55" i="1"/>
  <c r="BB55" i="1"/>
  <c r="BA55" i="1"/>
  <c r="AW55" i="1"/>
  <c r="AV55" i="1"/>
  <c r="AU55" i="1"/>
  <c r="AT55" i="1"/>
  <c r="AS55" i="1"/>
  <c r="AR55" i="1"/>
  <c r="AF54" i="1"/>
  <c r="BF54" i="1"/>
  <c r="BE54" i="1"/>
  <c r="BD54" i="1"/>
  <c r="BC54" i="1"/>
  <c r="BB54" i="1"/>
  <c r="BA54" i="1"/>
  <c r="AW54" i="1"/>
  <c r="AV54" i="1"/>
  <c r="AU54" i="1"/>
  <c r="AT54" i="1"/>
  <c r="AS54" i="1"/>
  <c r="AR54" i="1"/>
  <c r="AF53" i="1"/>
  <c r="BF53" i="1"/>
  <c r="BE53" i="1"/>
  <c r="BD53" i="1"/>
  <c r="BC53" i="1"/>
  <c r="BB53" i="1"/>
  <c r="BA53" i="1"/>
  <c r="AW53" i="1"/>
  <c r="AV53" i="1"/>
  <c r="AU53" i="1"/>
  <c r="AT53" i="1"/>
  <c r="AS53" i="1"/>
  <c r="AR53" i="1"/>
  <c r="AF52" i="1"/>
  <c r="BF52" i="1"/>
  <c r="BE52" i="1"/>
  <c r="BD52" i="1"/>
  <c r="BC52" i="1"/>
  <c r="BB52" i="1"/>
  <c r="BA52" i="1"/>
  <c r="AW52" i="1"/>
  <c r="AV52" i="1"/>
  <c r="AU52" i="1"/>
  <c r="AT52" i="1"/>
  <c r="AS52" i="1"/>
  <c r="AR52" i="1"/>
  <c r="AF51" i="1"/>
  <c r="BF51" i="1"/>
  <c r="BE51" i="1"/>
  <c r="BD51" i="1"/>
  <c r="BC51" i="1"/>
  <c r="BB51" i="1"/>
  <c r="BA51" i="1"/>
  <c r="AW51" i="1"/>
  <c r="AV51" i="1"/>
  <c r="AU51" i="1"/>
  <c r="AT51" i="1"/>
  <c r="AS51" i="1"/>
  <c r="AR51" i="1"/>
  <c r="AF50" i="1"/>
  <c r="BF50" i="1"/>
  <c r="BE50" i="1"/>
  <c r="BD50" i="1"/>
  <c r="BC50" i="1"/>
  <c r="BB50" i="1"/>
  <c r="BA50" i="1"/>
  <c r="AW50" i="1"/>
  <c r="AV50" i="1"/>
  <c r="AU50" i="1"/>
  <c r="AT50" i="1"/>
  <c r="AS50" i="1"/>
  <c r="AR50" i="1"/>
  <c r="AF49" i="1"/>
  <c r="BF49" i="1"/>
  <c r="BE49" i="1"/>
  <c r="BD49" i="1"/>
  <c r="BC49" i="1"/>
  <c r="BB49" i="1"/>
  <c r="BA49" i="1"/>
  <c r="AW49" i="1"/>
  <c r="AV49" i="1"/>
  <c r="AU49" i="1"/>
  <c r="AT49" i="1"/>
  <c r="AS49" i="1"/>
  <c r="AR49" i="1"/>
  <c r="AF48" i="1"/>
  <c r="BF48" i="1"/>
  <c r="BE48" i="1"/>
  <c r="BD48" i="1"/>
  <c r="BC48" i="1"/>
  <c r="BB48" i="1"/>
  <c r="BA48" i="1"/>
  <c r="AW48" i="1"/>
  <c r="AV48" i="1"/>
  <c r="AU48" i="1"/>
  <c r="AT48" i="1"/>
  <c r="AS48" i="1"/>
  <c r="AR48" i="1"/>
  <c r="AF47" i="1"/>
  <c r="BF47" i="1"/>
  <c r="BE47" i="1"/>
  <c r="BD47" i="1"/>
  <c r="BC47" i="1"/>
  <c r="BB47" i="1"/>
  <c r="BA47" i="1"/>
  <c r="AW47" i="1"/>
  <c r="AV47" i="1"/>
  <c r="AU47" i="1"/>
  <c r="AT47" i="1"/>
  <c r="AS47" i="1"/>
  <c r="AR47" i="1"/>
  <c r="AF46" i="1"/>
  <c r="BF46" i="1"/>
  <c r="BE46" i="1"/>
  <c r="BD46" i="1"/>
  <c r="BC46" i="1"/>
  <c r="BB46" i="1"/>
  <c r="BA46" i="1"/>
  <c r="AW46" i="1"/>
  <c r="AV46" i="1"/>
  <c r="AU46" i="1"/>
  <c r="AT46" i="1"/>
  <c r="AS46" i="1"/>
  <c r="AR46" i="1"/>
  <c r="AF45" i="1"/>
  <c r="BF45" i="1"/>
  <c r="BE45" i="1"/>
  <c r="BD45" i="1"/>
  <c r="BC45" i="1"/>
  <c r="BB45" i="1"/>
  <c r="BA45" i="1"/>
  <c r="AW45" i="1"/>
  <c r="AV45" i="1"/>
  <c r="AU45" i="1"/>
  <c r="AT45" i="1"/>
  <c r="AS45" i="1"/>
  <c r="AR45" i="1"/>
  <c r="AF44" i="1"/>
  <c r="BF44" i="1"/>
  <c r="BE44" i="1"/>
  <c r="BD44" i="1"/>
  <c r="BC44" i="1"/>
  <c r="BB44" i="1"/>
  <c r="BA44" i="1"/>
  <c r="AW44" i="1"/>
  <c r="AV44" i="1"/>
  <c r="AU44" i="1"/>
  <c r="AT44" i="1"/>
  <c r="AS44" i="1"/>
  <c r="AR44" i="1"/>
  <c r="AF43" i="1"/>
  <c r="BF43" i="1"/>
  <c r="BE43" i="1"/>
  <c r="BD43" i="1"/>
  <c r="BC43" i="1"/>
  <c r="BB43" i="1"/>
  <c r="BA43" i="1"/>
  <c r="AW43" i="1"/>
  <c r="AV43" i="1"/>
  <c r="AU43" i="1"/>
  <c r="AT43" i="1"/>
  <c r="AS43" i="1"/>
  <c r="AR43" i="1"/>
  <c r="M28" i="1"/>
  <c r="M27" i="1"/>
  <c r="M43" i="1"/>
  <c r="AF42" i="1"/>
  <c r="BF42" i="1"/>
  <c r="BE42" i="1"/>
  <c r="BD42" i="1"/>
  <c r="BC42" i="1"/>
  <c r="BB42" i="1"/>
  <c r="BA42" i="1"/>
  <c r="AW42" i="1"/>
  <c r="AV42" i="1"/>
  <c r="AU42" i="1"/>
  <c r="AT42" i="1"/>
  <c r="AS42" i="1"/>
  <c r="AR42" i="1"/>
  <c r="M26" i="1"/>
  <c r="M42" i="1"/>
  <c r="AF41" i="1"/>
  <c r="BF41" i="1"/>
  <c r="BE41" i="1"/>
  <c r="BD41" i="1"/>
  <c r="BC41" i="1"/>
  <c r="BB41" i="1"/>
  <c r="BA41" i="1"/>
  <c r="AW41" i="1"/>
  <c r="AV41" i="1"/>
  <c r="AU41" i="1"/>
  <c r="AT41" i="1"/>
  <c r="AS41" i="1"/>
  <c r="AR41" i="1"/>
  <c r="M25" i="1"/>
  <c r="M41" i="1"/>
  <c r="AF40" i="1"/>
  <c r="BF40" i="1"/>
  <c r="BE40" i="1"/>
  <c r="BD40" i="1"/>
  <c r="BC40" i="1"/>
  <c r="BB40" i="1"/>
  <c r="BA40" i="1"/>
  <c r="AW40" i="1"/>
  <c r="AV40" i="1"/>
  <c r="AU40" i="1"/>
  <c r="AT40" i="1"/>
  <c r="AS40" i="1"/>
  <c r="AR40" i="1"/>
  <c r="M24" i="1"/>
  <c r="M40" i="1"/>
  <c r="AF39" i="1"/>
  <c r="BF39" i="1"/>
  <c r="BE39" i="1"/>
  <c r="BD39" i="1"/>
  <c r="BC39" i="1"/>
  <c r="BB39" i="1"/>
  <c r="BA39" i="1"/>
  <c r="AW39" i="1"/>
  <c r="AV39" i="1"/>
  <c r="AU39" i="1"/>
  <c r="AT39" i="1"/>
  <c r="AS39" i="1"/>
  <c r="AR39" i="1"/>
  <c r="M23" i="1"/>
  <c r="M39" i="1"/>
  <c r="AF38" i="1"/>
  <c r="BF38" i="1"/>
  <c r="BE38" i="1"/>
  <c r="BD38" i="1"/>
  <c r="BC38" i="1"/>
  <c r="BB38" i="1"/>
  <c r="BA38" i="1"/>
  <c r="AW38" i="1"/>
  <c r="AV38" i="1"/>
  <c r="AU38" i="1"/>
  <c r="AT38" i="1"/>
  <c r="AS38" i="1"/>
  <c r="AR38" i="1"/>
  <c r="M22" i="1"/>
  <c r="M38" i="1"/>
  <c r="AF37" i="1"/>
  <c r="BF37" i="1"/>
  <c r="BE37" i="1"/>
  <c r="BD37" i="1"/>
  <c r="BC37" i="1"/>
  <c r="BB37" i="1"/>
  <c r="BA37" i="1"/>
  <c r="AW37" i="1"/>
  <c r="AV37" i="1"/>
  <c r="AU37" i="1"/>
  <c r="AT37" i="1"/>
  <c r="AS37" i="1"/>
  <c r="AR37" i="1"/>
  <c r="AF36" i="1"/>
  <c r="BF36" i="1"/>
  <c r="BE36" i="1"/>
  <c r="BD36" i="1"/>
  <c r="BC36" i="1"/>
  <c r="BB36" i="1"/>
  <c r="BA36" i="1"/>
  <c r="AW36" i="1"/>
  <c r="AV36" i="1"/>
  <c r="AU36" i="1"/>
  <c r="AT36" i="1"/>
  <c r="AS36" i="1"/>
  <c r="AR36" i="1"/>
  <c r="AF35" i="1"/>
  <c r="BF35" i="1"/>
  <c r="BE35" i="1"/>
  <c r="BD35" i="1"/>
  <c r="BC35" i="1"/>
  <c r="BB35" i="1"/>
  <c r="BA35" i="1"/>
  <c r="AW35" i="1"/>
  <c r="AV35" i="1"/>
  <c r="AU35" i="1"/>
  <c r="AT35" i="1"/>
  <c r="AS35" i="1"/>
  <c r="AR35" i="1"/>
  <c r="AF34" i="1"/>
  <c r="BF34" i="1"/>
  <c r="BE34" i="1"/>
  <c r="BD34" i="1"/>
  <c r="BC34" i="1"/>
  <c r="BB34" i="1"/>
  <c r="BA34" i="1"/>
  <c r="AW34" i="1"/>
  <c r="AV34" i="1"/>
  <c r="AU34" i="1"/>
  <c r="AT34" i="1"/>
  <c r="AS34" i="1"/>
  <c r="AR34" i="1"/>
  <c r="AF33" i="1"/>
  <c r="BF33" i="1"/>
  <c r="BE33" i="1"/>
  <c r="BD33" i="1"/>
  <c r="BC33" i="1"/>
  <c r="BB33" i="1"/>
  <c r="BA33" i="1"/>
  <c r="AW33" i="1"/>
  <c r="AV33" i="1"/>
  <c r="AU33" i="1"/>
  <c r="AT33" i="1"/>
  <c r="AS33" i="1"/>
  <c r="AR33" i="1"/>
  <c r="AF32" i="1"/>
  <c r="BF32" i="1"/>
  <c r="BE32" i="1"/>
  <c r="BD32" i="1"/>
  <c r="BC32" i="1"/>
  <c r="BB32" i="1"/>
  <c r="BA32" i="1"/>
  <c r="AW32" i="1"/>
  <c r="AV32" i="1"/>
  <c r="AU32" i="1"/>
  <c r="AT32" i="1"/>
  <c r="AS32" i="1"/>
  <c r="AR32" i="1"/>
  <c r="AF31" i="1"/>
  <c r="BF31" i="1"/>
  <c r="BE31" i="1"/>
  <c r="BD31" i="1"/>
  <c r="BC31" i="1"/>
  <c r="BB31" i="1"/>
  <c r="BA31" i="1"/>
  <c r="AW31" i="1"/>
  <c r="AV31" i="1"/>
  <c r="AU31" i="1"/>
  <c r="AT31" i="1"/>
  <c r="AS31" i="1"/>
  <c r="AR31" i="1"/>
  <c r="AF30" i="1"/>
  <c r="BF30" i="1"/>
  <c r="BE30" i="1"/>
  <c r="BD30" i="1"/>
  <c r="BC30" i="1"/>
  <c r="BB30" i="1"/>
  <c r="BA30" i="1"/>
  <c r="AW30" i="1"/>
  <c r="AV30" i="1"/>
  <c r="AU30" i="1"/>
  <c r="AT30" i="1"/>
  <c r="AS30" i="1"/>
  <c r="AR30" i="1"/>
  <c r="AF29" i="1"/>
  <c r="BF29" i="1"/>
  <c r="BE29" i="1"/>
  <c r="BD29" i="1"/>
  <c r="BC29" i="1"/>
  <c r="BB29" i="1"/>
  <c r="BA29" i="1"/>
  <c r="AW29" i="1"/>
  <c r="AV29" i="1"/>
  <c r="AU29" i="1"/>
  <c r="AT29" i="1"/>
  <c r="AS29" i="1"/>
  <c r="AR29" i="1"/>
  <c r="AF28" i="1"/>
  <c r="BF28" i="1"/>
  <c r="BE28" i="1"/>
  <c r="BD28" i="1"/>
  <c r="BC28" i="1"/>
  <c r="BB28" i="1"/>
  <c r="BA28" i="1"/>
  <c r="AW28" i="1"/>
  <c r="AV28" i="1"/>
  <c r="AU28" i="1"/>
  <c r="AT28" i="1"/>
  <c r="AS28" i="1"/>
  <c r="AR28" i="1"/>
  <c r="AF27" i="1"/>
  <c r="BF27" i="1"/>
  <c r="BE27" i="1"/>
  <c r="BD27" i="1"/>
  <c r="BC27" i="1"/>
  <c r="BB27" i="1"/>
  <c r="BA27" i="1"/>
  <c r="AW27" i="1"/>
  <c r="AV27" i="1"/>
  <c r="AU27" i="1"/>
  <c r="AT27" i="1"/>
  <c r="AS27" i="1"/>
  <c r="AR27" i="1"/>
  <c r="AF26" i="1"/>
  <c r="BF26" i="1"/>
  <c r="BE26" i="1"/>
  <c r="BD26" i="1"/>
  <c r="BC26" i="1"/>
  <c r="BB26" i="1"/>
  <c r="BA26" i="1"/>
  <c r="AW26" i="1"/>
  <c r="AV26" i="1"/>
  <c r="AU26" i="1"/>
  <c r="AT26" i="1"/>
  <c r="AS26" i="1"/>
  <c r="AR26" i="1"/>
  <c r="AF25" i="1"/>
  <c r="BF25" i="1"/>
  <c r="BE25" i="1"/>
  <c r="BD25" i="1"/>
  <c r="BC25" i="1"/>
  <c r="BB25" i="1"/>
  <c r="BA25" i="1"/>
  <c r="AW25" i="1"/>
  <c r="AV25" i="1"/>
  <c r="AU25" i="1"/>
  <c r="AT25" i="1"/>
  <c r="AS25" i="1"/>
  <c r="AR25" i="1"/>
  <c r="AF24" i="1"/>
  <c r="BF24" i="1"/>
  <c r="BE24" i="1"/>
  <c r="BD24" i="1"/>
  <c r="BC24" i="1"/>
  <c r="BB24" i="1"/>
  <c r="BA24" i="1"/>
  <c r="AW24" i="1"/>
  <c r="AV24" i="1"/>
  <c r="AU24" i="1"/>
  <c r="AT24" i="1"/>
  <c r="AS24" i="1"/>
  <c r="AR24" i="1"/>
  <c r="AF23" i="1"/>
  <c r="BF23" i="1"/>
  <c r="BE23" i="1"/>
  <c r="BD23" i="1"/>
  <c r="BC23" i="1"/>
  <c r="BB23" i="1"/>
  <c r="BA23" i="1"/>
  <c r="AW23" i="1"/>
  <c r="AV23" i="1"/>
  <c r="AU23" i="1"/>
  <c r="AT23" i="1"/>
  <c r="AS23" i="1"/>
  <c r="AR23" i="1"/>
  <c r="AF22" i="1"/>
  <c r="BF22" i="1"/>
  <c r="BE22" i="1"/>
  <c r="BD22" i="1"/>
  <c r="BC22" i="1"/>
  <c r="BB22" i="1"/>
  <c r="BA22" i="1"/>
  <c r="AW22" i="1"/>
  <c r="AV22" i="1"/>
  <c r="AU22" i="1"/>
  <c r="AT22" i="1"/>
  <c r="AS22" i="1"/>
  <c r="AR22" i="1"/>
  <c r="AF21" i="1"/>
  <c r="BF21" i="1"/>
  <c r="BE21" i="1"/>
  <c r="BD21" i="1"/>
  <c r="BC21" i="1"/>
  <c r="BB21" i="1"/>
  <c r="BA21" i="1"/>
  <c r="AW21" i="1"/>
  <c r="AV21" i="1"/>
  <c r="AU21" i="1"/>
  <c r="AT21" i="1"/>
  <c r="AS21" i="1"/>
  <c r="AR21" i="1"/>
  <c r="AF20" i="1"/>
  <c r="BF20" i="1"/>
  <c r="BE20" i="1"/>
  <c r="BD20" i="1"/>
  <c r="BC20" i="1"/>
  <c r="BB20" i="1"/>
  <c r="BA20" i="1"/>
  <c r="AW20" i="1"/>
  <c r="AV20" i="1"/>
  <c r="AU20" i="1"/>
  <c r="AT20" i="1"/>
  <c r="AS20" i="1"/>
  <c r="AR20" i="1"/>
  <c r="AF19" i="1"/>
  <c r="BF19" i="1"/>
  <c r="BE19" i="1"/>
  <c r="BD19" i="1"/>
  <c r="BC19" i="1"/>
  <c r="BB19" i="1"/>
  <c r="BA19" i="1"/>
  <c r="AW19" i="1"/>
  <c r="AV19" i="1"/>
  <c r="AU19" i="1"/>
  <c r="AT19" i="1"/>
  <c r="AS19" i="1"/>
  <c r="AR19" i="1"/>
  <c r="AF18" i="1"/>
  <c r="BF18" i="1"/>
  <c r="BE18" i="1"/>
  <c r="BD18" i="1"/>
  <c r="BC18" i="1"/>
  <c r="BB18" i="1"/>
  <c r="BA18" i="1"/>
  <c r="AW18" i="1"/>
  <c r="AV18" i="1"/>
  <c r="AU18" i="1"/>
  <c r="AT18" i="1"/>
  <c r="AS18" i="1"/>
  <c r="AR18" i="1"/>
  <c r="AF17" i="1"/>
  <c r="BF17" i="1"/>
  <c r="BE17" i="1"/>
  <c r="BD17" i="1"/>
  <c r="BC17" i="1"/>
  <c r="BB17" i="1"/>
  <c r="BA17" i="1"/>
  <c r="AW17" i="1"/>
  <c r="AV17" i="1"/>
  <c r="AU17" i="1"/>
  <c r="AT17" i="1"/>
  <c r="AS17" i="1"/>
  <c r="AR17" i="1"/>
  <c r="AF16" i="1"/>
  <c r="BF16" i="1"/>
  <c r="BE16" i="1"/>
  <c r="BD16" i="1"/>
  <c r="BC16" i="1"/>
  <c r="BB16" i="1"/>
  <c r="BA16" i="1"/>
  <c r="AW16" i="1"/>
  <c r="AV16" i="1"/>
  <c r="AU16" i="1"/>
  <c r="AT16" i="1"/>
  <c r="AS16" i="1"/>
  <c r="AR16" i="1"/>
  <c r="AF15" i="1"/>
  <c r="BF15" i="1"/>
  <c r="BE15" i="1"/>
  <c r="BD15" i="1"/>
  <c r="BC15" i="1"/>
  <c r="BB15" i="1"/>
  <c r="BA15" i="1"/>
  <c r="AW15" i="1"/>
  <c r="AV15" i="1"/>
  <c r="AU15" i="1"/>
  <c r="AT15" i="1"/>
  <c r="AS15" i="1"/>
  <c r="AR15" i="1"/>
  <c r="AD6" i="1"/>
  <c r="AD7" i="1"/>
  <c r="AD8" i="1"/>
  <c r="AD9" i="1"/>
  <c r="AD10" i="1"/>
  <c r="AD11" i="1"/>
  <c r="AD12" i="1"/>
  <c r="AD13" i="1"/>
  <c r="AD14" i="1"/>
  <c r="Z6" i="1"/>
  <c r="Z7" i="1"/>
  <c r="Z8" i="1"/>
  <c r="Z9" i="1"/>
  <c r="Z10" i="1"/>
  <c r="Z11" i="1"/>
  <c r="Z12" i="1"/>
  <c r="Z13" i="1"/>
  <c r="Z14" i="1"/>
  <c r="AA6" i="1"/>
  <c r="AA7" i="1"/>
  <c r="AA8" i="1"/>
  <c r="AA9" i="1"/>
  <c r="AA10" i="1"/>
  <c r="AA11" i="1"/>
  <c r="AA12" i="1"/>
  <c r="AA13" i="1"/>
  <c r="AA14" i="1"/>
  <c r="AB6" i="1"/>
  <c r="AB7" i="1"/>
  <c r="AB8" i="1"/>
  <c r="AB9" i="1"/>
  <c r="AB10" i="1"/>
  <c r="AB11" i="1"/>
  <c r="AB12" i="1"/>
  <c r="AB13" i="1"/>
  <c r="AB14" i="1"/>
  <c r="AC6" i="1"/>
  <c r="AC7" i="1"/>
  <c r="AC8" i="1"/>
  <c r="AC9" i="1"/>
  <c r="AC10" i="1"/>
  <c r="AC11" i="1"/>
  <c r="AC12" i="1"/>
  <c r="AC13" i="1"/>
  <c r="AC14" i="1"/>
  <c r="AF14" i="1"/>
  <c r="BF14" i="1"/>
  <c r="BE14" i="1"/>
  <c r="BD14" i="1"/>
  <c r="BC14" i="1"/>
  <c r="BB14" i="1"/>
  <c r="BA14" i="1"/>
  <c r="AW14" i="1"/>
  <c r="AV14" i="1"/>
  <c r="AU14" i="1"/>
  <c r="AT14" i="1"/>
  <c r="AS14" i="1"/>
  <c r="AR14" i="1"/>
  <c r="AF13" i="1"/>
  <c r="BF13" i="1"/>
  <c r="BE13" i="1"/>
  <c r="BD13" i="1"/>
  <c r="BC13" i="1"/>
  <c r="BB13" i="1"/>
  <c r="BA13" i="1"/>
  <c r="AW13" i="1"/>
  <c r="AV13" i="1"/>
  <c r="AU13" i="1"/>
  <c r="AT13" i="1"/>
  <c r="AS13" i="1"/>
  <c r="AR13" i="1"/>
  <c r="AF12" i="1"/>
  <c r="BF12" i="1"/>
  <c r="BE12" i="1"/>
  <c r="BD12" i="1"/>
  <c r="BC12" i="1"/>
  <c r="BB12" i="1"/>
  <c r="BA12" i="1"/>
  <c r="AW12" i="1"/>
  <c r="AV12" i="1"/>
  <c r="AU12" i="1"/>
  <c r="AT12" i="1"/>
  <c r="AS12" i="1"/>
  <c r="AR12" i="1"/>
  <c r="AF11" i="1"/>
  <c r="BF11" i="1"/>
  <c r="BE11" i="1"/>
  <c r="BD11" i="1"/>
  <c r="BC11" i="1"/>
  <c r="BB11" i="1"/>
  <c r="BA11" i="1"/>
  <c r="AW11" i="1"/>
  <c r="AV11" i="1"/>
  <c r="AU11" i="1"/>
  <c r="AT11" i="1"/>
  <c r="AS11" i="1"/>
  <c r="AR11" i="1"/>
  <c r="AF10" i="1"/>
  <c r="BF10" i="1"/>
  <c r="BE10" i="1"/>
  <c r="BD10" i="1"/>
  <c r="BC10" i="1"/>
  <c r="BB10" i="1"/>
  <c r="BA10" i="1"/>
  <c r="AW10" i="1"/>
  <c r="AV10" i="1"/>
  <c r="AU10" i="1"/>
  <c r="AT10" i="1"/>
  <c r="AS10" i="1"/>
  <c r="AR10" i="1"/>
  <c r="AF9" i="1"/>
  <c r="BF9" i="1"/>
  <c r="BE9" i="1"/>
  <c r="BD9" i="1"/>
  <c r="BC9" i="1"/>
  <c r="BB9" i="1"/>
  <c r="BA9" i="1"/>
  <c r="AW9" i="1"/>
  <c r="AV9" i="1"/>
  <c r="AU9" i="1"/>
  <c r="AT9" i="1"/>
  <c r="AS9" i="1"/>
  <c r="AR9" i="1"/>
  <c r="AF8" i="1"/>
  <c r="BF8" i="1"/>
  <c r="BE8" i="1"/>
  <c r="BD8" i="1"/>
  <c r="BC8" i="1"/>
  <c r="BB8" i="1"/>
  <c r="BA8" i="1"/>
  <c r="AW8" i="1"/>
  <c r="AV8" i="1"/>
  <c r="AU8" i="1"/>
  <c r="AT8" i="1"/>
  <c r="AS8" i="1"/>
  <c r="AR8" i="1"/>
  <c r="AF7" i="1"/>
  <c r="BF7" i="1"/>
  <c r="BE7" i="1"/>
  <c r="BD7" i="1"/>
  <c r="BC7" i="1"/>
  <c r="BB7" i="1"/>
  <c r="BA7" i="1"/>
  <c r="AW7" i="1"/>
  <c r="AV7" i="1"/>
  <c r="AU7" i="1"/>
  <c r="AT7" i="1"/>
  <c r="AS7" i="1"/>
  <c r="AR7" i="1"/>
  <c r="AF6" i="1"/>
  <c r="BF6" i="1"/>
  <c r="BE6" i="1"/>
  <c r="BD6" i="1"/>
  <c r="BC6" i="1"/>
  <c r="BB6" i="1"/>
  <c r="BA6" i="1"/>
  <c r="AW6" i="1"/>
  <c r="AV6" i="1"/>
  <c r="AU6" i="1"/>
  <c r="AT6" i="1"/>
  <c r="AS6" i="1"/>
  <c r="AR6" i="1"/>
  <c r="AF5" i="1"/>
  <c r="BF5" i="1"/>
  <c r="BE5" i="1"/>
  <c r="BD5" i="1"/>
  <c r="BC5" i="1"/>
  <c r="BB5" i="1"/>
  <c r="BA5" i="1"/>
  <c r="AW3" i="1"/>
  <c r="AV3" i="1"/>
  <c r="AU3" i="1"/>
  <c r="AT3" i="1"/>
  <c r="AS3" i="1"/>
  <c r="AR3" i="1"/>
</calcChain>
</file>

<file path=xl/sharedStrings.xml><?xml version="1.0" encoding="utf-8"?>
<sst xmlns="http://schemas.openxmlformats.org/spreadsheetml/2006/main" count="64" uniqueCount="41">
  <si>
    <t>初值</t>
    <rPh sb="0" eb="1">
      <t>chu</t>
    </rPh>
    <rPh sb="1" eb="2">
      <t>zhi</t>
    </rPh>
    <phoneticPr fontId="1" type="noConversion"/>
  </si>
  <si>
    <t>等级</t>
    <rPh sb="0" eb="1">
      <t>deng'j</t>
    </rPh>
    <phoneticPr fontId="1" type="noConversion"/>
  </si>
  <si>
    <t>标准属性</t>
    <rPh sb="0" eb="1">
      <t>biao'z</t>
    </rPh>
    <phoneticPr fontId="1" type="noConversion"/>
  </si>
  <si>
    <t>等级属性</t>
    <rPh sb="0" eb="1">
      <t>deng'j</t>
    </rPh>
    <phoneticPr fontId="1" type="noConversion"/>
  </si>
  <si>
    <t>装备属性</t>
    <rPh sb="0" eb="1">
      <t>zhuang'b</t>
    </rPh>
    <phoneticPr fontId="1" type="noConversion"/>
  </si>
  <si>
    <t>强化属性</t>
    <rPh sb="0" eb="1">
      <t>qiang'h</t>
    </rPh>
    <phoneticPr fontId="1" type="noConversion"/>
  </si>
  <si>
    <t>神器属性</t>
    <rPh sb="0" eb="1">
      <t>shen'q</t>
    </rPh>
    <rPh sb="2" eb="3">
      <t>shu'x</t>
    </rPh>
    <phoneticPr fontId="1" type="noConversion"/>
  </si>
  <si>
    <t>猎命</t>
    <rPh sb="0" eb="1">
      <t>lie'm</t>
    </rPh>
    <phoneticPr fontId="1" type="noConversion"/>
  </si>
  <si>
    <t>坐骑</t>
    <rPh sb="0" eb="1">
      <t>zuo'qi</t>
    </rPh>
    <phoneticPr fontId="1" type="noConversion"/>
  </si>
  <si>
    <t>等级增长比率</t>
    <rPh sb="0" eb="1">
      <t>deng'j</t>
    </rPh>
    <phoneticPr fontId="1" type="noConversion"/>
  </si>
  <si>
    <t>装备增长比率</t>
    <rPh sb="0" eb="1">
      <t>zhuang'b</t>
    </rPh>
    <phoneticPr fontId="1" type="noConversion"/>
  </si>
  <si>
    <t>强化增长比率</t>
    <rPh sb="0" eb="1">
      <t>qiang'h</t>
    </rPh>
    <phoneticPr fontId="1" type="noConversion"/>
  </si>
  <si>
    <t>神器增长比率</t>
    <rPh sb="0" eb="1">
      <t>shen'q</t>
    </rPh>
    <phoneticPr fontId="1" type="noConversion"/>
  </si>
  <si>
    <t>进阶属性</t>
    <rPh sb="0" eb="1">
      <t>jin'j</t>
    </rPh>
    <rPh sb="2" eb="3">
      <t>shu'x</t>
    </rPh>
    <phoneticPr fontId="1" type="noConversion"/>
  </si>
  <si>
    <t>坐骑</t>
    <rPh sb="0" eb="1">
      <t>zuo'q</t>
    </rPh>
    <phoneticPr fontId="1" type="noConversion"/>
  </si>
  <si>
    <t>标准属性</t>
    <rPh sb="0" eb="1">
      <t>biao'z</t>
    </rPh>
    <rPh sb="2" eb="3">
      <t>shu'x</t>
    </rPh>
    <phoneticPr fontId="1" type="noConversion"/>
  </si>
  <si>
    <t>等级差</t>
    <rPh sb="0" eb="1">
      <t>deng'j</t>
    </rPh>
    <rPh sb="2" eb="3">
      <t>cha</t>
    </rPh>
    <phoneticPr fontId="1" type="noConversion"/>
  </si>
  <si>
    <t>起始等级</t>
    <rPh sb="0" eb="1">
      <t>qi'shi</t>
    </rPh>
    <rPh sb="2" eb="3">
      <t>deng'j</t>
    </rPh>
    <phoneticPr fontId="1" type="noConversion"/>
  </si>
  <si>
    <t>结束等级</t>
    <rPh sb="0" eb="1">
      <t>jie'shu</t>
    </rPh>
    <rPh sb="2" eb="3">
      <t>deng'j</t>
    </rPh>
    <phoneticPr fontId="1" type="noConversion"/>
  </si>
  <si>
    <t>等级增量</t>
    <rPh sb="0" eb="1">
      <t>deng'j</t>
    </rPh>
    <rPh sb="2" eb="3">
      <t>zeng'l</t>
    </rPh>
    <phoneticPr fontId="1" type="noConversion"/>
  </si>
  <si>
    <t>装备增量</t>
    <rPh sb="0" eb="1">
      <t>zhuang'b</t>
    </rPh>
    <phoneticPr fontId="1" type="noConversion"/>
  </si>
  <si>
    <t>强化增量</t>
    <rPh sb="0" eb="1">
      <t>qiang'h</t>
    </rPh>
    <phoneticPr fontId="1" type="noConversion"/>
  </si>
  <si>
    <t>神器增量</t>
    <rPh sb="0" eb="1">
      <t>shen'q</t>
    </rPh>
    <phoneticPr fontId="1" type="noConversion"/>
  </si>
  <si>
    <t>角色等级属性</t>
    <rPh sb="0" eb="1">
      <t>jiao's</t>
    </rPh>
    <rPh sb="2" eb="3">
      <t>deng'j</t>
    </rPh>
    <phoneticPr fontId="1" type="noConversion"/>
  </si>
  <si>
    <t>角色进阶属性</t>
    <rPh sb="0" eb="1">
      <t>jiao's</t>
    </rPh>
    <rPh sb="2" eb="3">
      <t>jin'j</t>
    </rPh>
    <rPh sb="4" eb="5">
      <t>shu'x</t>
    </rPh>
    <phoneticPr fontId="1" type="noConversion"/>
  </si>
  <si>
    <t>角色升星属性</t>
    <rPh sb="0" eb="1">
      <t>jiao's</t>
    </rPh>
    <rPh sb="2" eb="3">
      <t>sheng'xing</t>
    </rPh>
    <rPh sb="4" eb="5">
      <t>shu'x</t>
    </rPh>
    <phoneticPr fontId="1" type="noConversion"/>
  </si>
  <si>
    <t>珠宝</t>
    <rPh sb="0" eb="1">
      <t>zhu'b</t>
    </rPh>
    <phoneticPr fontId="1" type="noConversion"/>
  </si>
  <si>
    <t>装备基础属性</t>
    <rPh sb="0" eb="1">
      <t>zhuang'b</t>
    </rPh>
    <rPh sb="2" eb="3">
      <t>ji'chu</t>
    </rPh>
    <phoneticPr fontId="1" type="noConversion"/>
  </si>
  <si>
    <t>装备升级属性</t>
    <rPh sb="0" eb="1">
      <t>zhuang'b</t>
    </rPh>
    <rPh sb="2" eb="3">
      <t>sheng'j</t>
    </rPh>
    <rPh sb="4" eb="5">
      <t>shu'x</t>
    </rPh>
    <phoneticPr fontId="1" type="noConversion"/>
  </si>
  <si>
    <t>装备进阶属性</t>
    <rPh sb="0" eb="1">
      <t>zhuang'b</t>
    </rPh>
    <rPh sb="2" eb="3">
      <t>jin'jie</t>
    </rPh>
    <rPh sb="4" eb="5">
      <t>shu'x</t>
    </rPh>
    <phoneticPr fontId="1" type="noConversion"/>
  </si>
  <si>
    <t>锻造</t>
    <rPh sb="0" eb="1">
      <t>duan'z</t>
    </rPh>
    <phoneticPr fontId="1" type="noConversion"/>
  </si>
  <si>
    <t>洗练</t>
    <rPh sb="0" eb="1">
      <t>xi'l</t>
    </rPh>
    <phoneticPr fontId="1" type="noConversion"/>
  </si>
  <si>
    <t>神器升级</t>
    <rPh sb="0" eb="1">
      <t>shen'q</t>
    </rPh>
    <rPh sb="2" eb="3">
      <t>sheng'j</t>
    </rPh>
    <phoneticPr fontId="1" type="noConversion"/>
  </si>
  <si>
    <t>神器进阶</t>
    <rPh sb="0" eb="1">
      <t>sehn'q</t>
    </rPh>
    <rPh sb="2" eb="3">
      <t>jin'j</t>
    </rPh>
    <phoneticPr fontId="1" type="noConversion"/>
  </si>
  <si>
    <t>成长系数</t>
    <rPh sb="0" eb="1">
      <t>cheng'z</t>
    </rPh>
    <rPh sb="2" eb="3">
      <t>xi'shu</t>
    </rPh>
    <phoneticPr fontId="1" type="noConversion"/>
  </si>
  <si>
    <t>初始成长值</t>
    <rPh sb="0" eb="1">
      <t>chu's</t>
    </rPh>
    <rPh sb="2" eb="3">
      <t>cheng'z</t>
    </rPh>
    <rPh sb="4" eb="5">
      <t>zhi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</si>
  <si>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</si>
  <si>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进阶</t>
    <rPh sb="0" eb="1">
      <t>jin'j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</si>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</sst>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58" fontId="0" fillId="0" borderId="0" xfId="0" applyNumberFormat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工作表2!$H$10:$H$109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工作表2!$I$10:$I$109</c:f>
              <c:numCache>
                <c:formatCode>General</c:formatCode>
                <c:ptCount val="100"/>
                <c:pt idx="0">
                  <c:v>267.0</c:v>
                </c:pt>
                <c:pt idx="1">
                  <c:v>287.0</c:v>
                </c:pt>
                <c:pt idx="2">
                  <c:v>307.0</c:v>
                </c:pt>
                <c:pt idx="3">
                  <c:v>329.0</c:v>
                </c:pt>
                <c:pt idx="4">
                  <c:v>353.0</c:v>
                </c:pt>
                <c:pt idx="5">
                  <c:v>378.0</c:v>
                </c:pt>
                <c:pt idx="6">
                  <c:v>406.0</c:v>
                </c:pt>
                <c:pt idx="7">
                  <c:v>435.0</c:v>
                </c:pt>
                <c:pt idx="8">
                  <c:v>466.0</c:v>
                </c:pt>
                <c:pt idx="9">
                  <c:v>500.0</c:v>
                </c:pt>
                <c:pt idx="10">
                  <c:v>536.0</c:v>
                </c:pt>
                <c:pt idx="11">
                  <c:v>574.0</c:v>
                </c:pt>
                <c:pt idx="12">
                  <c:v>615.0</c:v>
                </c:pt>
                <c:pt idx="13">
                  <c:v>659.0</c:v>
                </c:pt>
                <c:pt idx="14">
                  <c:v>707.0</c:v>
                </c:pt>
                <c:pt idx="15">
                  <c:v>758.0</c:v>
                </c:pt>
                <c:pt idx="16">
                  <c:v>812.0</c:v>
                </c:pt>
                <c:pt idx="17">
                  <c:v>870.0</c:v>
                </c:pt>
                <c:pt idx="18">
                  <c:v>933.0</c:v>
                </c:pt>
                <c:pt idx="19">
                  <c:v>1000.0</c:v>
                </c:pt>
                <c:pt idx="20">
                  <c:v>1072.0</c:v>
                </c:pt>
                <c:pt idx="21">
                  <c:v>1149.0</c:v>
                </c:pt>
                <c:pt idx="22">
                  <c:v>1231.0</c:v>
                </c:pt>
                <c:pt idx="23">
                  <c:v>1320.0</c:v>
                </c:pt>
                <c:pt idx="24">
                  <c:v>1415.0</c:v>
                </c:pt>
                <c:pt idx="25">
                  <c:v>1516.0</c:v>
                </c:pt>
                <c:pt idx="26">
                  <c:v>1625.0</c:v>
                </c:pt>
                <c:pt idx="27">
                  <c:v>1742.0</c:v>
                </c:pt>
                <c:pt idx="28">
                  <c:v>1867.0</c:v>
                </c:pt>
                <c:pt idx="29">
                  <c:v>2001.0</c:v>
                </c:pt>
                <c:pt idx="30">
                  <c:v>2145.0</c:v>
                </c:pt>
                <c:pt idx="31">
                  <c:v>2299.0</c:v>
                </c:pt>
                <c:pt idx="32">
                  <c:v>2464.0</c:v>
                </c:pt>
                <c:pt idx="33">
                  <c:v>2641.0</c:v>
                </c:pt>
                <c:pt idx="34">
                  <c:v>2830.0</c:v>
                </c:pt>
                <c:pt idx="35">
                  <c:v>3034.0</c:v>
                </c:pt>
                <c:pt idx="36">
                  <c:v>3251.0</c:v>
                </c:pt>
                <c:pt idx="37">
                  <c:v>3485.0</c:v>
                </c:pt>
                <c:pt idx="38">
                  <c:v>3735.0</c:v>
                </c:pt>
                <c:pt idx="39">
                  <c:v>4003.0</c:v>
                </c:pt>
                <c:pt idx="40">
                  <c:v>4291.0</c:v>
                </c:pt>
                <c:pt idx="41">
                  <c:v>4599.0</c:v>
                </c:pt>
                <c:pt idx="42">
                  <c:v>4929.0</c:v>
                </c:pt>
                <c:pt idx="43">
                  <c:v>5283.0</c:v>
                </c:pt>
                <c:pt idx="44">
                  <c:v>5663.0</c:v>
                </c:pt>
                <c:pt idx="45">
                  <c:v>6069.0</c:v>
                </c:pt>
                <c:pt idx="46">
                  <c:v>6505.0</c:v>
                </c:pt>
                <c:pt idx="47">
                  <c:v>6972.0</c:v>
                </c:pt>
                <c:pt idx="48">
                  <c:v>7473.0</c:v>
                </c:pt>
                <c:pt idx="49">
                  <c:v>8009.0</c:v>
                </c:pt>
                <c:pt idx="50">
                  <c:v>8585.0</c:v>
                </c:pt>
                <c:pt idx="51">
                  <c:v>9201.0</c:v>
                </c:pt>
                <c:pt idx="52">
                  <c:v>9862.0</c:v>
                </c:pt>
                <c:pt idx="53">
                  <c:v>10570.0</c:v>
                </c:pt>
                <c:pt idx="54">
                  <c:v>11329.0</c:v>
                </c:pt>
                <c:pt idx="55">
                  <c:v>12142.0</c:v>
                </c:pt>
                <c:pt idx="56">
                  <c:v>13014.0</c:v>
                </c:pt>
                <c:pt idx="57">
                  <c:v>13948.0</c:v>
                </c:pt>
                <c:pt idx="58">
                  <c:v>14950.0</c:v>
                </c:pt>
                <c:pt idx="59">
                  <c:v>16023.0</c:v>
                </c:pt>
                <c:pt idx="60">
                  <c:v>17174.0</c:v>
                </c:pt>
                <c:pt idx="61">
                  <c:v>18407.0</c:v>
                </c:pt>
                <c:pt idx="62">
                  <c:v>19729.0</c:v>
                </c:pt>
                <c:pt idx="63">
                  <c:v>21145.0</c:v>
                </c:pt>
                <c:pt idx="64">
                  <c:v>22663.0</c:v>
                </c:pt>
                <c:pt idx="65">
                  <c:v>24291.0</c:v>
                </c:pt>
                <c:pt idx="66">
                  <c:v>26035.0</c:v>
                </c:pt>
                <c:pt idx="67">
                  <c:v>27904.0</c:v>
                </c:pt>
                <c:pt idx="68">
                  <c:v>29908.0</c:v>
                </c:pt>
                <c:pt idx="69">
                  <c:v>32055.0</c:v>
                </c:pt>
                <c:pt idx="70">
                  <c:v>34357.0</c:v>
                </c:pt>
                <c:pt idx="71">
                  <c:v>36823.0</c:v>
                </c:pt>
                <c:pt idx="72">
                  <c:v>39467.0</c:v>
                </c:pt>
                <c:pt idx="73">
                  <c:v>42301.0</c:v>
                </c:pt>
                <c:pt idx="74">
                  <c:v>45338.0</c:v>
                </c:pt>
                <c:pt idx="75">
                  <c:v>48594.0</c:v>
                </c:pt>
                <c:pt idx="76">
                  <c:v>52083.0</c:v>
                </c:pt>
                <c:pt idx="77">
                  <c:v>55822.0</c:v>
                </c:pt>
                <c:pt idx="78">
                  <c:v>59831.0</c:v>
                </c:pt>
                <c:pt idx="79">
                  <c:v>64126.0</c:v>
                </c:pt>
                <c:pt idx="80">
                  <c:v>68731.0</c:v>
                </c:pt>
                <c:pt idx="81">
                  <c:v>73666.0</c:v>
                </c:pt>
                <c:pt idx="82">
                  <c:v>78955.0</c:v>
                </c:pt>
                <c:pt idx="83">
                  <c:v>84624.0</c:v>
                </c:pt>
                <c:pt idx="84">
                  <c:v>90700.0</c:v>
                </c:pt>
                <c:pt idx="85">
                  <c:v>97212.0</c:v>
                </c:pt>
                <c:pt idx="86">
                  <c:v>104192.0</c:v>
                </c:pt>
                <c:pt idx="87">
                  <c:v>111673.0</c:v>
                </c:pt>
                <c:pt idx="88">
                  <c:v>119691.0</c:v>
                </c:pt>
                <c:pt idx="89">
                  <c:v>128285.0</c:v>
                </c:pt>
                <c:pt idx="90">
                  <c:v>137496.0</c:v>
                </c:pt>
                <c:pt idx="91">
                  <c:v>147368.0</c:v>
                </c:pt>
                <c:pt idx="92">
                  <c:v>157949.0</c:v>
                </c:pt>
                <c:pt idx="93">
                  <c:v>169290.0</c:v>
                </c:pt>
                <c:pt idx="94">
                  <c:v>181445.0</c:v>
                </c:pt>
                <c:pt idx="95">
                  <c:v>194473.0</c:v>
                </c:pt>
                <c:pt idx="96">
                  <c:v>208436.0</c:v>
                </c:pt>
                <c:pt idx="97">
                  <c:v>223402.0</c:v>
                </c:pt>
                <c:pt idx="98">
                  <c:v>239442.0</c:v>
                </c:pt>
                <c:pt idx="99">
                  <c:v>256634.0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56096"/>
        <c:axId val="-2112611312"/>
      </c:lineChart>
      <c:catAx>
        <c:axId val="-2109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611312"/>
        <c:crosses val="autoZero"/>
        <c:auto val="1"/>
        <c:lblAlgn val="ctr"/>
        <c:lblOffset val="100"/>
        <c:noMultiLvlLbl val="0"/>
      </c:catAx>
      <c:valAx>
        <c:axId val="-21126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89</xdr:row>
      <xdr:rowOff>76200</xdr:rowOff>
    </xdr:from>
    <xdr:to>
      <xdr:col>17</xdr:col>
      <xdr:colOff>444500</xdr:colOff>
      <xdr:row>103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F155"/>
  <sheetViews>
    <sheetView tabSelected="1" topLeftCell="A2" workbookViewId="0">
      <selection activeCell="L38" sqref="L38"/>
    </sheetView>
  </sheetViews>
  <sheetFormatPr baseColWidth="10" defaultColWidth="7.1640625" defaultRowHeight="15" x14ac:dyDescent="0.15"/>
  <cols>
    <col min="3" max="3" width="7.5" bestFit="1" customWidth="1"/>
    <col min="4" max="6" width="9.5" bestFit="1" customWidth="1"/>
    <col min="7" max="12" width="13.5" bestFit="1" customWidth="1"/>
    <col min="13" max="13" width="12.5" bestFit="1" customWidth="1"/>
    <col min="16" max="16" width="9.5" bestFit="1" customWidth="1"/>
    <col min="21" max="21" width="7.1640625" style="6"/>
    <col min="23" max="23" width="5.5" bestFit="1" customWidth="1"/>
    <col min="24" max="26" width="9.5" bestFit="1" customWidth="1"/>
    <col min="27" max="30" width="12.5" bestFit="1" customWidth="1"/>
    <col min="32" max="32" width="12.5" bestFit="1" customWidth="1"/>
    <col min="41" max="41" width="7.1640625" style="2"/>
    <col min="43" max="43" width="5.5" bestFit="1" customWidth="1"/>
    <col min="44" max="47" width="13.5" bestFit="1" customWidth="1"/>
    <col min="48" max="49" width="12.5" bestFit="1" customWidth="1"/>
    <col min="52" max="52" width="5.5" bestFit="1" customWidth="1"/>
    <col min="53" max="56" width="13.5" bestFit="1" customWidth="1"/>
    <col min="57" max="58" width="12.5" bestFit="1" customWidth="1"/>
  </cols>
  <sheetData>
    <row r="1" spans="5:58" x14ac:dyDescent="0.15"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H1" s="1"/>
      <c r="AR1">
        <v>3</v>
      </c>
      <c r="AS1">
        <v>4</v>
      </c>
      <c r="AT1">
        <v>5</v>
      </c>
      <c r="AU1">
        <v>6</v>
      </c>
    </row>
    <row r="2" spans="5:58" x14ac:dyDescent="0.15">
      <c r="AH2" s="1"/>
    </row>
    <row r="3" spans="5:58" x14ac:dyDescent="0.15">
      <c r="AH3" s="1"/>
      <c r="AQ3" t="s">
        <v>0</v>
      </c>
      <c r="AR3">
        <f t="shared" ref="AR3:AW3" si="0">Y5</f>
        <v>100</v>
      </c>
      <c r="AS3">
        <f t="shared" si="0"/>
        <v>0</v>
      </c>
      <c r="AT3">
        <f t="shared" si="0"/>
        <v>76</v>
      </c>
      <c r="AU3">
        <f t="shared" si="0"/>
        <v>57</v>
      </c>
      <c r="AV3">
        <f t="shared" si="0"/>
        <v>38</v>
      </c>
      <c r="AW3">
        <f t="shared" si="0"/>
        <v>76</v>
      </c>
    </row>
    <row r="4" spans="5:58" x14ac:dyDescent="0.15">
      <c r="W4" t="s">
        <v>1</v>
      </c>
      <c r="X4" t="s">
        <v>2</v>
      </c>
      <c r="Y4" t="s">
        <v>3</v>
      </c>
      <c r="Z4" t="s">
        <v>4</v>
      </c>
      <c r="AA4" t="s">
        <v>5</v>
      </c>
      <c r="AB4" t="s">
        <v>6</v>
      </c>
      <c r="AC4" t="s">
        <v>7</v>
      </c>
      <c r="AD4" t="s">
        <v>8</v>
      </c>
      <c r="AH4" s="1"/>
      <c r="AQ4" t="s">
        <v>1</v>
      </c>
      <c r="AR4" t="s">
        <v>9</v>
      </c>
      <c r="AS4" t="s">
        <v>10</v>
      </c>
      <c r="AT4" t="s">
        <v>11</v>
      </c>
      <c r="AU4" t="s">
        <v>12</v>
      </c>
      <c r="AV4" t="s">
        <v>7</v>
      </c>
      <c r="AW4" t="s">
        <v>8</v>
      </c>
      <c r="AZ4" t="s">
        <v>1</v>
      </c>
      <c r="BA4" t="s">
        <v>9</v>
      </c>
      <c r="BB4" t="s">
        <v>10</v>
      </c>
      <c r="BC4" t="s">
        <v>11</v>
      </c>
      <c r="BD4" t="s">
        <v>12</v>
      </c>
      <c r="BE4" t="s">
        <v>7</v>
      </c>
      <c r="BF4" t="s">
        <v>8</v>
      </c>
    </row>
    <row r="5" spans="5:58" x14ac:dyDescent="0.15">
      <c r="X5">
        <f>Y5</f>
        <v>100</v>
      </c>
      <c r="Y5">
        <v>100</v>
      </c>
      <c r="Z5">
        <f>Z15</f>
        <v>0</v>
      </c>
      <c r="AA5">
        <f>AA15</f>
        <v>76</v>
      </c>
      <c r="AB5">
        <f>AB15</f>
        <v>57</v>
      </c>
      <c r="AC5">
        <f t="shared" ref="AC5:AD5" si="1">AC15</f>
        <v>38</v>
      </c>
      <c r="AD5">
        <f t="shared" si="1"/>
        <v>76</v>
      </c>
      <c r="AF5">
        <f>SUM(Y5:AD5)</f>
        <v>347</v>
      </c>
      <c r="AH5" s="1"/>
      <c r="AZ5">
        <v>1</v>
      </c>
      <c r="BA5">
        <f>Y5/$AF5</f>
        <v>0.28818443804034583</v>
      </c>
      <c r="BB5">
        <f t="shared" ref="BB5:BF20" si="2">Z5/$AF5</f>
        <v>0</v>
      </c>
      <c r="BC5">
        <f t="shared" si="2"/>
        <v>0.21902017291066284</v>
      </c>
      <c r="BD5">
        <f t="shared" si="2"/>
        <v>0.16426512968299711</v>
      </c>
      <c r="BE5">
        <f t="shared" si="2"/>
        <v>0.10951008645533142</v>
      </c>
      <c r="BF5">
        <f t="shared" si="2"/>
        <v>0.21902017291066284</v>
      </c>
    </row>
    <row r="6" spans="5:58" x14ac:dyDescent="0.15">
      <c r="W6">
        <v>1</v>
      </c>
      <c r="X6">
        <f t="shared" ref="X6:X37" si="3">LOOKUP($W6,$D$36:$E$46,F$36:F$46)+X5</f>
        <v>109</v>
      </c>
      <c r="Y6">
        <f t="shared" ref="Y6:Y37" si="4">LOOKUP($W6,$D$36:$E$46,G$36:G$46)+Y5</f>
        <v>110</v>
      </c>
      <c r="Z6">
        <f>Z5</f>
        <v>0</v>
      </c>
      <c r="AA6">
        <f>AA5</f>
        <v>76</v>
      </c>
      <c r="AB6">
        <f>AB5</f>
        <v>57</v>
      </c>
      <c r="AC6">
        <f t="shared" ref="AC6:AD6" si="5">AC5</f>
        <v>38</v>
      </c>
      <c r="AD6">
        <f t="shared" si="5"/>
        <v>76</v>
      </c>
      <c r="AF6">
        <f t="shared" ref="AF6:AF69" si="6">SUM(Y6:AD6)</f>
        <v>357</v>
      </c>
      <c r="AH6" s="1"/>
      <c r="AQ6">
        <v>1</v>
      </c>
      <c r="AR6">
        <f>Y6/Y$5</f>
        <v>1.1000000000000001</v>
      </c>
      <c r="AS6" t="e">
        <f t="shared" ref="AS6:AW21" si="7">Z6/Z$5</f>
        <v>#DIV/0!</v>
      </c>
      <c r="AT6">
        <f t="shared" si="7"/>
        <v>1</v>
      </c>
      <c r="AU6">
        <f t="shared" si="7"/>
        <v>1</v>
      </c>
      <c r="AV6">
        <f t="shared" si="7"/>
        <v>1</v>
      </c>
      <c r="AW6">
        <f t="shared" si="7"/>
        <v>1</v>
      </c>
      <c r="AZ6">
        <v>2</v>
      </c>
      <c r="BA6">
        <f t="shared" ref="BA6:BF60" si="8">Y6/$AF6</f>
        <v>0.3081232492997199</v>
      </c>
      <c r="BB6">
        <f t="shared" si="2"/>
        <v>0</v>
      </c>
      <c r="BC6">
        <f t="shared" si="2"/>
        <v>0.21288515406162464</v>
      </c>
      <c r="BD6">
        <f t="shared" si="2"/>
        <v>0.15966386554621848</v>
      </c>
      <c r="BE6">
        <f t="shared" si="2"/>
        <v>0.10644257703081232</v>
      </c>
      <c r="BF6">
        <f t="shared" si="2"/>
        <v>0.21288515406162464</v>
      </c>
    </row>
    <row r="7" spans="5:58" x14ac:dyDescent="0.15"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W7">
        <v>2</v>
      </c>
      <c r="X7">
        <f t="shared" si="3"/>
        <v>118</v>
      </c>
      <c r="Y7">
        <f t="shared" si="4"/>
        <v>120</v>
      </c>
      <c r="Z7">
        <f t="shared" ref="Z7:AD14" si="9">Z6</f>
        <v>0</v>
      </c>
      <c r="AA7">
        <f t="shared" si="9"/>
        <v>76</v>
      </c>
      <c r="AB7">
        <f t="shared" si="9"/>
        <v>57</v>
      </c>
      <c r="AC7">
        <f t="shared" si="9"/>
        <v>38</v>
      </c>
      <c r="AD7">
        <f t="shared" si="9"/>
        <v>76</v>
      </c>
      <c r="AF7">
        <f t="shared" si="6"/>
        <v>367</v>
      </c>
      <c r="AH7" s="1"/>
      <c r="AQ7">
        <v>2</v>
      </c>
      <c r="AR7">
        <f t="shared" ref="AR7:AW61" si="10">Y7/Y$5</f>
        <v>1.2</v>
      </c>
      <c r="AS7" t="e">
        <f t="shared" si="7"/>
        <v>#DIV/0!</v>
      </c>
      <c r="AT7">
        <f t="shared" si="7"/>
        <v>1</v>
      </c>
      <c r="AU7">
        <f t="shared" si="7"/>
        <v>1</v>
      </c>
      <c r="AV7">
        <f t="shared" si="7"/>
        <v>1</v>
      </c>
      <c r="AW7">
        <f t="shared" si="7"/>
        <v>1</v>
      </c>
      <c r="AZ7">
        <v>3</v>
      </c>
      <c r="BA7">
        <f t="shared" si="8"/>
        <v>0.32697547683923706</v>
      </c>
      <c r="BB7">
        <f t="shared" si="2"/>
        <v>0</v>
      </c>
      <c r="BC7">
        <f t="shared" si="2"/>
        <v>0.20708446866485014</v>
      </c>
      <c r="BD7">
        <f t="shared" si="2"/>
        <v>0.15531335149863759</v>
      </c>
      <c r="BE7">
        <f t="shared" si="2"/>
        <v>0.10354223433242507</v>
      </c>
      <c r="BF7">
        <f t="shared" si="2"/>
        <v>0.20708446866485014</v>
      </c>
    </row>
    <row r="8" spans="5:58" x14ac:dyDescent="0.15">
      <c r="E8" t="s">
        <v>1</v>
      </c>
      <c r="F8" t="s">
        <v>2</v>
      </c>
      <c r="G8" t="s">
        <v>23</v>
      </c>
      <c r="H8" t="s">
        <v>24</v>
      </c>
      <c r="I8" t="s">
        <v>25</v>
      </c>
      <c r="J8" t="s">
        <v>27</v>
      </c>
      <c r="K8" t="s">
        <v>28</v>
      </c>
      <c r="L8" t="s">
        <v>29</v>
      </c>
      <c r="M8" t="s">
        <v>26</v>
      </c>
      <c r="N8" t="s">
        <v>30</v>
      </c>
      <c r="O8" t="s">
        <v>31</v>
      </c>
      <c r="P8" t="s">
        <v>32</v>
      </c>
      <c r="Q8" t="s">
        <v>33</v>
      </c>
      <c r="W8">
        <v>3</v>
      </c>
      <c r="X8">
        <f t="shared" si="3"/>
        <v>127</v>
      </c>
      <c r="Y8">
        <f t="shared" si="4"/>
        <v>130</v>
      </c>
      <c r="Z8">
        <f t="shared" si="9"/>
        <v>0</v>
      </c>
      <c r="AA8">
        <f t="shared" si="9"/>
        <v>76</v>
      </c>
      <c r="AB8">
        <f t="shared" si="9"/>
        <v>57</v>
      </c>
      <c r="AC8">
        <f t="shared" si="9"/>
        <v>38</v>
      </c>
      <c r="AD8">
        <f t="shared" si="9"/>
        <v>76</v>
      </c>
      <c r="AF8">
        <f t="shared" si="6"/>
        <v>377</v>
      </c>
      <c r="AH8" s="1"/>
      <c r="AQ8">
        <v>3</v>
      </c>
      <c r="AR8">
        <f t="shared" si="10"/>
        <v>1.3</v>
      </c>
      <c r="AS8" t="e">
        <f t="shared" si="7"/>
        <v>#DIV/0!</v>
      </c>
      <c r="AT8">
        <f t="shared" si="7"/>
        <v>1</v>
      </c>
      <c r="AU8">
        <f t="shared" si="7"/>
        <v>1</v>
      </c>
      <c r="AV8">
        <f t="shared" si="7"/>
        <v>1</v>
      </c>
      <c r="AW8">
        <f t="shared" si="7"/>
        <v>1</v>
      </c>
      <c r="AZ8">
        <v>4</v>
      </c>
      <c r="BA8">
        <f t="shared" si="8"/>
        <v>0.34482758620689657</v>
      </c>
      <c r="BB8">
        <f t="shared" si="2"/>
        <v>0</v>
      </c>
      <c r="BC8">
        <f t="shared" si="2"/>
        <v>0.20159151193633953</v>
      </c>
      <c r="BD8">
        <f t="shared" si="2"/>
        <v>0.15119363395225463</v>
      </c>
      <c r="BE8">
        <f t="shared" si="2"/>
        <v>0.10079575596816977</v>
      </c>
      <c r="BF8">
        <f t="shared" si="2"/>
        <v>0.20159151193633953</v>
      </c>
    </row>
    <row r="9" spans="5:58" x14ac:dyDescent="0.15">
      <c r="E9">
        <v>1</v>
      </c>
      <c r="F9" s="3"/>
      <c r="G9" s="3"/>
      <c r="H9" s="3"/>
      <c r="I9" s="3"/>
      <c r="J9" s="3"/>
      <c r="K9" s="3"/>
      <c r="L9" s="3"/>
      <c r="M9" s="3"/>
      <c r="W9">
        <v>4</v>
      </c>
      <c r="X9">
        <f t="shared" si="3"/>
        <v>136</v>
      </c>
      <c r="Y9">
        <f t="shared" si="4"/>
        <v>140</v>
      </c>
      <c r="Z9">
        <f t="shared" si="9"/>
        <v>0</v>
      </c>
      <c r="AA9">
        <f t="shared" si="9"/>
        <v>76</v>
      </c>
      <c r="AB9">
        <f t="shared" si="9"/>
        <v>57</v>
      </c>
      <c r="AC9">
        <f t="shared" si="9"/>
        <v>38</v>
      </c>
      <c r="AD9">
        <f t="shared" si="9"/>
        <v>76</v>
      </c>
      <c r="AF9">
        <f t="shared" si="6"/>
        <v>387</v>
      </c>
      <c r="AH9" s="1"/>
      <c r="AQ9">
        <v>4</v>
      </c>
      <c r="AR9">
        <f t="shared" si="10"/>
        <v>1.4</v>
      </c>
      <c r="AS9" t="e">
        <f t="shared" si="7"/>
        <v>#DIV/0!</v>
      </c>
      <c r="AT9">
        <f t="shared" si="7"/>
        <v>1</v>
      </c>
      <c r="AU9">
        <f t="shared" si="7"/>
        <v>1</v>
      </c>
      <c r="AV9">
        <f t="shared" si="7"/>
        <v>1</v>
      </c>
      <c r="AW9">
        <f t="shared" si="7"/>
        <v>1</v>
      </c>
      <c r="AZ9">
        <v>5</v>
      </c>
      <c r="BA9">
        <f t="shared" si="8"/>
        <v>0.36175710594315247</v>
      </c>
      <c r="BB9">
        <f t="shared" si="2"/>
        <v>0</v>
      </c>
      <c r="BC9">
        <f t="shared" si="2"/>
        <v>0.19638242894056848</v>
      </c>
      <c r="BD9">
        <f t="shared" si="2"/>
        <v>0.14728682170542637</v>
      </c>
      <c r="BE9">
        <f t="shared" si="2"/>
        <v>9.8191214470284241E-2</v>
      </c>
      <c r="BF9">
        <f t="shared" si="2"/>
        <v>0.19638242894056848</v>
      </c>
    </row>
    <row r="10" spans="5:58" x14ac:dyDescent="0.15">
      <c r="E10">
        <v>10</v>
      </c>
      <c r="F10" s="3">
        <f>G10</f>
        <v>50</v>
      </c>
      <c r="G10" s="3">
        <v>50</v>
      </c>
      <c r="H10" s="3"/>
      <c r="I10" s="3">
        <v>20</v>
      </c>
      <c r="J10" s="3">
        <v>15</v>
      </c>
      <c r="K10" s="3">
        <v>10</v>
      </c>
      <c r="L10" s="3">
        <v>20</v>
      </c>
      <c r="M10" s="3">
        <v>10</v>
      </c>
      <c r="W10">
        <v>5</v>
      </c>
      <c r="X10">
        <f t="shared" si="3"/>
        <v>145</v>
      </c>
      <c r="Y10">
        <f t="shared" si="4"/>
        <v>150</v>
      </c>
      <c r="Z10">
        <f t="shared" si="9"/>
        <v>0</v>
      </c>
      <c r="AA10">
        <f t="shared" si="9"/>
        <v>76</v>
      </c>
      <c r="AB10">
        <f t="shared" si="9"/>
        <v>57</v>
      </c>
      <c r="AC10">
        <f t="shared" si="9"/>
        <v>38</v>
      </c>
      <c r="AD10">
        <f t="shared" si="9"/>
        <v>76</v>
      </c>
      <c r="AF10">
        <f t="shared" si="6"/>
        <v>397</v>
      </c>
      <c r="AH10" s="1"/>
      <c r="AQ10">
        <v>5</v>
      </c>
      <c r="AR10">
        <f t="shared" si="10"/>
        <v>1.5</v>
      </c>
      <c r="AS10" t="e">
        <f t="shared" si="7"/>
        <v>#DIV/0!</v>
      </c>
      <c r="AT10">
        <f t="shared" si="7"/>
        <v>1</v>
      </c>
      <c r="AU10">
        <f t="shared" si="7"/>
        <v>1</v>
      </c>
      <c r="AV10">
        <f t="shared" si="7"/>
        <v>1</v>
      </c>
      <c r="AW10">
        <f t="shared" si="7"/>
        <v>1</v>
      </c>
      <c r="AZ10">
        <v>6</v>
      </c>
      <c r="BA10">
        <f t="shared" si="8"/>
        <v>0.37783375314861462</v>
      </c>
      <c r="BB10">
        <f t="shared" si="2"/>
        <v>0</v>
      </c>
      <c r="BC10">
        <f t="shared" si="2"/>
        <v>0.19143576826196473</v>
      </c>
      <c r="BD10">
        <f t="shared" si="2"/>
        <v>0.14357682619647355</v>
      </c>
      <c r="BE10">
        <f t="shared" si="2"/>
        <v>9.5717884130982367E-2</v>
      </c>
      <c r="BF10">
        <f t="shared" si="2"/>
        <v>0.19143576826196473</v>
      </c>
    </row>
    <row r="11" spans="5:58" x14ac:dyDescent="0.15">
      <c r="E11">
        <v>20</v>
      </c>
      <c r="F11" s="3">
        <f t="shared" ref="F11:F16" si="11">G11</f>
        <v>40</v>
      </c>
      <c r="G11" s="3">
        <v>40</v>
      </c>
      <c r="H11" s="3"/>
      <c r="I11" s="3">
        <v>20</v>
      </c>
      <c r="J11" s="3">
        <v>25</v>
      </c>
      <c r="K11" s="3">
        <v>15</v>
      </c>
      <c r="L11" s="3">
        <v>20</v>
      </c>
      <c r="M11" s="3">
        <v>10</v>
      </c>
      <c r="W11">
        <v>6</v>
      </c>
      <c r="X11">
        <f t="shared" si="3"/>
        <v>154</v>
      </c>
      <c r="Y11">
        <f t="shared" si="4"/>
        <v>160</v>
      </c>
      <c r="Z11">
        <f t="shared" si="9"/>
        <v>0</v>
      </c>
      <c r="AA11">
        <f t="shared" si="9"/>
        <v>76</v>
      </c>
      <c r="AB11">
        <f t="shared" si="9"/>
        <v>57</v>
      </c>
      <c r="AC11">
        <f t="shared" si="9"/>
        <v>38</v>
      </c>
      <c r="AD11">
        <f t="shared" si="9"/>
        <v>76</v>
      </c>
      <c r="AF11">
        <f t="shared" si="6"/>
        <v>407</v>
      </c>
      <c r="AH11" s="1"/>
      <c r="AQ11">
        <v>6</v>
      </c>
      <c r="AR11">
        <f t="shared" si="10"/>
        <v>1.6</v>
      </c>
      <c r="AS11" t="e">
        <f t="shared" si="7"/>
        <v>#DIV/0!</v>
      </c>
      <c r="AT11">
        <f t="shared" si="7"/>
        <v>1</v>
      </c>
      <c r="AU11">
        <f t="shared" si="7"/>
        <v>1</v>
      </c>
      <c r="AV11">
        <f t="shared" si="7"/>
        <v>1</v>
      </c>
      <c r="AW11">
        <f t="shared" si="7"/>
        <v>1</v>
      </c>
      <c r="AZ11">
        <v>7</v>
      </c>
      <c r="BA11">
        <f t="shared" si="8"/>
        <v>0.3931203931203931</v>
      </c>
      <c r="BB11">
        <f t="shared" si="2"/>
        <v>0</v>
      </c>
      <c r="BC11">
        <f t="shared" si="2"/>
        <v>0.18673218673218672</v>
      </c>
      <c r="BD11">
        <f t="shared" si="2"/>
        <v>0.14004914004914004</v>
      </c>
      <c r="BE11">
        <f t="shared" si="2"/>
        <v>9.3366093366093361E-2</v>
      </c>
      <c r="BF11">
        <f t="shared" si="2"/>
        <v>0.18673218673218672</v>
      </c>
    </row>
    <row r="12" spans="5:58" x14ac:dyDescent="0.15">
      <c r="E12">
        <v>30</v>
      </c>
      <c r="F12" s="3">
        <f t="shared" si="11"/>
        <v>30</v>
      </c>
      <c r="G12" s="3">
        <v>30</v>
      </c>
      <c r="H12" s="3"/>
      <c r="I12" s="3">
        <v>20</v>
      </c>
      <c r="J12" s="3">
        <v>30</v>
      </c>
      <c r="K12" s="3">
        <v>20</v>
      </c>
      <c r="L12" s="3">
        <v>20</v>
      </c>
      <c r="M12" s="3">
        <v>10</v>
      </c>
      <c r="W12">
        <v>7</v>
      </c>
      <c r="X12">
        <f t="shared" si="3"/>
        <v>163</v>
      </c>
      <c r="Y12">
        <f t="shared" si="4"/>
        <v>170</v>
      </c>
      <c r="Z12">
        <f t="shared" si="9"/>
        <v>0</v>
      </c>
      <c r="AA12">
        <f t="shared" si="9"/>
        <v>76</v>
      </c>
      <c r="AB12">
        <f t="shared" si="9"/>
        <v>57</v>
      </c>
      <c r="AC12">
        <f t="shared" si="9"/>
        <v>38</v>
      </c>
      <c r="AD12">
        <f t="shared" si="9"/>
        <v>76</v>
      </c>
      <c r="AF12">
        <f t="shared" si="6"/>
        <v>417</v>
      </c>
      <c r="AH12" s="1"/>
      <c r="AQ12">
        <v>7</v>
      </c>
      <c r="AR12">
        <f t="shared" si="10"/>
        <v>1.7</v>
      </c>
      <c r="AS12" t="e">
        <f t="shared" si="7"/>
        <v>#DIV/0!</v>
      </c>
      <c r="AT12">
        <f t="shared" si="7"/>
        <v>1</v>
      </c>
      <c r="AU12">
        <f t="shared" si="7"/>
        <v>1</v>
      </c>
      <c r="AV12">
        <f t="shared" si="7"/>
        <v>1</v>
      </c>
      <c r="AW12">
        <f t="shared" si="7"/>
        <v>1</v>
      </c>
      <c r="AZ12">
        <v>8</v>
      </c>
      <c r="BA12">
        <f t="shared" si="8"/>
        <v>0.407673860911271</v>
      </c>
      <c r="BB12">
        <f t="shared" si="2"/>
        <v>0</v>
      </c>
      <c r="BC12">
        <f t="shared" si="2"/>
        <v>0.18225419664268586</v>
      </c>
      <c r="BD12">
        <f t="shared" si="2"/>
        <v>0.1366906474820144</v>
      </c>
      <c r="BE12">
        <f t="shared" si="2"/>
        <v>9.1127098321342928E-2</v>
      </c>
      <c r="BF12">
        <f t="shared" si="2"/>
        <v>0.18225419664268586</v>
      </c>
    </row>
    <row r="13" spans="5:58" x14ac:dyDescent="0.15">
      <c r="E13">
        <v>50</v>
      </c>
      <c r="F13" s="3">
        <f t="shared" si="11"/>
        <v>20</v>
      </c>
      <c r="G13" s="3">
        <v>20</v>
      </c>
      <c r="H13" s="3"/>
      <c r="I13" s="3">
        <v>25</v>
      </c>
      <c r="J13" s="3">
        <v>35</v>
      </c>
      <c r="K13" s="3">
        <v>20</v>
      </c>
      <c r="L13" s="3">
        <v>20</v>
      </c>
      <c r="M13" s="3">
        <v>10</v>
      </c>
      <c r="W13">
        <v>8</v>
      </c>
      <c r="X13">
        <f t="shared" si="3"/>
        <v>172</v>
      </c>
      <c r="Y13">
        <f t="shared" si="4"/>
        <v>180</v>
      </c>
      <c r="Z13">
        <f t="shared" si="9"/>
        <v>0</v>
      </c>
      <c r="AA13">
        <f t="shared" si="9"/>
        <v>76</v>
      </c>
      <c r="AB13">
        <f t="shared" si="9"/>
        <v>57</v>
      </c>
      <c r="AC13">
        <f t="shared" si="9"/>
        <v>38</v>
      </c>
      <c r="AD13">
        <f t="shared" si="9"/>
        <v>76</v>
      </c>
      <c r="AF13">
        <f t="shared" si="6"/>
        <v>427</v>
      </c>
      <c r="AH13" s="1"/>
      <c r="AQ13">
        <v>8</v>
      </c>
      <c r="AR13">
        <f t="shared" si="10"/>
        <v>1.8</v>
      </c>
      <c r="AS13" t="e">
        <f t="shared" si="7"/>
        <v>#DIV/0!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Z13">
        <v>9</v>
      </c>
      <c r="BA13">
        <f t="shared" si="8"/>
        <v>0.42154566744730682</v>
      </c>
      <c r="BB13">
        <f t="shared" si="2"/>
        <v>0</v>
      </c>
      <c r="BC13">
        <f t="shared" si="2"/>
        <v>0.17798594847775176</v>
      </c>
      <c r="BD13">
        <f t="shared" si="2"/>
        <v>0.13348946135831383</v>
      </c>
      <c r="BE13">
        <f t="shared" si="2"/>
        <v>8.899297423887588E-2</v>
      </c>
      <c r="BF13">
        <f t="shared" si="2"/>
        <v>0.17798594847775176</v>
      </c>
    </row>
    <row r="14" spans="5:58" x14ac:dyDescent="0.15">
      <c r="E14">
        <v>70</v>
      </c>
      <c r="F14" s="3">
        <f t="shared" si="11"/>
        <v>15</v>
      </c>
      <c r="G14" s="3">
        <v>15</v>
      </c>
      <c r="H14" s="3"/>
      <c r="I14" s="3">
        <v>25</v>
      </c>
      <c r="J14" s="3">
        <v>40</v>
      </c>
      <c r="K14" s="3">
        <v>20</v>
      </c>
      <c r="L14" s="3">
        <v>20</v>
      </c>
      <c r="M14" s="3">
        <v>10</v>
      </c>
      <c r="W14">
        <v>9</v>
      </c>
      <c r="X14">
        <f t="shared" si="3"/>
        <v>181</v>
      </c>
      <c r="Y14">
        <f t="shared" si="4"/>
        <v>190</v>
      </c>
      <c r="Z14">
        <f t="shared" si="9"/>
        <v>0</v>
      </c>
      <c r="AA14">
        <f t="shared" si="9"/>
        <v>76</v>
      </c>
      <c r="AB14">
        <f t="shared" si="9"/>
        <v>57</v>
      </c>
      <c r="AC14">
        <f t="shared" si="9"/>
        <v>38</v>
      </c>
      <c r="AD14">
        <f t="shared" si="9"/>
        <v>76</v>
      </c>
      <c r="AF14">
        <f t="shared" si="6"/>
        <v>437</v>
      </c>
      <c r="AH14" s="1"/>
      <c r="AQ14">
        <v>9</v>
      </c>
      <c r="AR14">
        <f t="shared" si="10"/>
        <v>1.9</v>
      </c>
      <c r="AS14" t="e">
        <f t="shared" si="7"/>
        <v>#DIV/0!</v>
      </c>
      <c r="AT14">
        <f t="shared" si="7"/>
        <v>1</v>
      </c>
      <c r="AU14">
        <f t="shared" si="7"/>
        <v>1</v>
      </c>
      <c r="AV14">
        <f t="shared" si="7"/>
        <v>1</v>
      </c>
      <c r="AW14">
        <f t="shared" si="7"/>
        <v>1</v>
      </c>
      <c r="AZ14">
        <v>10</v>
      </c>
      <c r="BA14">
        <f t="shared" si="8"/>
        <v>0.43478260869565216</v>
      </c>
      <c r="BB14">
        <f t="shared" si="2"/>
        <v>0</v>
      </c>
      <c r="BC14">
        <f t="shared" si="2"/>
        <v>0.17391304347826086</v>
      </c>
      <c r="BD14">
        <f t="shared" si="2"/>
        <v>0.13043478260869565</v>
      </c>
      <c r="BE14">
        <f t="shared" si="2"/>
        <v>8.6956521739130432E-2</v>
      </c>
      <c r="BF14">
        <f t="shared" si="2"/>
        <v>0.17391304347826086</v>
      </c>
    </row>
    <row r="15" spans="5:58" x14ac:dyDescent="0.15">
      <c r="E15">
        <v>100</v>
      </c>
      <c r="F15" s="3">
        <f t="shared" si="11"/>
        <v>10</v>
      </c>
      <c r="G15" s="3">
        <v>10</v>
      </c>
      <c r="H15" s="3"/>
      <c r="I15" s="3">
        <v>25</v>
      </c>
      <c r="J15" s="3">
        <v>40</v>
      </c>
      <c r="K15" s="3">
        <v>25</v>
      </c>
      <c r="L15" s="3">
        <v>20</v>
      </c>
      <c r="M15" s="3">
        <v>10</v>
      </c>
      <c r="W15" s="4">
        <v>10</v>
      </c>
      <c r="X15">
        <f t="shared" si="3"/>
        <v>190</v>
      </c>
      <c r="Y15">
        <f t="shared" si="4"/>
        <v>200</v>
      </c>
      <c r="Z15" s="4">
        <f>$X15/$F10*H10</f>
        <v>0</v>
      </c>
      <c r="AA15" s="4">
        <f>$X15/$F10*I10</f>
        <v>76</v>
      </c>
      <c r="AB15" s="4">
        <f>$X15/$F10*J10</f>
        <v>57</v>
      </c>
      <c r="AC15" s="4">
        <f>$X15/$F10*K10</f>
        <v>38</v>
      </c>
      <c r="AD15" s="4">
        <f>$X15/$F10*L10</f>
        <v>76</v>
      </c>
      <c r="AE15" s="4"/>
      <c r="AF15">
        <f t="shared" si="6"/>
        <v>447</v>
      </c>
      <c r="AH15" s="1"/>
      <c r="AQ15" s="4">
        <v>10</v>
      </c>
      <c r="AR15">
        <f t="shared" si="10"/>
        <v>2</v>
      </c>
      <c r="AS15" t="e">
        <f t="shared" si="7"/>
        <v>#DIV/0!</v>
      </c>
      <c r="AT15">
        <f t="shared" si="7"/>
        <v>1</v>
      </c>
      <c r="AU15">
        <f t="shared" si="7"/>
        <v>1</v>
      </c>
      <c r="AV15">
        <f t="shared" si="7"/>
        <v>1</v>
      </c>
      <c r="AW15">
        <f t="shared" si="7"/>
        <v>1</v>
      </c>
      <c r="AZ15">
        <v>11</v>
      </c>
      <c r="BA15">
        <f t="shared" si="8"/>
        <v>0.44742729306487694</v>
      </c>
      <c r="BB15">
        <f t="shared" si="2"/>
        <v>0</v>
      </c>
      <c r="BC15">
        <f t="shared" si="2"/>
        <v>0.17002237136465326</v>
      </c>
      <c r="BD15">
        <f t="shared" si="2"/>
        <v>0.12751677852348994</v>
      </c>
      <c r="BE15">
        <f t="shared" si="2"/>
        <v>8.5011185682326629E-2</v>
      </c>
      <c r="BF15">
        <f t="shared" si="2"/>
        <v>0.17002237136465326</v>
      </c>
    </row>
    <row r="16" spans="5:58" x14ac:dyDescent="0.15">
      <c r="E16">
        <v>150</v>
      </c>
      <c r="F16" s="3">
        <f t="shared" si="11"/>
        <v>7.5</v>
      </c>
      <c r="G16" s="3">
        <v>7.5</v>
      </c>
      <c r="H16" s="3"/>
      <c r="I16" s="3">
        <v>25</v>
      </c>
      <c r="J16" s="3">
        <v>40</v>
      </c>
      <c r="K16" s="3">
        <v>25</v>
      </c>
      <c r="L16" s="3">
        <v>20</v>
      </c>
      <c r="M16" s="3">
        <v>10</v>
      </c>
      <c r="W16">
        <v>11</v>
      </c>
      <c r="X16">
        <f t="shared" si="3"/>
        <v>200</v>
      </c>
      <c r="Y16">
        <f t="shared" si="4"/>
        <v>210</v>
      </c>
      <c r="Z16">
        <f t="shared" ref="Z16:Z47" si="12">LOOKUP($W16,$D$36:$E$46,H$36:H$46)+Z15</f>
        <v>0</v>
      </c>
      <c r="AA16">
        <f t="shared" ref="AA16:AA47" si="13">LOOKUP($W16,$D$36:$E$46,I$36:I$46)+AA15</f>
        <v>83</v>
      </c>
      <c r="AB16">
        <f t="shared" ref="AB16:AB47" si="14">LOOKUP($W16,$D$36:$E$46,J$36:J$46)+AB15</f>
        <v>69.75</v>
      </c>
      <c r="AC16">
        <f t="shared" ref="AC16:AC47" si="15">LOOKUP($W16,$D$36:$E$46,K$36:K$46)+AC15</f>
        <v>45.25</v>
      </c>
      <c r="AD16">
        <f t="shared" ref="AD16:AD47" si="16">LOOKUP($W16,$D$36:$E$46,L$36:L$46)+AD15</f>
        <v>83</v>
      </c>
      <c r="AF16">
        <f t="shared" si="6"/>
        <v>491</v>
      </c>
      <c r="AH16" s="1"/>
      <c r="AQ16">
        <v>11</v>
      </c>
      <c r="AR16">
        <f t="shared" si="10"/>
        <v>2.1</v>
      </c>
      <c r="AS16" t="e">
        <f t="shared" si="7"/>
        <v>#DIV/0!</v>
      </c>
      <c r="AT16">
        <f t="shared" si="7"/>
        <v>1.0921052631578947</v>
      </c>
      <c r="AU16">
        <f t="shared" si="7"/>
        <v>1.2236842105263157</v>
      </c>
      <c r="AV16">
        <f t="shared" si="7"/>
        <v>1.1907894736842106</v>
      </c>
      <c r="AW16">
        <f t="shared" si="7"/>
        <v>1.0921052631578947</v>
      </c>
      <c r="AZ16">
        <v>12</v>
      </c>
      <c r="BA16">
        <f t="shared" si="8"/>
        <v>0.42769857433808556</v>
      </c>
      <c r="BB16">
        <f t="shared" si="2"/>
        <v>0</v>
      </c>
      <c r="BC16">
        <f t="shared" si="2"/>
        <v>0.1690427698574338</v>
      </c>
      <c r="BD16">
        <f t="shared" si="2"/>
        <v>0.14205702647657842</v>
      </c>
      <c r="BE16">
        <f t="shared" si="2"/>
        <v>9.2158859470468438E-2</v>
      </c>
      <c r="BF16">
        <f t="shared" si="2"/>
        <v>0.1690427698574338</v>
      </c>
    </row>
    <row r="17" spans="5:58" x14ac:dyDescent="0.15">
      <c r="W17">
        <v>12</v>
      </c>
      <c r="X17">
        <f t="shared" si="3"/>
        <v>210</v>
      </c>
      <c r="Y17">
        <f t="shared" si="4"/>
        <v>220</v>
      </c>
      <c r="Z17">
        <f t="shared" si="12"/>
        <v>0</v>
      </c>
      <c r="AA17">
        <f t="shared" si="13"/>
        <v>90</v>
      </c>
      <c r="AB17">
        <f t="shared" si="14"/>
        <v>82.5</v>
      </c>
      <c r="AC17">
        <f t="shared" si="15"/>
        <v>52.5</v>
      </c>
      <c r="AD17">
        <f t="shared" si="16"/>
        <v>90</v>
      </c>
      <c r="AF17">
        <f t="shared" si="6"/>
        <v>535</v>
      </c>
      <c r="AH17" s="1"/>
      <c r="AQ17">
        <v>12</v>
      </c>
      <c r="AR17">
        <f t="shared" si="10"/>
        <v>2.2000000000000002</v>
      </c>
      <c r="AS17" t="e">
        <f t="shared" si="7"/>
        <v>#DIV/0!</v>
      </c>
      <c r="AT17">
        <f t="shared" si="7"/>
        <v>1.1842105263157894</v>
      </c>
      <c r="AU17">
        <f t="shared" si="7"/>
        <v>1.4473684210526316</v>
      </c>
      <c r="AV17">
        <f t="shared" si="7"/>
        <v>1.381578947368421</v>
      </c>
      <c r="AW17">
        <f t="shared" si="7"/>
        <v>1.1842105263157894</v>
      </c>
      <c r="AZ17">
        <v>13</v>
      </c>
      <c r="BA17">
        <f t="shared" si="8"/>
        <v>0.41121495327102803</v>
      </c>
      <c r="BB17">
        <f t="shared" si="2"/>
        <v>0</v>
      </c>
      <c r="BC17">
        <f t="shared" si="2"/>
        <v>0.16822429906542055</v>
      </c>
      <c r="BD17">
        <f t="shared" si="2"/>
        <v>0.1542056074766355</v>
      </c>
      <c r="BE17">
        <f t="shared" si="2"/>
        <v>9.8130841121495324E-2</v>
      </c>
      <c r="BF17">
        <f t="shared" si="2"/>
        <v>0.16822429906542055</v>
      </c>
    </row>
    <row r="18" spans="5:58" x14ac:dyDescent="0.15">
      <c r="W18">
        <v>13</v>
      </c>
      <c r="X18">
        <f t="shared" si="3"/>
        <v>220</v>
      </c>
      <c r="Y18">
        <f t="shared" si="4"/>
        <v>230</v>
      </c>
      <c r="Z18">
        <f t="shared" si="12"/>
        <v>0</v>
      </c>
      <c r="AA18">
        <f t="shared" si="13"/>
        <v>97</v>
      </c>
      <c r="AB18">
        <f t="shared" si="14"/>
        <v>95.25</v>
      </c>
      <c r="AC18">
        <f t="shared" si="15"/>
        <v>59.75</v>
      </c>
      <c r="AD18">
        <f t="shared" si="16"/>
        <v>97</v>
      </c>
      <c r="AF18">
        <f t="shared" si="6"/>
        <v>579</v>
      </c>
      <c r="AH18" s="1"/>
      <c r="AQ18">
        <v>13</v>
      </c>
      <c r="AR18">
        <f t="shared" si="10"/>
        <v>2.2999999999999998</v>
      </c>
      <c r="AS18" t="e">
        <f t="shared" si="7"/>
        <v>#DIV/0!</v>
      </c>
      <c r="AT18">
        <f t="shared" si="7"/>
        <v>1.2763157894736843</v>
      </c>
      <c r="AU18">
        <f t="shared" si="7"/>
        <v>1.6710526315789473</v>
      </c>
      <c r="AV18">
        <f t="shared" si="7"/>
        <v>1.5723684210526316</v>
      </c>
      <c r="AW18">
        <f t="shared" si="7"/>
        <v>1.2763157894736843</v>
      </c>
      <c r="AZ18">
        <v>14</v>
      </c>
      <c r="BA18">
        <f t="shared" si="8"/>
        <v>0.39723661485319517</v>
      </c>
      <c r="BB18">
        <f t="shared" si="2"/>
        <v>0</v>
      </c>
      <c r="BC18">
        <f t="shared" si="2"/>
        <v>0.16753022452504318</v>
      </c>
      <c r="BD18">
        <f t="shared" si="2"/>
        <v>0.16450777202072539</v>
      </c>
      <c r="BE18">
        <f t="shared" si="2"/>
        <v>0.10319516407599309</v>
      </c>
      <c r="BF18">
        <f t="shared" si="2"/>
        <v>0.16753022452504318</v>
      </c>
    </row>
    <row r="19" spans="5:58" x14ac:dyDescent="0.15">
      <c r="W19">
        <v>14</v>
      </c>
      <c r="X19">
        <f t="shared" si="3"/>
        <v>230</v>
      </c>
      <c r="Y19">
        <f t="shared" si="4"/>
        <v>240</v>
      </c>
      <c r="Z19">
        <f t="shared" si="12"/>
        <v>0</v>
      </c>
      <c r="AA19">
        <f t="shared" si="13"/>
        <v>104</v>
      </c>
      <c r="AB19">
        <f t="shared" si="14"/>
        <v>108</v>
      </c>
      <c r="AC19">
        <f t="shared" si="15"/>
        <v>67</v>
      </c>
      <c r="AD19">
        <f t="shared" si="16"/>
        <v>104</v>
      </c>
      <c r="AF19">
        <f t="shared" si="6"/>
        <v>623</v>
      </c>
      <c r="AH19" s="1"/>
      <c r="AQ19">
        <v>14</v>
      </c>
      <c r="AR19">
        <f t="shared" si="10"/>
        <v>2.4</v>
      </c>
      <c r="AS19" t="e">
        <f t="shared" si="7"/>
        <v>#DIV/0!</v>
      </c>
      <c r="AT19">
        <f t="shared" si="7"/>
        <v>1.368421052631579</v>
      </c>
      <c r="AU19">
        <f t="shared" si="7"/>
        <v>1.8947368421052631</v>
      </c>
      <c r="AV19">
        <f t="shared" si="7"/>
        <v>1.763157894736842</v>
      </c>
      <c r="AW19">
        <f t="shared" si="7"/>
        <v>1.368421052631579</v>
      </c>
      <c r="AZ19">
        <v>15</v>
      </c>
      <c r="BA19">
        <f t="shared" si="8"/>
        <v>0.3852327447833066</v>
      </c>
      <c r="BB19">
        <f t="shared" si="2"/>
        <v>0</v>
      </c>
      <c r="BC19">
        <f t="shared" si="2"/>
        <v>0.16693418940609953</v>
      </c>
      <c r="BD19">
        <f t="shared" si="2"/>
        <v>0.17335473515248795</v>
      </c>
      <c r="BE19">
        <f t="shared" si="2"/>
        <v>0.10754414125200643</v>
      </c>
      <c r="BF19">
        <f t="shared" si="2"/>
        <v>0.16693418940609953</v>
      </c>
    </row>
    <row r="20" spans="5:58" x14ac:dyDescent="0.15">
      <c r="E20" t="s">
        <v>1</v>
      </c>
      <c r="F20" t="s">
        <v>15</v>
      </c>
      <c r="G20" t="s">
        <v>3</v>
      </c>
      <c r="H20" t="s">
        <v>13</v>
      </c>
      <c r="I20" t="s">
        <v>4</v>
      </c>
      <c r="J20" t="s">
        <v>5</v>
      </c>
      <c r="K20" t="s">
        <v>6</v>
      </c>
      <c r="L20" t="s">
        <v>7</v>
      </c>
      <c r="M20" t="s">
        <v>14</v>
      </c>
      <c r="W20">
        <v>15</v>
      </c>
      <c r="X20">
        <f t="shared" si="3"/>
        <v>240</v>
      </c>
      <c r="Y20">
        <f t="shared" si="4"/>
        <v>250</v>
      </c>
      <c r="Z20">
        <f t="shared" si="12"/>
        <v>0</v>
      </c>
      <c r="AA20">
        <f t="shared" si="13"/>
        <v>111</v>
      </c>
      <c r="AB20">
        <f t="shared" si="14"/>
        <v>120.75</v>
      </c>
      <c r="AC20">
        <f t="shared" si="15"/>
        <v>74.25</v>
      </c>
      <c r="AD20">
        <f t="shared" si="16"/>
        <v>111</v>
      </c>
      <c r="AF20">
        <f t="shared" si="6"/>
        <v>667</v>
      </c>
      <c r="AH20" s="1"/>
      <c r="AQ20">
        <v>15</v>
      </c>
      <c r="AR20">
        <f t="shared" si="10"/>
        <v>2.5</v>
      </c>
      <c r="AS20" t="e">
        <f t="shared" si="7"/>
        <v>#DIV/0!</v>
      </c>
      <c r="AT20">
        <f t="shared" si="7"/>
        <v>1.4605263157894737</v>
      </c>
      <c r="AU20">
        <f t="shared" si="7"/>
        <v>2.1184210526315788</v>
      </c>
      <c r="AV20">
        <f t="shared" si="7"/>
        <v>1.9539473684210527</v>
      </c>
      <c r="AW20">
        <f t="shared" si="7"/>
        <v>1.4605263157894737</v>
      </c>
      <c r="AZ20">
        <v>16</v>
      </c>
      <c r="BA20">
        <f t="shared" si="8"/>
        <v>0.3748125937031484</v>
      </c>
      <c r="BB20">
        <f t="shared" si="2"/>
        <v>0</v>
      </c>
      <c r="BC20">
        <f t="shared" si="2"/>
        <v>0.16641679160419789</v>
      </c>
      <c r="BD20">
        <f t="shared" si="2"/>
        <v>0.18103448275862069</v>
      </c>
      <c r="BE20">
        <f t="shared" si="2"/>
        <v>0.11131934032983508</v>
      </c>
      <c r="BF20">
        <f t="shared" si="2"/>
        <v>0.16641679160419789</v>
      </c>
    </row>
    <row r="21" spans="5:58" x14ac:dyDescent="0.15">
      <c r="E21">
        <v>1</v>
      </c>
      <c r="F21">
        <f>100+E21*10</f>
        <v>110</v>
      </c>
      <c r="G21">
        <v>100</v>
      </c>
      <c r="W21">
        <v>16</v>
      </c>
      <c r="X21">
        <f t="shared" si="3"/>
        <v>250</v>
      </c>
      <c r="Y21">
        <f t="shared" si="4"/>
        <v>260</v>
      </c>
      <c r="Z21">
        <f t="shared" si="12"/>
        <v>0</v>
      </c>
      <c r="AA21">
        <f t="shared" si="13"/>
        <v>118</v>
      </c>
      <c r="AB21">
        <f t="shared" si="14"/>
        <v>133.5</v>
      </c>
      <c r="AC21">
        <f t="shared" si="15"/>
        <v>81.5</v>
      </c>
      <c r="AD21">
        <f t="shared" si="16"/>
        <v>118</v>
      </c>
      <c r="AF21">
        <f t="shared" si="6"/>
        <v>711</v>
      </c>
      <c r="AH21" s="1"/>
      <c r="AQ21">
        <v>16</v>
      </c>
      <c r="AR21">
        <f t="shared" si="10"/>
        <v>2.6</v>
      </c>
      <c r="AS21" t="e">
        <f t="shared" si="7"/>
        <v>#DIV/0!</v>
      </c>
      <c r="AT21">
        <f t="shared" si="7"/>
        <v>1.5526315789473684</v>
      </c>
      <c r="AU21">
        <f t="shared" si="7"/>
        <v>2.3421052631578947</v>
      </c>
      <c r="AV21">
        <f t="shared" si="7"/>
        <v>2.1447368421052633</v>
      </c>
      <c r="AW21">
        <f t="shared" si="7"/>
        <v>1.5526315789473684</v>
      </c>
      <c r="AZ21">
        <v>17</v>
      </c>
      <c r="BA21">
        <f t="shared" si="8"/>
        <v>0.36568213783403658</v>
      </c>
      <c r="BB21">
        <f t="shared" si="8"/>
        <v>0</v>
      </c>
      <c r="BC21">
        <f t="shared" si="8"/>
        <v>0.16596343178621659</v>
      </c>
      <c r="BD21">
        <f t="shared" si="8"/>
        <v>0.18776371308016879</v>
      </c>
      <c r="BE21">
        <f t="shared" si="8"/>
        <v>0.11462728551336146</v>
      </c>
      <c r="BF21">
        <f t="shared" si="8"/>
        <v>0.16596343178621659</v>
      </c>
    </row>
    <row r="22" spans="5:58" x14ac:dyDescent="0.15">
      <c r="E22">
        <v>10</v>
      </c>
      <c r="F22">
        <f t="shared" ref="F22:F28" si="17">100+E22*10</f>
        <v>200</v>
      </c>
      <c r="G22">
        <f t="shared" ref="G22:M28" si="18">$F22/VLOOKUP($E22,$E$6:$AR$18,2,FALSE)*VLOOKUP($E22,$E$6:$AR$18,G$7,FALSE)</f>
        <v>200</v>
      </c>
      <c r="H22">
        <f t="shared" si="18"/>
        <v>0</v>
      </c>
      <c r="I22">
        <f t="shared" si="18"/>
        <v>80</v>
      </c>
      <c r="J22">
        <f t="shared" si="18"/>
        <v>60</v>
      </c>
      <c r="K22">
        <f t="shared" si="18"/>
        <v>40</v>
      </c>
      <c r="L22">
        <f t="shared" si="18"/>
        <v>80</v>
      </c>
      <c r="M22">
        <f t="shared" si="18"/>
        <v>40</v>
      </c>
      <c r="W22">
        <v>17</v>
      </c>
      <c r="X22">
        <f t="shared" si="3"/>
        <v>260</v>
      </c>
      <c r="Y22">
        <f t="shared" si="4"/>
        <v>270</v>
      </c>
      <c r="Z22">
        <f t="shared" si="12"/>
        <v>0</v>
      </c>
      <c r="AA22">
        <f t="shared" si="13"/>
        <v>125</v>
      </c>
      <c r="AB22">
        <f t="shared" si="14"/>
        <v>146.25</v>
      </c>
      <c r="AC22">
        <f t="shared" si="15"/>
        <v>88.75</v>
      </c>
      <c r="AD22">
        <f t="shared" si="16"/>
        <v>125</v>
      </c>
      <c r="AF22">
        <f t="shared" si="6"/>
        <v>755</v>
      </c>
      <c r="AH22" s="1"/>
      <c r="AQ22">
        <v>17</v>
      </c>
      <c r="AR22">
        <f t="shared" si="10"/>
        <v>2.7</v>
      </c>
      <c r="AS22" t="e">
        <f t="shared" si="10"/>
        <v>#DIV/0!</v>
      </c>
      <c r="AT22">
        <f t="shared" si="10"/>
        <v>1.6447368421052631</v>
      </c>
      <c r="AU22">
        <f t="shared" si="10"/>
        <v>2.5657894736842106</v>
      </c>
      <c r="AV22">
        <f t="shared" si="10"/>
        <v>2.3355263157894739</v>
      </c>
      <c r="AW22">
        <f t="shared" si="10"/>
        <v>1.6447368421052631</v>
      </c>
      <c r="AZ22">
        <v>18</v>
      </c>
      <c r="BA22">
        <f t="shared" si="8"/>
        <v>0.35761589403973509</v>
      </c>
      <c r="BB22">
        <f t="shared" si="8"/>
        <v>0</v>
      </c>
      <c r="BC22">
        <f t="shared" si="8"/>
        <v>0.16556291390728478</v>
      </c>
      <c r="BD22">
        <f t="shared" si="8"/>
        <v>0.19370860927152317</v>
      </c>
      <c r="BE22">
        <f t="shared" si="8"/>
        <v>0.11754966887417219</v>
      </c>
      <c r="BF22">
        <f t="shared" si="8"/>
        <v>0.16556291390728478</v>
      </c>
    </row>
    <row r="23" spans="5:58" x14ac:dyDescent="0.15">
      <c r="E23">
        <v>20</v>
      </c>
      <c r="F23">
        <f t="shared" si="17"/>
        <v>300</v>
      </c>
      <c r="G23">
        <f t="shared" si="18"/>
        <v>300</v>
      </c>
      <c r="H23">
        <f t="shared" si="18"/>
        <v>0</v>
      </c>
      <c r="I23">
        <f t="shared" si="18"/>
        <v>150</v>
      </c>
      <c r="J23">
        <f t="shared" si="18"/>
        <v>187.5</v>
      </c>
      <c r="K23">
        <f t="shared" si="18"/>
        <v>112.5</v>
      </c>
      <c r="L23">
        <f t="shared" si="18"/>
        <v>150</v>
      </c>
      <c r="M23">
        <f t="shared" si="18"/>
        <v>75</v>
      </c>
      <c r="W23">
        <v>18</v>
      </c>
      <c r="X23">
        <f t="shared" si="3"/>
        <v>270</v>
      </c>
      <c r="Y23">
        <f t="shared" si="4"/>
        <v>280</v>
      </c>
      <c r="Z23">
        <f t="shared" si="12"/>
        <v>0</v>
      </c>
      <c r="AA23">
        <f t="shared" si="13"/>
        <v>132</v>
      </c>
      <c r="AB23">
        <f t="shared" si="14"/>
        <v>159</v>
      </c>
      <c r="AC23">
        <f t="shared" si="15"/>
        <v>96</v>
      </c>
      <c r="AD23">
        <f t="shared" si="16"/>
        <v>132</v>
      </c>
      <c r="AF23">
        <f t="shared" si="6"/>
        <v>799</v>
      </c>
      <c r="AH23" s="1"/>
      <c r="AQ23">
        <v>18</v>
      </c>
      <c r="AR23">
        <f t="shared" si="10"/>
        <v>2.8</v>
      </c>
      <c r="AS23" t="e">
        <f t="shared" si="10"/>
        <v>#DIV/0!</v>
      </c>
      <c r="AT23">
        <f t="shared" si="10"/>
        <v>1.736842105263158</v>
      </c>
      <c r="AU23">
        <f t="shared" si="10"/>
        <v>2.7894736842105261</v>
      </c>
      <c r="AV23">
        <f t="shared" si="10"/>
        <v>2.5263157894736841</v>
      </c>
      <c r="AW23">
        <f t="shared" si="10"/>
        <v>1.736842105263158</v>
      </c>
      <c r="AZ23">
        <v>19</v>
      </c>
      <c r="BA23">
        <f t="shared" si="8"/>
        <v>0.35043804755944929</v>
      </c>
      <c r="BB23">
        <f t="shared" si="8"/>
        <v>0</v>
      </c>
      <c r="BC23">
        <f t="shared" si="8"/>
        <v>0.16520650813516896</v>
      </c>
      <c r="BD23">
        <f t="shared" si="8"/>
        <v>0.19899874843554444</v>
      </c>
      <c r="BE23">
        <f t="shared" si="8"/>
        <v>0.12015018773466833</v>
      </c>
      <c r="BF23">
        <f t="shared" si="8"/>
        <v>0.16520650813516896</v>
      </c>
    </row>
    <row r="24" spans="5:58" x14ac:dyDescent="0.15">
      <c r="E24">
        <v>30</v>
      </c>
      <c r="F24">
        <f t="shared" si="17"/>
        <v>400</v>
      </c>
      <c r="G24">
        <f t="shared" si="18"/>
        <v>400</v>
      </c>
      <c r="H24">
        <f t="shared" si="18"/>
        <v>0</v>
      </c>
      <c r="I24">
        <f t="shared" si="18"/>
        <v>266.66666666666669</v>
      </c>
      <c r="J24">
        <f t="shared" si="18"/>
        <v>400</v>
      </c>
      <c r="K24">
        <f t="shared" si="18"/>
        <v>266.66666666666669</v>
      </c>
      <c r="L24">
        <f t="shared" si="18"/>
        <v>266.66666666666669</v>
      </c>
      <c r="M24">
        <f t="shared" si="18"/>
        <v>133.33333333333334</v>
      </c>
      <c r="W24">
        <v>19</v>
      </c>
      <c r="X24">
        <f t="shared" si="3"/>
        <v>280</v>
      </c>
      <c r="Y24">
        <f t="shared" si="4"/>
        <v>290</v>
      </c>
      <c r="Z24">
        <f t="shared" si="12"/>
        <v>0</v>
      </c>
      <c r="AA24">
        <f t="shared" si="13"/>
        <v>139</v>
      </c>
      <c r="AB24">
        <f t="shared" si="14"/>
        <v>171.75</v>
      </c>
      <c r="AC24">
        <f t="shared" si="15"/>
        <v>103.25</v>
      </c>
      <c r="AD24">
        <f t="shared" si="16"/>
        <v>139</v>
      </c>
      <c r="AF24">
        <f t="shared" si="6"/>
        <v>843</v>
      </c>
      <c r="AH24" s="1"/>
      <c r="AQ24">
        <v>19</v>
      </c>
      <c r="AR24">
        <f t="shared" si="10"/>
        <v>2.9</v>
      </c>
      <c r="AS24" t="e">
        <f t="shared" si="10"/>
        <v>#DIV/0!</v>
      </c>
      <c r="AT24">
        <f t="shared" si="10"/>
        <v>1.8289473684210527</v>
      </c>
      <c r="AU24">
        <f t="shared" si="10"/>
        <v>3.013157894736842</v>
      </c>
      <c r="AV24">
        <f t="shared" si="10"/>
        <v>2.7171052631578947</v>
      </c>
      <c r="AW24">
        <f t="shared" si="10"/>
        <v>1.8289473684210527</v>
      </c>
      <c r="AZ24">
        <v>20</v>
      </c>
      <c r="BA24">
        <f t="shared" si="8"/>
        <v>0.34400948991696323</v>
      </c>
      <c r="BB24">
        <f t="shared" si="8"/>
        <v>0</v>
      </c>
      <c r="BC24">
        <f t="shared" si="8"/>
        <v>0.16488730723606168</v>
      </c>
      <c r="BD24">
        <f t="shared" si="8"/>
        <v>0.20373665480427047</v>
      </c>
      <c r="BE24">
        <f t="shared" si="8"/>
        <v>0.12247924080664294</v>
      </c>
      <c r="BF24">
        <f t="shared" si="8"/>
        <v>0.16488730723606168</v>
      </c>
    </row>
    <row r="25" spans="5:58" x14ac:dyDescent="0.15">
      <c r="E25">
        <v>50</v>
      </c>
      <c r="F25">
        <f t="shared" si="17"/>
        <v>600</v>
      </c>
      <c r="G25">
        <f t="shared" si="18"/>
        <v>600</v>
      </c>
      <c r="H25">
        <f t="shared" si="18"/>
        <v>0</v>
      </c>
      <c r="I25">
        <f t="shared" si="18"/>
        <v>750</v>
      </c>
      <c r="J25">
        <f t="shared" si="18"/>
        <v>1050</v>
      </c>
      <c r="K25">
        <f t="shared" si="18"/>
        <v>600</v>
      </c>
      <c r="L25">
        <f t="shared" si="18"/>
        <v>600</v>
      </c>
      <c r="M25">
        <f t="shared" si="18"/>
        <v>300</v>
      </c>
      <c r="W25">
        <v>20</v>
      </c>
      <c r="X25">
        <f t="shared" si="3"/>
        <v>290</v>
      </c>
      <c r="Y25">
        <f t="shared" si="4"/>
        <v>300</v>
      </c>
      <c r="Z25">
        <f t="shared" si="12"/>
        <v>0</v>
      </c>
      <c r="AA25">
        <f t="shared" si="13"/>
        <v>146</v>
      </c>
      <c r="AB25">
        <f t="shared" si="14"/>
        <v>184.5</v>
      </c>
      <c r="AC25">
        <f t="shared" si="15"/>
        <v>110.5</v>
      </c>
      <c r="AD25">
        <f t="shared" si="16"/>
        <v>146</v>
      </c>
      <c r="AF25">
        <f t="shared" si="6"/>
        <v>887</v>
      </c>
      <c r="AH25" s="1"/>
      <c r="AQ25">
        <v>20</v>
      </c>
      <c r="AR25">
        <f t="shared" si="10"/>
        <v>3</v>
      </c>
      <c r="AS25" t="e">
        <f t="shared" si="10"/>
        <v>#DIV/0!</v>
      </c>
      <c r="AT25">
        <f t="shared" si="10"/>
        <v>1.9210526315789473</v>
      </c>
      <c r="AU25">
        <f t="shared" si="10"/>
        <v>3.236842105263158</v>
      </c>
      <c r="AV25">
        <f t="shared" si="10"/>
        <v>2.9078947368421053</v>
      </c>
      <c r="AW25">
        <f t="shared" si="10"/>
        <v>1.9210526315789473</v>
      </c>
      <c r="AZ25">
        <v>21</v>
      </c>
      <c r="BA25">
        <f t="shared" si="8"/>
        <v>0.33821871476888388</v>
      </c>
      <c r="BB25">
        <f t="shared" si="8"/>
        <v>0</v>
      </c>
      <c r="BC25">
        <f t="shared" si="8"/>
        <v>0.16459977452085683</v>
      </c>
      <c r="BD25">
        <f t="shared" si="8"/>
        <v>0.20800450958286359</v>
      </c>
      <c r="BE25">
        <f t="shared" si="8"/>
        <v>0.1245772266065389</v>
      </c>
      <c r="BF25">
        <f t="shared" si="8"/>
        <v>0.16459977452085683</v>
      </c>
    </row>
    <row r="26" spans="5:58" x14ac:dyDescent="0.15">
      <c r="E26">
        <v>70</v>
      </c>
      <c r="F26">
        <f t="shared" si="17"/>
        <v>800</v>
      </c>
      <c r="G26">
        <f t="shared" si="18"/>
        <v>800</v>
      </c>
      <c r="H26">
        <f t="shared" si="18"/>
        <v>0</v>
      </c>
      <c r="I26">
        <f t="shared" si="18"/>
        <v>1333.3333333333335</v>
      </c>
      <c r="J26">
        <f t="shared" si="18"/>
        <v>2133.3333333333335</v>
      </c>
      <c r="K26">
        <f t="shared" si="18"/>
        <v>1066.6666666666667</v>
      </c>
      <c r="L26">
        <f t="shared" si="18"/>
        <v>1066.6666666666667</v>
      </c>
      <c r="M26">
        <f t="shared" si="18"/>
        <v>533.33333333333337</v>
      </c>
      <c r="W26">
        <v>21</v>
      </c>
      <c r="X26">
        <f t="shared" si="3"/>
        <v>300</v>
      </c>
      <c r="Y26">
        <f t="shared" si="4"/>
        <v>310</v>
      </c>
      <c r="Z26">
        <f t="shared" si="12"/>
        <v>0</v>
      </c>
      <c r="AA26">
        <f t="shared" si="13"/>
        <v>157.66666666666666</v>
      </c>
      <c r="AB26">
        <f t="shared" si="14"/>
        <v>205.75</v>
      </c>
      <c r="AC26">
        <f t="shared" si="15"/>
        <v>125.91666666666667</v>
      </c>
      <c r="AD26">
        <f t="shared" si="16"/>
        <v>157.66666666666666</v>
      </c>
      <c r="AF26">
        <f t="shared" si="6"/>
        <v>956.99999999999989</v>
      </c>
      <c r="AH26" s="1"/>
      <c r="AQ26">
        <v>21</v>
      </c>
      <c r="AR26">
        <f t="shared" si="10"/>
        <v>3.1</v>
      </c>
      <c r="AS26" t="e">
        <f t="shared" si="10"/>
        <v>#DIV/0!</v>
      </c>
      <c r="AT26">
        <f t="shared" si="10"/>
        <v>2.0745614035087718</v>
      </c>
      <c r="AU26">
        <f t="shared" si="10"/>
        <v>3.6096491228070176</v>
      </c>
      <c r="AV26">
        <f t="shared" si="10"/>
        <v>3.3135964912280702</v>
      </c>
      <c r="AW26">
        <f t="shared" si="10"/>
        <v>2.0745614035087718</v>
      </c>
      <c r="AZ26">
        <v>22</v>
      </c>
      <c r="BA26">
        <f t="shared" si="8"/>
        <v>0.32392894461859983</v>
      </c>
      <c r="BB26">
        <f t="shared" si="8"/>
        <v>0</v>
      </c>
      <c r="BC26">
        <f t="shared" si="8"/>
        <v>0.16475095785440613</v>
      </c>
      <c r="BD26">
        <f t="shared" si="8"/>
        <v>0.21499477533960296</v>
      </c>
      <c r="BE26">
        <f t="shared" si="8"/>
        <v>0.13157436433298506</v>
      </c>
      <c r="BF26">
        <f t="shared" si="8"/>
        <v>0.16475095785440613</v>
      </c>
    </row>
    <row r="27" spans="5:58" x14ac:dyDescent="0.15">
      <c r="E27">
        <v>100</v>
      </c>
      <c r="F27">
        <f t="shared" si="17"/>
        <v>1100</v>
      </c>
      <c r="G27">
        <f t="shared" si="18"/>
        <v>1100</v>
      </c>
      <c r="H27">
        <f t="shared" si="18"/>
        <v>0</v>
      </c>
      <c r="I27">
        <f t="shared" si="18"/>
        <v>2750</v>
      </c>
      <c r="J27">
        <f t="shared" si="18"/>
        <v>4400</v>
      </c>
      <c r="K27">
        <f t="shared" si="18"/>
        <v>2750</v>
      </c>
      <c r="L27">
        <f t="shared" si="18"/>
        <v>2200</v>
      </c>
      <c r="M27">
        <f t="shared" si="18"/>
        <v>1100</v>
      </c>
      <c r="W27">
        <v>22</v>
      </c>
      <c r="X27">
        <f t="shared" si="3"/>
        <v>310</v>
      </c>
      <c r="Y27">
        <f t="shared" si="4"/>
        <v>320</v>
      </c>
      <c r="Z27">
        <f t="shared" si="12"/>
        <v>0</v>
      </c>
      <c r="AA27">
        <f t="shared" si="13"/>
        <v>169.33333333333331</v>
      </c>
      <c r="AB27">
        <f t="shared" si="14"/>
        <v>227</v>
      </c>
      <c r="AC27">
        <f t="shared" si="15"/>
        <v>141.33333333333334</v>
      </c>
      <c r="AD27">
        <f t="shared" si="16"/>
        <v>169.33333333333331</v>
      </c>
      <c r="AF27">
        <f t="shared" si="6"/>
        <v>1027</v>
      </c>
      <c r="AH27" s="1"/>
      <c r="AQ27">
        <v>22</v>
      </c>
      <c r="AR27">
        <f t="shared" si="10"/>
        <v>3.2</v>
      </c>
      <c r="AS27" t="e">
        <f t="shared" si="10"/>
        <v>#DIV/0!</v>
      </c>
      <c r="AT27">
        <f t="shared" si="10"/>
        <v>2.2280701754385963</v>
      </c>
      <c r="AU27">
        <f t="shared" si="10"/>
        <v>3.9824561403508771</v>
      </c>
      <c r="AV27">
        <f t="shared" si="10"/>
        <v>3.7192982456140355</v>
      </c>
      <c r="AW27">
        <f t="shared" si="10"/>
        <v>2.2280701754385963</v>
      </c>
      <c r="AZ27">
        <v>23</v>
      </c>
      <c r="BA27">
        <f t="shared" si="8"/>
        <v>0.31158714703018503</v>
      </c>
      <c r="BB27">
        <f t="shared" si="8"/>
        <v>0</v>
      </c>
      <c r="BC27">
        <f t="shared" si="8"/>
        <v>0.16488153197013955</v>
      </c>
      <c r="BD27">
        <f t="shared" si="8"/>
        <v>0.22103213242453748</v>
      </c>
      <c r="BE27">
        <f t="shared" si="8"/>
        <v>0.13761765660499839</v>
      </c>
      <c r="BF27">
        <f t="shared" si="8"/>
        <v>0.16488153197013955</v>
      </c>
    </row>
    <row r="28" spans="5:58" x14ac:dyDescent="0.15">
      <c r="E28">
        <v>150</v>
      </c>
      <c r="F28">
        <f t="shared" si="17"/>
        <v>1600</v>
      </c>
      <c r="G28">
        <f t="shared" si="18"/>
        <v>1600</v>
      </c>
      <c r="H28">
        <f t="shared" si="18"/>
        <v>0</v>
      </c>
      <c r="I28">
        <f t="shared" si="18"/>
        <v>5333.3333333333339</v>
      </c>
      <c r="J28">
        <f t="shared" si="18"/>
        <v>8533.3333333333339</v>
      </c>
      <c r="K28">
        <f t="shared" si="18"/>
        <v>5333.3333333333339</v>
      </c>
      <c r="L28">
        <f t="shared" si="18"/>
        <v>4266.666666666667</v>
      </c>
      <c r="M28">
        <f t="shared" si="18"/>
        <v>2133.3333333333335</v>
      </c>
      <c r="W28">
        <v>23</v>
      </c>
      <c r="X28">
        <f t="shared" si="3"/>
        <v>320</v>
      </c>
      <c r="Y28">
        <f t="shared" si="4"/>
        <v>330</v>
      </c>
      <c r="Z28">
        <f t="shared" si="12"/>
        <v>0</v>
      </c>
      <c r="AA28">
        <f t="shared" si="13"/>
        <v>180.99999999999997</v>
      </c>
      <c r="AB28">
        <f t="shared" si="14"/>
        <v>248.25</v>
      </c>
      <c r="AC28">
        <f t="shared" si="15"/>
        <v>156.75</v>
      </c>
      <c r="AD28">
        <f t="shared" si="16"/>
        <v>180.99999999999997</v>
      </c>
      <c r="AF28">
        <f t="shared" si="6"/>
        <v>1097</v>
      </c>
      <c r="AH28" s="1"/>
      <c r="AQ28">
        <v>23</v>
      </c>
      <c r="AR28">
        <f t="shared" si="10"/>
        <v>3.3</v>
      </c>
      <c r="AS28" t="e">
        <f t="shared" si="10"/>
        <v>#DIV/0!</v>
      </c>
      <c r="AT28">
        <f t="shared" si="10"/>
        <v>2.3815789473684208</v>
      </c>
      <c r="AU28">
        <f t="shared" si="10"/>
        <v>4.3552631578947372</v>
      </c>
      <c r="AV28">
        <f t="shared" si="10"/>
        <v>4.125</v>
      </c>
      <c r="AW28">
        <f t="shared" si="10"/>
        <v>2.3815789473684208</v>
      </c>
      <c r="AZ28">
        <v>24</v>
      </c>
      <c r="BA28">
        <f t="shared" si="8"/>
        <v>0.30082041932543302</v>
      </c>
      <c r="BB28">
        <f t="shared" si="8"/>
        <v>0</v>
      </c>
      <c r="BC28">
        <f t="shared" si="8"/>
        <v>0.16499544211485867</v>
      </c>
      <c r="BD28">
        <f t="shared" si="8"/>
        <v>0.22629899726526892</v>
      </c>
      <c r="BE28">
        <f t="shared" si="8"/>
        <v>0.14288969917958066</v>
      </c>
      <c r="BF28">
        <f t="shared" si="8"/>
        <v>0.16499544211485867</v>
      </c>
    </row>
    <row r="29" spans="5:58" x14ac:dyDescent="0.15">
      <c r="W29">
        <v>24</v>
      </c>
      <c r="X29">
        <f t="shared" si="3"/>
        <v>330</v>
      </c>
      <c r="Y29">
        <f t="shared" si="4"/>
        <v>340</v>
      </c>
      <c r="Z29">
        <f t="shared" si="12"/>
        <v>0</v>
      </c>
      <c r="AA29">
        <f t="shared" si="13"/>
        <v>192.66666666666663</v>
      </c>
      <c r="AB29">
        <f t="shared" si="14"/>
        <v>269.5</v>
      </c>
      <c r="AC29">
        <f t="shared" si="15"/>
        <v>172.16666666666666</v>
      </c>
      <c r="AD29">
        <f t="shared" si="16"/>
        <v>192.66666666666663</v>
      </c>
      <c r="AF29">
        <f t="shared" si="6"/>
        <v>1167</v>
      </c>
      <c r="AH29" s="1"/>
      <c r="AQ29">
        <v>24</v>
      </c>
      <c r="AR29">
        <f t="shared" si="10"/>
        <v>3.4</v>
      </c>
      <c r="AS29" t="e">
        <f t="shared" si="10"/>
        <v>#DIV/0!</v>
      </c>
      <c r="AT29">
        <f t="shared" si="10"/>
        <v>2.5350877192982453</v>
      </c>
      <c r="AU29">
        <f t="shared" si="10"/>
        <v>4.7280701754385968</v>
      </c>
      <c r="AV29">
        <f t="shared" si="10"/>
        <v>4.5307017543859649</v>
      </c>
      <c r="AW29">
        <f t="shared" si="10"/>
        <v>2.5350877192982453</v>
      </c>
      <c r="AZ29">
        <v>25</v>
      </c>
      <c r="BA29">
        <f t="shared" si="8"/>
        <v>0.29134532990574119</v>
      </c>
      <c r="BB29">
        <f t="shared" si="8"/>
        <v>0</v>
      </c>
      <c r="BC29">
        <f t="shared" si="8"/>
        <v>0.16509568694658666</v>
      </c>
      <c r="BD29">
        <f t="shared" si="8"/>
        <v>0.23093401885175663</v>
      </c>
      <c r="BE29">
        <f t="shared" si="8"/>
        <v>0.14752927734932875</v>
      </c>
      <c r="BF29">
        <f t="shared" si="8"/>
        <v>0.16509568694658666</v>
      </c>
    </row>
    <row r="30" spans="5:58" x14ac:dyDescent="0.15">
      <c r="W30">
        <v>25</v>
      </c>
      <c r="X30">
        <f t="shared" si="3"/>
        <v>340</v>
      </c>
      <c r="Y30">
        <f t="shared" si="4"/>
        <v>350</v>
      </c>
      <c r="Z30">
        <f t="shared" si="12"/>
        <v>0</v>
      </c>
      <c r="AA30">
        <f t="shared" si="13"/>
        <v>204.33333333333329</v>
      </c>
      <c r="AB30">
        <f t="shared" si="14"/>
        <v>290.75</v>
      </c>
      <c r="AC30">
        <f t="shared" si="15"/>
        <v>187.58333333333331</v>
      </c>
      <c r="AD30">
        <f t="shared" si="16"/>
        <v>204.33333333333329</v>
      </c>
      <c r="AF30">
        <f t="shared" si="6"/>
        <v>1236.9999999999998</v>
      </c>
      <c r="AH30" s="1"/>
      <c r="AQ30">
        <v>25</v>
      </c>
      <c r="AR30">
        <f t="shared" si="10"/>
        <v>3.5</v>
      </c>
      <c r="AS30" t="e">
        <f t="shared" si="10"/>
        <v>#DIV/0!</v>
      </c>
      <c r="AT30">
        <f t="shared" si="10"/>
        <v>2.6885964912280698</v>
      </c>
      <c r="AU30">
        <f t="shared" si="10"/>
        <v>5.1008771929824563</v>
      </c>
      <c r="AV30">
        <f t="shared" si="10"/>
        <v>4.9364035087719289</v>
      </c>
      <c r="AW30">
        <f t="shared" si="10"/>
        <v>2.6885964912280698</v>
      </c>
      <c r="AZ30">
        <v>26</v>
      </c>
      <c r="BA30">
        <f t="shared" si="8"/>
        <v>0.2829426030719483</v>
      </c>
      <c r="BB30">
        <f t="shared" si="8"/>
        <v>0</v>
      </c>
      <c r="BC30">
        <f t="shared" si="8"/>
        <v>0.16518458636486122</v>
      </c>
      <c r="BD30">
        <f t="shared" si="8"/>
        <v>0.23504446240905422</v>
      </c>
      <c r="BE30">
        <f t="shared" si="8"/>
        <v>0.15164376178927513</v>
      </c>
      <c r="BF30">
        <f t="shared" si="8"/>
        <v>0.16518458636486122</v>
      </c>
    </row>
    <row r="31" spans="5:58" x14ac:dyDescent="0.15">
      <c r="W31">
        <v>26</v>
      </c>
      <c r="X31">
        <f t="shared" si="3"/>
        <v>350</v>
      </c>
      <c r="Y31">
        <f t="shared" si="4"/>
        <v>360</v>
      </c>
      <c r="Z31">
        <f t="shared" si="12"/>
        <v>0</v>
      </c>
      <c r="AA31">
        <f t="shared" si="13"/>
        <v>215.99999999999994</v>
      </c>
      <c r="AB31">
        <f t="shared" si="14"/>
        <v>312</v>
      </c>
      <c r="AC31">
        <f t="shared" si="15"/>
        <v>202.99999999999997</v>
      </c>
      <c r="AD31">
        <f t="shared" si="16"/>
        <v>215.99999999999994</v>
      </c>
      <c r="AF31">
        <f t="shared" si="6"/>
        <v>1307</v>
      </c>
      <c r="AH31" s="1"/>
      <c r="AQ31">
        <v>26</v>
      </c>
      <c r="AR31">
        <f t="shared" si="10"/>
        <v>3.6</v>
      </c>
      <c r="AS31" t="e">
        <f t="shared" si="10"/>
        <v>#DIV/0!</v>
      </c>
      <c r="AT31">
        <f t="shared" si="10"/>
        <v>2.8421052631578938</v>
      </c>
      <c r="AU31">
        <f t="shared" si="10"/>
        <v>5.4736842105263159</v>
      </c>
      <c r="AV31">
        <f t="shared" si="10"/>
        <v>5.3421052631578938</v>
      </c>
      <c r="AW31">
        <f t="shared" si="10"/>
        <v>2.8421052631578938</v>
      </c>
      <c r="AZ31">
        <v>27</v>
      </c>
      <c r="BA31">
        <f t="shared" si="8"/>
        <v>0.27543993879112472</v>
      </c>
      <c r="BB31">
        <f t="shared" si="8"/>
        <v>0</v>
      </c>
      <c r="BC31">
        <f t="shared" si="8"/>
        <v>0.1652639632746748</v>
      </c>
      <c r="BD31">
        <f t="shared" si="8"/>
        <v>0.23871461361897475</v>
      </c>
      <c r="BE31">
        <f t="shared" si="8"/>
        <v>0.15531752104055085</v>
      </c>
      <c r="BF31">
        <f t="shared" si="8"/>
        <v>0.1652639632746748</v>
      </c>
    </row>
    <row r="32" spans="5:58" x14ac:dyDescent="0.15">
      <c r="W32">
        <v>27</v>
      </c>
      <c r="X32">
        <f t="shared" si="3"/>
        <v>360</v>
      </c>
      <c r="Y32">
        <f t="shared" si="4"/>
        <v>370</v>
      </c>
      <c r="Z32">
        <f t="shared" si="12"/>
        <v>0</v>
      </c>
      <c r="AA32">
        <f t="shared" si="13"/>
        <v>227.6666666666666</v>
      </c>
      <c r="AB32">
        <f t="shared" si="14"/>
        <v>333.25</v>
      </c>
      <c r="AC32">
        <f t="shared" si="15"/>
        <v>218.41666666666663</v>
      </c>
      <c r="AD32">
        <f t="shared" si="16"/>
        <v>227.6666666666666</v>
      </c>
      <c r="AF32">
        <f t="shared" si="6"/>
        <v>1376.9999999999998</v>
      </c>
      <c r="AH32" s="1"/>
      <c r="AQ32">
        <v>27</v>
      </c>
      <c r="AR32">
        <f t="shared" si="10"/>
        <v>3.7</v>
      </c>
      <c r="AS32" t="e">
        <f t="shared" si="10"/>
        <v>#DIV/0!</v>
      </c>
      <c r="AT32">
        <f t="shared" si="10"/>
        <v>2.9956140350877183</v>
      </c>
      <c r="AU32">
        <f t="shared" si="10"/>
        <v>5.8464912280701755</v>
      </c>
      <c r="AV32">
        <f t="shared" si="10"/>
        <v>5.7478070175438587</v>
      </c>
      <c r="AW32">
        <f t="shared" si="10"/>
        <v>2.9956140350877183</v>
      </c>
      <c r="AZ32">
        <v>28</v>
      </c>
      <c r="BA32">
        <f t="shared" si="8"/>
        <v>0.26870007262164131</v>
      </c>
      <c r="BB32">
        <f t="shared" si="8"/>
        <v>0</v>
      </c>
      <c r="BC32">
        <f t="shared" si="8"/>
        <v>0.16533526991043329</v>
      </c>
      <c r="BD32">
        <f t="shared" si="8"/>
        <v>0.24201161946259989</v>
      </c>
      <c r="BE32">
        <f t="shared" si="8"/>
        <v>0.15861776809489228</v>
      </c>
      <c r="BF32">
        <f t="shared" si="8"/>
        <v>0.16533526991043329</v>
      </c>
    </row>
    <row r="33" spans="3:58" x14ac:dyDescent="0.15">
      <c r="W33">
        <v>28</v>
      </c>
      <c r="X33">
        <f t="shared" si="3"/>
        <v>370</v>
      </c>
      <c r="Y33">
        <f t="shared" si="4"/>
        <v>380</v>
      </c>
      <c r="Z33">
        <f t="shared" si="12"/>
        <v>0</v>
      </c>
      <c r="AA33">
        <f t="shared" si="13"/>
        <v>239.33333333333326</v>
      </c>
      <c r="AB33">
        <f t="shared" si="14"/>
        <v>354.5</v>
      </c>
      <c r="AC33">
        <f t="shared" si="15"/>
        <v>233.83333333333329</v>
      </c>
      <c r="AD33">
        <f t="shared" si="16"/>
        <v>239.33333333333326</v>
      </c>
      <c r="AF33">
        <f t="shared" si="6"/>
        <v>1446.9999999999998</v>
      </c>
      <c r="AH33" s="1"/>
      <c r="AQ33">
        <v>28</v>
      </c>
      <c r="AR33">
        <f t="shared" si="10"/>
        <v>3.8</v>
      </c>
      <c r="AS33" t="e">
        <f t="shared" si="10"/>
        <v>#DIV/0!</v>
      </c>
      <c r="AT33">
        <f t="shared" si="10"/>
        <v>3.1491228070175428</v>
      </c>
      <c r="AU33">
        <f t="shared" si="10"/>
        <v>6.2192982456140351</v>
      </c>
      <c r="AV33">
        <f t="shared" si="10"/>
        <v>6.1535087719298236</v>
      </c>
      <c r="AW33">
        <f t="shared" si="10"/>
        <v>3.1491228070175428</v>
      </c>
      <c r="AZ33">
        <v>29</v>
      </c>
      <c r="BA33">
        <f t="shared" si="8"/>
        <v>0.26261230131306157</v>
      </c>
      <c r="BB33">
        <f t="shared" si="8"/>
        <v>0</v>
      </c>
      <c r="BC33">
        <f t="shared" si="8"/>
        <v>0.16539967749366502</v>
      </c>
      <c r="BD33">
        <f t="shared" si="8"/>
        <v>0.2449896337249482</v>
      </c>
      <c r="BE33">
        <f t="shared" si="8"/>
        <v>0.16159870997466022</v>
      </c>
      <c r="BF33">
        <f t="shared" si="8"/>
        <v>0.16539967749366502</v>
      </c>
    </row>
    <row r="34" spans="3:58" x14ac:dyDescent="0.15">
      <c r="W34">
        <v>29</v>
      </c>
      <c r="X34">
        <f t="shared" si="3"/>
        <v>380</v>
      </c>
      <c r="Y34">
        <f t="shared" si="4"/>
        <v>390</v>
      </c>
      <c r="Z34">
        <f t="shared" si="12"/>
        <v>0</v>
      </c>
      <c r="AA34">
        <f t="shared" si="13"/>
        <v>250.99999999999991</v>
      </c>
      <c r="AB34">
        <f t="shared" si="14"/>
        <v>375.75</v>
      </c>
      <c r="AC34">
        <f t="shared" si="15"/>
        <v>249.24999999999994</v>
      </c>
      <c r="AD34">
        <f t="shared" si="16"/>
        <v>250.99999999999991</v>
      </c>
      <c r="AF34">
        <f t="shared" si="6"/>
        <v>1516.9999999999998</v>
      </c>
      <c r="AH34" s="1"/>
      <c r="AQ34">
        <v>29</v>
      </c>
      <c r="AR34">
        <f t="shared" si="10"/>
        <v>3.9</v>
      </c>
      <c r="AS34" t="e">
        <f t="shared" si="10"/>
        <v>#DIV/0!</v>
      </c>
      <c r="AT34">
        <f t="shared" si="10"/>
        <v>3.3026315789473673</v>
      </c>
      <c r="AU34">
        <f t="shared" si="10"/>
        <v>6.5921052631578947</v>
      </c>
      <c r="AV34">
        <f t="shared" si="10"/>
        <v>6.5592105263157876</v>
      </c>
      <c r="AW34">
        <f t="shared" si="10"/>
        <v>3.3026315789473673</v>
      </c>
      <c r="AZ34">
        <v>30</v>
      </c>
      <c r="BA34">
        <f t="shared" si="8"/>
        <v>0.25708635464733032</v>
      </c>
      <c r="BB34">
        <f t="shared" si="8"/>
        <v>0</v>
      </c>
      <c r="BC34">
        <f t="shared" si="8"/>
        <v>0.16545814106789714</v>
      </c>
      <c r="BD34">
        <f t="shared" si="8"/>
        <v>0.24769281476598554</v>
      </c>
      <c r="BE34">
        <f t="shared" si="8"/>
        <v>0.1643045484508899</v>
      </c>
      <c r="BF34">
        <f t="shared" si="8"/>
        <v>0.16545814106789714</v>
      </c>
    </row>
    <row r="35" spans="3:58" x14ac:dyDescent="0.15">
      <c r="D35" s="5"/>
      <c r="W35">
        <v>30</v>
      </c>
      <c r="X35">
        <f t="shared" si="3"/>
        <v>390</v>
      </c>
      <c r="Y35">
        <f t="shared" si="4"/>
        <v>400</v>
      </c>
      <c r="Z35">
        <f t="shared" si="12"/>
        <v>0</v>
      </c>
      <c r="AA35">
        <f t="shared" si="13"/>
        <v>262.66666666666657</v>
      </c>
      <c r="AB35">
        <f t="shared" si="14"/>
        <v>397</v>
      </c>
      <c r="AC35">
        <f t="shared" si="15"/>
        <v>264.66666666666663</v>
      </c>
      <c r="AD35">
        <f t="shared" si="16"/>
        <v>262.66666666666657</v>
      </c>
      <c r="AF35">
        <f t="shared" si="6"/>
        <v>1586.9999999999995</v>
      </c>
      <c r="AH35" s="1"/>
      <c r="AQ35">
        <v>30</v>
      </c>
      <c r="AR35">
        <f t="shared" si="10"/>
        <v>4</v>
      </c>
      <c r="AS35" t="e">
        <f t="shared" si="10"/>
        <v>#DIV/0!</v>
      </c>
      <c r="AT35">
        <f t="shared" si="10"/>
        <v>3.4561403508771917</v>
      </c>
      <c r="AU35">
        <f t="shared" si="10"/>
        <v>6.9649122807017543</v>
      </c>
      <c r="AV35">
        <f t="shared" si="10"/>
        <v>6.9649122807017534</v>
      </c>
      <c r="AW35">
        <f t="shared" si="10"/>
        <v>3.4561403508771917</v>
      </c>
      <c r="AZ35">
        <v>31</v>
      </c>
      <c r="BA35">
        <f t="shared" si="8"/>
        <v>0.25204788909892889</v>
      </c>
      <c r="BB35">
        <f t="shared" si="8"/>
        <v>0</v>
      </c>
      <c r="BC35">
        <f t="shared" si="8"/>
        <v>0.16551144717496324</v>
      </c>
      <c r="BD35">
        <f t="shared" si="8"/>
        <v>0.25015752993068691</v>
      </c>
      <c r="BE35">
        <f t="shared" si="8"/>
        <v>0.16677168662045791</v>
      </c>
      <c r="BF35">
        <f t="shared" si="8"/>
        <v>0.16551144717496324</v>
      </c>
    </row>
    <row r="36" spans="3:58" x14ac:dyDescent="0.15">
      <c r="C36" t="s">
        <v>16</v>
      </c>
      <c r="D36" t="s">
        <v>17</v>
      </c>
      <c r="E36" t="s">
        <v>18</v>
      </c>
      <c r="F36" t="s">
        <v>15</v>
      </c>
      <c r="G36" t="s">
        <v>19</v>
      </c>
      <c r="H36" t="s">
        <v>13</v>
      </c>
      <c r="I36" t="s">
        <v>20</v>
      </c>
      <c r="J36" t="s">
        <v>21</v>
      </c>
      <c r="K36" t="s">
        <v>22</v>
      </c>
      <c r="L36" t="s">
        <v>7</v>
      </c>
      <c r="M36" t="s">
        <v>14</v>
      </c>
      <c r="W36">
        <v>31</v>
      </c>
      <c r="X36">
        <f t="shared" si="3"/>
        <v>400</v>
      </c>
      <c r="Y36">
        <f t="shared" si="4"/>
        <v>410</v>
      </c>
      <c r="Z36">
        <f t="shared" si="12"/>
        <v>0</v>
      </c>
      <c r="AA36">
        <f t="shared" si="13"/>
        <v>286.83333333333326</v>
      </c>
      <c r="AB36">
        <f t="shared" si="14"/>
        <v>429.5</v>
      </c>
      <c r="AC36">
        <f t="shared" si="15"/>
        <v>281.33333333333331</v>
      </c>
      <c r="AD36">
        <f t="shared" si="16"/>
        <v>279.33333333333326</v>
      </c>
      <c r="AF36">
        <f t="shared" si="6"/>
        <v>1686.9999999999998</v>
      </c>
      <c r="AH36" s="1"/>
      <c r="AQ36">
        <v>31</v>
      </c>
      <c r="AR36">
        <f t="shared" si="10"/>
        <v>4.0999999999999996</v>
      </c>
      <c r="AS36" t="e">
        <f t="shared" si="10"/>
        <v>#DIV/0!</v>
      </c>
      <c r="AT36">
        <f t="shared" si="10"/>
        <v>3.7741228070175428</v>
      </c>
      <c r="AU36">
        <f t="shared" si="10"/>
        <v>7.5350877192982457</v>
      </c>
      <c r="AV36">
        <f t="shared" si="10"/>
        <v>7.4035087719298245</v>
      </c>
      <c r="AW36">
        <f t="shared" si="10"/>
        <v>3.6754385964912273</v>
      </c>
      <c r="AZ36">
        <v>32</v>
      </c>
      <c r="BA36">
        <f t="shared" si="8"/>
        <v>0.24303497332542978</v>
      </c>
      <c r="BB36">
        <f t="shared" si="8"/>
        <v>0</v>
      </c>
      <c r="BC36">
        <f t="shared" si="8"/>
        <v>0.17002568662319698</v>
      </c>
      <c r="BD36">
        <f t="shared" si="8"/>
        <v>0.25459395376407828</v>
      </c>
      <c r="BE36">
        <f t="shared" si="8"/>
        <v>0.16676546137127052</v>
      </c>
      <c r="BF36">
        <f t="shared" si="8"/>
        <v>0.16557992491602447</v>
      </c>
    </row>
    <row r="37" spans="3:58" x14ac:dyDescent="0.15">
      <c r="C37">
        <v>10</v>
      </c>
      <c r="D37">
        <v>1</v>
      </c>
      <c r="E37">
        <v>10</v>
      </c>
      <c r="F37">
        <f t="shared" ref="F37:G43" si="19">(F22-F21)/$C37</f>
        <v>9</v>
      </c>
      <c r="G37">
        <f t="shared" si="19"/>
        <v>10</v>
      </c>
      <c r="W37">
        <v>32</v>
      </c>
      <c r="X37">
        <f t="shared" si="3"/>
        <v>410</v>
      </c>
      <c r="Y37">
        <f t="shared" si="4"/>
        <v>420</v>
      </c>
      <c r="Z37">
        <f t="shared" si="12"/>
        <v>0</v>
      </c>
      <c r="AA37">
        <f t="shared" si="13"/>
        <v>310.99999999999994</v>
      </c>
      <c r="AB37">
        <f t="shared" si="14"/>
        <v>462</v>
      </c>
      <c r="AC37">
        <f t="shared" si="15"/>
        <v>298</v>
      </c>
      <c r="AD37">
        <f t="shared" si="16"/>
        <v>295.99999999999994</v>
      </c>
      <c r="AF37">
        <f t="shared" si="6"/>
        <v>1787</v>
      </c>
      <c r="AH37" s="1"/>
      <c r="AQ37">
        <v>32</v>
      </c>
      <c r="AR37">
        <f t="shared" si="10"/>
        <v>4.2</v>
      </c>
      <c r="AS37" t="e">
        <f t="shared" si="10"/>
        <v>#DIV/0!</v>
      </c>
      <c r="AT37">
        <f t="shared" si="10"/>
        <v>4.0921052631578938</v>
      </c>
      <c r="AU37">
        <f t="shared" si="10"/>
        <v>8.1052631578947363</v>
      </c>
      <c r="AV37">
        <f t="shared" si="10"/>
        <v>7.8421052631578947</v>
      </c>
      <c r="AW37">
        <f t="shared" si="10"/>
        <v>3.8947368421052624</v>
      </c>
      <c r="AZ37">
        <v>33</v>
      </c>
      <c r="BA37">
        <f t="shared" si="8"/>
        <v>0.23503077783995524</v>
      </c>
      <c r="BB37">
        <f t="shared" si="8"/>
        <v>0</v>
      </c>
      <c r="BC37">
        <f t="shared" si="8"/>
        <v>0.17403469501958588</v>
      </c>
      <c r="BD37">
        <f t="shared" si="8"/>
        <v>0.25853385562395076</v>
      </c>
      <c r="BE37">
        <f t="shared" si="8"/>
        <v>0.1667599328483492</v>
      </c>
      <c r="BF37">
        <f t="shared" si="8"/>
        <v>0.1656407386681589</v>
      </c>
    </row>
    <row r="38" spans="3:58" x14ac:dyDescent="0.15">
      <c r="C38">
        <f t="shared" ref="C38:C43" si="20">D39-D38</f>
        <v>10</v>
      </c>
      <c r="D38">
        <v>11</v>
      </c>
      <c r="E38">
        <v>20</v>
      </c>
      <c r="F38">
        <f t="shared" si="19"/>
        <v>10</v>
      </c>
      <c r="G38">
        <f t="shared" si="19"/>
        <v>10</v>
      </c>
      <c r="H38">
        <f t="shared" ref="H38:M43" si="21">(H23-H22)/$C38</f>
        <v>0</v>
      </c>
      <c r="I38">
        <f t="shared" si="21"/>
        <v>7</v>
      </c>
      <c r="J38">
        <f t="shared" si="21"/>
        <v>12.75</v>
      </c>
      <c r="K38">
        <f t="shared" si="21"/>
        <v>7.25</v>
      </c>
      <c r="L38">
        <f t="shared" si="21"/>
        <v>7</v>
      </c>
      <c r="M38">
        <f t="shared" si="21"/>
        <v>3.5</v>
      </c>
      <c r="W38">
        <v>33</v>
      </c>
      <c r="X38">
        <f t="shared" ref="X38:X69" si="22">LOOKUP($W38,$D$36:$E$46,F$36:F$46)+X37</f>
        <v>420</v>
      </c>
      <c r="Y38">
        <f t="shared" ref="Y38:Y69" si="23">LOOKUP($W38,$D$36:$E$46,G$36:G$46)+Y37</f>
        <v>430</v>
      </c>
      <c r="Z38">
        <f t="shared" si="12"/>
        <v>0</v>
      </c>
      <c r="AA38">
        <f t="shared" si="13"/>
        <v>335.16666666666663</v>
      </c>
      <c r="AB38">
        <f t="shared" si="14"/>
        <v>494.5</v>
      </c>
      <c r="AC38">
        <f t="shared" si="15"/>
        <v>314.66666666666669</v>
      </c>
      <c r="AD38">
        <f t="shared" si="16"/>
        <v>312.66666666666663</v>
      </c>
      <c r="AF38">
        <f t="shared" si="6"/>
        <v>1887</v>
      </c>
      <c r="AH38" s="1"/>
      <c r="AQ38">
        <v>33</v>
      </c>
      <c r="AR38">
        <f t="shared" si="10"/>
        <v>4.3</v>
      </c>
      <c r="AS38" t="e">
        <f t="shared" si="10"/>
        <v>#DIV/0!</v>
      </c>
      <c r="AT38">
        <f t="shared" si="10"/>
        <v>4.4100877192982448</v>
      </c>
      <c r="AU38">
        <f t="shared" si="10"/>
        <v>8.6754385964912277</v>
      </c>
      <c r="AV38">
        <f t="shared" si="10"/>
        <v>8.2807017543859658</v>
      </c>
      <c r="AW38">
        <f t="shared" si="10"/>
        <v>4.1140350877192979</v>
      </c>
      <c r="AZ38">
        <v>34</v>
      </c>
      <c r="BA38">
        <f t="shared" si="8"/>
        <v>0.22787493375728671</v>
      </c>
      <c r="BB38">
        <f t="shared" si="8"/>
        <v>0</v>
      </c>
      <c r="BC38">
        <f t="shared" si="8"/>
        <v>0.17761879526585406</v>
      </c>
      <c r="BD38">
        <f t="shared" si="8"/>
        <v>0.2620561738208797</v>
      </c>
      <c r="BE38">
        <f t="shared" si="8"/>
        <v>0.16675499028440205</v>
      </c>
      <c r="BF38">
        <f t="shared" si="8"/>
        <v>0.16569510687157743</v>
      </c>
    </row>
    <row r="39" spans="3:58" x14ac:dyDescent="0.15">
      <c r="C39">
        <f t="shared" si="20"/>
        <v>10</v>
      </c>
      <c r="D39">
        <f>E38+1</f>
        <v>21</v>
      </c>
      <c r="E39">
        <v>30</v>
      </c>
      <c r="F39">
        <f t="shared" si="19"/>
        <v>10</v>
      </c>
      <c r="G39">
        <f t="shared" si="19"/>
        <v>10</v>
      </c>
      <c r="H39">
        <f t="shared" si="21"/>
        <v>0</v>
      </c>
      <c r="I39">
        <f t="shared" si="21"/>
        <v>11.666666666666668</v>
      </c>
      <c r="J39">
        <f t="shared" si="21"/>
        <v>21.25</v>
      </c>
      <c r="K39">
        <f t="shared" si="21"/>
        <v>15.416666666666668</v>
      </c>
      <c r="L39">
        <f t="shared" si="21"/>
        <v>11.666666666666668</v>
      </c>
      <c r="M39">
        <f t="shared" si="21"/>
        <v>5.8333333333333339</v>
      </c>
      <c r="W39">
        <v>34</v>
      </c>
      <c r="X39">
        <f t="shared" si="22"/>
        <v>430</v>
      </c>
      <c r="Y39">
        <f t="shared" si="23"/>
        <v>440</v>
      </c>
      <c r="Z39">
        <f t="shared" si="12"/>
        <v>0</v>
      </c>
      <c r="AA39">
        <f t="shared" si="13"/>
        <v>359.33333333333331</v>
      </c>
      <c r="AB39">
        <f t="shared" si="14"/>
        <v>527</v>
      </c>
      <c r="AC39">
        <f t="shared" si="15"/>
        <v>331.33333333333337</v>
      </c>
      <c r="AD39">
        <f t="shared" si="16"/>
        <v>329.33333333333331</v>
      </c>
      <c r="AF39">
        <f t="shared" si="6"/>
        <v>1986.9999999999998</v>
      </c>
      <c r="AH39" s="1"/>
      <c r="AQ39">
        <v>34</v>
      </c>
      <c r="AR39">
        <f t="shared" si="10"/>
        <v>4.4000000000000004</v>
      </c>
      <c r="AS39" t="e">
        <f t="shared" si="10"/>
        <v>#DIV/0!</v>
      </c>
      <c r="AT39">
        <f t="shared" si="10"/>
        <v>4.7280701754385959</v>
      </c>
      <c r="AU39">
        <f t="shared" si="10"/>
        <v>9.2456140350877192</v>
      </c>
      <c r="AV39">
        <f t="shared" si="10"/>
        <v>8.719298245614036</v>
      </c>
      <c r="AW39">
        <f t="shared" si="10"/>
        <v>4.333333333333333</v>
      </c>
      <c r="AZ39">
        <v>35</v>
      </c>
      <c r="BA39">
        <f t="shared" si="8"/>
        <v>0.22143935581278312</v>
      </c>
      <c r="BB39">
        <f t="shared" si="8"/>
        <v>0</v>
      </c>
      <c r="BC39">
        <f t="shared" si="8"/>
        <v>0.18084214058043954</v>
      </c>
      <c r="BD39">
        <f t="shared" si="8"/>
        <v>0.26522395571212887</v>
      </c>
      <c r="BE39">
        <f t="shared" si="8"/>
        <v>0.16675054521053517</v>
      </c>
      <c r="BF39">
        <f t="shared" si="8"/>
        <v>0.16574400268411341</v>
      </c>
    </row>
    <row r="40" spans="3:58" x14ac:dyDescent="0.15">
      <c r="C40">
        <f t="shared" si="20"/>
        <v>20</v>
      </c>
      <c r="D40">
        <f t="shared" ref="D40:D44" si="24">E39+1</f>
        <v>31</v>
      </c>
      <c r="E40">
        <v>50</v>
      </c>
      <c r="F40">
        <f t="shared" si="19"/>
        <v>10</v>
      </c>
      <c r="G40">
        <f t="shared" si="19"/>
        <v>10</v>
      </c>
      <c r="H40">
        <f t="shared" si="21"/>
        <v>0</v>
      </c>
      <c r="I40">
        <f t="shared" si="21"/>
        <v>24.166666666666664</v>
      </c>
      <c r="J40">
        <f t="shared" si="21"/>
        <v>32.5</v>
      </c>
      <c r="K40">
        <f t="shared" si="21"/>
        <v>16.666666666666664</v>
      </c>
      <c r="L40">
        <f t="shared" si="21"/>
        <v>16.666666666666664</v>
      </c>
      <c r="M40">
        <f t="shared" si="21"/>
        <v>8.3333333333333321</v>
      </c>
      <c r="W40">
        <v>35</v>
      </c>
      <c r="X40">
        <f t="shared" si="22"/>
        <v>440</v>
      </c>
      <c r="Y40">
        <f t="shared" si="23"/>
        <v>450</v>
      </c>
      <c r="Z40">
        <f t="shared" si="12"/>
        <v>0</v>
      </c>
      <c r="AA40">
        <f t="shared" si="13"/>
        <v>383.5</v>
      </c>
      <c r="AB40">
        <f t="shared" si="14"/>
        <v>559.5</v>
      </c>
      <c r="AC40">
        <f t="shared" si="15"/>
        <v>348.00000000000006</v>
      </c>
      <c r="AD40">
        <f t="shared" si="16"/>
        <v>346</v>
      </c>
      <c r="AF40">
        <f t="shared" si="6"/>
        <v>2087</v>
      </c>
      <c r="AH40" s="1"/>
      <c r="AQ40">
        <v>35</v>
      </c>
      <c r="AR40">
        <f t="shared" si="10"/>
        <v>4.5</v>
      </c>
      <c r="AS40" t="e">
        <f t="shared" si="10"/>
        <v>#DIV/0!</v>
      </c>
      <c r="AT40">
        <f t="shared" si="10"/>
        <v>5.0460526315789478</v>
      </c>
      <c r="AU40">
        <f t="shared" si="10"/>
        <v>9.8157894736842106</v>
      </c>
      <c r="AV40">
        <f t="shared" si="10"/>
        <v>9.1578947368421062</v>
      </c>
      <c r="AW40">
        <f t="shared" si="10"/>
        <v>4.5526315789473681</v>
      </c>
      <c r="AZ40">
        <v>36</v>
      </c>
      <c r="BA40">
        <f t="shared" si="8"/>
        <v>0.21562050790608528</v>
      </c>
      <c r="BB40">
        <f t="shared" si="8"/>
        <v>0</v>
      </c>
      <c r="BC40">
        <f t="shared" si="8"/>
        <v>0.18375658840440826</v>
      </c>
      <c r="BD40">
        <f t="shared" si="8"/>
        <v>0.26808816482989939</v>
      </c>
      <c r="BE40">
        <f t="shared" si="8"/>
        <v>0.16674652611403931</v>
      </c>
      <c r="BF40">
        <f t="shared" si="8"/>
        <v>0.16578821274556779</v>
      </c>
    </row>
    <row r="41" spans="3:58" x14ac:dyDescent="0.15">
      <c r="C41">
        <f t="shared" si="20"/>
        <v>20</v>
      </c>
      <c r="D41">
        <f t="shared" si="24"/>
        <v>51</v>
      </c>
      <c r="E41">
        <v>70</v>
      </c>
      <c r="F41">
        <f t="shared" si="19"/>
        <v>10</v>
      </c>
      <c r="G41">
        <f t="shared" si="19"/>
        <v>10</v>
      </c>
      <c r="H41">
        <f t="shared" si="21"/>
        <v>0</v>
      </c>
      <c r="I41">
        <f t="shared" si="21"/>
        <v>29.166666666666675</v>
      </c>
      <c r="J41">
        <f t="shared" si="21"/>
        <v>54.166666666666671</v>
      </c>
      <c r="K41">
        <f t="shared" si="21"/>
        <v>23.333333333333336</v>
      </c>
      <c r="L41">
        <f t="shared" si="21"/>
        <v>23.333333333333336</v>
      </c>
      <c r="M41">
        <f t="shared" si="21"/>
        <v>11.666666666666668</v>
      </c>
      <c r="W41">
        <v>36</v>
      </c>
      <c r="X41">
        <f t="shared" si="22"/>
        <v>450</v>
      </c>
      <c r="Y41">
        <f t="shared" si="23"/>
        <v>460</v>
      </c>
      <c r="Z41">
        <f t="shared" si="12"/>
        <v>0</v>
      </c>
      <c r="AA41">
        <f t="shared" si="13"/>
        <v>407.66666666666669</v>
      </c>
      <c r="AB41">
        <f t="shared" si="14"/>
        <v>592</v>
      </c>
      <c r="AC41">
        <f t="shared" si="15"/>
        <v>364.66666666666674</v>
      </c>
      <c r="AD41">
        <f t="shared" si="16"/>
        <v>362.66666666666669</v>
      </c>
      <c r="AF41">
        <f t="shared" si="6"/>
        <v>2187</v>
      </c>
      <c r="AH41" s="1"/>
      <c r="AQ41">
        <v>36</v>
      </c>
      <c r="AR41">
        <f t="shared" si="10"/>
        <v>4.5999999999999996</v>
      </c>
      <c r="AS41" t="e">
        <f t="shared" si="10"/>
        <v>#DIV/0!</v>
      </c>
      <c r="AT41">
        <f t="shared" si="10"/>
        <v>5.3640350877192988</v>
      </c>
      <c r="AU41">
        <f t="shared" si="10"/>
        <v>10.385964912280702</v>
      </c>
      <c r="AV41">
        <f t="shared" si="10"/>
        <v>9.5964912280701782</v>
      </c>
      <c r="AW41">
        <f t="shared" si="10"/>
        <v>4.7719298245614041</v>
      </c>
      <c r="AZ41">
        <v>37</v>
      </c>
      <c r="BA41">
        <f t="shared" si="8"/>
        <v>0.21033379058070417</v>
      </c>
      <c r="BB41">
        <f t="shared" si="8"/>
        <v>0</v>
      </c>
      <c r="BC41">
        <f t="shared" si="8"/>
        <v>0.18640451150739218</v>
      </c>
      <c r="BD41">
        <f t="shared" si="8"/>
        <v>0.2706904435299497</v>
      </c>
      <c r="BE41">
        <f t="shared" si="8"/>
        <v>0.16674287456180464</v>
      </c>
      <c r="BF41">
        <f t="shared" si="8"/>
        <v>0.16582837982014936</v>
      </c>
    </row>
    <row r="42" spans="3:58" x14ac:dyDescent="0.15">
      <c r="C42">
        <f t="shared" si="20"/>
        <v>30</v>
      </c>
      <c r="D42">
        <f t="shared" si="24"/>
        <v>71</v>
      </c>
      <c r="E42">
        <v>100</v>
      </c>
      <c r="F42">
        <f t="shared" si="19"/>
        <v>10</v>
      </c>
      <c r="G42">
        <f t="shared" si="19"/>
        <v>10</v>
      </c>
      <c r="H42">
        <f t="shared" si="21"/>
        <v>0</v>
      </c>
      <c r="I42">
        <f t="shared" si="21"/>
        <v>47.222222222222214</v>
      </c>
      <c r="J42">
        <f t="shared" si="21"/>
        <v>75.555555555555557</v>
      </c>
      <c r="K42">
        <f t="shared" si="21"/>
        <v>56.111111111111107</v>
      </c>
      <c r="L42">
        <f t="shared" si="21"/>
        <v>37.777777777777779</v>
      </c>
      <c r="M42">
        <f t="shared" si="21"/>
        <v>18.888888888888889</v>
      </c>
      <c r="W42">
        <v>37</v>
      </c>
      <c r="X42">
        <f t="shared" si="22"/>
        <v>460</v>
      </c>
      <c r="Y42">
        <f t="shared" si="23"/>
        <v>470</v>
      </c>
      <c r="Z42">
        <f t="shared" si="12"/>
        <v>0</v>
      </c>
      <c r="AA42">
        <f t="shared" si="13"/>
        <v>431.83333333333337</v>
      </c>
      <c r="AB42">
        <f t="shared" si="14"/>
        <v>624.5</v>
      </c>
      <c r="AC42">
        <f t="shared" si="15"/>
        <v>381.33333333333343</v>
      </c>
      <c r="AD42">
        <f t="shared" si="16"/>
        <v>379.33333333333337</v>
      </c>
      <c r="AF42">
        <f t="shared" si="6"/>
        <v>2287.0000000000005</v>
      </c>
      <c r="AH42" s="1"/>
      <c r="AQ42">
        <v>37</v>
      </c>
      <c r="AR42">
        <f t="shared" si="10"/>
        <v>4.7</v>
      </c>
      <c r="AS42" t="e">
        <f t="shared" si="10"/>
        <v>#DIV/0!</v>
      </c>
      <c r="AT42">
        <f t="shared" si="10"/>
        <v>5.6820175438596499</v>
      </c>
      <c r="AU42">
        <f t="shared" si="10"/>
        <v>10.956140350877194</v>
      </c>
      <c r="AV42">
        <f t="shared" si="10"/>
        <v>10.035087719298248</v>
      </c>
      <c r="AW42">
        <f t="shared" si="10"/>
        <v>4.9912280701754392</v>
      </c>
      <c r="AZ42">
        <v>38</v>
      </c>
      <c r="BA42">
        <f t="shared" si="8"/>
        <v>0.20550940096195885</v>
      </c>
      <c r="BB42">
        <f t="shared" si="8"/>
        <v>0</v>
      </c>
      <c r="BC42">
        <f t="shared" si="8"/>
        <v>0.18882087159306221</v>
      </c>
      <c r="BD42">
        <f t="shared" si="8"/>
        <v>0.27306515085264532</v>
      </c>
      <c r="BE42">
        <f t="shared" si="8"/>
        <v>0.16673954234076666</v>
      </c>
      <c r="BF42">
        <f t="shared" si="8"/>
        <v>0.16586503425156682</v>
      </c>
    </row>
    <row r="43" spans="3:58" x14ac:dyDescent="0.15">
      <c r="C43">
        <f t="shared" si="20"/>
        <v>50</v>
      </c>
      <c r="D43">
        <f t="shared" si="24"/>
        <v>101</v>
      </c>
      <c r="E43">
        <v>150</v>
      </c>
      <c r="F43">
        <f t="shared" si="19"/>
        <v>10</v>
      </c>
      <c r="G43">
        <f t="shared" si="19"/>
        <v>10</v>
      </c>
      <c r="H43">
        <f t="shared" si="21"/>
        <v>0</v>
      </c>
      <c r="I43">
        <f t="shared" si="21"/>
        <v>51.666666666666679</v>
      </c>
      <c r="J43">
        <f t="shared" si="21"/>
        <v>82.666666666666686</v>
      </c>
      <c r="K43">
        <f t="shared" si="21"/>
        <v>51.666666666666679</v>
      </c>
      <c r="L43">
        <f t="shared" si="21"/>
        <v>41.333333333333343</v>
      </c>
      <c r="M43">
        <f t="shared" si="21"/>
        <v>20.666666666666671</v>
      </c>
      <c r="W43">
        <v>38</v>
      </c>
      <c r="X43">
        <f t="shared" si="22"/>
        <v>470</v>
      </c>
      <c r="Y43">
        <f t="shared" si="23"/>
        <v>480</v>
      </c>
      <c r="Z43">
        <f t="shared" si="12"/>
        <v>0</v>
      </c>
      <c r="AA43">
        <f t="shared" si="13"/>
        <v>456.00000000000006</v>
      </c>
      <c r="AB43">
        <f t="shared" si="14"/>
        <v>657</v>
      </c>
      <c r="AC43">
        <f t="shared" si="15"/>
        <v>398.00000000000011</v>
      </c>
      <c r="AD43">
        <f t="shared" si="16"/>
        <v>396.00000000000006</v>
      </c>
      <c r="AF43">
        <f t="shared" si="6"/>
        <v>2387</v>
      </c>
      <c r="AH43" s="1"/>
      <c r="AQ43">
        <v>38</v>
      </c>
      <c r="AR43">
        <f t="shared" si="10"/>
        <v>4.8</v>
      </c>
      <c r="AS43" t="e">
        <f t="shared" si="10"/>
        <v>#DIV/0!</v>
      </c>
      <c r="AT43">
        <f t="shared" si="10"/>
        <v>6.0000000000000009</v>
      </c>
      <c r="AU43">
        <f t="shared" si="10"/>
        <v>11.526315789473685</v>
      </c>
      <c r="AV43">
        <f t="shared" si="10"/>
        <v>10.473684210526319</v>
      </c>
      <c r="AW43">
        <f t="shared" si="10"/>
        <v>5.2105263157894743</v>
      </c>
      <c r="AZ43">
        <v>39</v>
      </c>
      <c r="BA43">
        <f t="shared" si="8"/>
        <v>0.20108923334729786</v>
      </c>
      <c r="BB43">
        <f t="shared" si="8"/>
        <v>0</v>
      </c>
      <c r="BC43">
        <f t="shared" si="8"/>
        <v>0.19103477167993299</v>
      </c>
      <c r="BD43">
        <f t="shared" si="8"/>
        <v>0.27524088814411396</v>
      </c>
      <c r="BE43">
        <f t="shared" si="8"/>
        <v>0.16673648931713453</v>
      </c>
      <c r="BF43">
        <f t="shared" si="8"/>
        <v>0.16589861751152077</v>
      </c>
    </row>
    <row r="44" spans="3:58" x14ac:dyDescent="0.15">
      <c r="D44">
        <f t="shared" si="24"/>
        <v>151</v>
      </c>
      <c r="W44">
        <v>39</v>
      </c>
      <c r="X44">
        <f t="shared" si="22"/>
        <v>480</v>
      </c>
      <c r="Y44">
        <f t="shared" si="23"/>
        <v>490</v>
      </c>
      <c r="Z44">
        <f t="shared" si="12"/>
        <v>0</v>
      </c>
      <c r="AA44">
        <f t="shared" si="13"/>
        <v>480.16666666666674</v>
      </c>
      <c r="AB44">
        <f t="shared" si="14"/>
        <v>689.5</v>
      </c>
      <c r="AC44">
        <f t="shared" si="15"/>
        <v>414.6666666666668</v>
      </c>
      <c r="AD44">
        <f t="shared" si="16"/>
        <v>412.66666666666674</v>
      </c>
      <c r="AF44">
        <f t="shared" si="6"/>
        <v>2487</v>
      </c>
      <c r="AH44" s="1"/>
      <c r="AQ44">
        <v>39</v>
      </c>
      <c r="AR44">
        <f t="shared" si="10"/>
        <v>4.9000000000000004</v>
      </c>
      <c r="AS44" t="e">
        <f t="shared" si="10"/>
        <v>#DIV/0!</v>
      </c>
      <c r="AT44">
        <f t="shared" si="10"/>
        <v>6.3179824561403519</v>
      </c>
      <c r="AU44">
        <f t="shared" si="10"/>
        <v>12.096491228070175</v>
      </c>
      <c r="AV44">
        <f t="shared" si="10"/>
        <v>10.912280701754389</v>
      </c>
      <c r="AW44">
        <f t="shared" si="10"/>
        <v>5.4298245614035094</v>
      </c>
      <c r="AZ44">
        <v>40</v>
      </c>
      <c r="BA44">
        <f t="shared" si="8"/>
        <v>0.19702452754322478</v>
      </c>
      <c r="BB44">
        <f t="shared" si="8"/>
        <v>0</v>
      </c>
      <c r="BC44">
        <f t="shared" si="8"/>
        <v>0.19307063396327573</v>
      </c>
      <c r="BD44">
        <f t="shared" si="8"/>
        <v>0.27724165661439487</v>
      </c>
      <c r="BE44">
        <f t="shared" si="8"/>
        <v>0.16673368181208958</v>
      </c>
      <c r="BF44">
        <f t="shared" si="8"/>
        <v>0.16592950006701518</v>
      </c>
    </row>
    <row r="45" spans="3:58" x14ac:dyDescent="0.15">
      <c r="W45">
        <v>40</v>
      </c>
      <c r="X45">
        <f t="shared" si="22"/>
        <v>490</v>
      </c>
      <c r="Y45">
        <f t="shared" si="23"/>
        <v>500</v>
      </c>
      <c r="Z45">
        <f t="shared" si="12"/>
        <v>0</v>
      </c>
      <c r="AA45">
        <f t="shared" si="13"/>
        <v>504.33333333333343</v>
      </c>
      <c r="AB45">
        <f t="shared" si="14"/>
        <v>722</v>
      </c>
      <c r="AC45">
        <f t="shared" si="15"/>
        <v>431.33333333333348</v>
      </c>
      <c r="AD45">
        <f t="shared" si="16"/>
        <v>429.33333333333343</v>
      </c>
      <c r="AF45">
        <f t="shared" si="6"/>
        <v>2587.0000000000005</v>
      </c>
      <c r="AH45" s="1"/>
      <c r="AQ45">
        <v>40</v>
      </c>
      <c r="AR45">
        <f t="shared" si="10"/>
        <v>5</v>
      </c>
      <c r="AS45" t="e">
        <f t="shared" si="10"/>
        <v>#DIV/0!</v>
      </c>
      <c r="AT45">
        <f t="shared" si="10"/>
        <v>6.635964912280703</v>
      </c>
      <c r="AU45">
        <f t="shared" si="10"/>
        <v>12.666666666666666</v>
      </c>
      <c r="AV45">
        <f t="shared" si="10"/>
        <v>11.350877192982461</v>
      </c>
      <c r="AW45">
        <f t="shared" si="10"/>
        <v>5.6491228070175454</v>
      </c>
      <c r="AZ45">
        <v>41</v>
      </c>
      <c r="BA45">
        <f t="shared" si="8"/>
        <v>0.19327406262079624</v>
      </c>
      <c r="BB45">
        <f t="shared" si="8"/>
        <v>0</v>
      </c>
      <c r="BC45">
        <f t="shared" si="8"/>
        <v>0.19494910449684319</v>
      </c>
      <c r="BD45">
        <f t="shared" si="8"/>
        <v>0.27908774642442979</v>
      </c>
      <c r="BE45">
        <f t="shared" si="8"/>
        <v>0.16673109135420697</v>
      </c>
      <c r="BF45">
        <f t="shared" si="8"/>
        <v>0.16595799510372375</v>
      </c>
    </row>
    <row r="46" spans="3:58" x14ac:dyDescent="0.15">
      <c r="W46">
        <v>41</v>
      </c>
      <c r="X46">
        <f t="shared" si="22"/>
        <v>500</v>
      </c>
      <c r="Y46">
        <f t="shared" si="23"/>
        <v>510</v>
      </c>
      <c r="Z46">
        <f t="shared" si="12"/>
        <v>0</v>
      </c>
      <c r="AA46">
        <f t="shared" si="13"/>
        <v>528.50000000000011</v>
      </c>
      <c r="AB46">
        <f t="shared" si="14"/>
        <v>754.5</v>
      </c>
      <c r="AC46">
        <f t="shared" si="15"/>
        <v>448.00000000000017</v>
      </c>
      <c r="AD46">
        <f t="shared" si="16"/>
        <v>446.00000000000011</v>
      </c>
      <c r="AF46">
        <f t="shared" si="6"/>
        <v>2687</v>
      </c>
      <c r="AH46" s="1"/>
      <c r="AQ46">
        <v>41</v>
      </c>
      <c r="AR46">
        <f t="shared" si="10"/>
        <v>5.0999999999999996</v>
      </c>
      <c r="AS46" t="e">
        <f t="shared" si="10"/>
        <v>#DIV/0!</v>
      </c>
      <c r="AT46">
        <f t="shared" si="10"/>
        <v>6.953947368421054</v>
      </c>
      <c r="AU46">
        <f t="shared" si="10"/>
        <v>13.236842105263158</v>
      </c>
      <c r="AV46">
        <f t="shared" si="10"/>
        <v>11.789473684210531</v>
      </c>
      <c r="AW46">
        <f t="shared" si="10"/>
        <v>5.8684210526315805</v>
      </c>
      <c r="AZ46">
        <v>42</v>
      </c>
      <c r="BA46">
        <f t="shared" si="8"/>
        <v>0.18980275400074431</v>
      </c>
      <c r="BB46">
        <f t="shared" si="8"/>
        <v>0</v>
      </c>
      <c r="BC46">
        <f t="shared" si="8"/>
        <v>0.19668775586155568</v>
      </c>
      <c r="BD46">
        <f t="shared" si="8"/>
        <v>0.28079642724227766</v>
      </c>
      <c r="BE46">
        <f t="shared" si="8"/>
        <v>0.16672869371045781</v>
      </c>
      <c r="BF46">
        <f t="shared" si="8"/>
        <v>0.16598436918496468</v>
      </c>
    </row>
    <row r="47" spans="3:58" x14ac:dyDescent="0.15">
      <c r="W47">
        <v>42</v>
      </c>
      <c r="X47">
        <f t="shared" si="22"/>
        <v>510</v>
      </c>
      <c r="Y47">
        <f t="shared" si="23"/>
        <v>520</v>
      </c>
      <c r="Z47">
        <f t="shared" si="12"/>
        <v>0</v>
      </c>
      <c r="AA47">
        <f t="shared" si="13"/>
        <v>552.66666666666674</v>
      </c>
      <c r="AB47">
        <f t="shared" si="14"/>
        <v>787</v>
      </c>
      <c r="AC47">
        <f t="shared" si="15"/>
        <v>464.66666666666686</v>
      </c>
      <c r="AD47">
        <f t="shared" si="16"/>
        <v>462.6666666666668</v>
      </c>
      <c r="AF47">
        <f t="shared" si="6"/>
        <v>2787.0000000000005</v>
      </c>
      <c r="AH47" s="1"/>
      <c r="AQ47">
        <v>42</v>
      </c>
      <c r="AR47">
        <f t="shared" si="10"/>
        <v>5.2</v>
      </c>
      <c r="AS47" t="e">
        <f t="shared" si="10"/>
        <v>#DIV/0!</v>
      </c>
      <c r="AT47">
        <f t="shared" si="10"/>
        <v>7.2719298245614041</v>
      </c>
      <c r="AU47">
        <f t="shared" si="10"/>
        <v>13.807017543859649</v>
      </c>
      <c r="AV47">
        <f t="shared" si="10"/>
        <v>12.228070175438601</v>
      </c>
      <c r="AW47">
        <f t="shared" si="10"/>
        <v>6.0877192982456156</v>
      </c>
      <c r="AZ47">
        <v>43</v>
      </c>
      <c r="BA47">
        <f t="shared" si="8"/>
        <v>0.18658055256548256</v>
      </c>
      <c r="BB47">
        <f t="shared" si="8"/>
        <v>0</v>
      </c>
      <c r="BC47">
        <f t="shared" si="8"/>
        <v>0.19830163855998087</v>
      </c>
      <c r="BD47">
        <f t="shared" si="8"/>
        <v>0.28238249013275918</v>
      </c>
      <c r="BE47">
        <f t="shared" si="8"/>
        <v>0.16672646812582231</v>
      </c>
      <c r="BF47">
        <f t="shared" si="8"/>
        <v>0.16600885061595505</v>
      </c>
    </row>
    <row r="48" spans="3:58" x14ac:dyDescent="0.15">
      <c r="W48">
        <v>43</v>
      </c>
      <c r="X48">
        <f t="shared" si="22"/>
        <v>520</v>
      </c>
      <c r="Y48">
        <f t="shared" si="23"/>
        <v>530</v>
      </c>
      <c r="Z48">
        <f t="shared" ref="Z48:Z79" si="25">LOOKUP($W48,$D$36:$E$46,H$36:H$46)+Z47</f>
        <v>0</v>
      </c>
      <c r="AA48">
        <f t="shared" ref="AA48:AA79" si="26">LOOKUP($W48,$D$36:$E$46,I$36:I$46)+AA47</f>
        <v>576.83333333333337</v>
      </c>
      <c r="AB48">
        <f t="shared" ref="AB48:AB79" si="27">LOOKUP($W48,$D$36:$E$46,J$36:J$46)+AB47</f>
        <v>819.5</v>
      </c>
      <c r="AC48">
        <f t="shared" ref="AC48:AC79" si="28">LOOKUP($W48,$D$36:$E$46,K$36:K$46)+AC47</f>
        <v>481.33333333333354</v>
      </c>
      <c r="AD48">
        <f t="shared" ref="AD48:AD79" si="29">LOOKUP($W48,$D$36:$E$46,L$36:L$46)+AD47</f>
        <v>479.33333333333348</v>
      </c>
      <c r="AF48">
        <f t="shared" si="6"/>
        <v>2887.0000000000005</v>
      </c>
      <c r="AH48" s="1"/>
      <c r="AQ48">
        <v>43</v>
      </c>
      <c r="AR48">
        <f t="shared" si="10"/>
        <v>5.3</v>
      </c>
      <c r="AS48" t="e">
        <f t="shared" si="10"/>
        <v>#DIV/0!</v>
      </c>
      <c r="AT48">
        <f t="shared" si="10"/>
        <v>7.5899122807017552</v>
      </c>
      <c r="AU48">
        <f t="shared" si="10"/>
        <v>14.37719298245614</v>
      </c>
      <c r="AV48">
        <f t="shared" si="10"/>
        <v>12.666666666666671</v>
      </c>
      <c r="AW48">
        <f t="shared" si="10"/>
        <v>6.3070175438596507</v>
      </c>
      <c r="AZ48">
        <v>44</v>
      </c>
      <c r="BA48">
        <f t="shared" si="8"/>
        <v>0.18358157256667818</v>
      </c>
      <c r="BB48">
        <f t="shared" si="8"/>
        <v>0</v>
      </c>
      <c r="BC48">
        <f t="shared" si="8"/>
        <v>0.19980371781549472</v>
      </c>
      <c r="BD48">
        <f t="shared" si="8"/>
        <v>0.28385867682715615</v>
      </c>
      <c r="BE48">
        <f t="shared" si="8"/>
        <v>0.16672439672093298</v>
      </c>
      <c r="BF48">
        <f t="shared" si="8"/>
        <v>0.16603163606973792</v>
      </c>
    </row>
    <row r="49" spans="23:58" x14ac:dyDescent="0.15">
      <c r="W49">
        <v>44</v>
      </c>
      <c r="X49">
        <f t="shared" si="22"/>
        <v>530</v>
      </c>
      <c r="Y49">
        <f t="shared" si="23"/>
        <v>540</v>
      </c>
      <c r="Z49">
        <f t="shared" si="25"/>
        <v>0</v>
      </c>
      <c r="AA49">
        <f t="shared" si="26"/>
        <v>601</v>
      </c>
      <c r="AB49">
        <f t="shared" si="27"/>
        <v>852</v>
      </c>
      <c r="AC49">
        <f t="shared" si="28"/>
        <v>498.00000000000023</v>
      </c>
      <c r="AD49">
        <f t="shared" si="29"/>
        <v>496.00000000000017</v>
      </c>
      <c r="AF49">
        <f t="shared" si="6"/>
        <v>2987</v>
      </c>
      <c r="AH49" s="1"/>
      <c r="AQ49">
        <v>44</v>
      </c>
      <c r="AR49">
        <f t="shared" si="10"/>
        <v>5.4</v>
      </c>
      <c r="AS49" t="e">
        <f t="shared" si="10"/>
        <v>#DIV/0!</v>
      </c>
      <c r="AT49">
        <f t="shared" si="10"/>
        <v>7.9078947368421053</v>
      </c>
      <c r="AU49">
        <f t="shared" si="10"/>
        <v>14.947368421052632</v>
      </c>
      <c r="AV49">
        <f t="shared" si="10"/>
        <v>13.105263157894743</v>
      </c>
      <c r="AW49">
        <f t="shared" si="10"/>
        <v>6.5263157894736867</v>
      </c>
      <c r="AZ49">
        <v>45</v>
      </c>
      <c r="BA49">
        <f t="shared" si="8"/>
        <v>0.18078339471041177</v>
      </c>
      <c r="BB49">
        <f t="shared" si="8"/>
        <v>0</v>
      </c>
      <c r="BC49">
        <f t="shared" si="8"/>
        <v>0.20120522263140275</v>
      </c>
      <c r="BD49">
        <f t="shared" si="8"/>
        <v>0.28523602276531634</v>
      </c>
      <c r="BE49">
        <f t="shared" si="8"/>
        <v>0.16672246401071317</v>
      </c>
      <c r="BF49">
        <f t="shared" si="8"/>
        <v>0.16605289588215608</v>
      </c>
    </row>
    <row r="50" spans="23:58" x14ac:dyDescent="0.15">
      <c r="W50">
        <v>45</v>
      </c>
      <c r="X50">
        <f t="shared" si="22"/>
        <v>540</v>
      </c>
      <c r="Y50">
        <f t="shared" si="23"/>
        <v>550</v>
      </c>
      <c r="Z50">
        <f t="shared" si="25"/>
        <v>0</v>
      </c>
      <c r="AA50">
        <f t="shared" si="26"/>
        <v>625.16666666666663</v>
      </c>
      <c r="AB50">
        <f t="shared" si="27"/>
        <v>884.5</v>
      </c>
      <c r="AC50">
        <f t="shared" si="28"/>
        <v>514.66666666666686</v>
      </c>
      <c r="AD50">
        <f t="shared" si="29"/>
        <v>512.66666666666686</v>
      </c>
      <c r="AF50">
        <f t="shared" si="6"/>
        <v>3087.0000000000005</v>
      </c>
      <c r="AH50" s="1"/>
      <c r="AQ50">
        <v>45</v>
      </c>
      <c r="AR50">
        <f t="shared" si="10"/>
        <v>5.5</v>
      </c>
      <c r="AS50" t="e">
        <f t="shared" si="10"/>
        <v>#DIV/0!</v>
      </c>
      <c r="AT50">
        <f t="shared" si="10"/>
        <v>8.2258771929824555</v>
      </c>
      <c r="AU50">
        <f t="shared" si="10"/>
        <v>15.517543859649123</v>
      </c>
      <c r="AV50">
        <f t="shared" si="10"/>
        <v>13.543859649122812</v>
      </c>
      <c r="AW50">
        <f t="shared" si="10"/>
        <v>6.7456140350877218</v>
      </c>
      <c r="AZ50">
        <v>46</v>
      </c>
      <c r="BA50">
        <f t="shared" si="8"/>
        <v>0.17816650469711692</v>
      </c>
      <c r="BB50">
        <f t="shared" si="8"/>
        <v>0</v>
      </c>
      <c r="BC50">
        <f t="shared" si="8"/>
        <v>0.20251592700572288</v>
      </c>
      <c r="BD50">
        <f t="shared" si="8"/>
        <v>0.28652413346290895</v>
      </c>
      <c r="BE50">
        <f t="shared" si="8"/>
        <v>0.16672065651657492</v>
      </c>
      <c r="BF50">
        <f t="shared" si="8"/>
        <v>0.16607277831767631</v>
      </c>
    </row>
    <row r="51" spans="23:58" x14ac:dyDescent="0.15">
      <c r="W51">
        <v>46</v>
      </c>
      <c r="X51">
        <f t="shared" si="22"/>
        <v>550</v>
      </c>
      <c r="Y51">
        <f t="shared" si="23"/>
        <v>560</v>
      </c>
      <c r="Z51">
        <f t="shared" si="25"/>
        <v>0</v>
      </c>
      <c r="AA51">
        <f t="shared" si="26"/>
        <v>649.33333333333326</v>
      </c>
      <c r="AB51">
        <f t="shared" si="27"/>
        <v>917</v>
      </c>
      <c r="AC51">
        <f t="shared" si="28"/>
        <v>531.33333333333348</v>
      </c>
      <c r="AD51">
        <f t="shared" si="29"/>
        <v>529.33333333333348</v>
      </c>
      <c r="AF51">
        <f t="shared" si="6"/>
        <v>3187</v>
      </c>
      <c r="AH51" s="1"/>
      <c r="AQ51">
        <v>46</v>
      </c>
      <c r="AR51">
        <f t="shared" si="10"/>
        <v>5.6</v>
      </c>
      <c r="AS51" t="e">
        <f t="shared" si="10"/>
        <v>#DIV/0!</v>
      </c>
      <c r="AT51">
        <f t="shared" si="10"/>
        <v>8.5438596491228065</v>
      </c>
      <c r="AU51">
        <f t="shared" si="10"/>
        <v>16.087719298245613</v>
      </c>
      <c r="AV51">
        <f t="shared" si="10"/>
        <v>13.982456140350882</v>
      </c>
      <c r="AW51">
        <f t="shared" si="10"/>
        <v>6.9649122807017561</v>
      </c>
      <c r="AZ51">
        <v>47</v>
      </c>
      <c r="BA51">
        <f t="shared" si="8"/>
        <v>0.17571383746470035</v>
      </c>
      <c r="BB51">
        <f t="shared" si="8"/>
        <v>0</v>
      </c>
      <c r="BC51">
        <f t="shared" si="8"/>
        <v>0.2037443782031168</v>
      </c>
      <c r="BD51">
        <f t="shared" si="8"/>
        <v>0.28773140884844683</v>
      </c>
      <c r="BE51">
        <f t="shared" si="8"/>
        <v>0.16671896245162646</v>
      </c>
      <c r="BF51">
        <f t="shared" si="8"/>
        <v>0.16609141303210967</v>
      </c>
    </row>
    <row r="52" spans="23:58" x14ac:dyDescent="0.15">
      <c r="W52">
        <v>47</v>
      </c>
      <c r="X52">
        <f t="shared" si="22"/>
        <v>560</v>
      </c>
      <c r="Y52">
        <f t="shared" si="23"/>
        <v>570</v>
      </c>
      <c r="Z52">
        <f t="shared" si="25"/>
        <v>0</v>
      </c>
      <c r="AA52">
        <f t="shared" si="26"/>
        <v>673.49999999999989</v>
      </c>
      <c r="AB52">
        <f t="shared" si="27"/>
        <v>949.5</v>
      </c>
      <c r="AC52">
        <f t="shared" si="28"/>
        <v>548.00000000000011</v>
      </c>
      <c r="AD52">
        <f t="shared" si="29"/>
        <v>546.00000000000011</v>
      </c>
      <c r="AF52">
        <f t="shared" si="6"/>
        <v>3287</v>
      </c>
      <c r="AH52" s="1"/>
      <c r="AQ52">
        <v>47</v>
      </c>
      <c r="AR52">
        <f t="shared" si="10"/>
        <v>5.7</v>
      </c>
      <c r="AS52" t="e">
        <f t="shared" si="10"/>
        <v>#DIV/0!</v>
      </c>
      <c r="AT52">
        <f t="shared" si="10"/>
        <v>8.8618421052631557</v>
      </c>
      <c r="AU52">
        <f t="shared" si="10"/>
        <v>16.657894736842106</v>
      </c>
      <c r="AV52">
        <f t="shared" si="10"/>
        <v>14.42105263157895</v>
      </c>
      <c r="AW52">
        <f t="shared" si="10"/>
        <v>7.1842105263157912</v>
      </c>
      <c r="AZ52">
        <v>48</v>
      </c>
      <c r="BA52">
        <f t="shared" si="8"/>
        <v>0.17341040462427745</v>
      </c>
      <c r="BB52">
        <f t="shared" si="8"/>
        <v>0</v>
      </c>
      <c r="BC52">
        <f t="shared" si="8"/>
        <v>0.2048980833586857</v>
      </c>
      <c r="BD52">
        <f t="shared" si="8"/>
        <v>0.28886522665044112</v>
      </c>
      <c r="BE52">
        <f t="shared" si="8"/>
        <v>0.16671737146334048</v>
      </c>
      <c r="BF52">
        <f t="shared" si="8"/>
        <v>0.16610891390325527</v>
      </c>
    </row>
    <row r="53" spans="23:58" x14ac:dyDescent="0.15">
      <c r="W53">
        <v>48</v>
      </c>
      <c r="X53">
        <f t="shared" si="22"/>
        <v>570</v>
      </c>
      <c r="Y53">
        <f t="shared" si="23"/>
        <v>580</v>
      </c>
      <c r="Z53">
        <f t="shared" si="25"/>
        <v>0</v>
      </c>
      <c r="AA53">
        <f t="shared" si="26"/>
        <v>697.66666666666652</v>
      </c>
      <c r="AB53">
        <f t="shared" si="27"/>
        <v>982</v>
      </c>
      <c r="AC53">
        <f t="shared" si="28"/>
        <v>564.66666666666674</v>
      </c>
      <c r="AD53">
        <f t="shared" si="29"/>
        <v>562.66666666666674</v>
      </c>
      <c r="AF53">
        <f t="shared" si="6"/>
        <v>3387</v>
      </c>
      <c r="AH53" s="1"/>
      <c r="AQ53">
        <v>48</v>
      </c>
      <c r="AR53">
        <f t="shared" si="10"/>
        <v>5.8</v>
      </c>
      <c r="AS53" t="e">
        <f t="shared" si="10"/>
        <v>#DIV/0!</v>
      </c>
      <c r="AT53">
        <f t="shared" si="10"/>
        <v>9.1798245614035068</v>
      </c>
      <c r="AU53">
        <f t="shared" si="10"/>
        <v>17.228070175438596</v>
      </c>
      <c r="AV53">
        <f t="shared" si="10"/>
        <v>14.859649122807019</v>
      </c>
      <c r="AW53">
        <f t="shared" si="10"/>
        <v>7.4035087719298254</v>
      </c>
      <c r="AZ53">
        <v>49</v>
      </c>
      <c r="BA53">
        <f t="shared" si="8"/>
        <v>0.17124298789489223</v>
      </c>
      <c r="BB53">
        <f t="shared" si="8"/>
        <v>0</v>
      </c>
      <c r="BC53">
        <f t="shared" si="8"/>
        <v>0.20598366302529275</v>
      </c>
      <c r="BD53">
        <f t="shared" si="8"/>
        <v>0.28993209329790376</v>
      </c>
      <c r="BE53">
        <f t="shared" si="8"/>
        <v>0.16671587442180891</v>
      </c>
      <c r="BF53">
        <f t="shared" si="8"/>
        <v>0.16612538136010238</v>
      </c>
    </row>
    <row r="54" spans="23:58" x14ac:dyDescent="0.15">
      <c r="W54">
        <v>49</v>
      </c>
      <c r="X54">
        <f t="shared" si="22"/>
        <v>580</v>
      </c>
      <c r="Y54">
        <f t="shared" si="23"/>
        <v>590</v>
      </c>
      <c r="Z54">
        <f t="shared" si="25"/>
        <v>0</v>
      </c>
      <c r="AA54">
        <f t="shared" si="26"/>
        <v>721.83333333333314</v>
      </c>
      <c r="AB54">
        <f t="shared" si="27"/>
        <v>1014.5</v>
      </c>
      <c r="AC54">
        <f t="shared" si="28"/>
        <v>581.33333333333337</v>
      </c>
      <c r="AD54">
        <f t="shared" si="29"/>
        <v>579.33333333333337</v>
      </c>
      <c r="AF54">
        <f t="shared" si="6"/>
        <v>3487</v>
      </c>
      <c r="AH54" s="1"/>
      <c r="AQ54">
        <v>49</v>
      </c>
      <c r="AR54">
        <f t="shared" si="10"/>
        <v>5.9</v>
      </c>
      <c r="AS54" t="e">
        <f t="shared" si="10"/>
        <v>#DIV/0!</v>
      </c>
      <c r="AT54">
        <f t="shared" si="10"/>
        <v>9.4978070175438578</v>
      </c>
      <c r="AU54">
        <f t="shared" si="10"/>
        <v>17.798245614035089</v>
      </c>
      <c r="AV54">
        <f t="shared" si="10"/>
        <v>15.298245614035089</v>
      </c>
      <c r="AW54">
        <f t="shared" si="10"/>
        <v>7.6228070175438605</v>
      </c>
      <c r="AZ54">
        <v>50</v>
      </c>
      <c r="BA54">
        <f t="shared" si="8"/>
        <v>0.16919988528821336</v>
      </c>
      <c r="BB54">
        <f t="shared" si="8"/>
        <v>0</v>
      </c>
      <c r="BC54">
        <f t="shared" si="8"/>
        <v>0.20700697830035364</v>
      </c>
      <c r="BD54">
        <f t="shared" si="8"/>
        <v>0.2909377688557499</v>
      </c>
      <c r="BE54">
        <f t="shared" si="8"/>
        <v>0.1667144632444317</v>
      </c>
      <c r="BF54">
        <f t="shared" si="8"/>
        <v>0.16614090431125134</v>
      </c>
    </row>
    <row r="55" spans="23:58" x14ac:dyDescent="0.15">
      <c r="W55">
        <v>50</v>
      </c>
      <c r="X55">
        <f t="shared" si="22"/>
        <v>590</v>
      </c>
      <c r="Y55">
        <f t="shared" si="23"/>
        <v>600</v>
      </c>
      <c r="Z55">
        <f t="shared" si="25"/>
        <v>0</v>
      </c>
      <c r="AA55">
        <f t="shared" si="26"/>
        <v>745.99999999999977</v>
      </c>
      <c r="AB55">
        <f t="shared" si="27"/>
        <v>1047</v>
      </c>
      <c r="AC55">
        <f t="shared" si="28"/>
        <v>598</v>
      </c>
      <c r="AD55">
        <f t="shared" si="29"/>
        <v>596</v>
      </c>
      <c r="AF55">
        <f t="shared" si="6"/>
        <v>3587</v>
      </c>
      <c r="AH55" s="1"/>
      <c r="AQ55">
        <v>50</v>
      </c>
      <c r="AR55">
        <f t="shared" si="10"/>
        <v>6</v>
      </c>
      <c r="AS55" t="e">
        <f t="shared" si="10"/>
        <v>#DIV/0!</v>
      </c>
      <c r="AT55">
        <f t="shared" si="10"/>
        <v>9.8157894736842071</v>
      </c>
      <c r="AU55">
        <f t="shared" si="10"/>
        <v>18.368421052631579</v>
      </c>
      <c r="AV55">
        <f t="shared" si="10"/>
        <v>15.736842105263158</v>
      </c>
      <c r="AW55">
        <f t="shared" si="10"/>
        <v>7.8421052631578947</v>
      </c>
      <c r="AZ55">
        <v>51</v>
      </c>
      <c r="BA55">
        <f t="shared" si="8"/>
        <v>0.16727069974909395</v>
      </c>
      <c r="BB55">
        <f t="shared" si="8"/>
        <v>0</v>
      </c>
      <c r="BC55">
        <f t="shared" si="8"/>
        <v>0.20797323668804008</v>
      </c>
      <c r="BD55">
        <f t="shared" si="8"/>
        <v>0.29188737106216894</v>
      </c>
      <c r="BE55">
        <f t="shared" si="8"/>
        <v>0.1667131307499303</v>
      </c>
      <c r="BF55">
        <f t="shared" si="8"/>
        <v>0.16615556175076665</v>
      </c>
    </row>
    <row r="56" spans="23:58" x14ac:dyDescent="0.15">
      <c r="W56">
        <v>51</v>
      </c>
      <c r="X56">
        <f t="shared" si="22"/>
        <v>600</v>
      </c>
      <c r="Y56">
        <f t="shared" si="23"/>
        <v>610</v>
      </c>
      <c r="Z56">
        <f t="shared" si="25"/>
        <v>0</v>
      </c>
      <c r="AA56">
        <f t="shared" si="26"/>
        <v>775.1666666666664</v>
      </c>
      <c r="AB56">
        <f t="shared" si="27"/>
        <v>1101.1666666666667</v>
      </c>
      <c r="AC56">
        <f t="shared" si="28"/>
        <v>621.33333333333337</v>
      </c>
      <c r="AD56">
        <f t="shared" si="29"/>
        <v>619.33333333333337</v>
      </c>
      <c r="AF56">
        <f t="shared" si="6"/>
        <v>3727</v>
      </c>
      <c r="AH56" s="1"/>
      <c r="AQ56">
        <v>51</v>
      </c>
      <c r="AR56">
        <f t="shared" si="10"/>
        <v>6.1</v>
      </c>
      <c r="AS56" t="e">
        <f t="shared" si="10"/>
        <v>#DIV/0!</v>
      </c>
      <c r="AT56">
        <f t="shared" si="10"/>
        <v>10.199561403508769</v>
      </c>
      <c r="AU56">
        <f t="shared" si="10"/>
        <v>19.3187134502924</v>
      </c>
      <c r="AV56">
        <f t="shared" si="10"/>
        <v>16.350877192982455</v>
      </c>
      <c r="AW56">
        <f t="shared" si="10"/>
        <v>8.1491228070175445</v>
      </c>
      <c r="AZ56">
        <v>52</v>
      </c>
      <c r="BA56">
        <f t="shared" si="8"/>
        <v>0.16367051247652267</v>
      </c>
      <c r="BB56">
        <f t="shared" si="8"/>
        <v>0</v>
      </c>
      <c r="BC56">
        <f t="shared" si="8"/>
        <v>0.20798676325910018</v>
      </c>
      <c r="BD56">
        <f t="shared" si="8"/>
        <v>0.29545657812360254</v>
      </c>
      <c r="BE56">
        <f t="shared" si="8"/>
        <v>0.16671138538592256</v>
      </c>
      <c r="BF56">
        <f t="shared" si="8"/>
        <v>0.16617476075485199</v>
      </c>
    </row>
    <row r="57" spans="23:58" x14ac:dyDescent="0.15">
      <c r="W57">
        <v>52</v>
      </c>
      <c r="X57">
        <f t="shared" si="22"/>
        <v>610</v>
      </c>
      <c r="Y57">
        <f t="shared" si="23"/>
        <v>620</v>
      </c>
      <c r="Z57">
        <f t="shared" si="25"/>
        <v>0</v>
      </c>
      <c r="AA57">
        <f t="shared" si="26"/>
        <v>804.33333333333303</v>
      </c>
      <c r="AB57">
        <f t="shared" si="27"/>
        <v>1155.3333333333335</v>
      </c>
      <c r="AC57">
        <f t="shared" si="28"/>
        <v>644.66666666666674</v>
      </c>
      <c r="AD57">
        <f t="shared" si="29"/>
        <v>642.66666666666674</v>
      </c>
      <c r="AF57">
        <f t="shared" si="6"/>
        <v>3867</v>
      </c>
      <c r="AH57" s="1"/>
      <c r="AQ57">
        <v>52</v>
      </c>
      <c r="AR57">
        <f t="shared" si="10"/>
        <v>6.2</v>
      </c>
      <c r="AS57" t="e">
        <f t="shared" si="10"/>
        <v>#DIV/0!</v>
      </c>
      <c r="AT57">
        <f t="shared" si="10"/>
        <v>10.583333333333329</v>
      </c>
      <c r="AU57">
        <f t="shared" si="10"/>
        <v>20.26900584795322</v>
      </c>
      <c r="AV57">
        <f t="shared" si="10"/>
        <v>16.964912280701757</v>
      </c>
      <c r="AW57">
        <f t="shared" si="10"/>
        <v>8.4561403508771935</v>
      </c>
      <c r="AZ57">
        <v>53</v>
      </c>
      <c r="BA57">
        <f t="shared" si="8"/>
        <v>0.16033100594776312</v>
      </c>
      <c r="BB57">
        <f t="shared" si="8"/>
        <v>0</v>
      </c>
      <c r="BC57">
        <f t="shared" si="8"/>
        <v>0.20799931040427541</v>
      </c>
      <c r="BD57">
        <f t="shared" si="8"/>
        <v>0.29876734764244467</v>
      </c>
      <c r="BE57">
        <f t="shared" si="8"/>
        <v>0.16670976639944834</v>
      </c>
      <c r="BF57">
        <f t="shared" si="8"/>
        <v>0.16619256960606846</v>
      </c>
    </row>
    <row r="58" spans="23:58" x14ac:dyDescent="0.15">
      <c r="W58">
        <v>53</v>
      </c>
      <c r="X58">
        <f t="shared" si="22"/>
        <v>620</v>
      </c>
      <c r="Y58">
        <f t="shared" si="23"/>
        <v>630</v>
      </c>
      <c r="Z58">
        <f t="shared" si="25"/>
        <v>0</v>
      </c>
      <c r="AA58">
        <f t="shared" si="26"/>
        <v>833.49999999999966</v>
      </c>
      <c r="AB58">
        <f t="shared" si="27"/>
        <v>1209.5000000000002</v>
      </c>
      <c r="AC58">
        <f t="shared" si="28"/>
        <v>668.00000000000011</v>
      </c>
      <c r="AD58">
        <f t="shared" si="29"/>
        <v>666.00000000000011</v>
      </c>
      <c r="AF58">
        <f t="shared" si="6"/>
        <v>4007</v>
      </c>
      <c r="AH58" s="1"/>
      <c r="AQ58">
        <v>53</v>
      </c>
      <c r="AR58">
        <f t="shared" si="10"/>
        <v>6.3</v>
      </c>
      <c r="AS58" t="e">
        <f t="shared" si="10"/>
        <v>#DIV/0!</v>
      </c>
      <c r="AT58">
        <f t="shared" si="10"/>
        <v>10.96710526315789</v>
      </c>
      <c r="AU58">
        <f t="shared" si="10"/>
        <v>21.219298245614038</v>
      </c>
      <c r="AV58">
        <f t="shared" si="10"/>
        <v>17.578947368421055</v>
      </c>
      <c r="AW58">
        <f t="shared" si="10"/>
        <v>8.7631578947368443</v>
      </c>
      <c r="AZ58">
        <v>54</v>
      </c>
      <c r="BA58">
        <f t="shared" si="8"/>
        <v>0.15722485650112303</v>
      </c>
      <c r="BB58">
        <f t="shared" si="8"/>
        <v>0</v>
      </c>
      <c r="BC58">
        <f t="shared" si="8"/>
        <v>0.20801098078362856</v>
      </c>
      <c r="BD58">
        <f t="shared" si="8"/>
        <v>0.30184676815572753</v>
      </c>
      <c r="BE58">
        <f t="shared" si="8"/>
        <v>0.16670826054404794</v>
      </c>
      <c r="BF58">
        <f t="shared" si="8"/>
        <v>0.16620913401547296</v>
      </c>
    </row>
    <row r="59" spans="23:58" x14ac:dyDescent="0.15">
      <c r="W59">
        <v>54</v>
      </c>
      <c r="X59">
        <f t="shared" si="22"/>
        <v>630</v>
      </c>
      <c r="Y59">
        <f t="shared" si="23"/>
        <v>640</v>
      </c>
      <c r="Z59">
        <f t="shared" si="25"/>
        <v>0</v>
      </c>
      <c r="AA59">
        <f t="shared" si="26"/>
        <v>862.66666666666629</v>
      </c>
      <c r="AB59">
        <f t="shared" si="27"/>
        <v>1263.666666666667</v>
      </c>
      <c r="AC59">
        <f t="shared" si="28"/>
        <v>691.33333333333348</v>
      </c>
      <c r="AD59">
        <f t="shared" si="29"/>
        <v>689.33333333333348</v>
      </c>
      <c r="AF59">
        <f t="shared" si="6"/>
        <v>4147</v>
      </c>
      <c r="AH59" s="1"/>
      <c r="AQ59">
        <v>54</v>
      </c>
      <c r="AR59">
        <f t="shared" si="10"/>
        <v>6.4</v>
      </c>
      <c r="AS59" t="e">
        <f t="shared" si="10"/>
        <v>#DIV/0!</v>
      </c>
      <c r="AT59">
        <f t="shared" si="10"/>
        <v>11.350877192982452</v>
      </c>
      <c r="AU59">
        <f t="shared" si="10"/>
        <v>22.169590643274859</v>
      </c>
      <c r="AV59">
        <f t="shared" si="10"/>
        <v>18.192982456140356</v>
      </c>
      <c r="AW59">
        <f t="shared" si="10"/>
        <v>9.0701754385964932</v>
      </c>
      <c r="AZ59">
        <v>55</v>
      </c>
      <c r="BA59">
        <f t="shared" si="8"/>
        <v>0.15432843019049916</v>
      </c>
      <c r="BB59">
        <f t="shared" si="8"/>
        <v>0</v>
      </c>
      <c r="BC59">
        <f t="shared" si="8"/>
        <v>0.2080218631942769</v>
      </c>
      <c r="BD59">
        <f t="shared" si="8"/>
        <v>0.30471827023551168</v>
      </c>
      <c r="BE59">
        <f t="shared" si="8"/>
        <v>0.16670685636202881</v>
      </c>
      <c r="BF59">
        <f t="shared" si="8"/>
        <v>0.1662245800176835</v>
      </c>
    </row>
    <row r="60" spans="23:58" x14ac:dyDescent="0.15">
      <c r="W60">
        <v>55</v>
      </c>
      <c r="X60">
        <f t="shared" si="22"/>
        <v>640</v>
      </c>
      <c r="Y60">
        <f t="shared" si="23"/>
        <v>650</v>
      </c>
      <c r="Z60">
        <f t="shared" si="25"/>
        <v>0</v>
      </c>
      <c r="AA60">
        <f t="shared" si="26"/>
        <v>891.83333333333292</v>
      </c>
      <c r="AB60">
        <f t="shared" si="27"/>
        <v>1317.8333333333337</v>
      </c>
      <c r="AC60">
        <f t="shared" si="28"/>
        <v>714.66666666666686</v>
      </c>
      <c r="AD60">
        <f t="shared" si="29"/>
        <v>712.66666666666686</v>
      </c>
      <c r="AF60">
        <f t="shared" si="6"/>
        <v>4287.0000000000009</v>
      </c>
      <c r="AH60" s="1"/>
      <c r="AQ60">
        <v>55</v>
      </c>
      <c r="AR60">
        <f t="shared" si="10"/>
        <v>6.5</v>
      </c>
      <c r="AS60" t="e">
        <f t="shared" si="10"/>
        <v>#DIV/0!</v>
      </c>
      <c r="AT60">
        <f t="shared" si="10"/>
        <v>11.734649122807012</v>
      </c>
      <c r="AU60">
        <f t="shared" si="10"/>
        <v>23.119883040935679</v>
      </c>
      <c r="AV60">
        <f t="shared" si="10"/>
        <v>18.807017543859654</v>
      </c>
      <c r="AW60">
        <f t="shared" si="10"/>
        <v>9.3771929824561422</v>
      </c>
      <c r="AZ60">
        <v>56</v>
      </c>
      <c r="BA60">
        <f t="shared" si="8"/>
        <v>0.15162118031257285</v>
      </c>
      <c r="BB60">
        <f t="shared" si="8"/>
        <v>0</v>
      </c>
      <c r="BC60">
        <f t="shared" si="8"/>
        <v>0.2080320348339941</v>
      </c>
      <c r="BD60">
        <f t="shared" si="8"/>
        <v>0.3074022237773113</v>
      </c>
      <c r="BE60">
        <f t="shared" si="8"/>
        <v>0.16670554389238784</v>
      </c>
      <c r="BF60">
        <f t="shared" si="8"/>
        <v>0.16623901718373377</v>
      </c>
    </row>
    <row r="61" spans="23:58" x14ac:dyDescent="0.15">
      <c r="W61">
        <v>56</v>
      </c>
      <c r="X61">
        <f t="shared" si="22"/>
        <v>650</v>
      </c>
      <c r="Y61">
        <f t="shared" si="23"/>
        <v>660</v>
      </c>
      <c r="Z61">
        <f t="shared" si="25"/>
        <v>0</v>
      </c>
      <c r="AA61">
        <f t="shared" si="26"/>
        <v>920.99999999999955</v>
      </c>
      <c r="AB61">
        <f t="shared" si="27"/>
        <v>1372.0000000000005</v>
      </c>
      <c r="AC61">
        <f t="shared" si="28"/>
        <v>738.00000000000023</v>
      </c>
      <c r="AD61">
        <f t="shared" si="29"/>
        <v>736.00000000000023</v>
      </c>
      <c r="AF61">
        <f t="shared" si="6"/>
        <v>4427</v>
      </c>
      <c r="AH61" s="1"/>
      <c r="AQ61">
        <v>56</v>
      </c>
      <c r="AR61">
        <f t="shared" si="10"/>
        <v>6.6</v>
      </c>
      <c r="AS61" t="e">
        <f t="shared" si="10"/>
        <v>#DIV/0!</v>
      </c>
      <c r="AT61">
        <f t="shared" si="10"/>
        <v>12.118421052631573</v>
      </c>
      <c r="AU61">
        <f t="shared" si="10"/>
        <v>24.0701754385965</v>
      </c>
      <c r="AV61">
        <f t="shared" si="10"/>
        <v>19.421052631578952</v>
      </c>
      <c r="AW61">
        <f t="shared" si="10"/>
        <v>9.6842105263157929</v>
      </c>
      <c r="AZ61">
        <v>57</v>
      </c>
      <c r="BA61">
        <f t="shared" ref="BA61:BF103" si="30">Y61/$AF61</f>
        <v>0.14908515925005647</v>
      </c>
      <c r="BB61">
        <f t="shared" si="30"/>
        <v>0</v>
      </c>
      <c r="BC61">
        <f t="shared" si="30"/>
        <v>0.20804156313530597</v>
      </c>
      <c r="BD61">
        <f t="shared" si="30"/>
        <v>0.30991642195617808</v>
      </c>
      <c r="BE61">
        <f t="shared" si="30"/>
        <v>0.16670431443415409</v>
      </c>
      <c r="BF61">
        <f t="shared" si="30"/>
        <v>0.16625254122430544</v>
      </c>
    </row>
    <row r="62" spans="23:58" x14ac:dyDescent="0.15">
      <c r="W62">
        <v>57</v>
      </c>
      <c r="X62">
        <f t="shared" si="22"/>
        <v>660</v>
      </c>
      <c r="Y62">
        <f t="shared" si="23"/>
        <v>670</v>
      </c>
      <c r="Z62">
        <f t="shared" si="25"/>
        <v>0</v>
      </c>
      <c r="AA62">
        <f t="shared" si="26"/>
        <v>950.16666666666617</v>
      </c>
      <c r="AB62">
        <f t="shared" si="27"/>
        <v>1426.1666666666672</v>
      </c>
      <c r="AC62">
        <f t="shared" si="28"/>
        <v>761.3333333333336</v>
      </c>
      <c r="AD62">
        <f t="shared" si="29"/>
        <v>759.3333333333336</v>
      </c>
      <c r="AF62">
        <f t="shared" si="6"/>
        <v>4567</v>
      </c>
      <c r="AH62" s="1"/>
      <c r="AQ62">
        <v>57</v>
      </c>
      <c r="AR62">
        <f t="shared" ref="AR62:AW104" si="31">Y62/Y$5</f>
        <v>6.7</v>
      </c>
      <c r="AS62" t="e">
        <f t="shared" si="31"/>
        <v>#DIV/0!</v>
      </c>
      <c r="AT62">
        <f t="shared" si="31"/>
        <v>12.502192982456133</v>
      </c>
      <c r="AU62">
        <f t="shared" si="31"/>
        <v>25.020467836257318</v>
      </c>
      <c r="AV62">
        <f t="shared" si="31"/>
        <v>20.035087719298254</v>
      </c>
      <c r="AW62">
        <f t="shared" si="31"/>
        <v>9.9912280701754419</v>
      </c>
      <c r="AZ62">
        <v>58</v>
      </c>
      <c r="BA62">
        <f t="shared" si="30"/>
        <v>0.14670462010072258</v>
      </c>
      <c r="BB62">
        <f t="shared" si="30"/>
        <v>0</v>
      </c>
      <c r="BC62">
        <f t="shared" si="30"/>
        <v>0.20805050726224353</v>
      </c>
      <c r="BD62">
        <f t="shared" si="30"/>
        <v>0.31227647616962279</v>
      </c>
      <c r="BE62">
        <f t="shared" si="30"/>
        <v>0.16670316035325894</v>
      </c>
      <c r="BF62">
        <f t="shared" si="30"/>
        <v>0.16626523611415231</v>
      </c>
    </row>
    <row r="63" spans="23:58" x14ac:dyDescent="0.15">
      <c r="W63">
        <v>58</v>
      </c>
      <c r="X63">
        <f t="shared" si="22"/>
        <v>670</v>
      </c>
      <c r="Y63">
        <f t="shared" si="23"/>
        <v>680</v>
      </c>
      <c r="Z63">
        <f t="shared" si="25"/>
        <v>0</v>
      </c>
      <c r="AA63">
        <f t="shared" si="26"/>
        <v>979.3333333333328</v>
      </c>
      <c r="AB63">
        <f t="shared" si="27"/>
        <v>1480.3333333333339</v>
      </c>
      <c r="AC63">
        <f t="shared" si="28"/>
        <v>784.66666666666697</v>
      </c>
      <c r="AD63">
        <f t="shared" si="29"/>
        <v>782.66666666666697</v>
      </c>
      <c r="AF63">
        <f t="shared" si="6"/>
        <v>4707.0000000000009</v>
      </c>
      <c r="AH63" s="1"/>
      <c r="AQ63">
        <v>58</v>
      </c>
      <c r="AR63">
        <f t="shared" si="31"/>
        <v>6.8</v>
      </c>
      <c r="AS63" t="e">
        <f t="shared" si="31"/>
        <v>#DIV/0!</v>
      </c>
      <c r="AT63">
        <f t="shared" si="31"/>
        <v>12.885964912280695</v>
      </c>
      <c r="AU63">
        <f t="shared" si="31"/>
        <v>25.970760233918138</v>
      </c>
      <c r="AV63">
        <f t="shared" si="31"/>
        <v>20.649122807017552</v>
      </c>
      <c r="AW63">
        <f t="shared" si="31"/>
        <v>10.298245614035091</v>
      </c>
      <c r="AZ63">
        <v>59</v>
      </c>
      <c r="BA63">
        <f t="shared" si="30"/>
        <v>0.14446568939876778</v>
      </c>
      <c r="BB63">
        <f t="shared" si="30"/>
        <v>0</v>
      </c>
      <c r="BC63">
        <f t="shared" si="30"/>
        <v>0.20805891933998993</v>
      </c>
      <c r="BD63">
        <f t="shared" si="30"/>
        <v>0.31449614049996466</v>
      </c>
      <c r="BE63">
        <f t="shared" si="30"/>
        <v>0.16670207492387229</v>
      </c>
      <c r="BF63">
        <f t="shared" si="30"/>
        <v>0.16627717583740531</v>
      </c>
    </row>
    <row r="64" spans="23:58" x14ac:dyDescent="0.15">
      <c r="W64">
        <v>59</v>
      </c>
      <c r="X64">
        <f t="shared" si="22"/>
        <v>680</v>
      </c>
      <c r="Y64">
        <f t="shared" si="23"/>
        <v>690</v>
      </c>
      <c r="Z64">
        <f t="shared" si="25"/>
        <v>0</v>
      </c>
      <c r="AA64">
        <f t="shared" si="26"/>
        <v>1008.4999999999994</v>
      </c>
      <c r="AB64">
        <f t="shared" si="27"/>
        <v>1534.5000000000007</v>
      </c>
      <c r="AC64">
        <f t="shared" si="28"/>
        <v>808.00000000000034</v>
      </c>
      <c r="AD64">
        <f t="shared" si="29"/>
        <v>806.00000000000034</v>
      </c>
      <c r="AF64">
        <f t="shared" si="6"/>
        <v>4847.0000000000009</v>
      </c>
      <c r="AH64" s="1"/>
      <c r="AQ64">
        <v>59</v>
      </c>
      <c r="AR64">
        <f t="shared" si="31"/>
        <v>6.9</v>
      </c>
      <c r="AS64" t="e">
        <f t="shared" si="31"/>
        <v>#DIV/0!</v>
      </c>
      <c r="AT64">
        <f t="shared" si="31"/>
        <v>13.269736842105255</v>
      </c>
      <c r="AU64">
        <f t="shared" si="31"/>
        <v>26.921052631578959</v>
      </c>
      <c r="AV64">
        <f t="shared" si="31"/>
        <v>21.26315789473685</v>
      </c>
      <c r="AW64">
        <f t="shared" si="31"/>
        <v>10.605263157894742</v>
      </c>
      <c r="AZ64">
        <v>60</v>
      </c>
      <c r="BA64">
        <f t="shared" si="30"/>
        <v>0.14235609655456982</v>
      </c>
      <c r="BB64">
        <f t="shared" si="30"/>
        <v>0</v>
      </c>
      <c r="BC64">
        <f t="shared" si="30"/>
        <v>0.20806684547142545</v>
      </c>
      <c r="BD64">
        <f t="shared" si="30"/>
        <v>0.31658757994635867</v>
      </c>
      <c r="BE64">
        <f t="shared" si="30"/>
        <v>0.16670105219723544</v>
      </c>
      <c r="BF64">
        <f t="shared" si="30"/>
        <v>0.16628842583041059</v>
      </c>
    </row>
    <row r="65" spans="23:58" x14ac:dyDescent="0.15">
      <c r="W65">
        <v>60</v>
      </c>
      <c r="X65">
        <f t="shared" si="22"/>
        <v>690</v>
      </c>
      <c r="Y65">
        <f t="shared" si="23"/>
        <v>700</v>
      </c>
      <c r="Z65">
        <f t="shared" si="25"/>
        <v>0</v>
      </c>
      <c r="AA65">
        <f t="shared" si="26"/>
        <v>1037.6666666666661</v>
      </c>
      <c r="AB65">
        <f t="shared" si="27"/>
        <v>1588.6666666666674</v>
      </c>
      <c r="AC65">
        <f t="shared" si="28"/>
        <v>831.33333333333371</v>
      </c>
      <c r="AD65">
        <f t="shared" si="29"/>
        <v>829.33333333333371</v>
      </c>
      <c r="AF65">
        <f t="shared" si="6"/>
        <v>4987.0000000000009</v>
      </c>
      <c r="AH65" s="1"/>
      <c r="AQ65">
        <v>60</v>
      </c>
      <c r="AR65">
        <f t="shared" si="31"/>
        <v>7</v>
      </c>
      <c r="AS65" t="e">
        <f t="shared" si="31"/>
        <v>#DIV/0!</v>
      </c>
      <c r="AT65">
        <f t="shared" si="31"/>
        <v>13.653508771929816</v>
      </c>
      <c r="AU65">
        <f t="shared" si="31"/>
        <v>27.87134502923978</v>
      </c>
      <c r="AV65">
        <f t="shared" si="31"/>
        <v>21.877192982456151</v>
      </c>
      <c r="AW65">
        <f t="shared" si="31"/>
        <v>10.912280701754391</v>
      </c>
      <c r="AZ65">
        <v>61</v>
      </c>
      <c r="BA65">
        <f t="shared" si="30"/>
        <v>0.14036494886705431</v>
      </c>
      <c r="BB65">
        <f t="shared" si="30"/>
        <v>0</v>
      </c>
      <c r="BC65">
        <f t="shared" si="30"/>
        <v>0.20807432658244754</v>
      </c>
      <c r="BD65">
        <f t="shared" si="30"/>
        <v>0.31856159347637197</v>
      </c>
      <c r="BE65">
        <f t="shared" si="30"/>
        <v>0.16670008689258745</v>
      </c>
      <c r="BF65">
        <f t="shared" si="30"/>
        <v>0.16629904418153871</v>
      </c>
    </row>
    <row r="66" spans="23:58" x14ac:dyDescent="0.15">
      <c r="W66">
        <v>61</v>
      </c>
      <c r="X66">
        <f t="shared" si="22"/>
        <v>700</v>
      </c>
      <c r="Y66">
        <f t="shared" si="23"/>
        <v>710</v>
      </c>
      <c r="Z66">
        <f t="shared" si="25"/>
        <v>0</v>
      </c>
      <c r="AA66">
        <f t="shared" si="26"/>
        <v>1066.8333333333328</v>
      </c>
      <c r="AB66">
        <f t="shared" si="27"/>
        <v>1642.8333333333342</v>
      </c>
      <c r="AC66">
        <f t="shared" si="28"/>
        <v>854.66666666666708</v>
      </c>
      <c r="AD66">
        <f t="shared" si="29"/>
        <v>852.66666666666708</v>
      </c>
      <c r="AF66">
        <f t="shared" si="6"/>
        <v>5127.0000000000009</v>
      </c>
      <c r="AH66" s="1"/>
      <c r="AQ66">
        <v>61</v>
      </c>
      <c r="AR66">
        <f t="shared" si="31"/>
        <v>7.1</v>
      </c>
      <c r="AS66" t="e">
        <f t="shared" si="31"/>
        <v>#DIV/0!</v>
      </c>
      <c r="AT66">
        <f t="shared" si="31"/>
        <v>14.037280701754378</v>
      </c>
      <c r="AU66">
        <f t="shared" si="31"/>
        <v>28.821637426900601</v>
      </c>
      <c r="AV66">
        <f t="shared" si="31"/>
        <v>22.491228070175449</v>
      </c>
      <c r="AW66">
        <f t="shared" si="31"/>
        <v>11.219298245614041</v>
      </c>
      <c r="AZ66">
        <v>62</v>
      </c>
      <c r="BA66">
        <f t="shared" si="30"/>
        <v>0.13848254339769844</v>
      </c>
      <c r="BB66">
        <f t="shared" si="30"/>
        <v>0</v>
      </c>
      <c r="BC66">
        <f t="shared" si="30"/>
        <v>0.20808139912879511</v>
      </c>
      <c r="BD66">
        <f t="shared" si="30"/>
        <v>0.32042780053312542</v>
      </c>
      <c r="BE66">
        <f t="shared" si="30"/>
        <v>0.16669917430596196</v>
      </c>
      <c r="BF66">
        <f t="shared" si="30"/>
        <v>0.16630908263441915</v>
      </c>
    </row>
    <row r="67" spans="23:58" x14ac:dyDescent="0.15">
      <c r="W67">
        <v>62</v>
      </c>
      <c r="X67">
        <f t="shared" si="22"/>
        <v>710</v>
      </c>
      <c r="Y67">
        <f t="shared" si="23"/>
        <v>720</v>
      </c>
      <c r="Z67">
        <f t="shared" si="25"/>
        <v>0</v>
      </c>
      <c r="AA67">
        <f t="shared" si="26"/>
        <v>1095.9999999999995</v>
      </c>
      <c r="AB67">
        <f t="shared" si="27"/>
        <v>1697.0000000000009</v>
      </c>
      <c r="AC67">
        <f t="shared" si="28"/>
        <v>878.00000000000045</v>
      </c>
      <c r="AD67">
        <f t="shared" si="29"/>
        <v>876.00000000000045</v>
      </c>
      <c r="AF67">
        <f t="shared" si="6"/>
        <v>5267.0000000000018</v>
      </c>
      <c r="AH67" s="1"/>
      <c r="AQ67">
        <v>62</v>
      </c>
      <c r="AR67">
        <f t="shared" si="31"/>
        <v>7.2</v>
      </c>
      <c r="AS67" t="e">
        <f t="shared" si="31"/>
        <v>#DIV/0!</v>
      </c>
      <c r="AT67">
        <f t="shared" si="31"/>
        <v>14.421052631578942</v>
      </c>
      <c r="AU67">
        <f t="shared" si="31"/>
        <v>29.771929824561418</v>
      </c>
      <c r="AV67">
        <f t="shared" si="31"/>
        <v>23.10526315789475</v>
      </c>
      <c r="AW67">
        <f t="shared" si="31"/>
        <v>11.52631578947369</v>
      </c>
      <c r="AZ67">
        <v>63</v>
      </c>
      <c r="BA67">
        <f t="shared" si="30"/>
        <v>0.13670020884754125</v>
      </c>
      <c r="BB67">
        <f t="shared" si="30"/>
        <v>0</v>
      </c>
      <c r="BC67">
        <f t="shared" si="30"/>
        <v>0.20808809569014602</v>
      </c>
      <c r="BD67">
        <f t="shared" si="30"/>
        <v>0.32219479779760779</v>
      </c>
      <c r="BE67">
        <f t="shared" si="30"/>
        <v>0.16669831023352955</v>
      </c>
      <c r="BF67">
        <f t="shared" si="30"/>
        <v>0.16631858743117528</v>
      </c>
    </row>
    <row r="68" spans="23:58" x14ac:dyDescent="0.15">
      <c r="W68">
        <v>63</v>
      </c>
      <c r="X68">
        <f t="shared" si="22"/>
        <v>720</v>
      </c>
      <c r="Y68">
        <f t="shared" si="23"/>
        <v>730</v>
      </c>
      <c r="Z68">
        <f t="shared" si="25"/>
        <v>0</v>
      </c>
      <c r="AA68">
        <f t="shared" si="26"/>
        <v>1125.1666666666663</v>
      </c>
      <c r="AB68">
        <f t="shared" si="27"/>
        <v>1751.1666666666677</v>
      </c>
      <c r="AC68">
        <f t="shared" si="28"/>
        <v>901.33333333333383</v>
      </c>
      <c r="AD68">
        <f t="shared" si="29"/>
        <v>899.33333333333383</v>
      </c>
      <c r="AF68">
        <f t="shared" si="6"/>
        <v>5407.0000000000018</v>
      </c>
      <c r="AH68" s="1"/>
      <c r="AQ68">
        <v>63</v>
      </c>
      <c r="AR68">
        <f t="shared" si="31"/>
        <v>7.3</v>
      </c>
      <c r="AS68" t="e">
        <f t="shared" si="31"/>
        <v>#DIV/0!</v>
      </c>
      <c r="AT68">
        <f t="shared" si="31"/>
        <v>14.804824561403503</v>
      </c>
      <c r="AU68">
        <f t="shared" si="31"/>
        <v>30.722222222222239</v>
      </c>
      <c r="AV68">
        <f t="shared" si="31"/>
        <v>23.719298245614048</v>
      </c>
      <c r="AW68">
        <f t="shared" si="31"/>
        <v>11.833333333333339</v>
      </c>
      <c r="AZ68">
        <v>64</v>
      </c>
      <c r="BA68">
        <f t="shared" si="30"/>
        <v>0.13501017199926016</v>
      </c>
      <c r="BB68">
        <f t="shared" si="30"/>
        <v>0</v>
      </c>
      <c r="BC68">
        <f t="shared" si="30"/>
        <v>0.20809444547191897</v>
      </c>
      <c r="BD68">
        <f t="shared" si="30"/>
        <v>0.32387029159731218</v>
      </c>
      <c r="BE68">
        <f t="shared" si="30"/>
        <v>0.16669749090684918</v>
      </c>
      <c r="BF68">
        <f t="shared" si="30"/>
        <v>0.16632760002465943</v>
      </c>
    </row>
    <row r="69" spans="23:58" x14ac:dyDescent="0.15">
      <c r="W69">
        <v>64</v>
      </c>
      <c r="X69">
        <f t="shared" si="22"/>
        <v>730</v>
      </c>
      <c r="Y69">
        <f t="shared" si="23"/>
        <v>740</v>
      </c>
      <c r="Z69">
        <f t="shared" si="25"/>
        <v>0</v>
      </c>
      <c r="AA69">
        <f t="shared" si="26"/>
        <v>1154.333333333333</v>
      </c>
      <c r="AB69">
        <f t="shared" si="27"/>
        <v>1805.3333333333344</v>
      </c>
      <c r="AC69">
        <f t="shared" si="28"/>
        <v>924.6666666666672</v>
      </c>
      <c r="AD69">
        <f t="shared" si="29"/>
        <v>922.6666666666672</v>
      </c>
      <c r="AF69">
        <f t="shared" si="6"/>
        <v>5547.0000000000018</v>
      </c>
      <c r="AH69" s="1"/>
      <c r="AQ69">
        <v>64</v>
      </c>
      <c r="AR69">
        <f t="shared" si="31"/>
        <v>7.4</v>
      </c>
      <c r="AS69" t="e">
        <f t="shared" si="31"/>
        <v>#DIV/0!</v>
      </c>
      <c r="AT69">
        <f t="shared" si="31"/>
        <v>15.188596491228067</v>
      </c>
      <c r="AU69">
        <f t="shared" si="31"/>
        <v>31.67251461988306</v>
      </c>
      <c r="AV69">
        <f t="shared" si="31"/>
        <v>24.333333333333346</v>
      </c>
      <c r="AW69">
        <f t="shared" si="31"/>
        <v>12.14035087719299</v>
      </c>
      <c r="AZ69">
        <v>65</v>
      </c>
      <c r="BA69">
        <f t="shared" si="30"/>
        <v>0.13340544438435187</v>
      </c>
      <c r="BB69">
        <f t="shared" si="30"/>
        <v>0</v>
      </c>
      <c r="BC69">
        <f t="shared" si="30"/>
        <v>0.20810047473108575</v>
      </c>
      <c r="BD69">
        <f t="shared" si="30"/>
        <v>0.32546121026380637</v>
      </c>
      <c r="BE69">
        <f t="shared" si="30"/>
        <v>0.16669671293792446</v>
      </c>
      <c r="BF69">
        <f t="shared" si="30"/>
        <v>0.16633615768283161</v>
      </c>
    </row>
    <row r="70" spans="23:58" x14ac:dyDescent="0.15">
      <c r="W70">
        <v>65</v>
      </c>
      <c r="X70">
        <f t="shared" ref="X70:X101" si="32">LOOKUP($W70,$D$36:$E$46,F$36:F$46)+X69</f>
        <v>740</v>
      </c>
      <c r="Y70">
        <f t="shared" ref="Y70:Y101" si="33">LOOKUP($W70,$D$36:$E$46,G$36:G$46)+Y69</f>
        <v>750</v>
      </c>
      <c r="Z70">
        <f t="shared" si="25"/>
        <v>0</v>
      </c>
      <c r="AA70">
        <f t="shared" si="26"/>
        <v>1183.4999999999998</v>
      </c>
      <c r="AB70">
        <f t="shared" si="27"/>
        <v>1859.5000000000011</v>
      </c>
      <c r="AC70">
        <f t="shared" si="28"/>
        <v>948.00000000000057</v>
      </c>
      <c r="AD70">
        <f t="shared" si="29"/>
        <v>946.00000000000057</v>
      </c>
      <c r="AF70">
        <f t="shared" ref="AF70:AF133" si="34">SUM(Y70:AD70)</f>
        <v>5687.0000000000027</v>
      </c>
      <c r="AH70" s="1"/>
      <c r="AQ70">
        <v>65</v>
      </c>
      <c r="AR70">
        <f t="shared" si="31"/>
        <v>7.5</v>
      </c>
      <c r="AS70" t="e">
        <f t="shared" si="31"/>
        <v>#DIV/0!</v>
      </c>
      <c r="AT70">
        <f t="shared" si="31"/>
        <v>15.572368421052628</v>
      </c>
      <c r="AU70">
        <f t="shared" si="31"/>
        <v>32.622807017543877</v>
      </c>
      <c r="AV70">
        <f t="shared" si="31"/>
        <v>24.947368421052648</v>
      </c>
      <c r="AW70">
        <f t="shared" si="31"/>
        <v>12.447368421052639</v>
      </c>
      <c r="AZ70">
        <v>66</v>
      </c>
      <c r="BA70">
        <f t="shared" si="30"/>
        <v>0.13187972569017051</v>
      </c>
      <c r="BB70">
        <f t="shared" si="30"/>
        <v>0</v>
      </c>
      <c r="BC70">
        <f t="shared" si="30"/>
        <v>0.20810620713908901</v>
      </c>
      <c r="BD70">
        <f t="shared" si="30"/>
        <v>0.32697379989449626</v>
      </c>
      <c r="BE70">
        <f t="shared" si="30"/>
        <v>0.16669597327237562</v>
      </c>
      <c r="BF70">
        <f t="shared" si="30"/>
        <v>0.16634429400386849</v>
      </c>
    </row>
    <row r="71" spans="23:58" x14ac:dyDescent="0.15">
      <c r="W71">
        <v>66</v>
      </c>
      <c r="X71">
        <f t="shared" si="32"/>
        <v>750</v>
      </c>
      <c r="Y71">
        <f t="shared" si="33"/>
        <v>760</v>
      </c>
      <c r="Z71">
        <f t="shared" si="25"/>
        <v>0</v>
      </c>
      <c r="AA71">
        <f t="shared" si="26"/>
        <v>1212.6666666666665</v>
      </c>
      <c r="AB71">
        <f t="shared" si="27"/>
        <v>1913.6666666666679</v>
      </c>
      <c r="AC71">
        <f t="shared" si="28"/>
        <v>971.33333333333394</v>
      </c>
      <c r="AD71">
        <f t="shared" si="29"/>
        <v>969.33333333333394</v>
      </c>
      <c r="AF71">
        <f t="shared" si="34"/>
        <v>5827.0000000000018</v>
      </c>
      <c r="AH71" s="1"/>
      <c r="AQ71">
        <v>66</v>
      </c>
      <c r="AR71">
        <f t="shared" si="31"/>
        <v>7.6</v>
      </c>
      <c r="AS71" t="e">
        <f t="shared" si="31"/>
        <v>#DIV/0!</v>
      </c>
      <c r="AT71">
        <f t="shared" si="31"/>
        <v>15.956140350877192</v>
      </c>
      <c r="AU71">
        <f t="shared" si="31"/>
        <v>33.573099415204702</v>
      </c>
      <c r="AV71">
        <f t="shared" si="31"/>
        <v>25.561403508771946</v>
      </c>
      <c r="AW71">
        <f t="shared" si="31"/>
        <v>12.754385964912288</v>
      </c>
      <c r="AZ71">
        <v>67</v>
      </c>
      <c r="BA71">
        <f t="shared" si="30"/>
        <v>0.1304273210914707</v>
      </c>
      <c r="BB71">
        <f t="shared" si="30"/>
        <v>0</v>
      </c>
      <c r="BC71">
        <f t="shared" si="30"/>
        <v>0.20811166409244314</v>
      </c>
      <c r="BD71">
        <f t="shared" si="30"/>
        <v>0.32841370630970779</v>
      </c>
      <c r="BE71">
        <f t="shared" si="30"/>
        <v>0.16669526914936222</v>
      </c>
      <c r="BF71">
        <f t="shared" si="30"/>
        <v>0.16635203935701623</v>
      </c>
    </row>
    <row r="72" spans="23:58" x14ac:dyDescent="0.15">
      <c r="W72">
        <v>67</v>
      </c>
      <c r="X72">
        <f t="shared" si="32"/>
        <v>760</v>
      </c>
      <c r="Y72">
        <f t="shared" si="33"/>
        <v>770</v>
      </c>
      <c r="Z72">
        <f t="shared" si="25"/>
        <v>0</v>
      </c>
      <c r="AA72">
        <f t="shared" si="26"/>
        <v>1241.8333333333333</v>
      </c>
      <c r="AB72">
        <f t="shared" si="27"/>
        <v>1967.8333333333346</v>
      </c>
      <c r="AC72">
        <f t="shared" si="28"/>
        <v>994.66666666666731</v>
      </c>
      <c r="AD72">
        <f t="shared" si="29"/>
        <v>992.66666666666731</v>
      </c>
      <c r="AF72">
        <f t="shared" si="34"/>
        <v>5967.0000000000018</v>
      </c>
      <c r="AH72" s="1"/>
      <c r="AQ72">
        <v>67</v>
      </c>
      <c r="AR72">
        <f t="shared" si="31"/>
        <v>7.7</v>
      </c>
      <c r="AS72" t="e">
        <f t="shared" si="31"/>
        <v>#DIV/0!</v>
      </c>
      <c r="AT72">
        <f t="shared" si="31"/>
        <v>16.339912280701753</v>
      </c>
      <c r="AU72">
        <f t="shared" si="31"/>
        <v>34.523391812865519</v>
      </c>
      <c r="AV72">
        <f t="shared" si="31"/>
        <v>26.175438596491244</v>
      </c>
      <c r="AW72">
        <f t="shared" si="31"/>
        <v>13.061403508771939</v>
      </c>
      <c r="AZ72">
        <v>68</v>
      </c>
      <c r="BA72">
        <f t="shared" si="30"/>
        <v>0.12904307021954076</v>
      </c>
      <c r="BB72">
        <f t="shared" si="30"/>
        <v>0</v>
      </c>
      <c r="BC72">
        <f t="shared" si="30"/>
        <v>0.20811686497960999</v>
      </c>
      <c r="BD72">
        <f t="shared" si="30"/>
        <v>0.3297860454723201</v>
      </c>
      <c r="BE72">
        <f t="shared" si="30"/>
        <v>0.16669459806714715</v>
      </c>
      <c r="BF72">
        <f t="shared" si="30"/>
        <v>0.16635942126138209</v>
      </c>
    </row>
    <row r="73" spans="23:58" x14ac:dyDescent="0.15">
      <c r="W73">
        <v>68</v>
      </c>
      <c r="X73">
        <f t="shared" si="32"/>
        <v>770</v>
      </c>
      <c r="Y73">
        <f t="shared" si="33"/>
        <v>780</v>
      </c>
      <c r="Z73">
        <f t="shared" si="25"/>
        <v>0</v>
      </c>
      <c r="AA73">
        <f t="shared" si="26"/>
        <v>1271</v>
      </c>
      <c r="AB73">
        <f t="shared" si="27"/>
        <v>2022.0000000000014</v>
      </c>
      <c r="AC73">
        <f t="shared" si="28"/>
        <v>1018.0000000000007</v>
      </c>
      <c r="AD73">
        <f t="shared" si="29"/>
        <v>1016.0000000000007</v>
      </c>
      <c r="AF73">
        <f t="shared" si="34"/>
        <v>6107.0000000000027</v>
      </c>
      <c r="AH73" s="1"/>
      <c r="AQ73">
        <v>68</v>
      </c>
      <c r="AR73">
        <f t="shared" si="31"/>
        <v>7.8</v>
      </c>
      <c r="AS73" t="e">
        <f t="shared" si="31"/>
        <v>#DIV/0!</v>
      </c>
      <c r="AT73">
        <f t="shared" si="31"/>
        <v>16.723684210526315</v>
      </c>
      <c r="AU73">
        <f t="shared" si="31"/>
        <v>35.473684210526336</v>
      </c>
      <c r="AV73">
        <f t="shared" si="31"/>
        <v>26.789473684210545</v>
      </c>
      <c r="AW73">
        <f t="shared" si="31"/>
        <v>13.368421052631588</v>
      </c>
      <c r="AZ73">
        <v>69</v>
      </c>
      <c r="BA73">
        <f t="shared" si="30"/>
        <v>0.12772228590142454</v>
      </c>
      <c r="BB73">
        <f t="shared" si="30"/>
        <v>0</v>
      </c>
      <c r="BC73">
        <f t="shared" si="30"/>
        <v>0.20812182741116741</v>
      </c>
      <c r="BD73">
        <f t="shared" si="30"/>
        <v>0.33109546422138536</v>
      </c>
      <c r="BE73">
        <f t="shared" si="30"/>
        <v>0.16669395775339776</v>
      </c>
      <c r="BF73">
        <f t="shared" si="30"/>
        <v>0.1663664647126249</v>
      </c>
    </row>
    <row r="74" spans="23:58" x14ac:dyDescent="0.15">
      <c r="W74">
        <v>69</v>
      </c>
      <c r="X74">
        <f t="shared" si="32"/>
        <v>780</v>
      </c>
      <c r="Y74">
        <f t="shared" si="33"/>
        <v>790</v>
      </c>
      <c r="Z74">
        <f t="shared" si="25"/>
        <v>0</v>
      </c>
      <c r="AA74">
        <f t="shared" si="26"/>
        <v>1300.1666666666667</v>
      </c>
      <c r="AB74">
        <f t="shared" si="27"/>
        <v>2076.1666666666679</v>
      </c>
      <c r="AC74">
        <f t="shared" si="28"/>
        <v>1041.3333333333339</v>
      </c>
      <c r="AD74">
        <f t="shared" si="29"/>
        <v>1039.3333333333339</v>
      </c>
      <c r="AF74">
        <f t="shared" si="34"/>
        <v>6247.0000000000027</v>
      </c>
      <c r="AH74" s="1"/>
      <c r="AQ74">
        <v>69</v>
      </c>
      <c r="AR74">
        <f t="shared" si="31"/>
        <v>7.9</v>
      </c>
      <c r="AS74" t="e">
        <f t="shared" si="31"/>
        <v>#DIV/0!</v>
      </c>
      <c r="AT74">
        <f t="shared" si="31"/>
        <v>17.107456140350877</v>
      </c>
      <c r="AU74">
        <f t="shared" si="31"/>
        <v>36.423976608187154</v>
      </c>
      <c r="AV74">
        <f t="shared" si="31"/>
        <v>27.40350877192984</v>
      </c>
      <c r="AW74">
        <f t="shared" si="31"/>
        <v>13.675438596491237</v>
      </c>
      <c r="AZ74">
        <v>70</v>
      </c>
      <c r="BA74">
        <f t="shared" si="30"/>
        <v>0.12646070113654548</v>
      </c>
      <c r="BB74">
        <f t="shared" si="30"/>
        <v>0</v>
      </c>
      <c r="BC74">
        <f t="shared" si="30"/>
        <v>0.20812656741902771</v>
      </c>
      <c r="BD74">
        <f t="shared" si="30"/>
        <v>0.33234619283922956</v>
      </c>
      <c r="BE74">
        <f t="shared" si="30"/>
        <v>0.16669334613948031</v>
      </c>
      <c r="BF74">
        <f t="shared" si="30"/>
        <v>0.16637319246571691</v>
      </c>
    </row>
    <row r="75" spans="23:58" x14ac:dyDescent="0.15">
      <c r="W75">
        <v>70</v>
      </c>
      <c r="X75">
        <f t="shared" si="32"/>
        <v>790</v>
      </c>
      <c r="Y75">
        <f t="shared" si="33"/>
        <v>800</v>
      </c>
      <c r="Z75">
        <f t="shared" si="25"/>
        <v>0</v>
      </c>
      <c r="AA75">
        <f t="shared" si="26"/>
        <v>1329.3333333333335</v>
      </c>
      <c r="AB75">
        <f t="shared" si="27"/>
        <v>2130.3333333333344</v>
      </c>
      <c r="AC75">
        <f t="shared" si="28"/>
        <v>1064.6666666666672</v>
      </c>
      <c r="AD75">
        <f t="shared" si="29"/>
        <v>1062.6666666666672</v>
      </c>
      <c r="AF75">
        <f t="shared" si="34"/>
        <v>6387.0000000000018</v>
      </c>
      <c r="AH75" s="1"/>
      <c r="AQ75">
        <v>70</v>
      </c>
      <c r="AR75">
        <f t="shared" si="31"/>
        <v>8</v>
      </c>
      <c r="AS75" t="e">
        <f t="shared" si="31"/>
        <v>#DIV/0!</v>
      </c>
      <c r="AT75">
        <f t="shared" si="31"/>
        <v>17.491228070175442</v>
      </c>
      <c r="AU75">
        <f t="shared" si="31"/>
        <v>37.374269005847971</v>
      </c>
      <c r="AV75">
        <f t="shared" si="31"/>
        <v>28.017543859649138</v>
      </c>
      <c r="AW75">
        <f t="shared" si="31"/>
        <v>13.982456140350884</v>
      </c>
      <c r="AZ75">
        <v>71</v>
      </c>
      <c r="BA75">
        <f t="shared" si="30"/>
        <v>0.12525442304681381</v>
      </c>
      <c r="BB75">
        <f t="shared" si="30"/>
        <v>0</v>
      </c>
      <c r="BC75">
        <f t="shared" si="30"/>
        <v>0.20813109962945564</v>
      </c>
      <c r="BD75">
        <f t="shared" si="30"/>
        <v>0.33354209070507812</v>
      </c>
      <c r="BE75">
        <f t="shared" si="30"/>
        <v>0.16669276133813479</v>
      </c>
      <c r="BF75">
        <f t="shared" si="30"/>
        <v>0.16637962528051775</v>
      </c>
    </row>
    <row r="76" spans="23:58" x14ac:dyDescent="0.15">
      <c r="W76">
        <v>71</v>
      </c>
      <c r="X76">
        <f t="shared" si="32"/>
        <v>800</v>
      </c>
      <c r="Y76">
        <f t="shared" si="33"/>
        <v>810</v>
      </c>
      <c r="Z76">
        <f t="shared" si="25"/>
        <v>0</v>
      </c>
      <c r="AA76">
        <f t="shared" si="26"/>
        <v>1376.5555555555557</v>
      </c>
      <c r="AB76">
        <f t="shared" si="27"/>
        <v>2205.8888888888901</v>
      </c>
      <c r="AC76">
        <f t="shared" si="28"/>
        <v>1120.7777777777783</v>
      </c>
      <c r="AD76">
        <f t="shared" si="29"/>
        <v>1100.444444444445</v>
      </c>
      <c r="AF76">
        <f t="shared" si="34"/>
        <v>6613.6666666666688</v>
      </c>
      <c r="AH76" s="1"/>
      <c r="AQ76">
        <v>71</v>
      </c>
      <c r="AR76">
        <f t="shared" si="31"/>
        <v>8.1</v>
      </c>
      <c r="AS76" t="e">
        <f t="shared" si="31"/>
        <v>#DIV/0!</v>
      </c>
      <c r="AT76">
        <f t="shared" si="31"/>
        <v>18.112573099415204</v>
      </c>
      <c r="AU76">
        <f t="shared" si="31"/>
        <v>38.699805068226141</v>
      </c>
      <c r="AV76">
        <f t="shared" si="31"/>
        <v>29.49415204678364</v>
      </c>
      <c r="AW76">
        <f t="shared" si="31"/>
        <v>14.479532163742698</v>
      </c>
      <c r="AZ76">
        <v>72</v>
      </c>
      <c r="BA76">
        <f t="shared" si="30"/>
        <v>0.12247366564185269</v>
      </c>
      <c r="BB76">
        <f t="shared" si="30"/>
        <v>0</v>
      </c>
      <c r="BC76">
        <f t="shared" si="30"/>
        <v>0.20813803067721715</v>
      </c>
      <c r="BD76">
        <f t="shared" si="30"/>
        <v>0.33353493607513068</v>
      </c>
      <c r="BE76">
        <f t="shared" si="30"/>
        <v>0.16946390470910408</v>
      </c>
      <c r="BF76">
        <f t="shared" si="30"/>
        <v>0.16638946289669543</v>
      </c>
    </row>
    <row r="77" spans="23:58" x14ac:dyDescent="0.15">
      <c r="W77">
        <v>72</v>
      </c>
      <c r="X77">
        <f t="shared" si="32"/>
        <v>810</v>
      </c>
      <c r="Y77">
        <f t="shared" si="33"/>
        <v>820</v>
      </c>
      <c r="Z77">
        <f t="shared" si="25"/>
        <v>0</v>
      </c>
      <c r="AA77">
        <f t="shared" si="26"/>
        <v>1423.7777777777778</v>
      </c>
      <c r="AB77">
        <f t="shared" si="27"/>
        <v>2281.4444444444457</v>
      </c>
      <c r="AC77">
        <f t="shared" si="28"/>
        <v>1176.8888888888894</v>
      </c>
      <c r="AD77">
        <f t="shared" si="29"/>
        <v>1138.2222222222229</v>
      </c>
      <c r="AF77">
        <f t="shared" si="34"/>
        <v>6840.3333333333358</v>
      </c>
      <c r="AH77" s="1"/>
      <c r="AQ77">
        <v>72</v>
      </c>
      <c r="AR77">
        <f t="shared" si="31"/>
        <v>8.1999999999999993</v>
      </c>
      <c r="AS77" t="e">
        <f t="shared" si="31"/>
        <v>#DIV/0!</v>
      </c>
      <c r="AT77">
        <f t="shared" si="31"/>
        <v>18.73391812865497</v>
      </c>
      <c r="AU77">
        <f t="shared" si="31"/>
        <v>40.025341130604311</v>
      </c>
      <c r="AV77">
        <f t="shared" si="31"/>
        <v>30.970760233918142</v>
      </c>
      <c r="AW77">
        <f t="shared" si="31"/>
        <v>14.976608187134511</v>
      </c>
      <c r="AZ77">
        <v>73</v>
      </c>
      <c r="BA77">
        <f t="shared" si="30"/>
        <v>0.1198771989669119</v>
      </c>
      <c r="BB77">
        <f t="shared" si="30"/>
        <v>0</v>
      </c>
      <c r="BC77">
        <f t="shared" si="30"/>
        <v>0.20814450237967605</v>
      </c>
      <c r="BD77">
        <f t="shared" si="30"/>
        <v>0.33352825560807636</v>
      </c>
      <c r="BE77">
        <f t="shared" si="30"/>
        <v>0.17205139450644055</v>
      </c>
      <c r="BF77">
        <f t="shared" si="30"/>
        <v>0.16639864853889516</v>
      </c>
    </row>
    <row r="78" spans="23:58" x14ac:dyDescent="0.15">
      <c r="W78">
        <v>73</v>
      </c>
      <c r="X78">
        <f t="shared" si="32"/>
        <v>820</v>
      </c>
      <c r="Y78">
        <f t="shared" si="33"/>
        <v>830</v>
      </c>
      <c r="Z78">
        <f t="shared" si="25"/>
        <v>0</v>
      </c>
      <c r="AA78">
        <f t="shared" si="26"/>
        <v>1471</v>
      </c>
      <c r="AB78">
        <f t="shared" si="27"/>
        <v>2357.0000000000014</v>
      </c>
      <c r="AC78">
        <f t="shared" si="28"/>
        <v>1233.0000000000005</v>
      </c>
      <c r="AD78">
        <f t="shared" si="29"/>
        <v>1176.0000000000007</v>
      </c>
      <c r="AF78">
        <f t="shared" si="34"/>
        <v>7067.0000000000027</v>
      </c>
      <c r="AH78" s="1"/>
      <c r="AQ78">
        <v>73</v>
      </c>
      <c r="AR78">
        <f t="shared" si="31"/>
        <v>8.3000000000000007</v>
      </c>
      <c r="AS78" t="e">
        <f t="shared" si="31"/>
        <v>#DIV/0!</v>
      </c>
      <c r="AT78">
        <f t="shared" si="31"/>
        <v>19.355263157894736</v>
      </c>
      <c r="AU78">
        <f t="shared" si="31"/>
        <v>41.35087719298248</v>
      </c>
      <c r="AV78">
        <f t="shared" si="31"/>
        <v>32.447368421052644</v>
      </c>
      <c r="AW78">
        <f t="shared" si="31"/>
        <v>15.473684210526324</v>
      </c>
      <c r="AZ78">
        <v>74</v>
      </c>
      <c r="BA78">
        <f t="shared" si="30"/>
        <v>0.11744729022215929</v>
      </c>
      <c r="BB78">
        <f t="shared" si="30"/>
        <v>0</v>
      </c>
      <c r="BC78">
        <f t="shared" si="30"/>
        <v>0.20815055893589918</v>
      </c>
      <c r="BD78">
        <f t="shared" si="30"/>
        <v>0.33352200367907181</v>
      </c>
      <c r="BE78">
        <f t="shared" si="30"/>
        <v>0.17447290222159331</v>
      </c>
      <c r="BF78">
        <f t="shared" si="30"/>
        <v>0.1664072449412764</v>
      </c>
    </row>
    <row r="79" spans="23:58" x14ac:dyDescent="0.15">
      <c r="W79">
        <v>74</v>
      </c>
      <c r="X79">
        <f t="shared" si="32"/>
        <v>830</v>
      </c>
      <c r="Y79">
        <f t="shared" si="33"/>
        <v>840</v>
      </c>
      <c r="Z79">
        <f t="shared" si="25"/>
        <v>0</v>
      </c>
      <c r="AA79">
        <f t="shared" si="26"/>
        <v>1518.2222222222222</v>
      </c>
      <c r="AB79">
        <f t="shared" si="27"/>
        <v>2432.555555555557</v>
      </c>
      <c r="AC79">
        <f t="shared" si="28"/>
        <v>1289.1111111111115</v>
      </c>
      <c r="AD79">
        <f t="shared" si="29"/>
        <v>1213.7777777777785</v>
      </c>
      <c r="AF79">
        <f t="shared" si="34"/>
        <v>7293.6666666666688</v>
      </c>
      <c r="AH79" s="1"/>
      <c r="AQ79">
        <v>74</v>
      </c>
      <c r="AR79">
        <f t="shared" si="31"/>
        <v>8.4</v>
      </c>
      <c r="AS79" t="e">
        <f t="shared" si="31"/>
        <v>#DIV/0!</v>
      </c>
      <c r="AT79">
        <f t="shared" si="31"/>
        <v>19.976608187134502</v>
      </c>
      <c r="AU79">
        <f t="shared" si="31"/>
        <v>42.67641325536065</v>
      </c>
      <c r="AV79">
        <f t="shared" si="31"/>
        <v>33.923976608187147</v>
      </c>
      <c r="AW79">
        <f t="shared" si="31"/>
        <v>15.970760233918138</v>
      </c>
      <c r="AZ79">
        <v>75</v>
      </c>
      <c r="BA79">
        <f t="shared" si="30"/>
        <v>0.11516841095013935</v>
      </c>
      <c r="BB79">
        <f t="shared" si="30"/>
        <v>0</v>
      </c>
      <c r="BC79">
        <f t="shared" si="30"/>
        <v>0.20815623905062225</v>
      </c>
      <c r="BD79">
        <f t="shared" si="30"/>
        <v>0.33351614033484162</v>
      </c>
      <c r="BE79">
        <f t="shared" si="30"/>
        <v>0.17674390262480388</v>
      </c>
      <c r="BF79">
        <f t="shared" si="30"/>
        <v>0.16641530703959301</v>
      </c>
    </row>
    <row r="80" spans="23:58" x14ac:dyDescent="0.15">
      <c r="W80">
        <v>75</v>
      </c>
      <c r="X80">
        <f t="shared" si="32"/>
        <v>840</v>
      </c>
      <c r="Y80">
        <f t="shared" si="33"/>
        <v>850</v>
      </c>
      <c r="Z80">
        <f t="shared" ref="Z80:Z111" si="35">LOOKUP($W80,$D$36:$E$46,H$36:H$46)+Z79</f>
        <v>0</v>
      </c>
      <c r="AA80">
        <f t="shared" ref="AA80:AA111" si="36">LOOKUP($W80,$D$36:$E$46,I$36:I$46)+AA79</f>
        <v>1565.4444444444443</v>
      </c>
      <c r="AB80">
        <f t="shared" ref="AB80:AB111" si="37">LOOKUP($W80,$D$36:$E$46,J$36:J$46)+AB79</f>
        <v>2508.1111111111127</v>
      </c>
      <c r="AC80">
        <f t="shared" ref="AC80:AC111" si="38">LOOKUP($W80,$D$36:$E$46,K$36:K$46)+AC79</f>
        <v>1345.2222222222226</v>
      </c>
      <c r="AD80">
        <f t="shared" ref="AD80:AD111" si="39">LOOKUP($W80,$D$36:$E$46,L$36:L$46)+AD79</f>
        <v>1251.5555555555563</v>
      </c>
      <c r="AF80">
        <f t="shared" si="34"/>
        <v>7520.3333333333358</v>
      </c>
      <c r="AH80" s="1"/>
      <c r="AQ80">
        <v>75</v>
      </c>
      <c r="AR80">
        <f t="shared" si="31"/>
        <v>8.5</v>
      </c>
      <c r="AS80" t="e">
        <f t="shared" si="31"/>
        <v>#DIV/0!</v>
      </c>
      <c r="AT80">
        <f t="shared" si="31"/>
        <v>20.597953216374268</v>
      </c>
      <c r="AU80">
        <f t="shared" si="31"/>
        <v>44.00194931773882</v>
      </c>
      <c r="AV80">
        <f t="shared" si="31"/>
        <v>35.400584795321649</v>
      </c>
      <c r="AW80">
        <f t="shared" si="31"/>
        <v>16.467836257309951</v>
      </c>
      <c r="AZ80">
        <v>76</v>
      </c>
      <c r="BA80">
        <f t="shared" si="30"/>
        <v>0.11302690483577851</v>
      </c>
      <c r="BB80">
        <f t="shared" si="30"/>
        <v>0</v>
      </c>
      <c r="BC80">
        <f t="shared" si="30"/>
        <v>0.20816157676225927</v>
      </c>
      <c r="BD80">
        <f t="shared" si="30"/>
        <v>0.33351063043895818</v>
      </c>
      <c r="BE80">
        <f t="shared" si="30"/>
        <v>0.17887800481657137</v>
      </c>
      <c r="BF80">
        <f t="shared" si="30"/>
        <v>0.16642288314643269</v>
      </c>
    </row>
    <row r="81" spans="23:58" x14ac:dyDescent="0.15">
      <c r="W81">
        <v>76</v>
      </c>
      <c r="X81">
        <f t="shared" si="32"/>
        <v>850</v>
      </c>
      <c r="Y81">
        <f t="shared" si="33"/>
        <v>860</v>
      </c>
      <c r="Z81">
        <f t="shared" si="35"/>
        <v>0</v>
      </c>
      <c r="AA81">
        <f t="shared" si="36"/>
        <v>1612.6666666666665</v>
      </c>
      <c r="AB81">
        <f t="shared" si="37"/>
        <v>2583.6666666666683</v>
      </c>
      <c r="AC81">
        <f t="shared" si="38"/>
        <v>1401.3333333333337</v>
      </c>
      <c r="AD81">
        <f t="shared" si="39"/>
        <v>1289.3333333333342</v>
      </c>
      <c r="AF81">
        <f t="shared" si="34"/>
        <v>7747.0000000000027</v>
      </c>
      <c r="AH81" s="1"/>
      <c r="AQ81">
        <v>76</v>
      </c>
      <c r="AR81">
        <f t="shared" si="31"/>
        <v>8.6</v>
      </c>
      <c r="AS81" t="e">
        <f t="shared" si="31"/>
        <v>#DIV/0!</v>
      </c>
      <c r="AT81">
        <f t="shared" si="31"/>
        <v>21.219298245614034</v>
      </c>
      <c r="AU81">
        <f t="shared" si="31"/>
        <v>45.32748538011699</v>
      </c>
      <c r="AV81">
        <f t="shared" si="31"/>
        <v>36.877192982456151</v>
      </c>
      <c r="AW81">
        <f t="shared" si="31"/>
        <v>16.964912280701764</v>
      </c>
      <c r="AZ81">
        <v>77</v>
      </c>
      <c r="BA81">
        <f t="shared" si="30"/>
        <v>0.1110107138247063</v>
      </c>
      <c r="BB81">
        <f t="shared" si="30"/>
        <v>0</v>
      </c>
      <c r="BC81">
        <f t="shared" si="30"/>
        <v>0.20816660212555388</v>
      </c>
      <c r="BD81">
        <f t="shared" si="30"/>
        <v>0.33350544296717016</v>
      </c>
      <c r="BE81">
        <f t="shared" si="30"/>
        <v>0.18088722516242844</v>
      </c>
      <c r="BF81">
        <f t="shared" si="30"/>
        <v>0.16643001592014117</v>
      </c>
    </row>
    <row r="82" spans="23:58" x14ac:dyDescent="0.15">
      <c r="W82">
        <v>77</v>
      </c>
      <c r="X82">
        <f t="shared" si="32"/>
        <v>860</v>
      </c>
      <c r="Y82">
        <f t="shared" si="33"/>
        <v>870</v>
      </c>
      <c r="Z82">
        <f t="shared" si="35"/>
        <v>0</v>
      </c>
      <c r="AA82">
        <f t="shared" si="36"/>
        <v>1659.8888888888887</v>
      </c>
      <c r="AB82">
        <f t="shared" si="37"/>
        <v>2659.222222222224</v>
      </c>
      <c r="AC82">
        <f t="shared" si="38"/>
        <v>1457.4444444444448</v>
      </c>
      <c r="AD82">
        <f t="shared" si="39"/>
        <v>1327.111111111112</v>
      </c>
      <c r="AF82">
        <f t="shared" si="34"/>
        <v>7973.6666666666706</v>
      </c>
      <c r="AH82" s="1"/>
      <c r="AQ82">
        <v>77</v>
      </c>
      <c r="AR82">
        <f t="shared" si="31"/>
        <v>8.6999999999999993</v>
      </c>
      <c r="AS82" t="e">
        <f t="shared" si="31"/>
        <v>#DIV/0!</v>
      </c>
      <c r="AT82">
        <f t="shared" si="31"/>
        <v>21.8406432748538</v>
      </c>
      <c r="AU82">
        <f t="shared" si="31"/>
        <v>46.653021442495159</v>
      </c>
      <c r="AV82">
        <f t="shared" si="31"/>
        <v>38.353801169590653</v>
      </c>
      <c r="AW82">
        <f t="shared" si="31"/>
        <v>17.46198830409358</v>
      </c>
      <c r="AZ82">
        <v>78</v>
      </c>
      <c r="BA82">
        <f t="shared" si="30"/>
        <v>0.10910915095522757</v>
      </c>
      <c r="BB82">
        <f t="shared" si="30"/>
        <v>0</v>
      </c>
      <c r="BC82">
        <f t="shared" si="30"/>
        <v>0.20817134177779623</v>
      </c>
      <c r="BD82">
        <f t="shared" si="30"/>
        <v>0.33350055042291993</v>
      </c>
      <c r="BE82">
        <f t="shared" si="30"/>
        <v>0.18278221367557093</v>
      </c>
      <c r="BF82">
        <f t="shared" si="30"/>
        <v>0.16643674316848517</v>
      </c>
    </row>
    <row r="83" spans="23:58" x14ac:dyDescent="0.15">
      <c r="W83">
        <v>78</v>
      </c>
      <c r="X83">
        <f t="shared" si="32"/>
        <v>870</v>
      </c>
      <c r="Y83">
        <f t="shared" si="33"/>
        <v>880</v>
      </c>
      <c r="Z83">
        <f t="shared" si="35"/>
        <v>0</v>
      </c>
      <c r="AA83">
        <f t="shared" si="36"/>
        <v>1707.1111111111109</v>
      </c>
      <c r="AB83">
        <f t="shared" si="37"/>
        <v>2734.7777777777796</v>
      </c>
      <c r="AC83">
        <f t="shared" si="38"/>
        <v>1513.5555555555559</v>
      </c>
      <c r="AD83">
        <f t="shared" si="39"/>
        <v>1364.8888888888898</v>
      </c>
      <c r="AF83">
        <f t="shared" si="34"/>
        <v>8200.3333333333358</v>
      </c>
      <c r="AH83" s="1"/>
      <c r="AQ83">
        <v>78</v>
      </c>
      <c r="AR83">
        <f t="shared" si="31"/>
        <v>8.8000000000000007</v>
      </c>
      <c r="AS83" t="e">
        <f t="shared" si="31"/>
        <v>#DIV/0!</v>
      </c>
      <c r="AT83">
        <f t="shared" si="31"/>
        <v>22.461988304093563</v>
      </c>
      <c r="AU83">
        <f t="shared" si="31"/>
        <v>47.978557504873329</v>
      </c>
      <c r="AV83">
        <f t="shared" si="31"/>
        <v>39.830409356725156</v>
      </c>
      <c r="AW83">
        <f t="shared" si="31"/>
        <v>17.959064327485393</v>
      </c>
      <c r="AZ83">
        <v>79</v>
      </c>
      <c r="BA83">
        <f t="shared" si="30"/>
        <v>0.10731271086541194</v>
      </c>
      <c r="BB83">
        <f t="shared" si="30"/>
        <v>0</v>
      </c>
      <c r="BC83">
        <f t="shared" si="30"/>
        <v>0.20817581941113494</v>
      </c>
      <c r="BD83">
        <f t="shared" si="30"/>
        <v>0.33349592834979619</v>
      </c>
      <c r="BE83">
        <f t="shared" si="30"/>
        <v>0.18457244285462648</v>
      </c>
      <c r="BF83">
        <f t="shared" si="30"/>
        <v>0.16644309851903047</v>
      </c>
    </row>
    <row r="84" spans="23:58" x14ac:dyDescent="0.15">
      <c r="W84">
        <v>79</v>
      </c>
      <c r="X84">
        <f t="shared" si="32"/>
        <v>880</v>
      </c>
      <c r="Y84">
        <f t="shared" si="33"/>
        <v>890</v>
      </c>
      <c r="Z84">
        <f t="shared" si="35"/>
        <v>0</v>
      </c>
      <c r="AA84">
        <f t="shared" si="36"/>
        <v>1754.333333333333</v>
      </c>
      <c r="AB84">
        <f t="shared" si="37"/>
        <v>2810.3333333333353</v>
      </c>
      <c r="AC84">
        <f t="shared" si="38"/>
        <v>1569.666666666667</v>
      </c>
      <c r="AD84">
        <f t="shared" si="39"/>
        <v>1402.6666666666677</v>
      </c>
      <c r="AF84">
        <f t="shared" si="34"/>
        <v>8427.0000000000018</v>
      </c>
      <c r="AH84" s="1"/>
      <c r="AQ84">
        <v>79</v>
      </c>
      <c r="AR84">
        <f t="shared" si="31"/>
        <v>8.9</v>
      </c>
      <c r="AS84" t="e">
        <f t="shared" si="31"/>
        <v>#DIV/0!</v>
      </c>
      <c r="AT84">
        <f t="shared" si="31"/>
        <v>23.083333333333329</v>
      </c>
      <c r="AU84">
        <f t="shared" si="31"/>
        <v>49.304093567251499</v>
      </c>
      <c r="AV84">
        <f t="shared" si="31"/>
        <v>41.307017543859658</v>
      </c>
      <c r="AW84">
        <f t="shared" si="31"/>
        <v>18.456140350877206</v>
      </c>
      <c r="AZ84">
        <v>80</v>
      </c>
      <c r="BA84">
        <f t="shared" si="30"/>
        <v>0.10561291088168978</v>
      </c>
      <c r="BB84">
        <f t="shared" si="30"/>
        <v>0</v>
      </c>
      <c r="BC84">
        <f t="shared" si="30"/>
        <v>0.20818005616866414</v>
      </c>
      <c r="BD84">
        <f t="shared" si="30"/>
        <v>0.33349155492266935</v>
      </c>
      <c r="BE84">
        <f t="shared" si="30"/>
        <v>0.18626636604564692</v>
      </c>
      <c r="BF84">
        <f t="shared" si="30"/>
        <v>0.16644911198132994</v>
      </c>
    </row>
    <row r="85" spans="23:58" x14ac:dyDescent="0.15">
      <c r="W85">
        <v>80</v>
      </c>
      <c r="X85">
        <f t="shared" si="32"/>
        <v>890</v>
      </c>
      <c r="Y85">
        <f t="shared" si="33"/>
        <v>900</v>
      </c>
      <c r="Z85">
        <f t="shared" si="35"/>
        <v>0</v>
      </c>
      <c r="AA85">
        <f t="shared" si="36"/>
        <v>1801.5555555555552</v>
      </c>
      <c r="AB85">
        <f t="shared" si="37"/>
        <v>2885.888888888891</v>
      </c>
      <c r="AC85">
        <f t="shared" si="38"/>
        <v>1625.7777777777781</v>
      </c>
      <c r="AD85">
        <f t="shared" si="39"/>
        <v>1440.4444444444455</v>
      </c>
      <c r="AF85">
        <f t="shared" si="34"/>
        <v>8653.6666666666697</v>
      </c>
      <c r="AH85" s="1"/>
      <c r="AQ85">
        <v>80</v>
      </c>
      <c r="AR85">
        <f t="shared" si="31"/>
        <v>9</v>
      </c>
      <c r="AS85" t="e">
        <f t="shared" si="31"/>
        <v>#DIV/0!</v>
      </c>
      <c r="AT85">
        <f t="shared" si="31"/>
        <v>23.704678362573095</v>
      </c>
      <c r="AU85">
        <f t="shared" si="31"/>
        <v>50.629629629629669</v>
      </c>
      <c r="AV85">
        <f t="shared" si="31"/>
        <v>42.78362573099416</v>
      </c>
      <c r="AW85">
        <f t="shared" si="31"/>
        <v>18.953216374269019</v>
      </c>
      <c r="AZ85">
        <v>81</v>
      </c>
      <c r="BA85">
        <f t="shared" si="30"/>
        <v>0.10400215708177647</v>
      </c>
      <c r="BB85">
        <f t="shared" si="30"/>
        <v>0</v>
      </c>
      <c r="BC85">
        <f t="shared" si="30"/>
        <v>0.20818407097826216</v>
      </c>
      <c r="BD85">
        <f t="shared" si="30"/>
        <v>0.33348741060308423</v>
      </c>
      <c r="BE85">
        <f t="shared" si="30"/>
        <v>0.18787155091611774</v>
      </c>
      <c r="BF85">
        <f t="shared" si="30"/>
        <v>0.16645481042075941</v>
      </c>
    </row>
    <row r="86" spans="23:58" x14ac:dyDescent="0.15">
      <c r="W86">
        <v>81</v>
      </c>
      <c r="X86">
        <f t="shared" si="32"/>
        <v>900</v>
      </c>
      <c r="Y86">
        <f t="shared" si="33"/>
        <v>910</v>
      </c>
      <c r="Z86">
        <f t="shared" si="35"/>
        <v>0</v>
      </c>
      <c r="AA86">
        <f t="shared" si="36"/>
        <v>1848.7777777777774</v>
      </c>
      <c r="AB86">
        <f t="shared" si="37"/>
        <v>2961.4444444444466</v>
      </c>
      <c r="AC86">
        <f t="shared" si="38"/>
        <v>1681.8888888888891</v>
      </c>
      <c r="AD86">
        <f t="shared" si="39"/>
        <v>1478.2222222222233</v>
      </c>
      <c r="AF86">
        <f t="shared" si="34"/>
        <v>8880.3333333333358</v>
      </c>
      <c r="AH86" s="1"/>
      <c r="AQ86">
        <v>81</v>
      </c>
      <c r="AR86">
        <f t="shared" si="31"/>
        <v>9.1</v>
      </c>
      <c r="AS86" t="e">
        <f t="shared" si="31"/>
        <v>#DIV/0!</v>
      </c>
      <c r="AT86">
        <f t="shared" si="31"/>
        <v>24.326023391812861</v>
      </c>
      <c r="AU86">
        <f t="shared" si="31"/>
        <v>51.955165692007839</v>
      </c>
      <c r="AV86">
        <f t="shared" si="31"/>
        <v>44.260233918128662</v>
      </c>
      <c r="AW86">
        <f t="shared" si="31"/>
        <v>19.450292397660832</v>
      </c>
      <c r="AZ86">
        <v>82</v>
      </c>
      <c r="BA86">
        <f t="shared" si="30"/>
        <v>0.10247363086971208</v>
      </c>
      <c r="BB86">
        <f t="shared" si="30"/>
        <v>0</v>
      </c>
      <c r="BC86">
        <f t="shared" si="30"/>
        <v>0.20818788083530387</v>
      </c>
      <c r="BD86">
        <f t="shared" si="30"/>
        <v>0.33348347784742832</v>
      </c>
      <c r="BE86">
        <f t="shared" si="30"/>
        <v>0.18939479248776944</v>
      </c>
      <c r="BF86">
        <f t="shared" si="30"/>
        <v>0.16646021795978638</v>
      </c>
    </row>
    <row r="87" spans="23:58" x14ac:dyDescent="0.15">
      <c r="W87">
        <v>82</v>
      </c>
      <c r="X87">
        <f t="shared" si="32"/>
        <v>910</v>
      </c>
      <c r="Y87">
        <f t="shared" si="33"/>
        <v>920</v>
      </c>
      <c r="Z87">
        <f t="shared" si="35"/>
        <v>0</v>
      </c>
      <c r="AA87">
        <f t="shared" si="36"/>
        <v>1895.9999999999995</v>
      </c>
      <c r="AB87">
        <f t="shared" si="37"/>
        <v>3037.0000000000023</v>
      </c>
      <c r="AC87">
        <f t="shared" si="38"/>
        <v>1738.0000000000002</v>
      </c>
      <c r="AD87">
        <f t="shared" si="39"/>
        <v>1516.0000000000011</v>
      </c>
      <c r="AF87">
        <f t="shared" si="34"/>
        <v>9107.0000000000036</v>
      </c>
      <c r="AH87" s="1"/>
      <c r="AQ87">
        <v>82</v>
      </c>
      <c r="AR87">
        <f t="shared" si="31"/>
        <v>9.1999999999999993</v>
      </c>
      <c r="AS87" t="e">
        <f t="shared" si="31"/>
        <v>#DIV/0!</v>
      </c>
      <c r="AT87">
        <f t="shared" si="31"/>
        <v>24.947368421052627</v>
      </c>
      <c r="AU87">
        <f t="shared" si="31"/>
        <v>53.280701754386001</v>
      </c>
      <c r="AV87">
        <f t="shared" si="31"/>
        <v>45.736842105263165</v>
      </c>
      <c r="AW87">
        <f t="shared" si="31"/>
        <v>19.947368421052648</v>
      </c>
      <c r="AZ87">
        <v>83</v>
      </c>
      <c r="BA87">
        <f t="shared" si="30"/>
        <v>0.10102119248929391</v>
      </c>
      <c r="BB87">
        <f t="shared" si="30"/>
        <v>0</v>
      </c>
      <c r="BC87">
        <f t="shared" si="30"/>
        <v>0.20819150104315348</v>
      </c>
      <c r="BD87">
        <f t="shared" si="30"/>
        <v>0.33347974085868026</v>
      </c>
      <c r="BE87">
        <f t="shared" si="30"/>
        <v>0.19084220928955742</v>
      </c>
      <c r="BF87">
        <f t="shared" si="30"/>
        <v>0.16646535631931486</v>
      </c>
    </row>
    <row r="88" spans="23:58" x14ac:dyDescent="0.15">
      <c r="W88">
        <v>83</v>
      </c>
      <c r="X88">
        <f t="shared" si="32"/>
        <v>920</v>
      </c>
      <c r="Y88">
        <f t="shared" si="33"/>
        <v>930</v>
      </c>
      <c r="Z88">
        <f t="shared" si="35"/>
        <v>0</v>
      </c>
      <c r="AA88">
        <f t="shared" si="36"/>
        <v>1943.2222222222217</v>
      </c>
      <c r="AB88">
        <f t="shared" si="37"/>
        <v>3112.5555555555579</v>
      </c>
      <c r="AC88">
        <f t="shared" si="38"/>
        <v>1794.1111111111113</v>
      </c>
      <c r="AD88">
        <f t="shared" si="39"/>
        <v>1553.777777777779</v>
      </c>
      <c r="AF88">
        <f t="shared" si="34"/>
        <v>9333.6666666666697</v>
      </c>
      <c r="AH88" s="1"/>
      <c r="AQ88">
        <v>83</v>
      </c>
      <c r="AR88">
        <f t="shared" si="31"/>
        <v>9.3000000000000007</v>
      </c>
      <c r="AS88" t="e">
        <f t="shared" si="31"/>
        <v>#DIV/0!</v>
      </c>
      <c r="AT88">
        <f t="shared" si="31"/>
        <v>25.568713450292393</v>
      </c>
      <c r="AU88">
        <f t="shared" si="31"/>
        <v>54.606237816764171</v>
      </c>
      <c r="AV88">
        <f t="shared" si="31"/>
        <v>47.213450292397667</v>
      </c>
      <c r="AW88">
        <f t="shared" si="31"/>
        <v>20.444444444444461</v>
      </c>
      <c r="AZ88">
        <v>84</v>
      </c>
      <c r="BA88">
        <f t="shared" si="30"/>
        <v>9.9639298596478659E-2</v>
      </c>
      <c r="BB88">
        <f t="shared" si="30"/>
        <v>0</v>
      </c>
      <c r="BC88">
        <f t="shared" si="30"/>
        <v>0.20819494541861588</v>
      </c>
      <c r="BD88">
        <f t="shared" si="30"/>
        <v>0.33347618537433199</v>
      </c>
      <c r="BE88">
        <f t="shared" si="30"/>
        <v>0.1922193255002797</v>
      </c>
      <c r="BF88">
        <f t="shared" si="30"/>
        <v>0.16647024511029376</v>
      </c>
    </row>
    <row r="89" spans="23:58" x14ac:dyDescent="0.15">
      <c r="W89">
        <v>84</v>
      </c>
      <c r="X89">
        <f t="shared" si="32"/>
        <v>930</v>
      </c>
      <c r="Y89">
        <f t="shared" si="33"/>
        <v>940</v>
      </c>
      <c r="Z89">
        <f t="shared" si="35"/>
        <v>0</v>
      </c>
      <c r="AA89">
        <f t="shared" si="36"/>
        <v>1990.4444444444439</v>
      </c>
      <c r="AB89">
        <f t="shared" si="37"/>
        <v>3188.1111111111136</v>
      </c>
      <c r="AC89">
        <f t="shared" si="38"/>
        <v>1850.2222222222224</v>
      </c>
      <c r="AD89">
        <f t="shared" si="39"/>
        <v>1591.5555555555568</v>
      </c>
      <c r="AF89">
        <f t="shared" si="34"/>
        <v>9560.3333333333376</v>
      </c>
      <c r="AH89" s="1"/>
      <c r="AQ89">
        <v>84</v>
      </c>
      <c r="AR89">
        <f t="shared" si="31"/>
        <v>9.4</v>
      </c>
      <c r="AS89" t="e">
        <f t="shared" si="31"/>
        <v>#DIV/0!</v>
      </c>
      <c r="AT89">
        <f t="shared" si="31"/>
        <v>26.190058479532155</v>
      </c>
      <c r="AU89">
        <f t="shared" si="31"/>
        <v>55.931773879142341</v>
      </c>
      <c r="AV89">
        <f t="shared" si="31"/>
        <v>48.690058479532169</v>
      </c>
      <c r="AW89">
        <f t="shared" si="31"/>
        <v>20.941520467836273</v>
      </c>
      <c r="AZ89">
        <v>85</v>
      </c>
      <c r="BA89">
        <f t="shared" si="30"/>
        <v>9.8322931557477025E-2</v>
      </c>
      <c r="BB89">
        <f t="shared" si="30"/>
        <v>0</v>
      </c>
      <c r="BC89">
        <f t="shared" si="30"/>
        <v>0.20819822646816111</v>
      </c>
      <c r="BD89">
        <f t="shared" si="30"/>
        <v>0.33347279848447881</v>
      </c>
      <c r="BE89">
        <f t="shared" si="30"/>
        <v>0.19353114140604111</v>
      </c>
      <c r="BF89">
        <f t="shared" si="30"/>
        <v>0.16647490208384186</v>
      </c>
    </row>
    <row r="90" spans="23:58" x14ac:dyDescent="0.15">
      <c r="W90">
        <v>85</v>
      </c>
      <c r="X90">
        <f t="shared" si="32"/>
        <v>940</v>
      </c>
      <c r="Y90">
        <f t="shared" si="33"/>
        <v>950</v>
      </c>
      <c r="Z90">
        <f t="shared" si="35"/>
        <v>0</v>
      </c>
      <c r="AA90">
        <f t="shared" si="36"/>
        <v>2037.6666666666661</v>
      </c>
      <c r="AB90">
        <f t="shared" si="37"/>
        <v>3263.6666666666692</v>
      </c>
      <c r="AC90">
        <f t="shared" si="38"/>
        <v>1906.3333333333335</v>
      </c>
      <c r="AD90">
        <f t="shared" si="39"/>
        <v>1629.3333333333346</v>
      </c>
      <c r="AF90">
        <f t="shared" si="34"/>
        <v>9787.0000000000036</v>
      </c>
      <c r="AH90" s="1"/>
      <c r="AQ90">
        <v>85</v>
      </c>
      <c r="AR90">
        <f t="shared" si="31"/>
        <v>9.5</v>
      </c>
      <c r="AS90" t="e">
        <f t="shared" si="31"/>
        <v>#DIV/0!</v>
      </c>
      <c r="AT90">
        <f t="shared" si="31"/>
        <v>26.811403508771921</v>
      </c>
      <c r="AU90">
        <f t="shared" si="31"/>
        <v>57.257309941520511</v>
      </c>
      <c r="AV90">
        <f t="shared" si="31"/>
        <v>50.166666666666671</v>
      </c>
      <c r="AW90">
        <f t="shared" si="31"/>
        <v>21.438596491228086</v>
      </c>
      <c r="AZ90">
        <v>86</v>
      </c>
      <c r="BA90">
        <f t="shared" si="30"/>
        <v>9.7067538571574505E-2</v>
      </c>
      <c r="BB90">
        <f t="shared" si="30"/>
        <v>0</v>
      </c>
      <c r="BC90">
        <f t="shared" si="30"/>
        <v>0.20820135553966132</v>
      </c>
      <c r="BD90">
        <f t="shared" si="30"/>
        <v>0.33346956847518833</v>
      </c>
      <c r="BE90">
        <f t="shared" si="30"/>
        <v>0.19478219406695951</v>
      </c>
      <c r="BF90">
        <f t="shared" si="30"/>
        <v>0.16647934334661632</v>
      </c>
    </row>
    <row r="91" spans="23:58" x14ac:dyDescent="0.15">
      <c r="W91">
        <v>86</v>
      </c>
      <c r="X91">
        <f t="shared" si="32"/>
        <v>950</v>
      </c>
      <c r="Y91">
        <f t="shared" si="33"/>
        <v>960</v>
      </c>
      <c r="Z91">
        <f t="shared" si="35"/>
        <v>0</v>
      </c>
      <c r="AA91">
        <f t="shared" si="36"/>
        <v>2084.8888888888882</v>
      </c>
      <c r="AB91">
        <f t="shared" si="37"/>
        <v>3339.2222222222249</v>
      </c>
      <c r="AC91">
        <f t="shared" si="38"/>
        <v>1962.4444444444446</v>
      </c>
      <c r="AD91">
        <f t="shared" si="39"/>
        <v>1667.1111111111125</v>
      </c>
      <c r="AF91">
        <f t="shared" si="34"/>
        <v>10013.666666666672</v>
      </c>
      <c r="AH91" s="1"/>
      <c r="AQ91">
        <v>86</v>
      </c>
      <c r="AR91">
        <f t="shared" si="31"/>
        <v>9.6</v>
      </c>
      <c r="AS91" t="e">
        <f t="shared" si="31"/>
        <v>#DIV/0!</v>
      </c>
      <c r="AT91">
        <f t="shared" si="31"/>
        <v>27.432748538011687</v>
      </c>
      <c r="AU91">
        <f t="shared" si="31"/>
        <v>58.58284600389868</v>
      </c>
      <c r="AV91">
        <f t="shared" si="31"/>
        <v>51.643274853801174</v>
      </c>
      <c r="AW91">
        <f t="shared" si="31"/>
        <v>21.935672514619899</v>
      </c>
      <c r="AZ91">
        <v>87</v>
      </c>
      <c r="BA91">
        <f t="shared" si="30"/>
        <v>9.586897906194862E-2</v>
      </c>
      <c r="BB91">
        <f t="shared" si="30"/>
        <v>0</v>
      </c>
      <c r="BC91">
        <f t="shared" si="30"/>
        <v>0.20820434295351892</v>
      </c>
      <c r="BD91">
        <f t="shared" si="30"/>
        <v>0.33346648469314172</v>
      </c>
      <c r="BE91">
        <f t="shared" si="30"/>
        <v>0.19597660974446027</v>
      </c>
      <c r="BF91">
        <f t="shared" si="30"/>
        <v>0.16648358354693035</v>
      </c>
    </row>
    <row r="92" spans="23:58" x14ac:dyDescent="0.15">
      <c r="W92">
        <v>87</v>
      </c>
      <c r="X92">
        <f t="shared" si="32"/>
        <v>960</v>
      </c>
      <c r="Y92">
        <f t="shared" si="33"/>
        <v>970</v>
      </c>
      <c r="Z92">
        <f t="shared" si="35"/>
        <v>0</v>
      </c>
      <c r="AA92">
        <f t="shared" si="36"/>
        <v>2132.1111111111104</v>
      </c>
      <c r="AB92">
        <f t="shared" si="37"/>
        <v>3414.7777777777806</v>
      </c>
      <c r="AC92">
        <f t="shared" si="38"/>
        <v>2018.5555555555557</v>
      </c>
      <c r="AD92">
        <f t="shared" si="39"/>
        <v>1704.8888888888903</v>
      </c>
      <c r="AF92">
        <f t="shared" si="34"/>
        <v>10240.333333333336</v>
      </c>
      <c r="AH92" s="1"/>
      <c r="AQ92">
        <v>87</v>
      </c>
      <c r="AR92">
        <f t="shared" si="31"/>
        <v>9.6999999999999993</v>
      </c>
      <c r="AS92" t="e">
        <f t="shared" si="31"/>
        <v>#DIV/0!</v>
      </c>
      <c r="AT92">
        <f t="shared" si="31"/>
        <v>28.054093567251453</v>
      </c>
      <c r="AU92">
        <f t="shared" si="31"/>
        <v>59.90838206627685</v>
      </c>
      <c r="AV92">
        <f t="shared" si="31"/>
        <v>53.119883040935676</v>
      </c>
      <c r="AW92">
        <f t="shared" si="31"/>
        <v>22.432748538011715</v>
      </c>
      <c r="AZ92">
        <v>88</v>
      </c>
      <c r="BA92">
        <f t="shared" si="30"/>
        <v>9.4723479053416201E-2</v>
      </c>
      <c r="BB92">
        <f t="shared" si="30"/>
        <v>0</v>
      </c>
      <c r="BC92">
        <f t="shared" si="30"/>
        <v>0.20820719811638064</v>
      </c>
      <c r="BD92">
        <f t="shared" si="30"/>
        <v>0.3334635374282523</v>
      </c>
      <c r="BE92">
        <f t="shared" si="30"/>
        <v>0.19711814936579752</v>
      </c>
      <c r="BF92">
        <f t="shared" si="30"/>
        <v>0.16648763603615344</v>
      </c>
    </row>
    <row r="93" spans="23:58" x14ac:dyDescent="0.15">
      <c r="W93">
        <v>88</v>
      </c>
      <c r="X93">
        <f t="shared" si="32"/>
        <v>970</v>
      </c>
      <c r="Y93">
        <f t="shared" si="33"/>
        <v>980</v>
      </c>
      <c r="Z93">
        <f t="shared" si="35"/>
        <v>0</v>
      </c>
      <c r="AA93">
        <f t="shared" si="36"/>
        <v>2179.3333333333326</v>
      </c>
      <c r="AB93">
        <f t="shared" si="37"/>
        <v>3490.3333333333362</v>
      </c>
      <c r="AC93">
        <f t="shared" si="38"/>
        <v>2074.666666666667</v>
      </c>
      <c r="AD93">
        <f t="shared" si="39"/>
        <v>1742.6666666666681</v>
      </c>
      <c r="AF93">
        <f t="shared" si="34"/>
        <v>10467.000000000004</v>
      </c>
      <c r="AH93" s="1"/>
      <c r="AQ93">
        <v>88</v>
      </c>
      <c r="AR93">
        <f t="shared" si="31"/>
        <v>9.8000000000000007</v>
      </c>
      <c r="AS93" t="e">
        <f t="shared" si="31"/>
        <v>#DIV/0!</v>
      </c>
      <c r="AT93">
        <f t="shared" si="31"/>
        <v>28.675438596491219</v>
      </c>
      <c r="AU93">
        <f t="shared" si="31"/>
        <v>61.23391812865502</v>
      </c>
      <c r="AV93">
        <f t="shared" si="31"/>
        <v>54.596491228070185</v>
      </c>
      <c r="AW93">
        <f t="shared" si="31"/>
        <v>22.929824561403528</v>
      </c>
      <c r="AZ93">
        <v>89</v>
      </c>
      <c r="BA93">
        <f t="shared" si="30"/>
        <v>9.3627591477978375E-2</v>
      </c>
      <c r="BB93">
        <f t="shared" si="30"/>
        <v>0</v>
      </c>
      <c r="BC93">
        <f t="shared" si="30"/>
        <v>0.20820992962007565</v>
      </c>
      <c r="BD93">
        <f t="shared" si="30"/>
        <v>0.3334607178115348</v>
      </c>
      <c r="BE93">
        <f t="shared" si="30"/>
        <v>0.19821024808127125</v>
      </c>
      <c r="BF93">
        <f t="shared" si="30"/>
        <v>0.16649151300913992</v>
      </c>
    </row>
    <row r="94" spans="23:58" x14ac:dyDescent="0.15">
      <c r="W94">
        <v>89</v>
      </c>
      <c r="X94">
        <f t="shared" si="32"/>
        <v>980</v>
      </c>
      <c r="Y94">
        <f t="shared" si="33"/>
        <v>990</v>
      </c>
      <c r="Z94">
        <f t="shared" si="35"/>
        <v>0</v>
      </c>
      <c r="AA94">
        <f t="shared" si="36"/>
        <v>2226.5555555555547</v>
      </c>
      <c r="AB94">
        <f t="shared" si="37"/>
        <v>3565.8888888888919</v>
      </c>
      <c r="AC94">
        <f t="shared" si="38"/>
        <v>2130.7777777777783</v>
      </c>
      <c r="AD94">
        <f t="shared" si="39"/>
        <v>1780.4444444444459</v>
      </c>
      <c r="AF94">
        <f t="shared" si="34"/>
        <v>10693.666666666672</v>
      </c>
      <c r="AH94" s="1"/>
      <c r="AQ94">
        <v>89</v>
      </c>
      <c r="AR94">
        <f t="shared" si="31"/>
        <v>9.9</v>
      </c>
      <c r="AS94" t="e">
        <f t="shared" si="31"/>
        <v>#DIV/0!</v>
      </c>
      <c r="AT94">
        <f t="shared" si="31"/>
        <v>29.296783625730985</v>
      </c>
      <c r="AU94">
        <f t="shared" si="31"/>
        <v>62.55945419103319</v>
      </c>
      <c r="AV94">
        <f t="shared" si="31"/>
        <v>56.073099415204695</v>
      </c>
      <c r="AW94">
        <f t="shared" si="31"/>
        <v>23.426900584795341</v>
      </c>
      <c r="AZ94">
        <v>90</v>
      </c>
      <c r="BA94">
        <f t="shared" si="30"/>
        <v>9.2578161528630618E-2</v>
      </c>
      <c r="BB94">
        <f t="shared" si="30"/>
        <v>0</v>
      </c>
      <c r="BC94">
        <f t="shared" si="30"/>
        <v>0.20821254532797173</v>
      </c>
      <c r="BD94">
        <f t="shared" si="30"/>
        <v>0.33345801772596462</v>
      </c>
      <c r="BE94">
        <f t="shared" si="30"/>
        <v>0.19925604979063408</v>
      </c>
      <c r="BF94">
        <f t="shared" si="30"/>
        <v>0.16649522562679889</v>
      </c>
    </row>
    <row r="95" spans="23:58" x14ac:dyDescent="0.15">
      <c r="W95">
        <v>90</v>
      </c>
      <c r="X95">
        <f t="shared" si="32"/>
        <v>990</v>
      </c>
      <c r="Y95">
        <f t="shared" si="33"/>
        <v>1000</v>
      </c>
      <c r="Z95">
        <f t="shared" si="35"/>
        <v>0</v>
      </c>
      <c r="AA95">
        <f t="shared" si="36"/>
        <v>2273.7777777777769</v>
      </c>
      <c r="AB95">
        <f t="shared" si="37"/>
        <v>3641.4444444444475</v>
      </c>
      <c r="AC95">
        <f t="shared" si="38"/>
        <v>2186.8888888888896</v>
      </c>
      <c r="AD95">
        <f t="shared" si="39"/>
        <v>1818.2222222222238</v>
      </c>
      <c r="AF95">
        <f t="shared" si="34"/>
        <v>10920.333333333338</v>
      </c>
      <c r="AH95" s="1"/>
      <c r="AQ95">
        <v>90</v>
      </c>
      <c r="AR95">
        <f t="shared" si="31"/>
        <v>10</v>
      </c>
      <c r="AS95" t="e">
        <f t="shared" si="31"/>
        <v>#DIV/0!</v>
      </c>
      <c r="AT95">
        <f t="shared" si="31"/>
        <v>29.918128654970747</v>
      </c>
      <c r="AU95">
        <f t="shared" si="31"/>
        <v>63.88499025341136</v>
      </c>
      <c r="AV95">
        <f t="shared" si="31"/>
        <v>57.549707602339197</v>
      </c>
      <c r="AW95">
        <f t="shared" si="31"/>
        <v>23.923976608187154</v>
      </c>
      <c r="AZ95">
        <v>91</v>
      </c>
      <c r="BA95">
        <f t="shared" si="30"/>
        <v>9.1572296327950886E-2</v>
      </c>
      <c r="BB95">
        <f t="shared" si="30"/>
        <v>0</v>
      </c>
      <c r="BC95">
        <f t="shared" si="30"/>
        <v>0.20821505245057623</v>
      </c>
      <c r="BD95">
        <f t="shared" si="30"/>
        <v>0.33345542972843745</v>
      </c>
      <c r="BE95">
        <f t="shared" si="30"/>
        <v>0.20025843736963664</v>
      </c>
      <c r="BF95">
        <f t="shared" si="30"/>
        <v>0.16649878412339883</v>
      </c>
    </row>
    <row r="96" spans="23:58" x14ac:dyDescent="0.15">
      <c r="W96">
        <v>91</v>
      </c>
      <c r="X96">
        <f t="shared" si="32"/>
        <v>1000</v>
      </c>
      <c r="Y96">
        <f t="shared" si="33"/>
        <v>1010</v>
      </c>
      <c r="Z96">
        <f t="shared" si="35"/>
        <v>0</v>
      </c>
      <c r="AA96">
        <f t="shared" si="36"/>
        <v>2320.9999999999991</v>
      </c>
      <c r="AB96">
        <f t="shared" si="37"/>
        <v>3717.0000000000032</v>
      </c>
      <c r="AC96">
        <f t="shared" si="38"/>
        <v>2243.0000000000009</v>
      </c>
      <c r="AD96">
        <f t="shared" si="39"/>
        <v>1856.0000000000016</v>
      </c>
      <c r="AF96">
        <f t="shared" si="34"/>
        <v>11147.000000000005</v>
      </c>
      <c r="AH96" s="1"/>
      <c r="AQ96">
        <v>91</v>
      </c>
      <c r="AR96">
        <f t="shared" si="31"/>
        <v>10.1</v>
      </c>
      <c r="AS96" t="e">
        <f t="shared" si="31"/>
        <v>#DIV/0!</v>
      </c>
      <c r="AT96">
        <f t="shared" si="31"/>
        <v>30.539473684210513</v>
      </c>
      <c r="AU96">
        <f t="shared" si="31"/>
        <v>65.210526315789537</v>
      </c>
      <c r="AV96">
        <f t="shared" si="31"/>
        <v>59.026315789473706</v>
      </c>
      <c r="AW96">
        <f t="shared" si="31"/>
        <v>24.42105263157897</v>
      </c>
      <c r="AZ96">
        <v>92</v>
      </c>
      <c r="BA96">
        <f t="shared" si="30"/>
        <v>9.060733829729968E-2</v>
      </c>
      <c r="BB96">
        <f t="shared" si="30"/>
        <v>0</v>
      </c>
      <c r="BC96">
        <f t="shared" si="30"/>
        <v>0.20821745761191335</v>
      </c>
      <c r="BD96">
        <f t="shared" si="30"/>
        <v>0.33345294698125066</v>
      </c>
      <c r="BE96">
        <f t="shared" si="30"/>
        <v>0.20122005920875571</v>
      </c>
      <c r="BF96">
        <f t="shared" si="30"/>
        <v>0.16650219790078055</v>
      </c>
    </row>
    <row r="97" spans="23:58" x14ac:dyDescent="0.15">
      <c r="W97">
        <v>92</v>
      </c>
      <c r="X97">
        <f t="shared" si="32"/>
        <v>1010</v>
      </c>
      <c r="Y97">
        <f t="shared" si="33"/>
        <v>1020</v>
      </c>
      <c r="Z97">
        <f t="shared" si="35"/>
        <v>0</v>
      </c>
      <c r="AA97">
        <f t="shared" si="36"/>
        <v>2368.2222222222213</v>
      </c>
      <c r="AB97">
        <f t="shared" si="37"/>
        <v>3792.5555555555588</v>
      </c>
      <c r="AC97">
        <f t="shared" si="38"/>
        <v>2299.1111111111122</v>
      </c>
      <c r="AD97">
        <f t="shared" si="39"/>
        <v>1893.7777777777794</v>
      </c>
      <c r="AF97">
        <f t="shared" si="34"/>
        <v>11373.666666666672</v>
      </c>
      <c r="AH97" s="1"/>
      <c r="AQ97">
        <v>92</v>
      </c>
      <c r="AR97">
        <f t="shared" si="31"/>
        <v>10.199999999999999</v>
      </c>
      <c r="AS97" t="e">
        <f t="shared" si="31"/>
        <v>#DIV/0!</v>
      </c>
      <c r="AT97">
        <f t="shared" si="31"/>
        <v>31.160818713450279</v>
      </c>
      <c r="AU97">
        <f t="shared" si="31"/>
        <v>66.536062378167699</v>
      </c>
      <c r="AV97">
        <f t="shared" si="31"/>
        <v>60.502923976608216</v>
      </c>
      <c r="AW97">
        <f t="shared" si="31"/>
        <v>24.918128654970783</v>
      </c>
      <c r="AZ97">
        <v>93</v>
      </c>
      <c r="BA97">
        <f t="shared" si="30"/>
        <v>8.9680841710383596E-2</v>
      </c>
      <c r="BB97">
        <f t="shared" si="30"/>
        <v>0</v>
      </c>
      <c r="BC97">
        <f t="shared" si="30"/>
        <v>0.20821976690796462</v>
      </c>
      <c r="BD97">
        <f t="shared" si="30"/>
        <v>0.3334505631917784</v>
      </c>
      <c r="BE97">
        <f t="shared" si="30"/>
        <v>0.20214335257856844</v>
      </c>
      <c r="BF97">
        <f t="shared" si="30"/>
        <v>0.16650547561130494</v>
      </c>
    </row>
    <row r="98" spans="23:58" x14ac:dyDescent="0.15">
      <c r="W98">
        <v>93</v>
      </c>
      <c r="X98">
        <f t="shared" si="32"/>
        <v>1020</v>
      </c>
      <c r="Y98">
        <f t="shared" si="33"/>
        <v>1030</v>
      </c>
      <c r="Z98">
        <f t="shared" si="35"/>
        <v>0</v>
      </c>
      <c r="AA98">
        <f t="shared" si="36"/>
        <v>2415.4444444444434</v>
      </c>
      <c r="AB98">
        <f t="shared" si="37"/>
        <v>3868.1111111111145</v>
      </c>
      <c r="AC98">
        <f t="shared" si="38"/>
        <v>2355.2222222222235</v>
      </c>
      <c r="AD98">
        <f t="shared" si="39"/>
        <v>1931.5555555555572</v>
      </c>
      <c r="AF98">
        <f t="shared" si="34"/>
        <v>11600.333333333338</v>
      </c>
      <c r="AH98" s="1"/>
      <c r="AQ98">
        <v>93</v>
      </c>
      <c r="AR98">
        <f t="shared" si="31"/>
        <v>10.3</v>
      </c>
      <c r="AS98" t="e">
        <f t="shared" si="31"/>
        <v>#DIV/0!</v>
      </c>
      <c r="AT98">
        <f t="shared" si="31"/>
        <v>31.782163742690045</v>
      </c>
      <c r="AU98">
        <f t="shared" si="31"/>
        <v>67.861598440545862</v>
      </c>
      <c r="AV98">
        <f t="shared" si="31"/>
        <v>61.979532163742725</v>
      </c>
      <c r="AW98">
        <f t="shared" si="31"/>
        <v>25.415204678362596</v>
      </c>
      <c r="AZ98">
        <v>94</v>
      </c>
      <c r="BA98">
        <f t="shared" si="30"/>
        <v>8.879055199563228E-2</v>
      </c>
      <c r="BB98">
        <f t="shared" si="30"/>
        <v>0</v>
      </c>
      <c r="BC98">
        <f t="shared" si="30"/>
        <v>0.20822198595825775</v>
      </c>
      <c r="BD98">
        <f t="shared" si="30"/>
        <v>0.33344827255921783</v>
      </c>
      <c r="BE98">
        <f t="shared" si="30"/>
        <v>0.20303056425581645</v>
      </c>
      <c r="BF98">
        <f t="shared" si="30"/>
        <v>0.16650862523107582</v>
      </c>
    </row>
    <row r="99" spans="23:58" x14ac:dyDescent="0.15">
      <c r="W99">
        <v>94</v>
      </c>
      <c r="X99">
        <f t="shared" si="32"/>
        <v>1030</v>
      </c>
      <c r="Y99">
        <f t="shared" si="33"/>
        <v>1040</v>
      </c>
      <c r="Z99">
        <f t="shared" si="35"/>
        <v>0</v>
      </c>
      <c r="AA99">
        <f t="shared" si="36"/>
        <v>2462.6666666666656</v>
      </c>
      <c r="AB99">
        <f t="shared" si="37"/>
        <v>3943.6666666666702</v>
      </c>
      <c r="AC99">
        <f t="shared" si="38"/>
        <v>2411.3333333333348</v>
      </c>
      <c r="AD99">
        <f t="shared" si="39"/>
        <v>1969.3333333333351</v>
      </c>
      <c r="AF99">
        <f t="shared" si="34"/>
        <v>11827.000000000007</v>
      </c>
      <c r="AH99" s="1"/>
      <c r="AQ99">
        <v>94</v>
      </c>
      <c r="AR99">
        <f t="shared" si="31"/>
        <v>10.4</v>
      </c>
      <c r="AS99" t="e">
        <f t="shared" si="31"/>
        <v>#DIV/0!</v>
      </c>
      <c r="AT99">
        <f t="shared" si="31"/>
        <v>32.403508771929808</v>
      </c>
      <c r="AU99">
        <f t="shared" si="31"/>
        <v>69.187134502924039</v>
      </c>
      <c r="AV99">
        <f t="shared" si="31"/>
        <v>63.456140350877234</v>
      </c>
      <c r="AW99">
        <f t="shared" si="31"/>
        <v>25.912280701754408</v>
      </c>
      <c r="AZ99">
        <v>95</v>
      </c>
      <c r="BA99">
        <f t="shared" si="30"/>
        <v>8.7934387418618365E-2</v>
      </c>
      <c r="BB99">
        <f t="shared" si="30"/>
        <v>0</v>
      </c>
      <c r="BC99">
        <f t="shared" si="30"/>
        <v>0.20822411995152312</v>
      </c>
      <c r="BD99">
        <f t="shared" si="30"/>
        <v>0.33344606972745988</v>
      </c>
      <c r="BE99">
        <f t="shared" si="30"/>
        <v>0.20388376877765566</v>
      </c>
      <c r="BF99">
        <f t="shared" si="30"/>
        <v>0.16651165412474286</v>
      </c>
    </row>
    <row r="100" spans="23:58" x14ac:dyDescent="0.15">
      <c r="W100">
        <v>95</v>
      </c>
      <c r="X100">
        <f t="shared" si="32"/>
        <v>1040</v>
      </c>
      <c r="Y100">
        <f t="shared" si="33"/>
        <v>1050</v>
      </c>
      <c r="Z100">
        <f t="shared" si="35"/>
        <v>0</v>
      </c>
      <c r="AA100">
        <f t="shared" si="36"/>
        <v>2509.8888888888878</v>
      </c>
      <c r="AB100">
        <f t="shared" si="37"/>
        <v>4019.2222222222258</v>
      </c>
      <c r="AC100">
        <f t="shared" si="38"/>
        <v>2467.4444444444462</v>
      </c>
      <c r="AD100">
        <f t="shared" si="39"/>
        <v>2007.1111111111129</v>
      </c>
      <c r="AF100">
        <f t="shared" si="34"/>
        <v>12053.666666666672</v>
      </c>
      <c r="AH100" s="1"/>
      <c r="AQ100">
        <v>95</v>
      </c>
      <c r="AR100">
        <f t="shared" si="31"/>
        <v>10.5</v>
      </c>
      <c r="AS100" t="e">
        <f t="shared" si="31"/>
        <v>#DIV/0!</v>
      </c>
      <c r="AT100">
        <f t="shared" si="31"/>
        <v>33.024853801169577</v>
      </c>
      <c r="AU100">
        <f t="shared" si="31"/>
        <v>70.512670565302201</v>
      </c>
      <c r="AV100">
        <f t="shared" si="31"/>
        <v>64.932748538011737</v>
      </c>
      <c r="AW100">
        <f t="shared" si="31"/>
        <v>26.409356725146221</v>
      </c>
      <c r="AZ100">
        <v>96</v>
      </c>
      <c r="BA100">
        <f t="shared" si="30"/>
        <v>8.7110422831226983E-2</v>
      </c>
      <c r="BB100">
        <f t="shared" si="30"/>
        <v>0</v>
      </c>
      <c r="BC100">
        <f t="shared" si="30"/>
        <v>0.2082261736861995</v>
      </c>
      <c r="BD100">
        <f t="shared" si="30"/>
        <v>0.3334439497432779</v>
      </c>
      <c r="BE100">
        <f t="shared" si="30"/>
        <v>0.20470488463630251</v>
      </c>
      <c r="BF100">
        <f t="shared" si="30"/>
        <v>0.16651456910299317</v>
      </c>
    </row>
    <row r="101" spans="23:58" x14ac:dyDescent="0.15">
      <c r="W101">
        <v>96</v>
      </c>
      <c r="X101">
        <f t="shared" si="32"/>
        <v>1050</v>
      </c>
      <c r="Y101">
        <f t="shared" si="33"/>
        <v>1060</v>
      </c>
      <c r="Z101">
        <f t="shared" si="35"/>
        <v>0</v>
      </c>
      <c r="AA101">
        <f t="shared" si="36"/>
        <v>2557.1111111111099</v>
      </c>
      <c r="AB101">
        <f t="shared" si="37"/>
        <v>4094.7777777777815</v>
      </c>
      <c r="AC101">
        <f t="shared" si="38"/>
        <v>2523.5555555555575</v>
      </c>
      <c r="AD101">
        <f t="shared" si="39"/>
        <v>2044.8888888888907</v>
      </c>
      <c r="AF101">
        <f t="shared" si="34"/>
        <v>12280.333333333339</v>
      </c>
      <c r="AQ101">
        <v>96</v>
      </c>
      <c r="AR101">
        <f t="shared" si="31"/>
        <v>10.6</v>
      </c>
      <c r="AS101" t="e">
        <f t="shared" si="31"/>
        <v>#DIV/0!</v>
      </c>
      <c r="AT101">
        <f t="shared" si="31"/>
        <v>33.64619883040934</v>
      </c>
      <c r="AU101">
        <f t="shared" si="31"/>
        <v>71.838206627680378</v>
      </c>
      <c r="AV101">
        <f t="shared" si="31"/>
        <v>66.409356725146253</v>
      </c>
      <c r="AW101">
        <f t="shared" si="31"/>
        <v>26.906432748538037</v>
      </c>
      <c r="AZ101">
        <v>97</v>
      </c>
      <c r="BA101">
        <f t="shared" si="30"/>
        <v>8.6316875220542294E-2</v>
      </c>
      <c r="BB101">
        <f t="shared" si="30"/>
        <v>0</v>
      </c>
      <c r="BC101">
        <f t="shared" si="30"/>
        <v>0.20822815160645275</v>
      </c>
      <c r="BD101">
        <f t="shared" si="30"/>
        <v>0.33344190801914547</v>
      </c>
      <c r="BE101">
        <f t="shared" si="30"/>
        <v>0.20549568868018428</v>
      </c>
      <c r="BF101">
        <f t="shared" si="30"/>
        <v>0.16651737647367523</v>
      </c>
    </row>
    <row r="102" spans="23:58" x14ac:dyDescent="0.15">
      <c r="W102">
        <v>97</v>
      </c>
      <c r="X102">
        <f t="shared" ref="X102:X133" si="40">LOOKUP($W102,$D$36:$E$46,F$36:F$46)+X101</f>
        <v>1060</v>
      </c>
      <c r="Y102">
        <f t="shared" ref="Y102:Y133" si="41">LOOKUP($W102,$D$36:$E$46,G$36:G$46)+Y101</f>
        <v>1070</v>
      </c>
      <c r="Z102">
        <f t="shared" si="35"/>
        <v>0</v>
      </c>
      <c r="AA102">
        <f t="shared" si="36"/>
        <v>2604.3333333333321</v>
      </c>
      <c r="AB102">
        <f t="shared" si="37"/>
        <v>4170.3333333333367</v>
      </c>
      <c r="AC102">
        <f t="shared" si="38"/>
        <v>2579.6666666666688</v>
      </c>
      <c r="AD102">
        <f t="shared" si="39"/>
        <v>2082.6666666666683</v>
      </c>
      <c r="AF102">
        <f t="shared" si="34"/>
        <v>12507.000000000005</v>
      </c>
      <c r="AQ102">
        <v>97</v>
      </c>
      <c r="AR102">
        <f t="shared" si="31"/>
        <v>10.7</v>
      </c>
      <c r="AS102" t="e">
        <f t="shared" si="31"/>
        <v>#DIV/0!</v>
      </c>
      <c r="AT102">
        <f t="shared" si="31"/>
        <v>34.267543859649109</v>
      </c>
      <c r="AU102">
        <f t="shared" si="31"/>
        <v>73.163742690058541</v>
      </c>
      <c r="AV102">
        <f t="shared" si="31"/>
        <v>67.885964912280755</v>
      </c>
      <c r="AW102">
        <f t="shared" si="31"/>
        <v>27.403508771929847</v>
      </c>
      <c r="AZ102">
        <v>98</v>
      </c>
      <c r="BA102">
        <f t="shared" si="30"/>
        <v>8.5552090829135646E-2</v>
      </c>
      <c r="BB102">
        <f t="shared" si="30"/>
        <v>0</v>
      </c>
      <c r="BC102">
        <f t="shared" si="30"/>
        <v>0.20823005783427928</v>
      </c>
      <c r="BD102">
        <f t="shared" si="30"/>
        <v>0.33343994030009871</v>
      </c>
      <c r="BE102">
        <f t="shared" si="30"/>
        <v>0.2062578289491219</v>
      </c>
      <c r="BF102">
        <f t="shared" si="30"/>
        <v>0.16652008208736446</v>
      </c>
    </row>
    <row r="103" spans="23:58" x14ac:dyDescent="0.15">
      <c r="W103">
        <v>98</v>
      </c>
      <c r="X103">
        <f t="shared" si="40"/>
        <v>1070</v>
      </c>
      <c r="Y103">
        <f t="shared" si="41"/>
        <v>1080</v>
      </c>
      <c r="Z103">
        <f t="shared" si="35"/>
        <v>0</v>
      </c>
      <c r="AA103">
        <f t="shared" si="36"/>
        <v>2651.5555555555543</v>
      </c>
      <c r="AB103">
        <f t="shared" si="37"/>
        <v>4245.8888888888923</v>
      </c>
      <c r="AC103">
        <f t="shared" si="38"/>
        <v>2635.7777777777801</v>
      </c>
      <c r="AD103">
        <f t="shared" si="39"/>
        <v>2120.4444444444462</v>
      </c>
      <c r="AF103">
        <f t="shared" si="34"/>
        <v>12733.666666666672</v>
      </c>
      <c r="AQ103">
        <v>98</v>
      </c>
      <c r="AR103">
        <f t="shared" si="31"/>
        <v>10.8</v>
      </c>
      <c r="AS103" t="e">
        <f t="shared" si="31"/>
        <v>#DIV/0!</v>
      </c>
      <c r="AT103">
        <f t="shared" si="31"/>
        <v>34.888888888888872</v>
      </c>
      <c r="AU103">
        <f t="shared" si="31"/>
        <v>74.489278752436704</v>
      </c>
      <c r="AV103">
        <f t="shared" si="31"/>
        <v>69.362573099415272</v>
      </c>
      <c r="AW103">
        <f t="shared" si="31"/>
        <v>27.900584795321659</v>
      </c>
      <c r="AZ103">
        <v>99</v>
      </c>
      <c r="BA103">
        <f t="shared" si="30"/>
        <v>8.4814533650951512E-2</v>
      </c>
      <c r="BB103">
        <f t="shared" si="30"/>
        <v>0</v>
      </c>
      <c r="BC103">
        <f t="shared" si="30"/>
        <v>0.20823189619817961</v>
      </c>
      <c r="BD103">
        <f t="shared" ref="BD103:BF155" si="42">AB103/$AF103</f>
        <v>0.33343804263413712</v>
      </c>
      <c r="BE103">
        <f t="shared" si="42"/>
        <v>0.20699283613867012</v>
      </c>
      <c r="BF103">
        <f t="shared" si="42"/>
        <v>0.16652269137806172</v>
      </c>
    </row>
    <row r="104" spans="23:58" x14ac:dyDescent="0.15">
      <c r="W104">
        <v>99</v>
      </c>
      <c r="X104">
        <f t="shared" si="40"/>
        <v>1080</v>
      </c>
      <c r="Y104">
        <f t="shared" si="41"/>
        <v>1090</v>
      </c>
      <c r="Z104">
        <f t="shared" si="35"/>
        <v>0</v>
      </c>
      <c r="AA104">
        <f t="shared" si="36"/>
        <v>2698.7777777777765</v>
      </c>
      <c r="AB104">
        <f t="shared" si="37"/>
        <v>4321.444444444448</v>
      </c>
      <c r="AC104">
        <f t="shared" si="38"/>
        <v>2691.8888888888914</v>
      </c>
      <c r="AD104">
        <f t="shared" si="39"/>
        <v>2158.222222222224</v>
      </c>
      <c r="AF104">
        <f t="shared" si="34"/>
        <v>12960.333333333341</v>
      </c>
      <c r="AQ104">
        <v>99</v>
      </c>
      <c r="AR104">
        <f t="shared" si="31"/>
        <v>10.9</v>
      </c>
      <c r="AS104" t="e">
        <f t="shared" si="31"/>
        <v>#DIV/0!</v>
      </c>
      <c r="AT104">
        <f t="shared" si="31"/>
        <v>35.510233918128641</v>
      </c>
      <c r="AU104">
        <f t="shared" ref="AU104:AW155" si="43">AB104/AB$5</f>
        <v>75.814814814814881</v>
      </c>
      <c r="AV104">
        <f t="shared" si="43"/>
        <v>70.839181286549774</v>
      </c>
      <c r="AW104">
        <f t="shared" si="43"/>
        <v>28.397660818713472</v>
      </c>
      <c r="AZ104">
        <v>100</v>
      </c>
      <c r="BA104">
        <f t="shared" ref="BA104:BC155" si="44">Y104/$AF104</f>
        <v>8.4102775134384355E-2</v>
      </c>
      <c r="BB104">
        <f t="shared" si="44"/>
        <v>0</v>
      </c>
      <c r="BC104">
        <f t="shared" si="44"/>
        <v>0.20823367025882369</v>
      </c>
      <c r="BD104">
        <f t="shared" si="42"/>
        <v>0.3334362113457302</v>
      </c>
      <c r="BE104">
        <f t="shared" si="42"/>
        <v>0.20770213386144054</v>
      </c>
      <c r="BF104">
        <f t="shared" si="42"/>
        <v>0.16652520939962109</v>
      </c>
    </row>
    <row r="105" spans="23:58" x14ac:dyDescent="0.15">
      <c r="W105">
        <v>100</v>
      </c>
      <c r="X105">
        <f t="shared" si="40"/>
        <v>1090</v>
      </c>
      <c r="Y105">
        <f t="shared" si="41"/>
        <v>1100</v>
      </c>
      <c r="Z105">
        <f t="shared" si="35"/>
        <v>0</v>
      </c>
      <c r="AA105">
        <f t="shared" si="36"/>
        <v>2745.9999999999986</v>
      </c>
      <c r="AB105">
        <f t="shared" si="37"/>
        <v>4397.0000000000036</v>
      </c>
      <c r="AC105">
        <f t="shared" si="38"/>
        <v>2748.0000000000027</v>
      </c>
      <c r="AD105">
        <f t="shared" si="39"/>
        <v>2196.0000000000018</v>
      </c>
      <c r="AF105">
        <f t="shared" si="34"/>
        <v>13187.000000000005</v>
      </c>
      <c r="AQ105">
        <v>100</v>
      </c>
      <c r="AR105">
        <f t="shared" ref="AR105:AT155" si="45">Y105/Y$5</f>
        <v>11</v>
      </c>
      <c r="AS105" t="e">
        <f t="shared" si="45"/>
        <v>#DIV/0!</v>
      </c>
      <c r="AT105">
        <f t="shared" si="45"/>
        <v>36.131578947368403</v>
      </c>
      <c r="AU105">
        <f t="shared" si="43"/>
        <v>77.140350877193043</v>
      </c>
      <c r="AV105">
        <f t="shared" si="43"/>
        <v>72.315789473684276</v>
      </c>
      <c r="AW105">
        <f t="shared" si="43"/>
        <v>28.894736842105289</v>
      </c>
      <c r="AZ105">
        <v>101</v>
      </c>
      <c r="BA105">
        <f t="shared" si="44"/>
        <v>8.3415484947296545E-2</v>
      </c>
      <c r="BB105">
        <f t="shared" si="44"/>
        <v>0</v>
      </c>
      <c r="BC105">
        <f t="shared" si="44"/>
        <v>0.20823538333206928</v>
      </c>
      <c r="BD105">
        <f t="shared" si="42"/>
        <v>0.33343444301205749</v>
      </c>
      <c r="BE105">
        <f t="shared" si="42"/>
        <v>0.20838704785015558</v>
      </c>
      <c r="BF105">
        <f t="shared" si="42"/>
        <v>0.16652764085842123</v>
      </c>
    </row>
    <row r="106" spans="23:58" x14ac:dyDescent="0.15">
      <c r="W106">
        <v>101</v>
      </c>
      <c r="X106">
        <f t="shared" si="40"/>
        <v>1100</v>
      </c>
      <c r="Y106">
        <f t="shared" si="41"/>
        <v>1110</v>
      </c>
      <c r="Z106">
        <f t="shared" si="35"/>
        <v>0</v>
      </c>
      <c r="AA106">
        <f t="shared" si="36"/>
        <v>2797.6666666666652</v>
      </c>
      <c r="AB106">
        <f t="shared" si="37"/>
        <v>4479.6666666666706</v>
      </c>
      <c r="AC106">
        <f t="shared" si="38"/>
        <v>2799.6666666666692</v>
      </c>
      <c r="AD106">
        <f t="shared" si="39"/>
        <v>2237.3333333333353</v>
      </c>
      <c r="AF106">
        <f t="shared" si="34"/>
        <v>13424.333333333341</v>
      </c>
      <c r="AQ106">
        <v>101</v>
      </c>
      <c r="AR106">
        <f t="shared" si="45"/>
        <v>11.1</v>
      </c>
      <c r="AS106" t="e">
        <f t="shared" si="45"/>
        <v>#DIV/0!</v>
      </c>
      <c r="AT106">
        <f t="shared" si="45"/>
        <v>36.81140350877191</v>
      </c>
      <c r="AU106">
        <f t="shared" si="43"/>
        <v>78.590643274853875</v>
      </c>
      <c r="AV106">
        <f t="shared" si="43"/>
        <v>73.67543859649129</v>
      </c>
      <c r="AW106">
        <f t="shared" si="43"/>
        <v>29.438596491228097</v>
      </c>
      <c r="AZ106">
        <v>102</v>
      </c>
      <c r="BA106">
        <f t="shared" si="44"/>
        <v>8.2685670300201075E-2</v>
      </c>
      <c r="BB106">
        <f t="shared" si="44"/>
        <v>0</v>
      </c>
      <c r="BC106">
        <f t="shared" si="44"/>
        <v>0.20840265190077695</v>
      </c>
      <c r="BD106">
        <f t="shared" si="42"/>
        <v>0.33369751446378476</v>
      </c>
      <c r="BE106">
        <f t="shared" si="42"/>
        <v>0.20855163509050736</v>
      </c>
      <c r="BF106">
        <f t="shared" si="42"/>
        <v>0.16666252824472977</v>
      </c>
    </row>
    <row r="107" spans="23:58" x14ac:dyDescent="0.15">
      <c r="W107">
        <v>102</v>
      </c>
      <c r="X107">
        <f t="shared" si="40"/>
        <v>1110</v>
      </c>
      <c r="Y107">
        <f t="shared" si="41"/>
        <v>1120</v>
      </c>
      <c r="Z107">
        <f t="shared" si="35"/>
        <v>0</v>
      </c>
      <c r="AA107">
        <f t="shared" si="36"/>
        <v>2849.3333333333317</v>
      </c>
      <c r="AB107">
        <f t="shared" si="37"/>
        <v>4562.3333333333376</v>
      </c>
      <c r="AC107">
        <f t="shared" si="38"/>
        <v>2851.3333333333358</v>
      </c>
      <c r="AD107">
        <f t="shared" si="39"/>
        <v>2278.6666666666688</v>
      </c>
      <c r="AF107">
        <f t="shared" si="34"/>
        <v>13661.666666666675</v>
      </c>
      <c r="AQ107">
        <v>102</v>
      </c>
      <c r="AR107">
        <f t="shared" si="45"/>
        <v>11.2</v>
      </c>
      <c r="AS107" t="e">
        <f t="shared" si="45"/>
        <v>#DIV/0!</v>
      </c>
      <c r="AT107">
        <f t="shared" si="45"/>
        <v>37.491228070175417</v>
      </c>
      <c r="AU107">
        <f t="shared" si="43"/>
        <v>80.040935672514692</v>
      </c>
      <c r="AV107">
        <f t="shared" si="43"/>
        <v>75.035087719298303</v>
      </c>
      <c r="AW107">
        <f t="shared" si="43"/>
        <v>29.982456140350905</v>
      </c>
      <c r="AZ107">
        <v>103</v>
      </c>
      <c r="BA107">
        <f t="shared" si="44"/>
        <v>8.1981212638770229E-2</v>
      </c>
      <c r="BB107">
        <f t="shared" si="44"/>
        <v>0</v>
      </c>
      <c r="BC107">
        <f t="shared" si="44"/>
        <v>0.20856410882029985</v>
      </c>
      <c r="BD107">
        <f t="shared" si="42"/>
        <v>0.333951445650848</v>
      </c>
      <c r="BE107">
        <f t="shared" si="42"/>
        <v>0.20871050384286938</v>
      </c>
      <c r="BF107">
        <f t="shared" si="42"/>
        <v>0.16679272904721246</v>
      </c>
    </row>
    <row r="108" spans="23:58" x14ac:dyDescent="0.15">
      <c r="W108">
        <v>103</v>
      </c>
      <c r="X108">
        <f t="shared" si="40"/>
        <v>1120</v>
      </c>
      <c r="Y108">
        <f t="shared" si="41"/>
        <v>1130</v>
      </c>
      <c r="Z108">
        <f t="shared" si="35"/>
        <v>0</v>
      </c>
      <c r="AA108">
        <f t="shared" si="36"/>
        <v>2900.9999999999982</v>
      </c>
      <c r="AB108">
        <f t="shared" si="37"/>
        <v>4645.0000000000045</v>
      </c>
      <c r="AC108">
        <f t="shared" si="38"/>
        <v>2903.0000000000023</v>
      </c>
      <c r="AD108">
        <f t="shared" si="39"/>
        <v>2320.0000000000023</v>
      </c>
      <c r="AF108">
        <f t="shared" si="34"/>
        <v>13899.000000000007</v>
      </c>
      <c r="AQ108">
        <v>103</v>
      </c>
      <c r="AR108">
        <f t="shared" si="45"/>
        <v>11.3</v>
      </c>
      <c r="AS108" t="e">
        <f t="shared" si="45"/>
        <v>#DIV/0!</v>
      </c>
      <c r="AT108">
        <f t="shared" si="45"/>
        <v>38.171052631578924</v>
      </c>
      <c r="AU108">
        <f t="shared" si="43"/>
        <v>81.491228070175524</v>
      </c>
      <c r="AV108">
        <f t="shared" si="43"/>
        <v>76.394736842105317</v>
      </c>
      <c r="AW108">
        <f t="shared" si="43"/>
        <v>30.526315789473713</v>
      </c>
      <c r="AZ108">
        <v>104</v>
      </c>
      <c r="BA108">
        <f t="shared" si="44"/>
        <v>8.1300813008130038E-2</v>
      </c>
      <c r="BB108">
        <f t="shared" si="44"/>
        <v>0</v>
      </c>
      <c r="BC108">
        <f t="shared" si="44"/>
        <v>0.2087200518022877</v>
      </c>
      <c r="BD108">
        <f t="shared" si="42"/>
        <v>0.33419670479890656</v>
      </c>
      <c r="BE108">
        <f t="shared" si="42"/>
        <v>0.20886394704655017</v>
      </c>
      <c r="BF108">
        <f t="shared" si="42"/>
        <v>0.16691848334412554</v>
      </c>
    </row>
    <row r="109" spans="23:58" x14ac:dyDescent="0.15">
      <c r="W109">
        <v>104</v>
      </c>
      <c r="X109">
        <f t="shared" si="40"/>
        <v>1130</v>
      </c>
      <c r="Y109">
        <f t="shared" si="41"/>
        <v>1140</v>
      </c>
      <c r="Z109">
        <f t="shared" si="35"/>
        <v>0</v>
      </c>
      <c r="AA109">
        <f t="shared" si="36"/>
        <v>2952.6666666666647</v>
      </c>
      <c r="AB109">
        <f t="shared" si="37"/>
        <v>4727.6666666666715</v>
      </c>
      <c r="AC109">
        <f t="shared" si="38"/>
        <v>2954.6666666666688</v>
      </c>
      <c r="AD109">
        <f t="shared" si="39"/>
        <v>2361.3333333333358</v>
      </c>
      <c r="AF109">
        <f t="shared" si="34"/>
        <v>14136.333333333339</v>
      </c>
      <c r="AQ109">
        <v>104</v>
      </c>
      <c r="AR109">
        <f t="shared" si="45"/>
        <v>11.4</v>
      </c>
      <c r="AS109" t="e">
        <f t="shared" si="45"/>
        <v>#DIV/0!</v>
      </c>
      <c r="AT109">
        <f t="shared" si="45"/>
        <v>38.850877192982431</v>
      </c>
      <c r="AU109">
        <f t="shared" si="43"/>
        <v>82.941520467836341</v>
      </c>
      <c r="AV109">
        <f t="shared" si="43"/>
        <v>77.754385964912331</v>
      </c>
      <c r="AW109">
        <f t="shared" si="43"/>
        <v>31.070175438596522</v>
      </c>
      <c r="AZ109">
        <v>105</v>
      </c>
      <c r="BA109">
        <f t="shared" si="44"/>
        <v>8.0643259685444099E-2</v>
      </c>
      <c r="BB109">
        <f t="shared" si="44"/>
        <v>0</v>
      </c>
      <c r="BC109">
        <f t="shared" si="44"/>
        <v>0.20887075856539863</v>
      </c>
      <c r="BD109">
        <f t="shared" si="42"/>
        <v>0.33443372868966514</v>
      </c>
      <c r="BE109">
        <f t="shared" si="42"/>
        <v>0.20901223796835583</v>
      </c>
      <c r="BF109">
        <f t="shared" si="42"/>
        <v>0.16704001509113642</v>
      </c>
    </row>
    <row r="110" spans="23:58" x14ac:dyDescent="0.15">
      <c r="W110">
        <v>105</v>
      </c>
      <c r="X110">
        <f t="shared" si="40"/>
        <v>1140</v>
      </c>
      <c r="Y110">
        <f t="shared" si="41"/>
        <v>1150</v>
      </c>
      <c r="Z110">
        <f t="shared" si="35"/>
        <v>0</v>
      </c>
      <c r="AA110">
        <f t="shared" si="36"/>
        <v>3004.3333333333312</v>
      </c>
      <c r="AB110">
        <f t="shared" si="37"/>
        <v>4810.3333333333385</v>
      </c>
      <c r="AC110">
        <f t="shared" si="38"/>
        <v>3006.3333333333353</v>
      </c>
      <c r="AD110">
        <f t="shared" si="39"/>
        <v>2402.6666666666692</v>
      </c>
      <c r="AF110">
        <f t="shared" si="34"/>
        <v>14373.666666666675</v>
      </c>
      <c r="AQ110">
        <v>105</v>
      </c>
      <c r="AR110">
        <f t="shared" si="45"/>
        <v>11.5</v>
      </c>
      <c r="AS110" t="e">
        <f t="shared" si="45"/>
        <v>#DIV/0!</v>
      </c>
      <c r="AT110">
        <f t="shared" si="45"/>
        <v>39.530701754385937</v>
      </c>
      <c r="AU110">
        <f t="shared" si="43"/>
        <v>84.391812865497172</v>
      </c>
      <c r="AV110">
        <f t="shared" si="43"/>
        <v>79.114035087719344</v>
      </c>
      <c r="AW110">
        <f t="shared" si="43"/>
        <v>31.614035087719333</v>
      </c>
      <c r="AZ110">
        <v>106</v>
      </c>
      <c r="BA110">
        <f t="shared" si="44"/>
        <v>8.0007420978177632E-2</v>
      </c>
      <c r="BB110">
        <f t="shared" si="44"/>
        <v>0</v>
      </c>
      <c r="BC110">
        <f t="shared" si="44"/>
        <v>0.20901648848588827</v>
      </c>
      <c r="BD110">
        <f t="shared" si="42"/>
        <v>0.33466292525683555</v>
      </c>
      <c r="BE110">
        <f t="shared" si="42"/>
        <v>0.20915563182672017</v>
      </c>
      <c r="BF110">
        <f t="shared" si="42"/>
        <v>0.16715753345237827</v>
      </c>
    </row>
    <row r="111" spans="23:58" x14ac:dyDescent="0.15">
      <c r="W111">
        <v>106</v>
      </c>
      <c r="X111">
        <f t="shared" si="40"/>
        <v>1150</v>
      </c>
      <c r="Y111">
        <f t="shared" si="41"/>
        <v>1160</v>
      </c>
      <c r="Z111">
        <f t="shared" si="35"/>
        <v>0</v>
      </c>
      <c r="AA111">
        <f t="shared" si="36"/>
        <v>3055.9999999999977</v>
      </c>
      <c r="AB111">
        <f t="shared" si="37"/>
        <v>4893.0000000000055</v>
      </c>
      <c r="AC111">
        <f t="shared" si="38"/>
        <v>3058.0000000000018</v>
      </c>
      <c r="AD111">
        <f t="shared" si="39"/>
        <v>2444.0000000000027</v>
      </c>
      <c r="AF111">
        <f t="shared" si="34"/>
        <v>14611.000000000007</v>
      </c>
      <c r="AQ111">
        <v>106</v>
      </c>
      <c r="AR111">
        <f t="shared" si="45"/>
        <v>11.6</v>
      </c>
      <c r="AS111" t="e">
        <f t="shared" si="45"/>
        <v>#DIV/0!</v>
      </c>
      <c r="AT111">
        <f t="shared" si="45"/>
        <v>40.210526315789444</v>
      </c>
      <c r="AU111">
        <f t="shared" si="43"/>
        <v>85.84210526315799</v>
      </c>
      <c r="AV111">
        <f t="shared" si="43"/>
        <v>80.473684210526358</v>
      </c>
      <c r="AW111">
        <f t="shared" si="43"/>
        <v>32.157894736842138</v>
      </c>
      <c r="AZ111">
        <v>107</v>
      </c>
      <c r="BA111">
        <f t="shared" si="44"/>
        <v>7.9392238724248818E-2</v>
      </c>
      <c r="BB111">
        <f t="shared" si="44"/>
        <v>0</v>
      </c>
      <c r="BC111">
        <f t="shared" si="44"/>
        <v>0.2091574840873312</v>
      </c>
      <c r="BD111">
        <f t="shared" si="42"/>
        <v>0.33488467592909471</v>
      </c>
      <c r="BE111">
        <f t="shared" si="42"/>
        <v>0.20929436725754572</v>
      </c>
      <c r="BF111">
        <f t="shared" si="42"/>
        <v>0.1672712340017796</v>
      </c>
    </row>
    <row r="112" spans="23:58" x14ac:dyDescent="0.15">
      <c r="W112">
        <v>107</v>
      </c>
      <c r="X112">
        <f t="shared" si="40"/>
        <v>1160</v>
      </c>
      <c r="Y112">
        <f t="shared" si="41"/>
        <v>1170</v>
      </c>
      <c r="Z112">
        <f t="shared" ref="Z112:Z143" si="46">LOOKUP($W112,$D$36:$E$46,H$36:H$46)+Z111</f>
        <v>0</v>
      </c>
      <c r="AA112">
        <f t="shared" ref="AA112:AA143" si="47">LOOKUP($W112,$D$36:$E$46,I$36:I$46)+AA111</f>
        <v>3107.6666666666642</v>
      </c>
      <c r="AB112">
        <f t="shared" ref="AB112:AB143" si="48">LOOKUP($W112,$D$36:$E$46,J$36:J$46)+AB111</f>
        <v>4975.6666666666724</v>
      </c>
      <c r="AC112">
        <f t="shared" ref="AC112:AC143" si="49">LOOKUP($W112,$D$36:$E$46,K$36:K$46)+AC111</f>
        <v>3109.6666666666683</v>
      </c>
      <c r="AD112">
        <f t="shared" ref="AD112:AD143" si="50">LOOKUP($W112,$D$36:$E$46,L$36:L$46)+AD111</f>
        <v>2485.3333333333362</v>
      </c>
      <c r="AF112">
        <f t="shared" si="34"/>
        <v>14848.333333333339</v>
      </c>
      <c r="AQ112">
        <v>107</v>
      </c>
      <c r="AR112">
        <f t="shared" si="45"/>
        <v>11.7</v>
      </c>
      <c r="AS112" t="e">
        <f t="shared" si="45"/>
        <v>#DIV/0!</v>
      </c>
      <c r="AT112">
        <f t="shared" si="45"/>
        <v>40.890350877192951</v>
      </c>
      <c r="AU112">
        <f t="shared" si="43"/>
        <v>87.292397660818821</v>
      </c>
      <c r="AV112">
        <f t="shared" si="43"/>
        <v>81.833333333333371</v>
      </c>
      <c r="AW112">
        <f t="shared" si="43"/>
        <v>32.701754385964954</v>
      </c>
      <c r="AZ112">
        <v>108</v>
      </c>
      <c r="BA112">
        <f t="shared" si="44"/>
        <v>7.8796722415534814E-2</v>
      </c>
      <c r="BB112">
        <f t="shared" si="44"/>
        <v>0</v>
      </c>
      <c r="BC112">
        <f t="shared" si="44"/>
        <v>0.2092939723874731</v>
      </c>
      <c r="BD112">
        <f t="shared" si="42"/>
        <v>0.33509933774834461</v>
      </c>
      <c r="BE112">
        <f t="shared" si="42"/>
        <v>0.20942866763946574</v>
      </c>
      <c r="BF112">
        <f t="shared" si="42"/>
        <v>0.16738129980918184</v>
      </c>
    </row>
    <row r="113" spans="23:58" x14ac:dyDescent="0.15">
      <c r="W113">
        <v>108</v>
      </c>
      <c r="X113">
        <f t="shared" si="40"/>
        <v>1170</v>
      </c>
      <c r="Y113">
        <f t="shared" si="41"/>
        <v>1180</v>
      </c>
      <c r="Z113">
        <f t="shared" si="46"/>
        <v>0</v>
      </c>
      <c r="AA113">
        <f t="shared" si="47"/>
        <v>3159.3333333333308</v>
      </c>
      <c r="AB113">
        <f t="shared" si="48"/>
        <v>5058.3333333333394</v>
      </c>
      <c r="AC113">
        <f t="shared" si="49"/>
        <v>3161.3333333333348</v>
      </c>
      <c r="AD113">
        <f t="shared" si="50"/>
        <v>2526.6666666666697</v>
      </c>
      <c r="AF113">
        <f t="shared" si="34"/>
        <v>15085.666666666673</v>
      </c>
      <c r="AQ113">
        <v>108</v>
      </c>
      <c r="AR113">
        <f t="shared" si="45"/>
        <v>11.8</v>
      </c>
      <c r="AS113" t="e">
        <f t="shared" si="45"/>
        <v>#DIV/0!</v>
      </c>
      <c r="AT113">
        <f t="shared" si="45"/>
        <v>41.570175438596458</v>
      </c>
      <c r="AU113">
        <f t="shared" si="43"/>
        <v>88.742690058479639</v>
      </c>
      <c r="AV113">
        <f t="shared" si="43"/>
        <v>83.192982456140385</v>
      </c>
      <c r="AW113">
        <f t="shared" si="43"/>
        <v>33.245614035087762</v>
      </c>
      <c r="AZ113">
        <v>109</v>
      </c>
      <c r="BA113">
        <f t="shared" si="44"/>
        <v>7.8219943876085427E-2</v>
      </c>
      <c r="BB113">
        <f t="shared" si="44"/>
        <v>0</v>
      </c>
      <c r="BC113">
        <f t="shared" si="44"/>
        <v>0.20942616611794834</v>
      </c>
      <c r="BD113">
        <f t="shared" si="42"/>
        <v>0.33530724528802197</v>
      </c>
      <c r="BE113">
        <f t="shared" si="42"/>
        <v>0.20955874229400978</v>
      </c>
      <c r="BF113">
        <f t="shared" si="42"/>
        <v>0.16748790242393455</v>
      </c>
    </row>
    <row r="114" spans="23:58" x14ac:dyDescent="0.15">
      <c r="W114">
        <v>109</v>
      </c>
      <c r="X114">
        <f t="shared" si="40"/>
        <v>1180</v>
      </c>
      <c r="Y114">
        <f t="shared" si="41"/>
        <v>1190</v>
      </c>
      <c r="Z114">
        <f t="shared" si="46"/>
        <v>0</v>
      </c>
      <c r="AA114">
        <f t="shared" si="47"/>
        <v>3210.9999999999973</v>
      </c>
      <c r="AB114">
        <f t="shared" si="48"/>
        <v>5141.0000000000064</v>
      </c>
      <c r="AC114">
        <f t="shared" si="49"/>
        <v>3213.0000000000014</v>
      </c>
      <c r="AD114">
        <f t="shared" si="50"/>
        <v>2568.0000000000032</v>
      </c>
      <c r="AF114">
        <f t="shared" si="34"/>
        <v>15323.000000000009</v>
      </c>
      <c r="AQ114">
        <v>109</v>
      </c>
      <c r="AR114">
        <f t="shared" si="45"/>
        <v>11.9</v>
      </c>
      <c r="AS114" t="e">
        <f t="shared" si="45"/>
        <v>#DIV/0!</v>
      </c>
      <c r="AT114">
        <f t="shared" si="45"/>
        <v>42.249999999999964</v>
      </c>
      <c r="AU114">
        <f t="shared" si="43"/>
        <v>90.192982456140456</v>
      </c>
      <c r="AV114">
        <f t="shared" si="43"/>
        <v>84.552631578947398</v>
      </c>
      <c r="AW114">
        <f t="shared" si="43"/>
        <v>33.78947368421057</v>
      </c>
      <c r="AZ114">
        <v>110</v>
      </c>
      <c r="BA114">
        <f t="shared" si="44"/>
        <v>7.7661032434901731E-2</v>
      </c>
      <c r="BB114">
        <f t="shared" si="44"/>
        <v>0</v>
      </c>
      <c r="BC114">
        <f t="shared" si="44"/>
        <v>0.20955426483064643</v>
      </c>
      <c r="BD114">
        <f t="shared" si="42"/>
        <v>0.33550871239313473</v>
      </c>
      <c r="BE114">
        <f t="shared" si="42"/>
        <v>0.20968478757423478</v>
      </c>
      <c r="BF114">
        <f t="shared" si="42"/>
        <v>0.16759120276708228</v>
      </c>
    </row>
    <row r="115" spans="23:58" x14ac:dyDescent="0.15">
      <c r="W115">
        <v>110</v>
      </c>
      <c r="X115">
        <f t="shared" si="40"/>
        <v>1190</v>
      </c>
      <c r="Y115">
        <f t="shared" si="41"/>
        <v>1200</v>
      </c>
      <c r="Z115">
        <f t="shared" si="46"/>
        <v>0</v>
      </c>
      <c r="AA115">
        <f t="shared" si="47"/>
        <v>3262.6666666666638</v>
      </c>
      <c r="AB115">
        <f t="shared" si="48"/>
        <v>5223.6666666666733</v>
      </c>
      <c r="AC115">
        <f t="shared" si="49"/>
        <v>3264.6666666666679</v>
      </c>
      <c r="AD115">
        <f t="shared" si="50"/>
        <v>2609.3333333333367</v>
      </c>
      <c r="AF115">
        <f t="shared" si="34"/>
        <v>15560.333333333343</v>
      </c>
      <c r="AQ115">
        <v>110</v>
      </c>
      <c r="AR115">
        <f t="shared" si="45"/>
        <v>12</v>
      </c>
      <c r="AS115" t="e">
        <f t="shared" si="45"/>
        <v>#DIV/0!</v>
      </c>
      <c r="AT115">
        <f t="shared" si="45"/>
        <v>42.929824561403471</v>
      </c>
      <c r="AU115">
        <f t="shared" si="43"/>
        <v>91.643274853801287</v>
      </c>
      <c r="AV115">
        <f t="shared" si="43"/>
        <v>85.912280701754412</v>
      </c>
      <c r="AW115">
        <f t="shared" si="43"/>
        <v>34.333333333333378</v>
      </c>
      <c r="AZ115">
        <v>111</v>
      </c>
      <c r="BA115">
        <f t="shared" si="44"/>
        <v>7.7119170540476803E-2</v>
      </c>
      <c r="BB115">
        <f t="shared" si="44"/>
        <v>0</v>
      </c>
      <c r="BC115">
        <f t="shared" si="44"/>
        <v>0.20967845590282952</v>
      </c>
      <c r="BD115">
        <f t="shared" si="42"/>
        <v>0.33570403376105934</v>
      </c>
      <c r="BE115">
        <f t="shared" si="42"/>
        <v>0.20980698785373059</v>
      </c>
      <c r="BF115">
        <f t="shared" si="42"/>
        <v>0.16769135194190365</v>
      </c>
    </row>
    <row r="116" spans="23:58" x14ac:dyDescent="0.15">
      <c r="W116">
        <v>111</v>
      </c>
      <c r="X116">
        <f t="shared" si="40"/>
        <v>1200</v>
      </c>
      <c r="Y116">
        <f t="shared" si="41"/>
        <v>1210</v>
      </c>
      <c r="Z116">
        <f t="shared" si="46"/>
        <v>0</v>
      </c>
      <c r="AA116">
        <f t="shared" si="47"/>
        <v>3314.3333333333303</v>
      </c>
      <c r="AB116">
        <f t="shared" si="48"/>
        <v>5306.3333333333403</v>
      </c>
      <c r="AC116">
        <f t="shared" si="49"/>
        <v>3316.3333333333344</v>
      </c>
      <c r="AD116">
        <f t="shared" si="50"/>
        <v>2650.6666666666702</v>
      </c>
      <c r="AF116">
        <f t="shared" si="34"/>
        <v>15797.666666666675</v>
      </c>
      <c r="AQ116">
        <v>111</v>
      </c>
      <c r="AR116">
        <f t="shared" si="45"/>
        <v>12.1</v>
      </c>
      <c r="AS116" t="e">
        <f t="shared" si="45"/>
        <v>#DIV/0!</v>
      </c>
      <c r="AT116">
        <f t="shared" si="45"/>
        <v>43.609649122806978</v>
      </c>
      <c r="AU116">
        <f t="shared" si="43"/>
        <v>93.093567251462105</v>
      </c>
      <c r="AV116">
        <f t="shared" si="43"/>
        <v>87.271929824561425</v>
      </c>
      <c r="AW116">
        <f t="shared" si="43"/>
        <v>34.877192982456187</v>
      </c>
      <c r="AZ116">
        <v>112</v>
      </c>
      <c r="BA116">
        <f t="shared" si="44"/>
        <v>7.6593589770641193E-2</v>
      </c>
      <c r="BB116">
        <f t="shared" si="44"/>
        <v>0</v>
      </c>
      <c r="BC116">
        <f t="shared" si="44"/>
        <v>0.20979891545164867</v>
      </c>
      <c r="BD116">
        <f t="shared" si="42"/>
        <v>0.3358934863798454</v>
      </c>
      <c r="BE116">
        <f t="shared" si="42"/>
        <v>0.20992551642647644</v>
      </c>
      <c r="BF116">
        <f t="shared" si="42"/>
        <v>0.16778849197138831</v>
      </c>
    </row>
    <row r="117" spans="23:58" x14ac:dyDescent="0.15">
      <c r="W117">
        <v>112</v>
      </c>
      <c r="X117">
        <f t="shared" si="40"/>
        <v>1210</v>
      </c>
      <c r="Y117">
        <f t="shared" si="41"/>
        <v>1220</v>
      </c>
      <c r="Z117">
        <f t="shared" si="46"/>
        <v>0</v>
      </c>
      <c r="AA117">
        <f t="shared" si="47"/>
        <v>3365.9999999999968</v>
      </c>
      <c r="AB117">
        <f t="shared" si="48"/>
        <v>5389.0000000000073</v>
      </c>
      <c r="AC117">
        <f t="shared" si="49"/>
        <v>3368.0000000000009</v>
      </c>
      <c r="AD117">
        <f t="shared" si="50"/>
        <v>2692.0000000000036</v>
      </c>
      <c r="AF117">
        <f t="shared" si="34"/>
        <v>16035.000000000007</v>
      </c>
      <c r="AQ117">
        <v>112</v>
      </c>
      <c r="AR117">
        <f t="shared" si="45"/>
        <v>12.2</v>
      </c>
      <c r="AS117" t="e">
        <f t="shared" si="45"/>
        <v>#DIV/0!</v>
      </c>
      <c r="AT117">
        <f t="shared" si="45"/>
        <v>44.289473684210485</v>
      </c>
      <c r="AU117">
        <f t="shared" si="43"/>
        <v>94.543859649122936</v>
      </c>
      <c r="AV117">
        <f t="shared" si="43"/>
        <v>88.631578947368439</v>
      </c>
      <c r="AW117">
        <f t="shared" si="43"/>
        <v>35.421052631578995</v>
      </c>
      <c r="AZ117">
        <v>113</v>
      </c>
      <c r="BA117">
        <f t="shared" si="44"/>
        <v>7.608356719675706E-2</v>
      </c>
      <c r="BB117">
        <f t="shared" si="44"/>
        <v>0</v>
      </c>
      <c r="BC117">
        <f t="shared" si="44"/>
        <v>0.20991580916744593</v>
      </c>
      <c r="BD117">
        <f t="shared" si="42"/>
        <v>0.33607733083879043</v>
      </c>
      <c r="BE117">
        <f t="shared" si="42"/>
        <v>0.21004053632678513</v>
      </c>
      <c r="BF117">
        <f t="shared" si="42"/>
        <v>0.16788275647022155</v>
      </c>
    </row>
    <row r="118" spans="23:58" x14ac:dyDescent="0.15">
      <c r="W118">
        <v>113</v>
      </c>
      <c r="X118">
        <f t="shared" si="40"/>
        <v>1220</v>
      </c>
      <c r="Y118">
        <f t="shared" si="41"/>
        <v>1230</v>
      </c>
      <c r="Z118">
        <f t="shared" si="46"/>
        <v>0</v>
      </c>
      <c r="AA118">
        <f t="shared" si="47"/>
        <v>3417.6666666666633</v>
      </c>
      <c r="AB118">
        <f t="shared" si="48"/>
        <v>5471.6666666666742</v>
      </c>
      <c r="AC118">
        <f t="shared" si="49"/>
        <v>3419.6666666666674</v>
      </c>
      <c r="AD118">
        <f t="shared" si="50"/>
        <v>2733.3333333333371</v>
      </c>
      <c r="AF118">
        <f t="shared" si="34"/>
        <v>16272.333333333343</v>
      </c>
      <c r="AQ118">
        <v>113</v>
      </c>
      <c r="AR118">
        <f t="shared" si="45"/>
        <v>12.3</v>
      </c>
      <c r="AS118" t="e">
        <f t="shared" si="45"/>
        <v>#DIV/0!</v>
      </c>
      <c r="AT118">
        <f t="shared" si="45"/>
        <v>44.969298245613992</v>
      </c>
      <c r="AU118">
        <f t="shared" si="43"/>
        <v>95.994152046783753</v>
      </c>
      <c r="AV118">
        <f t="shared" si="43"/>
        <v>89.991228070175453</v>
      </c>
      <c r="AW118">
        <f t="shared" si="43"/>
        <v>35.964912280701803</v>
      </c>
      <c r="AZ118">
        <v>114</v>
      </c>
      <c r="BA118">
        <f t="shared" si="44"/>
        <v>7.5588422066083488E-2</v>
      </c>
      <c r="BB118">
        <f t="shared" si="44"/>
        <v>0</v>
      </c>
      <c r="BC118">
        <f t="shared" si="44"/>
        <v>0.21002929307413368</v>
      </c>
      <c r="BD118">
        <f t="shared" si="42"/>
        <v>0.33625581252432579</v>
      </c>
      <c r="BE118">
        <f t="shared" si="42"/>
        <v>0.21015220107749341</v>
      </c>
      <c r="BF118">
        <f t="shared" si="42"/>
        <v>0.16797427125796355</v>
      </c>
    </row>
    <row r="119" spans="23:58" x14ac:dyDescent="0.15">
      <c r="W119">
        <v>114</v>
      </c>
      <c r="X119">
        <f t="shared" si="40"/>
        <v>1230</v>
      </c>
      <c r="Y119">
        <f t="shared" si="41"/>
        <v>1240</v>
      </c>
      <c r="Z119">
        <f t="shared" si="46"/>
        <v>0</v>
      </c>
      <c r="AA119">
        <f t="shared" si="47"/>
        <v>3469.3333333333298</v>
      </c>
      <c r="AB119">
        <f t="shared" si="48"/>
        <v>5554.3333333333412</v>
      </c>
      <c r="AC119">
        <f t="shared" si="49"/>
        <v>3471.3333333333339</v>
      </c>
      <c r="AD119">
        <f t="shared" si="50"/>
        <v>2774.6666666666706</v>
      </c>
      <c r="AF119">
        <f t="shared" si="34"/>
        <v>16509.666666666675</v>
      </c>
      <c r="AQ119">
        <v>114</v>
      </c>
      <c r="AR119">
        <f t="shared" si="45"/>
        <v>12.4</v>
      </c>
      <c r="AS119" t="e">
        <f t="shared" si="45"/>
        <v>#DIV/0!</v>
      </c>
      <c r="AT119">
        <f t="shared" si="45"/>
        <v>45.649122807017498</v>
      </c>
      <c r="AU119">
        <f t="shared" si="43"/>
        <v>97.444444444444585</v>
      </c>
      <c r="AV119">
        <f t="shared" si="43"/>
        <v>91.350877192982466</v>
      </c>
      <c r="AW119">
        <f t="shared" si="43"/>
        <v>36.508771929824611</v>
      </c>
      <c r="AZ119">
        <v>115</v>
      </c>
      <c r="BA119">
        <f t="shared" si="44"/>
        <v>7.5107512770296148E-2</v>
      </c>
      <c r="BB119">
        <f t="shared" si="44"/>
        <v>0</v>
      </c>
      <c r="BC119">
        <f t="shared" si="44"/>
        <v>0.21013951422398966</v>
      </c>
      <c r="BD119">
        <f t="shared" si="42"/>
        <v>0.33642916271275447</v>
      </c>
      <c r="BE119">
        <f t="shared" si="42"/>
        <v>0.21026065537361943</v>
      </c>
      <c r="BF119">
        <f t="shared" si="42"/>
        <v>0.16806315491934035</v>
      </c>
    </row>
    <row r="120" spans="23:58" x14ac:dyDescent="0.15">
      <c r="W120">
        <v>115</v>
      </c>
      <c r="X120">
        <f t="shared" si="40"/>
        <v>1240</v>
      </c>
      <c r="Y120">
        <f t="shared" si="41"/>
        <v>1250</v>
      </c>
      <c r="Z120">
        <f t="shared" si="46"/>
        <v>0</v>
      </c>
      <c r="AA120">
        <f t="shared" si="47"/>
        <v>3520.9999999999964</v>
      </c>
      <c r="AB120">
        <f t="shared" si="48"/>
        <v>5637.0000000000082</v>
      </c>
      <c r="AC120">
        <f t="shared" si="49"/>
        <v>3523.0000000000005</v>
      </c>
      <c r="AD120">
        <f t="shared" si="50"/>
        <v>2816.0000000000041</v>
      </c>
      <c r="AF120">
        <f t="shared" si="34"/>
        <v>16747.000000000007</v>
      </c>
      <c r="AQ120">
        <v>115</v>
      </c>
      <c r="AR120">
        <f t="shared" si="45"/>
        <v>12.5</v>
      </c>
      <c r="AS120" t="e">
        <f t="shared" si="45"/>
        <v>#DIV/0!</v>
      </c>
      <c r="AT120">
        <f t="shared" si="45"/>
        <v>46.328947368421005</v>
      </c>
      <c r="AU120">
        <f t="shared" si="43"/>
        <v>98.894736842105402</v>
      </c>
      <c r="AV120">
        <f t="shared" si="43"/>
        <v>92.71052631578948</v>
      </c>
      <c r="AW120">
        <f t="shared" si="43"/>
        <v>37.05263157894742</v>
      </c>
      <c r="AZ120">
        <v>116</v>
      </c>
      <c r="BA120">
        <f t="shared" si="44"/>
        <v>7.4640234071774017E-2</v>
      </c>
      <c r="BB120">
        <f t="shared" si="44"/>
        <v>0</v>
      </c>
      <c r="BC120">
        <f t="shared" si="44"/>
        <v>0.21024661133337283</v>
      </c>
      <c r="BD120">
        <f t="shared" si="42"/>
        <v>0.33659759957007257</v>
      </c>
      <c r="BE120">
        <f t="shared" si="42"/>
        <v>0.21036603570788792</v>
      </c>
      <c r="BF120">
        <f t="shared" si="42"/>
        <v>0.16814951931689276</v>
      </c>
    </row>
    <row r="121" spans="23:58" x14ac:dyDescent="0.15">
      <c r="W121">
        <v>116</v>
      </c>
      <c r="X121">
        <f t="shared" si="40"/>
        <v>1250</v>
      </c>
      <c r="Y121">
        <f t="shared" si="41"/>
        <v>1260</v>
      </c>
      <c r="Z121">
        <f t="shared" si="46"/>
        <v>0</v>
      </c>
      <c r="AA121">
        <f t="shared" si="47"/>
        <v>3572.6666666666629</v>
      </c>
      <c r="AB121">
        <f t="shared" si="48"/>
        <v>5719.6666666666752</v>
      </c>
      <c r="AC121">
        <f t="shared" si="49"/>
        <v>3574.666666666667</v>
      </c>
      <c r="AD121">
        <f t="shared" si="50"/>
        <v>2857.3333333333376</v>
      </c>
      <c r="AF121">
        <f t="shared" si="34"/>
        <v>16984.333333333343</v>
      </c>
      <c r="AQ121">
        <v>116</v>
      </c>
      <c r="AR121">
        <f t="shared" si="45"/>
        <v>12.6</v>
      </c>
      <c r="AS121" t="e">
        <f t="shared" si="45"/>
        <v>#DIV/0!</v>
      </c>
      <c r="AT121">
        <f t="shared" si="45"/>
        <v>47.008771929824512</v>
      </c>
      <c r="AU121">
        <f t="shared" si="43"/>
        <v>100.34502923976623</v>
      </c>
      <c r="AV121">
        <f t="shared" si="43"/>
        <v>94.070175438596493</v>
      </c>
      <c r="AW121">
        <f t="shared" si="43"/>
        <v>37.596491228070228</v>
      </c>
      <c r="AZ121">
        <v>117</v>
      </c>
      <c r="BA121">
        <f t="shared" si="44"/>
        <v>7.4186014562439853E-2</v>
      </c>
      <c r="BB121">
        <f t="shared" si="44"/>
        <v>0</v>
      </c>
      <c r="BC121">
        <f t="shared" si="44"/>
        <v>0.21035071536514008</v>
      </c>
      <c r="BD121">
        <f t="shared" si="42"/>
        <v>0.33676132906796491</v>
      </c>
      <c r="BE121">
        <f t="shared" si="42"/>
        <v>0.21046847094381085</v>
      </c>
      <c r="BF121">
        <f t="shared" si="42"/>
        <v>0.16823347006064426</v>
      </c>
    </row>
    <row r="122" spans="23:58" x14ac:dyDescent="0.15">
      <c r="W122">
        <v>117</v>
      </c>
      <c r="X122">
        <f t="shared" si="40"/>
        <v>1260</v>
      </c>
      <c r="Y122">
        <f t="shared" si="41"/>
        <v>1270</v>
      </c>
      <c r="Z122">
        <f t="shared" si="46"/>
        <v>0</v>
      </c>
      <c r="AA122">
        <f t="shared" si="47"/>
        <v>3624.3333333333294</v>
      </c>
      <c r="AB122">
        <f t="shared" si="48"/>
        <v>5802.3333333333421</v>
      </c>
      <c r="AC122">
        <f t="shared" si="49"/>
        <v>3626.3333333333335</v>
      </c>
      <c r="AD122">
        <f t="shared" si="50"/>
        <v>2898.6666666666711</v>
      </c>
      <c r="AF122">
        <f t="shared" si="34"/>
        <v>17221.666666666675</v>
      </c>
      <c r="AQ122">
        <v>117</v>
      </c>
      <c r="AR122">
        <f t="shared" si="45"/>
        <v>12.7</v>
      </c>
      <c r="AS122" t="e">
        <f t="shared" si="45"/>
        <v>#DIV/0!</v>
      </c>
      <c r="AT122">
        <f t="shared" si="45"/>
        <v>47.688596491228019</v>
      </c>
      <c r="AU122">
        <f t="shared" si="43"/>
        <v>101.79532163742705</v>
      </c>
      <c r="AV122">
        <f t="shared" si="43"/>
        <v>95.429824561403507</v>
      </c>
      <c r="AW122">
        <f t="shared" si="43"/>
        <v>38.140350877193043</v>
      </c>
      <c r="AZ122">
        <v>118</v>
      </c>
      <c r="BA122">
        <f t="shared" si="44"/>
        <v>7.374431433272037E-2</v>
      </c>
      <c r="BB122">
        <f t="shared" si="44"/>
        <v>0</v>
      </c>
      <c r="BC122">
        <f t="shared" si="44"/>
        <v>0.21045195006290493</v>
      </c>
      <c r="BD122">
        <f t="shared" si="42"/>
        <v>0.33692054582405917</v>
      </c>
      <c r="BE122">
        <f t="shared" si="42"/>
        <v>0.2105680828413819</v>
      </c>
      <c r="BF122">
        <f t="shared" si="42"/>
        <v>0.16831510693893367</v>
      </c>
    </row>
    <row r="123" spans="23:58" x14ac:dyDescent="0.15">
      <c r="W123">
        <v>118</v>
      </c>
      <c r="X123">
        <f t="shared" si="40"/>
        <v>1270</v>
      </c>
      <c r="Y123">
        <f t="shared" si="41"/>
        <v>1280</v>
      </c>
      <c r="Z123">
        <f t="shared" si="46"/>
        <v>0</v>
      </c>
      <c r="AA123">
        <f t="shared" si="47"/>
        <v>3675.9999999999959</v>
      </c>
      <c r="AB123">
        <f t="shared" si="48"/>
        <v>5885.0000000000091</v>
      </c>
      <c r="AC123">
        <f t="shared" si="49"/>
        <v>3678</v>
      </c>
      <c r="AD123">
        <f t="shared" si="50"/>
        <v>2940.0000000000045</v>
      </c>
      <c r="AF123">
        <f t="shared" si="34"/>
        <v>17459.000000000011</v>
      </c>
      <c r="AQ123">
        <v>118</v>
      </c>
      <c r="AR123">
        <f t="shared" si="45"/>
        <v>12.8</v>
      </c>
      <c r="AS123" t="e">
        <f t="shared" si="45"/>
        <v>#DIV/0!</v>
      </c>
      <c r="AT123">
        <f t="shared" si="45"/>
        <v>48.368421052631525</v>
      </c>
      <c r="AU123">
        <f t="shared" si="43"/>
        <v>103.24561403508788</v>
      </c>
      <c r="AV123">
        <f t="shared" si="43"/>
        <v>96.78947368421052</v>
      </c>
      <c r="AW123">
        <f t="shared" si="43"/>
        <v>38.684210526315852</v>
      </c>
      <c r="AZ123">
        <v>119</v>
      </c>
      <c r="BA123">
        <f t="shared" si="44"/>
        <v>7.3314622830631726E-2</v>
      </c>
      <c r="BB123">
        <f t="shared" si="44"/>
        <v>0</v>
      </c>
      <c r="BC123">
        <f t="shared" si="44"/>
        <v>0.21055043244172023</v>
      </c>
      <c r="BD123">
        <f t="shared" si="42"/>
        <v>0.33707543387364713</v>
      </c>
      <c r="BE123">
        <f t="shared" si="42"/>
        <v>0.21066498653989332</v>
      </c>
      <c r="BF123">
        <f t="shared" si="42"/>
        <v>0.16839452431410748</v>
      </c>
    </row>
    <row r="124" spans="23:58" x14ac:dyDescent="0.15">
      <c r="W124">
        <v>119</v>
      </c>
      <c r="X124">
        <f t="shared" si="40"/>
        <v>1280</v>
      </c>
      <c r="Y124">
        <f t="shared" si="41"/>
        <v>1290</v>
      </c>
      <c r="Z124">
        <f t="shared" si="46"/>
        <v>0</v>
      </c>
      <c r="AA124">
        <f t="shared" si="47"/>
        <v>3727.6666666666624</v>
      </c>
      <c r="AB124">
        <f t="shared" si="48"/>
        <v>5967.6666666666761</v>
      </c>
      <c r="AC124">
        <f t="shared" si="49"/>
        <v>3729.6666666666665</v>
      </c>
      <c r="AD124">
        <f t="shared" si="50"/>
        <v>2981.333333333338</v>
      </c>
      <c r="AF124">
        <f t="shared" si="34"/>
        <v>17696.333333333343</v>
      </c>
      <c r="AQ124">
        <v>119</v>
      </c>
      <c r="AR124">
        <f t="shared" si="45"/>
        <v>12.9</v>
      </c>
      <c r="AS124" t="e">
        <f t="shared" si="45"/>
        <v>#DIV/0!</v>
      </c>
      <c r="AT124">
        <f t="shared" si="45"/>
        <v>49.048245614035032</v>
      </c>
      <c r="AU124">
        <f t="shared" si="43"/>
        <v>104.6959064327487</v>
      </c>
      <c r="AV124">
        <f t="shared" si="43"/>
        <v>98.149122807017534</v>
      </c>
      <c r="AW124">
        <f t="shared" si="43"/>
        <v>39.22807017543866</v>
      </c>
      <c r="AZ124">
        <v>120</v>
      </c>
      <c r="BA124">
        <f t="shared" si="44"/>
        <v>7.289645689314167E-2</v>
      </c>
      <c r="BB124">
        <f t="shared" si="44"/>
        <v>0</v>
      </c>
      <c r="BC124">
        <f t="shared" si="44"/>
        <v>0.21064627323927709</v>
      </c>
      <c r="BD124">
        <f t="shared" si="42"/>
        <v>0.33722616737930677</v>
      </c>
      <c r="BE124">
        <f t="shared" si="42"/>
        <v>0.21075929100190235</v>
      </c>
      <c r="BF124">
        <f t="shared" si="42"/>
        <v>0.16847181148637211</v>
      </c>
    </row>
    <row r="125" spans="23:58" x14ac:dyDescent="0.15">
      <c r="W125">
        <v>120</v>
      </c>
      <c r="X125">
        <f t="shared" si="40"/>
        <v>1290</v>
      </c>
      <c r="Y125">
        <f t="shared" si="41"/>
        <v>1300</v>
      </c>
      <c r="Z125">
        <f t="shared" si="46"/>
        <v>0</v>
      </c>
      <c r="AA125">
        <f t="shared" si="47"/>
        <v>3779.3333333333289</v>
      </c>
      <c r="AB125">
        <f t="shared" si="48"/>
        <v>6050.333333333343</v>
      </c>
      <c r="AC125">
        <f t="shared" si="49"/>
        <v>3781.333333333333</v>
      </c>
      <c r="AD125">
        <f t="shared" si="50"/>
        <v>3022.6666666666715</v>
      </c>
      <c r="AF125">
        <f t="shared" si="34"/>
        <v>17933.666666666675</v>
      </c>
      <c r="AQ125">
        <v>120</v>
      </c>
      <c r="AR125">
        <f t="shared" si="45"/>
        <v>13</v>
      </c>
      <c r="AS125" t="e">
        <f t="shared" si="45"/>
        <v>#DIV/0!</v>
      </c>
      <c r="AT125">
        <f t="shared" si="45"/>
        <v>49.728070175438539</v>
      </c>
      <c r="AU125">
        <f t="shared" si="43"/>
        <v>106.14619883040953</v>
      </c>
      <c r="AV125">
        <f t="shared" si="43"/>
        <v>99.508771929824547</v>
      </c>
      <c r="AW125">
        <f t="shared" si="43"/>
        <v>39.771929824561468</v>
      </c>
      <c r="AZ125">
        <v>121</v>
      </c>
      <c r="BA125">
        <f t="shared" si="44"/>
        <v>7.248935893384878E-2</v>
      </c>
      <c r="BB125">
        <f t="shared" si="44"/>
        <v>0</v>
      </c>
      <c r="BC125">
        <f t="shared" si="44"/>
        <v>0.21073957733127602</v>
      </c>
      <c r="BD125">
        <f t="shared" si="42"/>
        <v>0.33737291128417723</v>
      </c>
      <c r="BE125">
        <f t="shared" si="42"/>
        <v>0.21085109942194372</v>
      </c>
      <c r="BF125">
        <f t="shared" si="42"/>
        <v>0.16854705302875431</v>
      </c>
    </row>
    <row r="126" spans="23:58" x14ac:dyDescent="0.15">
      <c r="W126">
        <v>121</v>
      </c>
      <c r="X126">
        <f t="shared" si="40"/>
        <v>1300</v>
      </c>
      <c r="Y126">
        <f t="shared" si="41"/>
        <v>1310</v>
      </c>
      <c r="Z126">
        <f t="shared" si="46"/>
        <v>0</v>
      </c>
      <c r="AA126">
        <f t="shared" si="47"/>
        <v>3830.9999999999955</v>
      </c>
      <c r="AB126">
        <f t="shared" si="48"/>
        <v>6133.00000000001</v>
      </c>
      <c r="AC126">
        <f t="shared" si="49"/>
        <v>3832.9999999999995</v>
      </c>
      <c r="AD126">
        <f t="shared" si="50"/>
        <v>3064.000000000005</v>
      </c>
      <c r="AF126">
        <f t="shared" si="34"/>
        <v>18171.000000000011</v>
      </c>
      <c r="AQ126">
        <v>121</v>
      </c>
      <c r="AR126">
        <f t="shared" si="45"/>
        <v>13.1</v>
      </c>
      <c r="AS126" t="e">
        <f t="shared" si="45"/>
        <v>#DIV/0!</v>
      </c>
      <c r="AT126">
        <f t="shared" si="45"/>
        <v>50.407894736842046</v>
      </c>
      <c r="AU126">
        <f t="shared" si="43"/>
        <v>107.59649122807035</v>
      </c>
      <c r="AV126">
        <f t="shared" si="43"/>
        <v>100.86842105263156</v>
      </c>
      <c r="AW126">
        <f t="shared" si="43"/>
        <v>40.315789473684276</v>
      </c>
      <c r="AZ126">
        <v>122</v>
      </c>
      <c r="BA126">
        <f t="shared" si="44"/>
        <v>7.209289527268721E-2</v>
      </c>
      <c r="BB126">
        <f t="shared" si="44"/>
        <v>0</v>
      </c>
      <c r="BC126">
        <f t="shared" si="44"/>
        <v>0.21083044411424759</v>
      </c>
      <c r="BD126">
        <f t="shared" si="42"/>
        <v>0.33751582191403923</v>
      </c>
      <c r="BE126">
        <f t="shared" si="42"/>
        <v>0.21094050960321375</v>
      </c>
      <c r="BF126">
        <f t="shared" si="42"/>
        <v>0.16862032909581218</v>
      </c>
    </row>
    <row r="127" spans="23:58" x14ac:dyDescent="0.15">
      <c r="W127">
        <v>122</v>
      </c>
      <c r="X127">
        <f t="shared" si="40"/>
        <v>1310</v>
      </c>
      <c r="Y127">
        <f t="shared" si="41"/>
        <v>1320</v>
      </c>
      <c r="Z127">
        <f t="shared" si="46"/>
        <v>0</v>
      </c>
      <c r="AA127">
        <f t="shared" si="47"/>
        <v>3882.666666666662</v>
      </c>
      <c r="AB127">
        <f t="shared" si="48"/>
        <v>6215.666666666677</v>
      </c>
      <c r="AC127">
        <f t="shared" si="49"/>
        <v>3884.6666666666661</v>
      </c>
      <c r="AD127">
        <f t="shared" si="50"/>
        <v>3105.3333333333385</v>
      </c>
      <c r="AF127">
        <f t="shared" si="34"/>
        <v>18408.333333333343</v>
      </c>
      <c r="AQ127">
        <v>122</v>
      </c>
      <c r="AR127">
        <f t="shared" si="45"/>
        <v>13.2</v>
      </c>
      <c r="AS127" t="e">
        <f t="shared" si="45"/>
        <v>#DIV/0!</v>
      </c>
      <c r="AT127">
        <f t="shared" si="45"/>
        <v>51.087719298245553</v>
      </c>
      <c r="AU127">
        <f t="shared" si="43"/>
        <v>109.04678362573118</v>
      </c>
      <c r="AV127">
        <f t="shared" si="43"/>
        <v>102.22807017543857</v>
      </c>
      <c r="AW127">
        <f t="shared" si="43"/>
        <v>40.859649122807085</v>
      </c>
      <c r="AZ127">
        <v>123</v>
      </c>
      <c r="BA127">
        <f t="shared" si="44"/>
        <v>7.1706654594839256E-2</v>
      </c>
      <c r="BB127">
        <f t="shared" si="44"/>
        <v>0</v>
      </c>
      <c r="BC127">
        <f t="shared" si="44"/>
        <v>0.21091896785875924</v>
      </c>
      <c r="BD127">
        <f t="shared" si="42"/>
        <v>0.33765504753282066</v>
      </c>
      <c r="BE127">
        <f t="shared" si="42"/>
        <v>0.2110276143051153</v>
      </c>
      <c r="BF127">
        <f t="shared" si="42"/>
        <v>0.16869171570846556</v>
      </c>
    </row>
    <row r="128" spans="23:58" x14ac:dyDescent="0.15">
      <c r="W128">
        <v>123</v>
      </c>
      <c r="X128">
        <f t="shared" si="40"/>
        <v>1320</v>
      </c>
      <c r="Y128">
        <f t="shared" si="41"/>
        <v>1330</v>
      </c>
      <c r="Z128">
        <f t="shared" si="46"/>
        <v>0</v>
      </c>
      <c r="AA128">
        <f t="shared" si="47"/>
        <v>3934.3333333333285</v>
      </c>
      <c r="AB128">
        <f t="shared" si="48"/>
        <v>6298.3333333333439</v>
      </c>
      <c r="AC128">
        <f t="shared" si="49"/>
        <v>3936.3333333333326</v>
      </c>
      <c r="AD128">
        <f t="shared" si="50"/>
        <v>3146.666666666672</v>
      </c>
      <c r="AF128">
        <f t="shared" si="34"/>
        <v>18645.666666666675</v>
      </c>
      <c r="AQ128">
        <v>123</v>
      </c>
      <c r="AR128">
        <f t="shared" si="45"/>
        <v>13.3</v>
      </c>
      <c r="AS128" t="e">
        <f t="shared" si="45"/>
        <v>#DIV/0!</v>
      </c>
      <c r="AT128">
        <f t="shared" si="45"/>
        <v>51.767543859649059</v>
      </c>
      <c r="AU128">
        <f t="shared" si="43"/>
        <v>110.497076023392</v>
      </c>
      <c r="AV128">
        <f t="shared" si="43"/>
        <v>103.58771929824559</v>
      </c>
      <c r="AW128">
        <f t="shared" si="43"/>
        <v>41.403508771929893</v>
      </c>
      <c r="AZ128">
        <v>124</v>
      </c>
      <c r="BA128">
        <f t="shared" si="44"/>
        <v>7.1330246527343225E-2</v>
      </c>
      <c r="BB128">
        <f t="shared" si="44"/>
        <v>0</v>
      </c>
      <c r="BC128">
        <f t="shared" si="44"/>
        <v>0.21100523803564689</v>
      </c>
      <c r="BD128">
        <f t="shared" si="42"/>
        <v>0.33779072885567735</v>
      </c>
      <c r="BE128">
        <f t="shared" si="42"/>
        <v>0.21111250156425965</v>
      </c>
      <c r="BF128">
        <f t="shared" si="42"/>
        <v>0.16876128501707299</v>
      </c>
    </row>
    <row r="129" spans="23:58" x14ac:dyDescent="0.15">
      <c r="W129">
        <v>124</v>
      </c>
      <c r="X129">
        <f t="shared" si="40"/>
        <v>1330</v>
      </c>
      <c r="Y129">
        <f t="shared" si="41"/>
        <v>1340</v>
      </c>
      <c r="Z129">
        <f t="shared" si="46"/>
        <v>0</v>
      </c>
      <c r="AA129">
        <f t="shared" si="47"/>
        <v>3985.999999999995</v>
      </c>
      <c r="AB129">
        <f t="shared" si="48"/>
        <v>6381.0000000000109</v>
      </c>
      <c r="AC129">
        <f t="shared" si="49"/>
        <v>3987.9999999999991</v>
      </c>
      <c r="AD129">
        <f t="shared" si="50"/>
        <v>3188.0000000000055</v>
      </c>
      <c r="AF129">
        <f t="shared" si="34"/>
        <v>18883.000000000007</v>
      </c>
      <c r="AQ129">
        <v>124</v>
      </c>
      <c r="AR129">
        <f t="shared" si="45"/>
        <v>13.4</v>
      </c>
      <c r="AS129" t="e">
        <f t="shared" si="45"/>
        <v>#DIV/0!</v>
      </c>
      <c r="AT129">
        <f t="shared" si="45"/>
        <v>52.447368421052566</v>
      </c>
      <c r="AU129">
        <f t="shared" si="43"/>
        <v>111.94736842105283</v>
      </c>
      <c r="AV129">
        <f t="shared" si="43"/>
        <v>104.9473684210526</v>
      </c>
      <c r="AW129">
        <f t="shared" si="43"/>
        <v>41.947368421052701</v>
      </c>
      <c r="AZ129">
        <v>125</v>
      </c>
      <c r="BA129">
        <f t="shared" si="44"/>
        <v>7.0963300323041864E-2</v>
      </c>
      <c r="BB129">
        <f t="shared" si="44"/>
        <v>0</v>
      </c>
      <c r="BC129">
        <f t="shared" si="44"/>
        <v>0.21108933961764514</v>
      </c>
      <c r="BD129">
        <f t="shared" si="42"/>
        <v>0.33792299952338128</v>
      </c>
      <c r="BE129">
        <f t="shared" si="42"/>
        <v>0.21119525499126185</v>
      </c>
      <c r="BF129">
        <f t="shared" si="42"/>
        <v>0.16882910554467004</v>
      </c>
    </row>
    <row r="130" spans="23:58" x14ac:dyDescent="0.15">
      <c r="W130">
        <v>125</v>
      </c>
      <c r="X130">
        <f t="shared" si="40"/>
        <v>1340</v>
      </c>
      <c r="Y130">
        <f t="shared" si="41"/>
        <v>1350</v>
      </c>
      <c r="Z130">
        <f t="shared" si="46"/>
        <v>0</v>
      </c>
      <c r="AA130">
        <f t="shared" si="47"/>
        <v>4037.6666666666615</v>
      </c>
      <c r="AB130">
        <f t="shared" si="48"/>
        <v>6463.6666666666779</v>
      </c>
      <c r="AC130">
        <f t="shared" si="49"/>
        <v>4039.6666666666656</v>
      </c>
      <c r="AD130">
        <f t="shared" si="50"/>
        <v>3229.3333333333389</v>
      </c>
      <c r="AF130">
        <f t="shared" si="34"/>
        <v>19120.333333333343</v>
      </c>
      <c r="AQ130">
        <v>125</v>
      </c>
      <c r="AR130">
        <f t="shared" si="45"/>
        <v>13.5</v>
      </c>
      <c r="AS130" t="e">
        <f t="shared" si="45"/>
        <v>#DIV/0!</v>
      </c>
      <c r="AT130">
        <f t="shared" si="45"/>
        <v>53.127192982456073</v>
      </c>
      <c r="AU130">
        <f t="shared" si="43"/>
        <v>113.39766081871365</v>
      </c>
      <c r="AV130">
        <f t="shared" si="43"/>
        <v>106.30701754385962</v>
      </c>
      <c r="AW130">
        <f t="shared" si="43"/>
        <v>42.491228070175509</v>
      </c>
      <c r="AZ130">
        <v>126</v>
      </c>
      <c r="BA130">
        <f t="shared" si="44"/>
        <v>7.0605463642544553E-2</v>
      </c>
      <c r="BB130">
        <f t="shared" si="44"/>
        <v>0</v>
      </c>
      <c r="BC130">
        <f t="shared" si="44"/>
        <v>0.21117135335855333</v>
      </c>
      <c r="BD130">
        <f t="shared" si="42"/>
        <v>0.33805198654137869</v>
      </c>
      <c r="BE130">
        <f t="shared" si="42"/>
        <v>0.2112759540454314</v>
      </c>
      <c r="BF130">
        <f t="shared" si="42"/>
        <v>0.16889524241209206</v>
      </c>
    </row>
    <row r="131" spans="23:58" x14ac:dyDescent="0.15">
      <c r="W131">
        <v>126</v>
      </c>
      <c r="X131">
        <f t="shared" si="40"/>
        <v>1350</v>
      </c>
      <c r="Y131">
        <f t="shared" si="41"/>
        <v>1360</v>
      </c>
      <c r="Z131">
        <f t="shared" si="46"/>
        <v>0</v>
      </c>
      <c r="AA131">
        <f t="shared" si="47"/>
        <v>4089.333333333328</v>
      </c>
      <c r="AB131">
        <f t="shared" si="48"/>
        <v>6546.3333333333449</v>
      </c>
      <c r="AC131">
        <f t="shared" si="49"/>
        <v>4091.3333333333321</v>
      </c>
      <c r="AD131">
        <f t="shared" si="50"/>
        <v>3270.6666666666724</v>
      </c>
      <c r="AF131">
        <f t="shared" si="34"/>
        <v>19357.666666666679</v>
      </c>
      <c r="AQ131">
        <v>126</v>
      </c>
      <c r="AR131">
        <f t="shared" si="45"/>
        <v>13.6</v>
      </c>
      <c r="AS131" t="e">
        <f t="shared" si="45"/>
        <v>#DIV/0!</v>
      </c>
      <c r="AT131">
        <f t="shared" si="45"/>
        <v>53.80701754385958</v>
      </c>
      <c r="AU131">
        <f t="shared" si="43"/>
        <v>114.84795321637448</v>
      </c>
      <c r="AV131">
        <f t="shared" si="43"/>
        <v>107.66666666666663</v>
      </c>
      <c r="AW131">
        <f t="shared" si="43"/>
        <v>43.035087719298325</v>
      </c>
      <c r="AZ131">
        <v>127</v>
      </c>
      <c r="BA131">
        <f t="shared" si="44"/>
        <v>7.0256401425791634E-2</v>
      </c>
      <c r="BB131">
        <f t="shared" si="44"/>
        <v>0</v>
      </c>
      <c r="BC131">
        <f t="shared" si="44"/>
        <v>0.21125135605186535</v>
      </c>
      <c r="BD131">
        <f t="shared" si="42"/>
        <v>0.33817781068655006</v>
      </c>
      <c r="BE131">
        <f t="shared" si="42"/>
        <v>0.21135467428925642</v>
      </c>
      <c r="BF131">
        <f t="shared" si="42"/>
        <v>0.16895975754653644</v>
      </c>
    </row>
    <row r="132" spans="23:58" x14ac:dyDescent="0.15">
      <c r="W132">
        <v>127</v>
      </c>
      <c r="X132">
        <f t="shared" si="40"/>
        <v>1360</v>
      </c>
      <c r="Y132">
        <f t="shared" si="41"/>
        <v>1370</v>
      </c>
      <c r="Z132">
        <f t="shared" si="46"/>
        <v>0</v>
      </c>
      <c r="AA132">
        <f t="shared" si="47"/>
        <v>4140.9999999999945</v>
      </c>
      <c r="AB132">
        <f t="shared" si="48"/>
        <v>6629.0000000000118</v>
      </c>
      <c r="AC132">
        <f t="shared" si="49"/>
        <v>4142.9999999999991</v>
      </c>
      <c r="AD132">
        <f t="shared" si="50"/>
        <v>3312.0000000000059</v>
      </c>
      <c r="AF132">
        <f t="shared" si="34"/>
        <v>19595.000000000015</v>
      </c>
      <c r="AQ132">
        <v>127</v>
      </c>
      <c r="AR132">
        <f t="shared" si="45"/>
        <v>13.7</v>
      </c>
      <c r="AS132" t="e">
        <f t="shared" si="45"/>
        <v>#DIV/0!</v>
      </c>
      <c r="AT132">
        <f t="shared" si="45"/>
        <v>54.486842105263086</v>
      </c>
      <c r="AU132">
        <f t="shared" si="43"/>
        <v>116.2982456140353</v>
      </c>
      <c r="AV132">
        <f t="shared" si="43"/>
        <v>109.02631578947366</v>
      </c>
      <c r="AW132">
        <f t="shared" si="43"/>
        <v>43.578947368421133</v>
      </c>
      <c r="AZ132">
        <v>128</v>
      </c>
      <c r="BA132">
        <f t="shared" si="44"/>
        <v>6.9915794845623838E-2</v>
      </c>
      <c r="BB132">
        <f t="shared" si="44"/>
        <v>0</v>
      </c>
      <c r="BC132">
        <f t="shared" si="44"/>
        <v>0.21132942077060432</v>
      </c>
      <c r="BD132">
        <f t="shared" si="42"/>
        <v>0.33830058688440962</v>
      </c>
      <c r="BE132">
        <f t="shared" si="42"/>
        <v>0.21143148762439379</v>
      </c>
      <c r="BF132">
        <f t="shared" si="42"/>
        <v>0.16902270987496829</v>
      </c>
    </row>
    <row r="133" spans="23:58" x14ac:dyDescent="0.15">
      <c r="W133">
        <v>128</v>
      </c>
      <c r="X133">
        <f t="shared" si="40"/>
        <v>1370</v>
      </c>
      <c r="Y133">
        <f t="shared" si="41"/>
        <v>1380</v>
      </c>
      <c r="Z133">
        <f t="shared" si="46"/>
        <v>0</v>
      </c>
      <c r="AA133">
        <f t="shared" si="47"/>
        <v>4192.6666666666615</v>
      </c>
      <c r="AB133">
        <f t="shared" si="48"/>
        <v>6711.6666666666788</v>
      </c>
      <c r="AC133">
        <f t="shared" si="49"/>
        <v>4194.6666666666661</v>
      </c>
      <c r="AD133">
        <f t="shared" si="50"/>
        <v>3353.3333333333394</v>
      </c>
      <c r="AF133">
        <f t="shared" si="34"/>
        <v>19832.333333333347</v>
      </c>
      <c r="AQ133">
        <v>128</v>
      </c>
      <c r="AR133">
        <f t="shared" si="45"/>
        <v>13.8</v>
      </c>
      <c r="AS133" t="e">
        <f t="shared" si="45"/>
        <v>#DIV/0!</v>
      </c>
      <c r="AT133">
        <f t="shared" si="45"/>
        <v>55.1666666666666</v>
      </c>
      <c r="AU133">
        <f t="shared" si="43"/>
        <v>117.74853801169611</v>
      </c>
      <c r="AV133">
        <f t="shared" si="43"/>
        <v>110.38596491228068</v>
      </c>
      <c r="AW133">
        <f t="shared" si="43"/>
        <v>44.122807017543941</v>
      </c>
      <c r="AZ133">
        <v>129</v>
      </c>
      <c r="BA133">
        <f t="shared" si="44"/>
        <v>6.9583340336487512E-2</v>
      </c>
      <c r="BB133">
        <f t="shared" si="44"/>
        <v>0</v>
      </c>
      <c r="BC133">
        <f t="shared" si="44"/>
        <v>0.21140561708993691</v>
      </c>
      <c r="BD133">
        <f t="shared" si="42"/>
        <v>0.33842042455922183</v>
      </c>
      <c r="BE133">
        <f t="shared" si="42"/>
        <v>0.21150646251071464</v>
      </c>
      <c r="BF133">
        <f t="shared" si="42"/>
        <v>0.16908415550363903</v>
      </c>
    </row>
    <row r="134" spans="23:58" x14ac:dyDescent="0.15">
      <c r="W134">
        <v>129</v>
      </c>
      <c r="X134">
        <f t="shared" ref="X134:X155" si="51">LOOKUP($W134,$D$36:$E$46,F$36:F$46)+X133</f>
        <v>1380</v>
      </c>
      <c r="Y134">
        <f t="shared" ref="Y134:Y155" si="52">LOOKUP($W134,$D$36:$E$46,G$36:G$46)+Y133</f>
        <v>1390</v>
      </c>
      <c r="Z134">
        <f t="shared" si="46"/>
        <v>0</v>
      </c>
      <c r="AA134">
        <f t="shared" si="47"/>
        <v>4244.3333333333285</v>
      </c>
      <c r="AB134">
        <f t="shared" si="48"/>
        <v>6794.3333333333458</v>
      </c>
      <c r="AC134">
        <f t="shared" si="49"/>
        <v>4246.333333333333</v>
      </c>
      <c r="AD134">
        <f t="shared" si="50"/>
        <v>3394.6666666666729</v>
      </c>
      <c r="AF134">
        <f t="shared" ref="AF134:AF155" si="53">SUM(Y134:AD134)</f>
        <v>20069.666666666679</v>
      </c>
      <c r="AQ134">
        <v>129</v>
      </c>
      <c r="AR134">
        <f t="shared" si="45"/>
        <v>13.9</v>
      </c>
      <c r="AS134" t="e">
        <f t="shared" si="45"/>
        <v>#DIV/0!</v>
      </c>
      <c r="AT134">
        <f t="shared" si="45"/>
        <v>55.846491228070114</v>
      </c>
      <c r="AU134">
        <f t="shared" si="43"/>
        <v>119.19883040935694</v>
      </c>
      <c r="AV134">
        <f t="shared" si="43"/>
        <v>111.74561403508771</v>
      </c>
      <c r="AW134">
        <f t="shared" si="43"/>
        <v>44.66666666666675</v>
      </c>
      <c r="AZ134">
        <v>130</v>
      </c>
      <c r="BA134">
        <f t="shared" si="44"/>
        <v>6.9258748692055963E-2</v>
      </c>
      <c r="BB134">
        <f t="shared" si="44"/>
        <v>0</v>
      </c>
      <c r="BC134">
        <f t="shared" si="44"/>
        <v>0.21148001129399221</v>
      </c>
      <c r="BD134">
        <f t="shared" si="42"/>
        <v>0.33853742795927561</v>
      </c>
      <c r="BE134">
        <f t="shared" si="42"/>
        <v>0.21157966416980836</v>
      </c>
      <c r="BF134">
        <f t="shared" si="42"/>
        <v>0.16914414788486792</v>
      </c>
    </row>
    <row r="135" spans="23:58" x14ac:dyDescent="0.15">
      <c r="W135">
        <v>130</v>
      </c>
      <c r="X135">
        <f t="shared" si="51"/>
        <v>1390</v>
      </c>
      <c r="Y135">
        <f t="shared" si="52"/>
        <v>1400</v>
      </c>
      <c r="Z135">
        <f t="shared" si="46"/>
        <v>0</v>
      </c>
      <c r="AA135">
        <f t="shared" si="47"/>
        <v>4295.9999999999955</v>
      </c>
      <c r="AB135">
        <f t="shared" si="48"/>
        <v>6877.0000000000127</v>
      </c>
      <c r="AC135">
        <f t="shared" si="49"/>
        <v>4298</v>
      </c>
      <c r="AD135">
        <f t="shared" si="50"/>
        <v>3436.0000000000064</v>
      </c>
      <c r="AF135">
        <f t="shared" si="53"/>
        <v>20307.000000000015</v>
      </c>
      <c r="AQ135">
        <v>130</v>
      </c>
      <c r="AR135">
        <f t="shared" si="45"/>
        <v>14</v>
      </c>
      <c r="AS135" t="e">
        <f t="shared" si="45"/>
        <v>#DIV/0!</v>
      </c>
      <c r="AT135">
        <f t="shared" si="45"/>
        <v>56.526315789473621</v>
      </c>
      <c r="AU135">
        <f t="shared" si="43"/>
        <v>120.64912280701776</v>
      </c>
      <c r="AV135">
        <f t="shared" si="43"/>
        <v>113.10526315789474</v>
      </c>
      <c r="AW135">
        <f t="shared" si="43"/>
        <v>45.210526315789558</v>
      </c>
      <c r="AZ135">
        <v>131</v>
      </c>
      <c r="BA135">
        <f t="shared" si="44"/>
        <v>6.8941744226128865E-2</v>
      </c>
      <c r="BB135">
        <f t="shared" si="44"/>
        <v>0</v>
      </c>
      <c r="BC135">
        <f t="shared" si="44"/>
        <v>0.21155266656817809</v>
      </c>
      <c r="BD135">
        <f t="shared" si="42"/>
        <v>0.33865169645934939</v>
      </c>
      <c r="BE135">
        <f t="shared" si="42"/>
        <v>0.21165115477421564</v>
      </c>
      <c r="BF135">
        <f t="shared" si="42"/>
        <v>0.16920273797212804</v>
      </c>
    </row>
    <row r="136" spans="23:58" x14ac:dyDescent="0.15">
      <c r="W136">
        <v>131</v>
      </c>
      <c r="X136">
        <f t="shared" si="51"/>
        <v>1400</v>
      </c>
      <c r="Y136">
        <f t="shared" si="52"/>
        <v>1410</v>
      </c>
      <c r="Z136">
        <f t="shared" si="46"/>
        <v>0</v>
      </c>
      <c r="AA136">
        <f t="shared" si="47"/>
        <v>4347.6666666666624</v>
      </c>
      <c r="AB136">
        <f t="shared" si="48"/>
        <v>6959.6666666666797</v>
      </c>
      <c r="AC136">
        <f t="shared" si="49"/>
        <v>4349.666666666667</v>
      </c>
      <c r="AD136">
        <f t="shared" si="50"/>
        <v>3477.3333333333399</v>
      </c>
      <c r="AF136">
        <f t="shared" si="53"/>
        <v>20544.33333333335</v>
      </c>
      <c r="AQ136">
        <v>131</v>
      </c>
      <c r="AR136">
        <f t="shared" si="45"/>
        <v>14.1</v>
      </c>
      <c r="AS136" t="e">
        <f t="shared" si="45"/>
        <v>#DIV/0!</v>
      </c>
      <c r="AT136">
        <f t="shared" si="45"/>
        <v>57.206140350877135</v>
      </c>
      <c r="AU136">
        <f t="shared" si="43"/>
        <v>122.09941520467859</v>
      </c>
      <c r="AV136">
        <f t="shared" si="43"/>
        <v>114.46491228070177</v>
      </c>
      <c r="AW136">
        <f t="shared" si="43"/>
        <v>45.754385964912366</v>
      </c>
      <c r="AZ136">
        <v>132</v>
      </c>
      <c r="BA136">
        <f t="shared" si="44"/>
        <v>6.8632063991692707E-2</v>
      </c>
      <c r="BB136">
        <f t="shared" si="44"/>
        <v>0</v>
      </c>
      <c r="BC136">
        <f t="shared" si="44"/>
        <v>0.21162364317816715</v>
      </c>
      <c r="BD136">
        <f t="shared" si="42"/>
        <v>0.3387633248422115</v>
      </c>
      <c r="BE136">
        <f t="shared" si="42"/>
        <v>0.21172099362354566</v>
      </c>
      <c r="BF136">
        <f t="shared" si="42"/>
        <v>0.16925997436438289</v>
      </c>
    </row>
    <row r="137" spans="23:58" x14ac:dyDescent="0.15">
      <c r="W137">
        <v>132</v>
      </c>
      <c r="X137">
        <f t="shared" si="51"/>
        <v>1410</v>
      </c>
      <c r="Y137">
        <f t="shared" si="52"/>
        <v>1420</v>
      </c>
      <c r="Z137">
        <f t="shared" si="46"/>
        <v>0</v>
      </c>
      <c r="AA137">
        <f t="shared" si="47"/>
        <v>4399.3333333333294</v>
      </c>
      <c r="AB137">
        <f t="shared" si="48"/>
        <v>7042.3333333333467</v>
      </c>
      <c r="AC137">
        <f t="shared" si="49"/>
        <v>4401.3333333333339</v>
      </c>
      <c r="AD137">
        <f t="shared" si="50"/>
        <v>3518.6666666666733</v>
      </c>
      <c r="AF137">
        <f t="shared" si="53"/>
        <v>20781.666666666679</v>
      </c>
      <c r="AQ137">
        <v>132</v>
      </c>
      <c r="AR137">
        <f t="shared" si="45"/>
        <v>14.2</v>
      </c>
      <c r="AS137" t="e">
        <f t="shared" si="45"/>
        <v>#DIV/0!</v>
      </c>
      <c r="AT137">
        <f t="shared" si="45"/>
        <v>57.885964912280649</v>
      </c>
      <c r="AU137">
        <f t="shared" si="43"/>
        <v>123.54970760233941</v>
      </c>
      <c r="AV137">
        <f t="shared" si="43"/>
        <v>115.82456140350878</v>
      </c>
      <c r="AW137">
        <f t="shared" si="43"/>
        <v>46.298245614035174</v>
      </c>
      <c r="AZ137">
        <v>133</v>
      </c>
      <c r="BA137">
        <f t="shared" si="44"/>
        <v>6.8329457053492623E-2</v>
      </c>
      <c r="BB137">
        <f t="shared" si="44"/>
        <v>0</v>
      </c>
      <c r="BC137">
        <f t="shared" si="44"/>
        <v>0.2116929986366185</v>
      </c>
      <c r="BD137">
        <f t="shared" si="42"/>
        <v>0.33887240356083131</v>
      </c>
      <c r="BE137">
        <f t="shared" si="42"/>
        <v>0.21178923730852506</v>
      </c>
      <c r="BF137">
        <f t="shared" si="42"/>
        <v>0.16931590344053274</v>
      </c>
    </row>
    <row r="138" spans="23:58" x14ac:dyDescent="0.15">
      <c r="W138">
        <v>133</v>
      </c>
      <c r="X138">
        <f t="shared" si="51"/>
        <v>1420</v>
      </c>
      <c r="Y138">
        <f t="shared" si="52"/>
        <v>1430</v>
      </c>
      <c r="Z138">
        <f t="shared" si="46"/>
        <v>0</v>
      </c>
      <c r="AA138">
        <f t="shared" si="47"/>
        <v>4450.9999999999964</v>
      </c>
      <c r="AB138">
        <f t="shared" si="48"/>
        <v>7125.0000000000136</v>
      </c>
      <c r="AC138">
        <f t="shared" si="49"/>
        <v>4453.0000000000009</v>
      </c>
      <c r="AD138">
        <f t="shared" si="50"/>
        <v>3560.0000000000068</v>
      </c>
      <c r="AF138">
        <f t="shared" si="53"/>
        <v>21019.000000000018</v>
      </c>
      <c r="AQ138">
        <v>133</v>
      </c>
      <c r="AR138">
        <f t="shared" si="45"/>
        <v>14.3</v>
      </c>
      <c r="AS138" t="e">
        <f t="shared" si="45"/>
        <v>#DIV/0!</v>
      </c>
      <c r="AT138">
        <f t="shared" si="45"/>
        <v>58.565789473684163</v>
      </c>
      <c r="AU138">
        <f t="shared" si="43"/>
        <v>125.00000000000024</v>
      </c>
      <c r="AV138">
        <f t="shared" si="43"/>
        <v>117.18421052631581</v>
      </c>
      <c r="AW138">
        <f t="shared" si="43"/>
        <v>46.842105263157983</v>
      </c>
      <c r="AZ138">
        <v>134</v>
      </c>
      <c r="BA138">
        <f t="shared" si="44"/>
        <v>6.8033683809886239E-2</v>
      </c>
      <c r="BB138">
        <f t="shared" si="44"/>
        <v>0</v>
      </c>
      <c r="BC138">
        <f t="shared" si="44"/>
        <v>0.21176078785860378</v>
      </c>
      <c r="BD138">
        <f t="shared" si="42"/>
        <v>0.3389790189828254</v>
      </c>
      <c r="BE138">
        <f t="shared" si="42"/>
        <v>0.2118559398639325</v>
      </c>
      <c r="BF138">
        <f t="shared" si="42"/>
        <v>0.16937056948475207</v>
      </c>
    </row>
    <row r="139" spans="23:58" x14ac:dyDescent="0.15">
      <c r="W139">
        <v>134</v>
      </c>
      <c r="X139">
        <f t="shared" si="51"/>
        <v>1430</v>
      </c>
      <c r="Y139">
        <f t="shared" si="52"/>
        <v>1440</v>
      </c>
      <c r="Z139">
        <f t="shared" si="46"/>
        <v>0</v>
      </c>
      <c r="AA139">
        <f t="shared" si="47"/>
        <v>4502.6666666666633</v>
      </c>
      <c r="AB139">
        <f t="shared" si="48"/>
        <v>7207.6666666666806</v>
      </c>
      <c r="AC139">
        <f t="shared" si="49"/>
        <v>4504.6666666666679</v>
      </c>
      <c r="AD139">
        <f t="shared" si="50"/>
        <v>3601.3333333333403</v>
      </c>
      <c r="AF139">
        <f t="shared" si="53"/>
        <v>21256.33333333335</v>
      </c>
      <c r="AQ139">
        <v>134</v>
      </c>
      <c r="AR139">
        <f t="shared" si="45"/>
        <v>14.4</v>
      </c>
      <c r="AS139" t="e">
        <f t="shared" si="45"/>
        <v>#DIV/0!</v>
      </c>
      <c r="AT139">
        <f t="shared" si="45"/>
        <v>59.245614035087677</v>
      </c>
      <c r="AU139">
        <f t="shared" si="43"/>
        <v>126.45029239766106</v>
      </c>
      <c r="AV139">
        <f t="shared" si="43"/>
        <v>118.54385964912284</v>
      </c>
      <c r="AW139">
        <f t="shared" si="43"/>
        <v>47.385964912280791</v>
      </c>
      <c r="AZ139">
        <v>135</v>
      </c>
      <c r="BA139">
        <f t="shared" si="44"/>
        <v>6.7744515360127905E-2</v>
      </c>
      <c r="BB139">
        <f t="shared" si="44"/>
        <v>0</v>
      </c>
      <c r="BC139">
        <f t="shared" si="44"/>
        <v>0.21182706330662202</v>
      </c>
      <c r="BD139">
        <f t="shared" si="42"/>
        <v>0.33908325361852976</v>
      </c>
      <c r="BE139">
        <f t="shared" si="42"/>
        <v>0.21192115291128907</v>
      </c>
      <c r="BF139">
        <f t="shared" si="42"/>
        <v>0.16942401480343133</v>
      </c>
    </row>
    <row r="140" spans="23:58" x14ac:dyDescent="0.15">
      <c r="W140">
        <v>135</v>
      </c>
      <c r="X140">
        <f t="shared" si="51"/>
        <v>1440</v>
      </c>
      <c r="Y140">
        <f t="shared" si="52"/>
        <v>1450</v>
      </c>
      <c r="Z140">
        <f t="shared" si="46"/>
        <v>0</v>
      </c>
      <c r="AA140">
        <f t="shared" si="47"/>
        <v>4554.3333333333303</v>
      </c>
      <c r="AB140">
        <f t="shared" si="48"/>
        <v>7290.3333333333476</v>
      </c>
      <c r="AC140">
        <f t="shared" si="49"/>
        <v>4556.3333333333348</v>
      </c>
      <c r="AD140">
        <f t="shared" si="50"/>
        <v>3642.6666666666738</v>
      </c>
      <c r="AF140">
        <f t="shared" si="53"/>
        <v>21493.66666666669</v>
      </c>
      <c r="AQ140">
        <v>135</v>
      </c>
      <c r="AR140">
        <f t="shared" si="45"/>
        <v>14.5</v>
      </c>
      <c r="AS140" t="e">
        <f t="shared" si="45"/>
        <v>#DIV/0!</v>
      </c>
      <c r="AT140">
        <f t="shared" si="45"/>
        <v>59.92543859649119</v>
      </c>
      <c r="AU140">
        <f t="shared" si="43"/>
        <v>127.90058479532189</v>
      </c>
      <c r="AV140">
        <f t="shared" si="43"/>
        <v>119.90350877192986</v>
      </c>
      <c r="AW140">
        <f t="shared" si="43"/>
        <v>47.929824561403599</v>
      </c>
      <c r="AZ140">
        <v>136</v>
      </c>
      <c r="BA140">
        <f t="shared" si="44"/>
        <v>6.7461732913571368E-2</v>
      </c>
      <c r="BB140">
        <f t="shared" si="44"/>
        <v>0</v>
      </c>
      <c r="BC140">
        <f t="shared" si="44"/>
        <v>0.21189187512600574</v>
      </c>
      <c r="BD140">
        <f t="shared" si="42"/>
        <v>0.33918518633395917</v>
      </c>
      <c r="BE140">
        <f t="shared" si="42"/>
        <v>0.21198492579209363</v>
      </c>
      <c r="BF140">
        <f t="shared" si="42"/>
        <v>0.16947627983436997</v>
      </c>
    </row>
    <row r="141" spans="23:58" x14ac:dyDescent="0.15">
      <c r="W141">
        <v>136</v>
      </c>
      <c r="X141">
        <f t="shared" si="51"/>
        <v>1450</v>
      </c>
      <c r="Y141">
        <f t="shared" si="52"/>
        <v>1460</v>
      </c>
      <c r="Z141">
        <f t="shared" si="46"/>
        <v>0</v>
      </c>
      <c r="AA141">
        <f t="shared" si="47"/>
        <v>4605.9999999999973</v>
      </c>
      <c r="AB141">
        <f t="shared" si="48"/>
        <v>7373.0000000000146</v>
      </c>
      <c r="AC141">
        <f t="shared" si="49"/>
        <v>4608.0000000000018</v>
      </c>
      <c r="AD141">
        <f t="shared" si="50"/>
        <v>3684.0000000000073</v>
      </c>
      <c r="AF141">
        <f t="shared" si="53"/>
        <v>21731.000000000022</v>
      </c>
      <c r="AQ141">
        <v>136</v>
      </c>
      <c r="AR141">
        <f t="shared" si="45"/>
        <v>14.6</v>
      </c>
      <c r="AS141" t="e">
        <f t="shared" si="45"/>
        <v>#DIV/0!</v>
      </c>
      <c r="AT141">
        <f t="shared" si="45"/>
        <v>60.605263157894704</v>
      </c>
      <c r="AU141">
        <f t="shared" si="43"/>
        <v>129.35087719298272</v>
      </c>
      <c r="AV141">
        <f t="shared" si="43"/>
        <v>121.26315789473689</v>
      </c>
      <c r="AW141">
        <f t="shared" si="43"/>
        <v>48.473684210526415</v>
      </c>
      <c r="AZ141">
        <v>137</v>
      </c>
      <c r="BA141">
        <f t="shared" si="44"/>
        <v>6.7185127237586795E-2</v>
      </c>
      <c r="BB141">
        <f t="shared" si="44"/>
        <v>0</v>
      </c>
      <c r="BC141">
        <f t="shared" si="44"/>
        <v>0.21195527127145519</v>
      </c>
      <c r="BD141">
        <f t="shared" si="42"/>
        <v>0.33928489254981398</v>
      </c>
      <c r="BE141">
        <f t="shared" si="42"/>
        <v>0.2120473056923288</v>
      </c>
      <c r="BF141">
        <f t="shared" si="42"/>
        <v>0.16952740324881521</v>
      </c>
    </row>
    <row r="142" spans="23:58" x14ac:dyDescent="0.15">
      <c r="W142">
        <v>137</v>
      </c>
      <c r="X142">
        <f t="shared" si="51"/>
        <v>1460</v>
      </c>
      <c r="Y142">
        <f t="shared" si="52"/>
        <v>1470</v>
      </c>
      <c r="Z142">
        <f t="shared" si="46"/>
        <v>0</v>
      </c>
      <c r="AA142">
        <f t="shared" si="47"/>
        <v>4657.6666666666642</v>
      </c>
      <c r="AB142">
        <f t="shared" si="48"/>
        <v>7455.6666666666815</v>
      </c>
      <c r="AC142">
        <f t="shared" si="49"/>
        <v>4659.6666666666688</v>
      </c>
      <c r="AD142">
        <f t="shared" si="50"/>
        <v>3725.3333333333408</v>
      </c>
      <c r="AF142">
        <f t="shared" si="53"/>
        <v>21968.333333333354</v>
      </c>
      <c r="AQ142">
        <v>137</v>
      </c>
      <c r="AR142">
        <f t="shared" si="45"/>
        <v>14.7</v>
      </c>
      <c r="AS142" t="e">
        <f t="shared" si="45"/>
        <v>#DIV/0!</v>
      </c>
      <c r="AT142">
        <f t="shared" si="45"/>
        <v>61.285087719298211</v>
      </c>
      <c r="AU142">
        <f t="shared" si="43"/>
        <v>130.80116959064352</v>
      </c>
      <c r="AV142">
        <f t="shared" si="43"/>
        <v>122.62280701754392</v>
      </c>
      <c r="AW142">
        <f t="shared" si="43"/>
        <v>49.017543859649223</v>
      </c>
      <c r="AZ142">
        <v>138</v>
      </c>
      <c r="BA142">
        <f t="shared" si="44"/>
        <v>6.6914498141263878E-2</v>
      </c>
      <c r="BB142">
        <f t="shared" si="44"/>
        <v>0</v>
      </c>
      <c r="BC142">
        <f t="shared" si="44"/>
        <v>0.21201729762536953</v>
      </c>
      <c r="BD142">
        <f t="shared" si="42"/>
        <v>0.33938244442758553</v>
      </c>
      <c r="BE142">
        <f t="shared" si="42"/>
        <v>0.21210833775889529</v>
      </c>
      <c r="BF142">
        <f t="shared" si="42"/>
        <v>0.16957742204688583</v>
      </c>
    </row>
    <row r="143" spans="23:58" x14ac:dyDescent="0.15">
      <c r="W143">
        <v>138</v>
      </c>
      <c r="X143">
        <f t="shared" si="51"/>
        <v>1470</v>
      </c>
      <c r="Y143">
        <f t="shared" si="52"/>
        <v>1480</v>
      </c>
      <c r="Z143">
        <f t="shared" si="46"/>
        <v>0</v>
      </c>
      <c r="AA143">
        <f t="shared" si="47"/>
        <v>4709.3333333333312</v>
      </c>
      <c r="AB143">
        <f t="shared" si="48"/>
        <v>7538.3333333333485</v>
      </c>
      <c r="AC143">
        <f t="shared" si="49"/>
        <v>4711.3333333333358</v>
      </c>
      <c r="AD143">
        <f t="shared" si="50"/>
        <v>3766.6666666666742</v>
      </c>
      <c r="AF143">
        <f t="shared" si="53"/>
        <v>22205.66666666669</v>
      </c>
      <c r="AQ143">
        <v>138</v>
      </c>
      <c r="AR143">
        <f t="shared" si="45"/>
        <v>14.8</v>
      </c>
      <c r="AS143" t="e">
        <f t="shared" si="45"/>
        <v>#DIV/0!</v>
      </c>
      <c r="AT143">
        <f t="shared" si="45"/>
        <v>61.964912280701725</v>
      </c>
      <c r="AU143">
        <f t="shared" si="43"/>
        <v>132.25146198830436</v>
      </c>
      <c r="AV143">
        <f t="shared" si="43"/>
        <v>123.98245614035095</v>
      </c>
      <c r="AW143">
        <f t="shared" si="43"/>
        <v>49.561403508772031</v>
      </c>
      <c r="AZ143">
        <v>139</v>
      </c>
      <c r="BA143">
        <f t="shared" si="44"/>
        <v>6.6649653992224139E-2</v>
      </c>
      <c r="BB143">
        <f t="shared" si="44"/>
        <v>0</v>
      </c>
      <c r="BC143">
        <f t="shared" si="44"/>
        <v>0.21207799810859057</v>
      </c>
      <c r="BD143">
        <f t="shared" si="42"/>
        <v>0.33947791104372793</v>
      </c>
      <c r="BE143">
        <f t="shared" si="42"/>
        <v>0.21216806520858028</v>
      </c>
      <c r="BF143">
        <f t="shared" si="42"/>
        <v>0.16962637164687708</v>
      </c>
    </row>
    <row r="144" spans="23:58" x14ac:dyDescent="0.15">
      <c r="W144">
        <v>139</v>
      </c>
      <c r="X144">
        <f t="shared" si="51"/>
        <v>1480</v>
      </c>
      <c r="Y144">
        <f t="shared" si="52"/>
        <v>1490</v>
      </c>
      <c r="Z144">
        <f t="shared" ref="Z144:Z155" si="54">LOOKUP($W144,$D$36:$E$46,H$36:H$46)+Z143</f>
        <v>0</v>
      </c>
      <c r="AA144">
        <f t="shared" ref="AA144:AA155" si="55">LOOKUP($W144,$D$36:$E$46,I$36:I$46)+AA143</f>
        <v>4760.9999999999982</v>
      </c>
      <c r="AB144">
        <f t="shared" ref="AB144:AB155" si="56">LOOKUP($W144,$D$36:$E$46,J$36:J$46)+AB143</f>
        <v>7621.0000000000155</v>
      </c>
      <c r="AC144">
        <f t="shared" ref="AC144:AC155" si="57">LOOKUP($W144,$D$36:$E$46,K$36:K$46)+AC143</f>
        <v>4763.0000000000027</v>
      </c>
      <c r="AD144">
        <f t="shared" ref="AD144:AD155" si="58">LOOKUP($W144,$D$36:$E$46,L$36:L$46)+AD143</f>
        <v>3808.0000000000077</v>
      </c>
      <c r="AF144">
        <f t="shared" si="53"/>
        <v>22443.000000000025</v>
      </c>
      <c r="AQ144">
        <v>139</v>
      </c>
      <c r="AR144">
        <f t="shared" si="45"/>
        <v>14.9</v>
      </c>
      <c r="AS144" t="e">
        <f t="shared" si="45"/>
        <v>#DIV/0!</v>
      </c>
      <c r="AT144">
        <f t="shared" si="45"/>
        <v>62.644736842105239</v>
      </c>
      <c r="AU144">
        <f t="shared" si="43"/>
        <v>133.70175438596519</v>
      </c>
      <c r="AV144">
        <f t="shared" si="43"/>
        <v>125.34210526315796</v>
      </c>
      <c r="AW144">
        <f t="shared" si="43"/>
        <v>50.105263157894839</v>
      </c>
      <c r="AZ144">
        <v>140</v>
      </c>
      <c r="BA144">
        <f t="shared" si="44"/>
        <v>6.6390411264091176E-2</v>
      </c>
      <c r="BB144">
        <f t="shared" si="44"/>
        <v>0</v>
      </c>
      <c r="BC144">
        <f t="shared" si="44"/>
        <v>0.21213741478411946</v>
      </c>
      <c r="BD144">
        <f t="shared" si="42"/>
        <v>0.33957135855277848</v>
      </c>
      <c r="BE144">
        <f t="shared" si="42"/>
        <v>0.21222652943011172</v>
      </c>
      <c r="BF144">
        <f t="shared" si="42"/>
        <v>0.16967428596889914</v>
      </c>
    </row>
    <row r="145" spans="23:58" x14ac:dyDescent="0.15">
      <c r="W145">
        <v>140</v>
      </c>
      <c r="X145">
        <f t="shared" si="51"/>
        <v>1490</v>
      </c>
      <c r="Y145">
        <f t="shared" si="52"/>
        <v>1500</v>
      </c>
      <c r="Z145">
        <f t="shared" si="54"/>
        <v>0</v>
      </c>
      <c r="AA145">
        <f t="shared" si="55"/>
        <v>4812.6666666666652</v>
      </c>
      <c r="AB145">
        <f t="shared" si="56"/>
        <v>7703.6666666666824</v>
      </c>
      <c r="AC145">
        <f t="shared" si="57"/>
        <v>4814.6666666666697</v>
      </c>
      <c r="AD145">
        <f t="shared" si="58"/>
        <v>3849.3333333333412</v>
      </c>
      <c r="AF145">
        <f t="shared" si="53"/>
        <v>22680.333333333358</v>
      </c>
      <c r="AQ145">
        <v>140</v>
      </c>
      <c r="AR145">
        <f t="shared" si="45"/>
        <v>15</v>
      </c>
      <c r="AS145" t="e">
        <f t="shared" si="45"/>
        <v>#DIV/0!</v>
      </c>
      <c r="AT145">
        <f t="shared" si="45"/>
        <v>63.324561403508753</v>
      </c>
      <c r="AU145">
        <f t="shared" si="43"/>
        <v>135.15204678362602</v>
      </c>
      <c r="AV145">
        <f t="shared" si="43"/>
        <v>126.70175438596499</v>
      </c>
      <c r="AW145">
        <f t="shared" si="43"/>
        <v>50.649122807017648</v>
      </c>
      <c r="AZ145">
        <v>141</v>
      </c>
      <c r="BA145">
        <f t="shared" si="44"/>
        <v>6.6136594112373354E-2</v>
      </c>
      <c r="BB145">
        <f t="shared" si="44"/>
        <v>0</v>
      </c>
      <c r="BC145">
        <f t="shared" si="44"/>
        <v>0.21219558795432136</v>
      </c>
      <c r="BD145">
        <f t="shared" si="42"/>
        <v>0.33966285034023636</v>
      </c>
      <c r="BE145">
        <f t="shared" si="42"/>
        <v>0.21228377007980473</v>
      </c>
      <c r="BF145">
        <f t="shared" si="42"/>
        <v>0.16972119751326423</v>
      </c>
    </row>
    <row r="146" spans="23:58" x14ac:dyDescent="0.15">
      <c r="W146">
        <v>141</v>
      </c>
      <c r="X146">
        <f t="shared" si="51"/>
        <v>1500</v>
      </c>
      <c r="Y146">
        <f t="shared" si="52"/>
        <v>1510</v>
      </c>
      <c r="Z146">
        <f t="shared" si="54"/>
        <v>0</v>
      </c>
      <c r="AA146">
        <f t="shared" si="55"/>
        <v>4864.3333333333321</v>
      </c>
      <c r="AB146">
        <f t="shared" si="56"/>
        <v>7786.3333333333494</v>
      </c>
      <c r="AC146">
        <f t="shared" si="57"/>
        <v>4866.3333333333367</v>
      </c>
      <c r="AD146">
        <f t="shared" si="58"/>
        <v>3890.6666666666747</v>
      </c>
      <c r="AF146">
        <f t="shared" si="53"/>
        <v>22917.666666666693</v>
      </c>
      <c r="AQ146">
        <v>141</v>
      </c>
      <c r="AR146">
        <f t="shared" si="45"/>
        <v>15.1</v>
      </c>
      <c r="AS146" t="e">
        <f t="shared" si="45"/>
        <v>#DIV/0!</v>
      </c>
      <c r="AT146">
        <f t="shared" si="45"/>
        <v>64.00438596491226</v>
      </c>
      <c r="AU146">
        <f t="shared" si="43"/>
        <v>136.60233918128682</v>
      </c>
      <c r="AV146">
        <f t="shared" si="43"/>
        <v>128.06140350877203</v>
      </c>
      <c r="AW146">
        <f t="shared" si="43"/>
        <v>51.192982456140456</v>
      </c>
      <c r="AZ146">
        <v>142</v>
      </c>
      <c r="BA146">
        <f t="shared" si="44"/>
        <v>6.5888033976699123E-2</v>
      </c>
      <c r="BB146">
        <f t="shared" si="44"/>
        <v>0</v>
      </c>
      <c r="BC146">
        <f t="shared" si="44"/>
        <v>0.21225255625209052</v>
      </c>
      <c r="BD146">
        <f t="shared" si="42"/>
        <v>0.33975244716594216</v>
      </c>
      <c r="BE146">
        <f t="shared" si="42"/>
        <v>0.21233982517126515</v>
      </c>
      <c r="BF146">
        <f t="shared" si="42"/>
        <v>0.16976713743400304</v>
      </c>
    </row>
    <row r="147" spans="23:58" x14ac:dyDescent="0.15">
      <c r="W147">
        <v>142</v>
      </c>
      <c r="X147">
        <f t="shared" si="51"/>
        <v>1510</v>
      </c>
      <c r="Y147">
        <f t="shared" si="52"/>
        <v>1520</v>
      </c>
      <c r="Z147">
        <f t="shared" si="54"/>
        <v>0</v>
      </c>
      <c r="AA147">
        <f t="shared" si="55"/>
        <v>4915.9999999999991</v>
      </c>
      <c r="AB147">
        <f t="shared" si="56"/>
        <v>7869.0000000000164</v>
      </c>
      <c r="AC147">
        <f t="shared" si="57"/>
        <v>4918.0000000000036</v>
      </c>
      <c r="AD147">
        <f t="shared" si="58"/>
        <v>3932.0000000000082</v>
      </c>
      <c r="AF147">
        <f t="shared" si="53"/>
        <v>23155.000000000025</v>
      </c>
      <c r="AQ147">
        <v>142</v>
      </c>
      <c r="AR147">
        <f t="shared" si="45"/>
        <v>15.2</v>
      </c>
      <c r="AS147" t="e">
        <f t="shared" si="45"/>
        <v>#DIV/0!</v>
      </c>
      <c r="AT147">
        <f t="shared" si="45"/>
        <v>64.68421052631578</v>
      </c>
      <c r="AU147">
        <f t="shared" si="43"/>
        <v>138.05263157894765</v>
      </c>
      <c r="AV147">
        <f t="shared" si="43"/>
        <v>129.42105263157904</v>
      </c>
      <c r="AW147">
        <f t="shared" si="43"/>
        <v>51.736842105263264</v>
      </c>
      <c r="AZ147">
        <v>143</v>
      </c>
      <c r="BA147">
        <f t="shared" si="44"/>
        <v>6.5644569207514505E-2</v>
      </c>
      <c r="BB147">
        <f t="shared" si="44"/>
        <v>0</v>
      </c>
      <c r="BC147">
        <f t="shared" si="44"/>
        <v>0.21230835672640871</v>
      </c>
      <c r="BD147">
        <f t="shared" si="42"/>
        <v>0.33984020729863995</v>
      </c>
      <c r="BE147">
        <f t="shared" si="42"/>
        <v>0.21239473115957669</v>
      </c>
      <c r="BF147">
        <f t="shared" si="42"/>
        <v>0.16981213560786024</v>
      </c>
    </row>
    <row r="148" spans="23:58" x14ac:dyDescent="0.15">
      <c r="W148">
        <v>143</v>
      </c>
      <c r="X148">
        <f t="shared" si="51"/>
        <v>1520</v>
      </c>
      <c r="Y148">
        <f t="shared" si="52"/>
        <v>1530</v>
      </c>
      <c r="Z148">
        <f t="shared" si="54"/>
        <v>0</v>
      </c>
      <c r="AA148">
        <f t="shared" si="55"/>
        <v>4967.6666666666661</v>
      </c>
      <c r="AB148">
        <f t="shared" si="56"/>
        <v>7951.6666666666833</v>
      </c>
      <c r="AC148">
        <f t="shared" si="57"/>
        <v>4969.6666666666706</v>
      </c>
      <c r="AD148">
        <f t="shared" si="58"/>
        <v>3973.3333333333417</v>
      </c>
      <c r="AF148">
        <f t="shared" si="53"/>
        <v>23392.333333333365</v>
      </c>
      <c r="AQ148">
        <v>143</v>
      </c>
      <c r="AR148">
        <f t="shared" si="45"/>
        <v>15.3</v>
      </c>
      <c r="AS148" t="e">
        <f t="shared" si="45"/>
        <v>#DIV/0!</v>
      </c>
      <c r="AT148">
        <f t="shared" si="45"/>
        <v>65.364035087719287</v>
      </c>
      <c r="AU148">
        <f t="shared" si="43"/>
        <v>139.50292397660849</v>
      </c>
      <c r="AV148">
        <f t="shared" si="43"/>
        <v>130.78070175438606</v>
      </c>
      <c r="AW148">
        <f t="shared" si="43"/>
        <v>52.280701754386072</v>
      </c>
      <c r="AZ148">
        <v>144</v>
      </c>
      <c r="BA148">
        <f t="shared" si="44"/>
        <v>6.5406044715504985E-2</v>
      </c>
      <c r="BB148">
        <f t="shared" si="44"/>
        <v>0</v>
      </c>
      <c r="BC148">
        <f t="shared" si="44"/>
        <v>0.21236302492269515</v>
      </c>
      <c r="BD148">
        <f t="shared" si="42"/>
        <v>0.33992618664234747</v>
      </c>
      <c r="BE148">
        <f t="shared" si="42"/>
        <v>0.21244852302036268</v>
      </c>
      <c r="BF148">
        <f t="shared" si="42"/>
        <v>0.16985622069908957</v>
      </c>
    </row>
    <row r="149" spans="23:58" x14ac:dyDescent="0.15">
      <c r="W149">
        <v>144</v>
      </c>
      <c r="X149">
        <f t="shared" si="51"/>
        <v>1530</v>
      </c>
      <c r="Y149">
        <f t="shared" si="52"/>
        <v>1540</v>
      </c>
      <c r="Z149">
        <f t="shared" si="54"/>
        <v>0</v>
      </c>
      <c r="AA149">
        <f t="shared" si="55"/>
        <v>5019.333333333333</v>
      </c>
      <c r="AB149">
        <f t="shared" si="56"/>
        <v>8034.3333333333503</v>
      </c>
      <c r="AC149">
        <f t="shared" si="57"/>
        <v>5021.3333333333376</v>
      </c>
      <c r="AD149">
        <f t="shared" si="58"/>
        <v>4014.6666666666752</v>
      </c>
      <c r="AF149">
        <f t="shared" si="53"/>
        <v>23629.666666666697</v>
      </c>
      <c r="AQ149">
        <v>144</v>
      </c>
      <c r="AR149">
        <f t="shared" si="45"/>
        <v>15.4</v>
      </c>
      <c r="AS149" t="e">
        <f t="shared" si="45"/>
        <v>#DIV/0!</v>
      </c>
      <c r="AT149">
        <f t="shared" si="45"/>
        <v>66.043859649122808</v>
      </c>
      <c r="AU149">
        <f t="shared" si="43"/>
        <v>140.95321637426932</v>
      </c>
      <c r="AV149">
        <f t="shared" si="43"/>
        <v>132.1403508771931</v>
      </c>
      <c r="AW149">
        <f t="shared" si="43"/>
        <v>52.824561403508881</v>
      </c>
      <c r="AZ149">
        <v>145</v>
      </c>
      <c r="BA149">
        <f t="shared" si="44"/>
        <v>6.5172311642144681E-2</v>
      </c>
      <c r="BB149">
        <f t="shared" si="44"/>
        <v>0</v>
      </c>
      <c r="BC149">
        <f t="shared" si="44"/>
        <v>0.21241659495831483</v>
      </c>
      <c r="BD149">
        <f t="shared" si="42"/>
        <v>0.34001043885511179</v>
      </c>
      <c r="BE149">
        <f t="shared" si="42"/>
        <v>0.21250123432408405</v>
      </c>
      <c r="BF149">
        <f t="shared" si="42"/>
        <v>0.16989942022034463</v>
      </c>
    </row>
    <row r="150" spans="23:58" x14ac:dyDescent="0.15">
      <c r="W150">
        <v>145</v>
      </c>
      <c r="X150">
        <f t="shared" si="51"/>
        <v>1540</v>
      </c>
      <c r="Y150">
        <f t="shared" si="52"/>
        <v>1550</v>
      </c>
      <c r="Z150">
        <f t="shared" si="54"/>
        <v>0</v>
      </c>
      <c r="AA150">
        <f t="shared" si="55"/>
        <v>5071</v>
      </c>
      <c r="AB150">
        <f t="shared" si="56"/>
        <v>8117.0000000000173</v>
      </c>
      <c r="AC150">
        <f t="shared" si="57"/>
        <v>5073.0000000000045</v>
      </c>
      <c r="AD150">
        <f t="shared" si="58"/>
        <v>4056.0000000000086</v>
      </c>
      <c r="AF150">
        <f t="shared" si="53"/>
        <v>23867.000000000029</v>
      </c>
      <c r="AQ150">
        <v>145</v>
      </c>
      <c r="AR150">
        <f t="shared" si="45"/>
        <v>15.5</v>
      </c>
      <c r="AS150" t="e">
        <f t="shared" si="45"/>
        <v>#DIV/0!</v>
      </c>
      <c r="AT150">
        <f t="shared" si="45"/>
        <v>66.723684210526315</v>
      </c>
      <c r="AU150">
        <f t="shared" si="43"/>
        <v>142.40350877193012</v>
      </c>
      <c r="AV150">
        <f t="shared" si="43"/>
        <v>133.50000000000011</v>
      </c>
      <c r="AW150">
        <f t="shared" si="43"/>
        <v>53.368421052631696</v>
      </c>
      <c r="AZ150">
        <v>146</v>
      </c>
      <c r="BA150">
        <f t="shared" si="44"/>
        <v>6.4943227049901464E-2</v>
      </c>
      <c r="BB150">
        <f t="shared" si="44"/>
        <v>0</v>
      </c>
      <c r="BC150">
        <f t="shared" si="44"/>
        <v>0.21246909959358085</v>
      </c>
      <c r="BD150">
        <f t="shared" si="42"/>
        <v>0.34009301546067822</v>
      </c>
      <c r="BE150">
        <f t="shared" si="42"/>
        <v>0.21255289730590349</v>
      </c>
      <c r="BF150">
        <f t="shared" si="42"/>
        <v>0.16994176058993604</v>
      </c>
    </row>
    <row r="151" spans="23:58" x14ac:dyDescent="0.15">
      <c r="W151">
        <v>146</v>
      </c>
      <c r="X151">
        <f t="shared" si="51"/>
        <v>1550</v>
      </c>
      <c r="Y151">
        <f t="shared" si="52"/>
        <v>1560</v>
      </c>
      <c r="Z151">
        <f t="shared" si="54"/>
        <v>0</v>
      </c>
      <c r="AA151">
        <f t="shared" si="55"/>
        <v>5122.666666666667</v>
      </c>
      <c r="AB151">
        <f t="shared" si="56"/>
        <v>8199.6666666666843</v>
      </c>
      <c r="AC151">
        <f t="shared" si="57"/>
        <v>5124.6666666666715</v>
      </c>
      <c r="AD151">
        <f t="shared" si="58"/>
        <v>4097.3333333333421</v>
      </c>
      <c r="AF151">
        <f t="shared" si="53"/>
        <v>24104.333333333365</v>
      </c>
      <c r="AQ151">
        <v>146</v>
      </c>
      <c r="AR151">
        <f t="shared" si="45"/>
        <v>15.6</v>
      </c>
      <c r="AS151" t="e">
        <f t="shared" si="45"/>
        <v>#DIV/0!</v>
      </c>
      <c r="AT151">
        <f t="shared" si="45"/>
        <v>67.403508771929822</v>
      </c>
      <c r="AU151">
        <f t="shared" si="43"/>
        <v>143.85380116959095</v>
      </c>
      <c r="AV151">
        <f t="shared" si="43"/>
        <v>134.85964912280716</v>
      </c>
      <c r="AW151">
        <f t="shared" si="43"/>
        <v>53.912280701754504</v>
      </c>
      <c r="AZ151">
        <v>147</v>
      </c>
      <c r="BA151">
        <f t="shared" si="44"/>
        <v>6.4718653630744041E-2</v>
      </c>
      <c r="BB151">
        <f t="shared" si="44"/>
        <v>0</v>
      </c>
      <c r="BC151">
        <f t="shared" si="44"/>
        <v>0.21252057029856292</v>
      </c>
      <c r="BD151">
        <f t="shared" si="42"/>
        <v>0.34017396595356325</v>
      </c>
      <c r="BE151">
        <f t="shared" si="42"/>
        <v>0.21260354293142303</v>
      </c>
      <c r="BF151">
        <f t="shared" si="42"/>
        <v>0.16998326718570672</v>
      </c>
    </row>
    <row r="152" spans="23:58" x14ac:dyDescent="0.15">
      <c r="W152">
        <v>147</v>
      </c>
      <c r="X152">
        <f t="shared" si="51"/>
        <v>1560</v>
      </c>
      <c r="Y152">
        <f t="shared" si="52"/>
        <v>1570</v>
      </c>
      <c r="Z152">
        <f t="shared" si="54"/>
        <v>0</v>
      </c>
      <c r="AA152">
        <f t="shared" si="55"/>
        <v>5174.3333333333339</v>
      </c>
      <c r="AB152">
        <f t="shared" si="56"/>
        <v>8282.3333333333503</v>
      </c>
      <c r="AC152">
        <f t="shared" si="57"/>
        <v>5176.3333333333385</v>
      </c>
      <c r="AD152">
        <f t="shared" si="58"/>
        <v>4138.6666666666752</v>
      </c>
      <c r="AF152">
        <f t="shared" si="53"/>
        <v>24341.666666666697</v>
      </c>
      <c r="AQ152">
        <v>147</v>
      </c>
      <c r="AR152">
        <f t="shared" si="45"/>
        <v>15.7</v>
      </c>
      <c r="AS152" t="e">
        <f t="shared" si="45"/>
        <v>#DIV/0!</v>
      </c>
      <c r="AT152">
        <f t="shared" si="45"/>
        <v>68.083333333333343</v>
      </c>
      <c r="AU152">
        <f t="shared" si="43"/>
        <v>145.30409356725175</v>
      </c>
      <c r="AV152">
        <f t="shared" si="43"/>
        <v>136.21929824561417</v>
      </c>
      <c r="AW152">
        <f t="shared" si="43"/>
        <v>54.456140350877305</v>
      </c>
      <c r="AZ152">
        <v>148</v>
      </c>
      <c r="BA152">
        <f t="shared" si="44"/>
        <v>6.4498459431701391E-2</v>
      </c>
      <c r="BB152">
        <f t="shared" si="44"/>
        <v>0</v>
      </c>
      <c r="BC152">
        <f t="shared" si="44"/>
        <v>0.21257103731598745</v>
      </c>
      <c r="BD152">
        <f t="shared" si="42"/>
        <v>0.3402533378979804</v>
      </c>
      <c r="BE152">
        <f t="shared" si="42"/>
        <v>0.21265320095857579</v>
      </c>
      <c r="BF152">
        <f t="shared" si="42"/>
        <v>0.17002396439575501</v>
      </c>
    </row>
    <row r="153" spans="23:58" x14ac:dyDescent="0.15">
      <c r="W153">
        <v>148</v>
      </c>
      <c r="X153">
        <f t="shared" si="51"/>
        <v>1570</v>
      </c>
      <c r="Y153">
        <f t="shared" si="52"/>
        <v>1580</v>
      </c>
      <c r="Z153">
        <f t="shared" si="54"/>
        <v>0</v>
      </c>
      <c r="AA153">
        <f t="shared" si="55"/>
        <v>5226.0000000000009</v>
      </c>
      <c r="AB153">
        <f t="shared" si="56"/>
        <v>8365.0000000000164</v>
      </c>
      <c r="AC153">
        <f t="shared" si="57"/>
        <v>5228.0000000000055</v>
      </c>
      <c r="AD153">
        <f t="shared" si="58"/>
        <v>4180.0000000000082</v>
      </c>
      <c r="AF153">
        <f t="shared" si="53"/>
        <v>24579.000000000029</v>
      </c>
      <c r="AQ153">
        <v>148</v>
      </c>
      <c r="AR153">
        <f t="shared" si="45"/>
        <v>15.8</v>
      </c>
      <c r="AS153" t="e">
        <f t="shared" si="45"/>
        <v>#DIV/0!</v>
      </c>
      <c r="AT153">
        <f t="shared" si="45"/>
        <v>68.76315789473685</v>
      </c>
      <c r="AU153">
        <f t="shared" si="43"/>
        <v>146.75438596491256</v>
      </c>
      <c r="AV153">
        <f t="shared" si="43"/>
        <v>137.57894736842118</v>
      </c>
      <c r="AW153">
        <f t="shared" si="43"/>
        <v>55.000000000000107</v>
      </c>
      <c r="AZ153">
        <v>149</v>
      </c>
      <c r="BA153">
        <f t="shared" si="44"/>
        <v>6.4282517596321989E-2</v>
      </c>
      <c r="BB153">
        <f t="shared" si="44"/>
        <v>0</v>
      </c>
      <c r="BC153">
        <f t="shared" si="44"/>
        <v>0.21262052972049289</v>
      </c>
      <c r="BD153">
        <f t="shared" si="42"/>
        <v>0.34033117702103449</v>
      </c>
      <c r="BE153">
        <f t="shared" si="42"/>
        <v>0.21270189999593145</v>
      </c>
      <c r="BF153">
        <f t="shared" si="42"/>
        <v>0.17006387566621925</v>
      </c>
    </row>
    <row r="154" spans="23:58" x14ac:dyDescent="0.15">
      <c r="W154">
        <v>149</v>
      </c>
      <c r="X154">
        <f t="shared" si="51"/>
        <v>1580</v>
      </c>
      <c r="Y154">
        <f t="shared" si="52"/>
        <v>1590</v>
      </c>
      <c r="Z154">
        <f t="shared" si="54"/>
        <v>0</v>
      </c>
      <c r="AA154">
        <f t="shared" si="55"/>
        <v>5277.6666666666679</v>
      </c>
      <c r="AB154">
        <f t="shared" si="56"/>
        <v>8447.6666666666824</v>
      </c>
      <c r="AC154">
        <f t="shared" si="57"/>
        <v>5279.6666666666724</v>
      </c>
      <c r="AD154">
        <f t="shared" si="58"/>
        <v>4221.3333333333412</v>
      </c>
      <c r="AF154">
        <f t="shared" si="53"/>
        <v>24816.333333333365</v>
      </c>
      <c r="AQ154">
        <v>149</v>
      </c>
      <c r="AR154">
        <f t="shared" si="45"/>
        <v>15.9</v>
      </c>
      <c r="AS154" t="e">
        <f t="shared" si="45"/>
        <v>#DIV/0!</v>
      </c>
      <c r="AT154">
        <f t="shared" si="45"/>
        <v>69.442982456140371</v>
      </c>
      <c r="AU154">
        <f t="shared" si="43"/>
        <v>148.20467836257339</v>
      </c>
      <c r="AV154">
        <f t="shared" si="43"/>
        <v>138.93859649122822</v>
      </c>
      <c r="AW154">
        <f t="shared" si="43"/>
        <v>55.543859649122908</v>
      </c>
      <c r="AZ154">
        <v>150</v>
      </c>
      <c r="BA154">
        <f t="shared" si="44"/>
        <v>6.4070706120968629E-2</v>
      </c>
      <c r="BB154">
        <f t="shared" si="44"/>
        <v>0</v>
      </c>
      <c r="BC154">
        <f t="shared" si="44"/>
        <v>0.21266907547448566</v>
      </c>
      <c r="BD154">
        <f t="shared" si="42"/>
        <v>0.34040752730056839</v>
      </c>
      <c r="BE154">
        <f t="shared" si="42"/>
        <v>0.21274966755765687</v>
      </c>
      <c r="BF154">
        <f t="shared" si="42"/>
        <v>0.1701030235463204</v>
      </c>
    </row>
    <row r="155" spans="23:58" x14ac:dyDescent="0.15">
      <c r="W155">
        <v>150</v>
      </c>
      <c r="X155">
        <f t="shared" si="51"/>
        <v>1590</v>
      </c>
      <c r="Y155">
        <f t="shared" si="52"/>
        <v>1600</v>
      </c>
      <c r="Z155">
        <f t="shared" si="54"/>
        <v>0</v>
      </c>
      <c r="AA155">
        <f t="shared" si="55"/>
        <v>5329.3333333333348</v>
      </c>
      <c r="AB155">
        <f t="shared" si="56"/>
        <v>8530.3333333333485</v>
      </c>
      <c r="AC155">
        <f t="shared" si="57"/>
        <v>5331.3333333333394</v>
      </c>
      <c r="AD155">
        <f t="shared" si="58"/>
        <v>4262.6666666666742</v>
      </c>
      <c r="AF155">
        <f t="shared" si="53"/>
        <v>25053.666666666697</v>
      </c>
      <c r="AQ155">
        <v>150</v>
      </c>
      <c r="AR155">
        <f t="shared" si="45"/>
        <v>16</v>
      </c>
      <c r="AS155" t="e">
        <f t="shared" si="45"/>
        <v>#DIV/0!</v>
      </c>
      <c r="AT155">
        <f t="shared" si="45"/>
        <v>70.122807017543877</v>
      </c>
      <c r="AU155">
        <f t="shared" si="43"/>
        <v>149.65497076023419</v>
      </c>
      <c r="AV155">
        <f t="shared" si="43"/>
        <v>140.29824561403524</v>
      </c>
      <c r="AW155">
        <f t="shared" si="43"/>
        <v>56.087719298245716</v>
      </c>
      <c r="AZ155">
        <v>151</v>
      </c>
      <c r="BA155">
        <f t="shared" si="44"/>
        <v>6.3862907624964993E-2</v>
      </c>
      <c r="BB155">
        <f t="shared" si="44"/>
        <v>0</v>
      </c>
      <c r="BC155">
        <f t="shared" si="44"/>
        <v>0.21271670148082097</v>
      </c>
      <c r="BD155">
        <f t="shared" si="42"/>
        <v>0.34048243104801712</v>
      </c>
      <c r="BE155">
        <f t="shared" si="42"/>
        <v>0.21279653011535235</v>
      </c>
      <c r="BF155">
        <f t="shared" si="42"/>
        <v>0.17014142973084456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V109"/>
  <sheetViews>
    <sheetView workbookViewId="0">
      <selection activeCell="J23" sqref="J23"/>
    </sheetView>
  </sheetViews>
  <sheetFormatPr baseColWidth="10" defaultRowHeight="15" x14ac:dyDescent="0.15"/>
  <sheetData>
    <row r="3" spans="8:10" x14ac:dyDescent="0.15">
      <c r="I3" t="s">
        <v>34</v>
      </c>
    </row>
    <row r="4" spans="8:10" x14ac:dyDescent="0.15">
      <c r="I4">
        <v>1.0718000000000001</v>
      </c>
    </row>
    <row r="5" spans="8:10" x14ac:dyDescent="0.15">
      <c r="I5" t="s">
        <v>35</v>
      </c>
    </row>
    <row r="6" spans="8:10" x14ac:dyDescent="0.15">
      <c r="I6">
        <v>250</v>
      </c>
    </row>
    <row r="8" spans="8:10" x14ac:dyDescent="0.15">
      <c r="H8" t="s">
        <v>1</v>
      </c>
      <c r="I8" t="s">
        <v>36</v>
      </c>
      <c r="J8" t="s">
        <v>37</v>
      </c>
    </row>
    <row r="9" spans="8:10" x14ac:dyDescent="0.15">
      <c r="H9">
        <v>0</v>
      </c>
      <c r="I9">
        <f t="shared" ref="I9:I40" si="0">INT($I$6*($I$4^(H9)))</f>
        <v>250</v>
      </c>
      <c r="J9">
        <f>I9*0.2</f>
        <v>50</v>
      </c>
    </row>
    <row r="10" spans="8:10" x14ac:dyDescent="0.15">
      <c r="H10">
        <v>1</v>
      </c>
      <c r="I10">
        <f t="shared" si="0"/>
        <v>267</v>
      </c>
      <c r="J10">
        <f t="shared" ref="J10:J73" si="1">I10*0.2</f>
        <v>53.400000000000006</v>
      </c>
    </row>
    <row r="11" spans="8:10" x14ac:dyDescent="0.15">
      <c r="H11">
        <v>2</v>
      </c>
      <c r="I11">
        <f t="shared" si="0"/>
        <v>287</v>
      </c>
      <c r="J11">
        <f t="shared" si="1"/>
        <v>57.400000000000006</v>
      </c>
    </row>
    <row r="12" spans="8:10" x14ac:dyDescent="0.15">
      <c r="H12">
        <v>3</v>
      </c>
      <c r="I12">
        <f t="shared" si="0"/>
        <v>307</v>
      </c>
      <c r="J12">
        <f t="shared" si="1"/>
        <v>61.400000000000006</v>
      </c>
    </row>
    <row r="13" spans="8:10" x14ac:dyDescent="0.15">
      <c r="H13">
        <v>4</v>
      </c>
      <c r="I13">
        <f t="shared" si="0"/>
        <v>329</v>
      </c>
      <c r="J13">
        <f t="shared" si="1"/>
        <v>65.8</v>
      </c>
    </row>
    <row r="14" spans="8:10" x14ac:dyDescent="0.15">
      <c r="H14">
        <v>5</v>
      </c>
      <c r="I14">
        <f t="shared" si="0"/>
        <v>353</v>
      </c>
      <c r="J14">
        <f t="shared" si="1"/>
        <v>70.600000000000009</v>
      </c>
    </row>
    <row r="15" spans="8:10" x14ac:dyDescent="0.15">
      <c r="H15">
        <v>6</v>
      </c>
      <c r="I15">
        <f t="shared" si="0"/>
        <v>378</v>
      </c>
      <c r="J15">
        <f t="shared" si="1"/>
        <v>75.600000000000009</v>
      </c>
    </row>
    <row r="16" spans="8:10" x14ac:dyDescent="0.15">
      <c r="H16">
        <v>7</v>
      </c>
      <c r="I16">
        <f t="shared" si="0"/>
        <v>406</v>
      </c>
      <c r="J16">
        <f t="shared" si="1"/>
        <v>81.2</v>
      </c>
    </row>
    <row r="17" spans="8:22" x14ac:dyDescent="0.15">
      <c r="H17">
        <v>8</v>
      </c>
      <c r="I17">
        <f t="shared" si="0"/>
        <v>435</v>
      </c>
      <c r="J17">
        <f t="shared" si="1"/>
        <v>87</v>
      </c>
    </row>
    <row r="18" spans="8:22" x14ac:dyDescent="0.15">
      <c r="H18">
        <v>9</v>
      </c>
      <c r="I18">
        <f t="shared" si="0"/>
        <v>466</v>
      </c>
      <c r="J18">
        <f t="shared" si="1"/>
        <v>93.2</v>
      </c>
    </row>
    <row r="19" spans="8:22" x14ac:dyDescent="0.15">
      <c r="H19">
        <v>10</v>
      </c>
      <c r="I19">
        <f t="shared" si="0"/>
        <v>500</v>
      </c>
      <c r="J19">
        <f t="shared" si="1"/>
        <v>100</v>
      </c>
    </row>
    <row r="20" spans="8:22" x14ac:dyDescent="0.15">
      <c r="H20">
        <v>11</v>
      </c>
      <c r="I20">
        <f t="shared" si="0"/>
        <v>536</v>
      </c>
      <c r="J20">
        <f t="shared" si="1"/>
        <v>107.2</v>
      </c>
    </row>
    <row r="21" spans="8:22" x14ac:dyDescent="0.15">
      <c r="H21">
        <v>12</v>
      </c>
      <c r="I21">
        <f t="shared" si="0"/>
        <v>574</v>
      </c>
      <c r="J21">
        <f t="shared" si="1"/>
        <v>114.80000000000001</v>
      </c>
    </row>
    <row r="22" spans="8:22" x14ac:dyDescent="0.15">
      <c r="H22">
        <v>13</v>
      </c>
      <c r="I22">
        <f t="shared" si="0"/>
        <v>615</v>
      </c>
      <c r="J22">
        <f t="shared" si="1"/>
        <v>123</v>
      </c>
    </row>
    <row r="23" spans="8:22" x14ac:dyDescent="0.15">
      <c r="H23">
        <v>14</v>
      </c>
      <c r="I23">
        <f t="shared" si="0"/>
        <v>659</v>
      </c>
      <c r="J23">
        <f t="shared" si="1"/>
        <v>131.80000000000001</v>
      </c>
    </row>
    <row r="24" spans="8:22" x14ac:dyDescent="0.15">
      <c r="H24">
        <v>15</v>
      </c>
      <c r="I24">
        <f t="shared" si="0"/>
        <v>707</v>
      </c>
      <c r="J24">
        <f t="shared" si="1"/>
        <v>141.4</v>
      </c>
    </row>
    <row r="25" spans="8:22" x14ac:dyDescent="0.15">
      <c r="H25">
        <v>16</v>
      </c>
      <c r="I25">
        <f t="shared" si="0"/>
        <v>758</v>
      </c>
      <c r="J25">
        <f t="shared" si="1"/>
        <v>151.6</v>
      </c>
      <c r="V25">
        <v>3</v>
      </c>
    </row>
    <row r="26" spans="8:22" x14ac:dyDescent="0.15">
      <c r="H26">
        <v>17</v>
      </c>
      <c r="I26">
        <f t="shared" si="0"/>
        <v>812</v>
      </c>
      <c r="J26">
        <f t="shared" si="1"/>
        <v>162.4</v>
      </c>
    </row>
    <row r="27" spans="8:22" x14ac:dyDescent="0.15">
      <c r="H27">
        <v>18</v>
      </c>
      <c r="I27">
        <f t="shared" si="0"/>
        <v>870</v>
      </c>
      <c r="J27">
        <f t="shared" si="1"/>
        <v>174</v>
      </c>
      <c r="V27">
        <v>20</v>
      </c>
    </row>
    <row r="28" spans="8:22" x14ac:dyDescent="0.15">
      <c r="H28">
        <v>19</v>
      </c>
      <c r="I28">
        <f t="shared" si="0"/>
        <v>933</v>
      </c>
      <c r="J28">
        <f t="shared" si="1"/>
        <v>186.60000000000002</v>
      </c>
    </row>
    <row r="29" spans="8:22" x14ac:dyDescent="0.15">
      <c r="H29">
        <v>20</v>
      </c>
      <c r="I29">
        <f t="shared" si="0"/>
        <v>1000</v>
      </c>
      <c r="J29">
        <f t="shared" si="1"/>
        <v>200</v>
      </c>
    </row>
    <row r="30" spans="8:22" x14ac:dyDescent="0.15">
      <c r="H30">
        <v>21</v>
      </c>
      <c r="I30">
        <f t="shared" si="0"/>
        <v>1072</v>
      </c>
      <c r="J30">
        <f t="shared" si="1"/>
        <v>214.4</v>
      </c>
    </row>
    <row r="31" spans="8:22" x14ac:dyDescent="0.15">
      <c r="H31">
        <v>22</v>
      </c>
      <c r="I31">
        <f t="shared" si="0"/>
        <v>1149</v>
      </c>
      <c r="J31">
        <f t="shared" si="1"/>
        <v>229.8</v>
      </c>
      <c r="V31">
        <v>5</v>
      </c>
    </row>
    <row r="32" spans="8:22" x14ac:dyDescent="0.15">
      <c r="H32">
        <v>23</v>
      </c>
      <c r="I32">
        <f t="shared" si="0"/>
        <v>1231</v>
      </c>
      <c r="J32">
        <f t="shared" si="1"/>
        <v>246.20000000000002</v>
      </c>
    </row>
    <row r="33" spans="8:22" x14ac:dyDescent="0.15">
      <c r="H33">
        <v>24</v>
      </c>
      <c r="I33">
        <f t="shared" si="0"/>
        <v>1320</v>
      </c>
      <c r="J33">
        <f t="shared" si="1"/>
        <v>264</v>
      </c>
    </row>
    <row r="34" spans="8:22" x14ac:dyDescent="0.15">
      <c r="H34">
        <v>25</v>
      </c>
      <c r="I34">
        <f t="shared" si="0"/>
        <v>1415</v>
      </c>
      <c r="J34">
        <f t="shared" si="1"/>
        <v>283</v>
      </c>
      <c r="V34">
        <v>12</v>
      </c>
    </row>
    <row r="35" spans="8:22" x14ac:dyDescent="0.15">
      <c r="H35">
        <v>26</v>
      </c>
      <c r="I35">
        <f t="shared" si="0"/>
        <v>1516</v>
      </c>
      <c r="J35">
        <f t="shared" si="1"/>
        <v>303.2</v>
      </c>
    </row>
    <row r="36" spans="8:22" x14ac:dyDescent="0.15">
      <c r="H36">
        <v>27</v>
      </c>
      <c r="I36">
        <f t="shared" si="0"/>
        <v>1625</v>
      </c>
      <c r="J36">
        <f t="shared" si="1"/>
        <v>325</v>
      </c>
    </row>
    <row r="37" spans="8:22" x14ac:dyDescent="0.15">
      <c r="H37">
        <v>28</v>
      </c>
      <c r="I37">
        <f t="shared" si="0"/>
        <v>1742</v>
      </c>
      <c r="J37">
        <f t="shared" si="1"/>
        <v>348.40000000000003</v>
      </c>
    </row>
    <row r="38" spans="8:22" x14ac:dyDescent="0.15">
      <c r="H38">
        <v>29</v>
      </c>
      <c r="I38">
        <f t="shared" si="0"/>
        <v>1867</v>
      </c>
      <c r="J38">
        <f t="shared" si="1"/>
        <v>373.40000000000003</v>
      </c>
    </row>
    <row r="39" spans="8:22" x14ac:dyDescent="0.15">
      <c r="H39">
        <v>30</v>
      </c>
      <c r="I39">
        <f t="shared" si="0"/>
        <v>2001</v>
      </c>
      <c r="J39">
        <f t="shared" si="1"/>
        <v>400.20000000000005</v>
      </c>
      <c r="U39" t="s">
        <v>38</v>
      </c>
      <c r="V39">
        <v>3</v>
      </c>
    </row>
    <row r="40" spans="8:22" x14ac:dyDescent="0.15">
      <c r="H40">
        <v>31</v>
      </c>
      <c r="I40">
        <f t="shared" si="0"/>
        <v>2145</v>
      </c>
      <c r="J40">
        <f t="shared" si="1"/>
        <v>429</v>
      </c>
    </row>
    <row r="41" spans="8:22" x14ac:dyDescent="0.15">
      <c r="H41">
        <v>32</v>
      </c>
      <c r="I41">
        <f t="shared" ref="I41:I72" si="2">INT($I$6*($I$4^(H41)))</f>
        <v>2299</v>
      </c>
      <c r="J41">
        <f t="shared" si="1"/>
        <v>459.8</v>
      </c>
      <c r="U41" t="s">
        <v>39</v>
      </c>
      <c r="V41">
        <v>12</v>
      </c>
    </row>
    <row r="42" spans="8:22" x14ac:dyDescent="0.15">
      <c r="H42">
        <v>33</v>
      </c>
      <c r="I42">
        <f t="shared" si="2"/>
        <v>2464</v>
      </c>
      <c r="J42">
        <f t="shared" si="1"/>
        <v>492.8</v>
      </c>
    </row>
    <row r="43" spans="8:22" x14ac:dyDescent="0.15">
      <c r="H43">
        <v>34</v>
      </c>
      <c r="I43">
        <f t="shared" si="2"/>
        <v>2641</v>
      </c>
      <c r="J43">
        <f t="shared" si="1"/>
        <v>528.20000000000005</v>
      </c>
      <c r="U43" t="s">
        <v>40</v>
      </c>
      <c r="V43">
        <v>5</v>
      </c>
    </row>
    <row r="44" spans="8:22" x14ac:dyDescent="0.15">
      <c r="H44">
        <v>35</v>
      </c>
      <c r="I44">
        <f t="shared" si="2"/>
        <v>2830</v>
      </c>
      <c r="J44">
        <f t="shared" si="1"/>
        <v>566</v>
      </c>
    </row>
    <row r="45" spans="8:22" x14ac:dyDescent="0.15">
      <c r="H45">
        <v>36</v>
      </c>
      <c r="I45">
        <f t="shared" si="2"/>
        <v>3034</v>
      </c>
      <c r="J45">
        <f t="shared" si="1"/>
        <v>606.80000000000007</v>
      </c>
    </row>
    <row r="46" spans="8:22" x14ac:dyDescent="0.15">
      <c r="H46">
        <v>37</v>
      </c>
      <c r="I46">
        <f t="shared" si="2"/>
        <v>3251</v>
      </c>
      <c r="J46">
        <f t="shared" si="1"/>
        <v>650.20000000000005</v>
      </c>
    </row>
    <row r="47" spans="8:22" x14ac:dyDescent="0.15">
      <c r="H47">
        <v>38</v>
      </c>
      <c r="I47">
        <f t="shared" si="2"/>
        <v>3485</v>
      </c>
      <c r="J47">
        <f t="shared" si="1"/>
        <v>697</v>
      </c>
    </row>
    <row r="48" spans="8:22" x14ac:dyDescent="0.15">
      <c r="H48">
        <v>39</v>
      </c>
      <c r="I48">
        <f t="shared" si="2"/>
        <v>3735</v>
      </c>
      <c r="J48">
        <f t="shared" si="1"/>
        <v>747</v>
      </c>
    </row>
    <row r="49" spans="8:10" x14ac:dyDescent="0.15">
      <c r="H49">
        <v>40</v>
      </c>
      <c r="I49">
        <f t="shared" si="2"/>
        <v>4003</v>
      </c>
      <c r="J49">
        <f t="shared" si="1"/>
        <v>800.6</v>
      </c>
    </row>
    <row r="50" spans="8:10" x14ac:dyDescent="0.15">
      <c r="H50">
        <v>41</v>
      </c>
      <c r="I50">
        <f t="shared" si="2"/>
        <v>4291</v>
      </c>
      <c r="J50">
        <f t="shared" si="1"/>
        <v>858.2</v>
      </c>
    </row>
    <row r="51" spans="8:10" x14ac:dyDescent="0.15">
      <c r="H51">
        <v>42</v>
      </c>
      <c r="I51">
        <f t="shared" si="2"/>
        <v>4599</v>
      </c>
      <c r="J51">
        <f t="shared" si="1"/>
        <v>919.80000000000007</v>
      </c>
    </row>
    <row r="52" spans="8:10" x14ac:dyDescent="0.15">
      <c r="H52">
        <v>43</v>
      </c>
      <c r="I52">
        <f t="shared" si="2"/>
        <v>4929</v>
      </c>
      <c r="J52">
        <f t="shared" si="1"/>
        <v>985.80000000000007</v>
      </c>
    </row>
    <row r="53" spans="8:10" x14ac:dyDescent="0.15">
      <c r="H53">
        <v>44</v>
      </c>
      <c r="I53">
        <f t="shared" si="2"/>
        <v>5283</v>
      </c>
      <c r="J53">
        <f t="shared" si="1"/>
        <v>1056.6000000000001</v>
      </c>
    </row>
    <row r="54" spans="8:10" x14ac:dyDescent="0.15">
      <c r="H54">
        <v>45</v>
      </c>
      <c r="I54">
        <f t="shared" si="2"/>
        <v>5663</v>
      </c>
      <c r="J54">
        <f t="shared" si="1"/>
        <v>1132.6000000000001</v>
      </c>
    </row>
    <row r="55" spans="8:10" x14ac:dyDescent="0.15">
      <c r="H55">
        <v>46</v>
      </c>
      <c r="I55">
        <f t="shared" si="2"/>
        <v>6069</v>
      </c>
      <c r="J55">
        <f t="shared" si="1"/>
        <v>1213.8</v>
      </c>
    </row>
    <row r="56" spans="8:10" x14ac:dyDescent="0.15">
      <c r="H56">
        <v>47</v>
      </c>
      <c r="I56">
        <f t="shared" si="2"/>
        <v>6505</v>
      </c>
      <c r="J56">
        <f t="shared" si="1"/>
        <v>1301</v>
      </c>
    </row>
    <row r="57" spans="8:10" x14ac:dyDescent="0.15">
      <c r="H57">
        <v>48</v>
      </c>
      <c r="I57">
        <f t="shared" si="2"/>
        <v>6972</v>
      </c>
      <c r="J57">
        <f t="shared" si="1"/>
        <v>1394.4</v>
      </c>
    </row>
    <row r="58" spans="8:10" x14ac:dyDescent="0.15">
      <c r="H58">
        <v>49</v>
      </c>
      <c r="I58">
        <f t="shared" si="2"/>
        <v>7473</v>
      </c>
      <c r="J58">
        <f t="shared" si="1"/>
        <v>1494.6000000000001</v>
      </c>
    </row>
    <row r="59" spans="8:10" x14ac:dyDescent="0.15">
      <c r="H59">
        <v>50</v>
      </c>
      <c r="I59">
        <f t="shared" si="2"/>
        <v>8009</v>
      </c>
      <c r="J59">
        <f t="shared" si="1"/>
        <v>1601.8000000000002</v>
      </c>
    </row>
    <row r="60" spans="8:10" x14ac:dyDescent="0.15">
      <c r="H60">
        <v>51</v>
      </c>
      <c r="I60">
        <f t="shared" si="2"/>
        <v>8585</v>
      </c>
      <c r="J60">
        <f t="shared" si="1"/>
        <v>1717</v>
      </c>
    </row>
    <row r="61" spans="8:10" x14ac:dyDescent="0.15">
      <c r="H61">
        <v>52</v>
      </c>
      <c r="I61">
        <f t="shared" si="2"/>
        <v>9201</v>
      </c>
      <c r="J61">
        <f t="shared" si="1"/>
        <v>1840.2</v>
      </c>
    </row>
    <row r="62" spans="8:10" x14ac:dyDescent="0.15">
      <c r="H62">
        <v>53</v>
      </c>
      <c r="I62">
        <f t="shared" si="2"/>
        <v>9862</v>
      </c>
      <c r="J62">
        <f t="shared" si="1"/>
        <v>1972.4</v>
      </c>
    </row>
    <row r="63" spans="8:10" x14ac:dyDescent="0.15">
      <c r="H63">
        <v>54</v>
      </c>
      <c r="I63">
        <f t="shared" si="2"/>
        <v>10570</v>
      </c>
      <c r="J63">
        <f t="shared" si="1"/>
        <v>2114</v>
      </c>
    </row>
    <row r="64" spans="8:10" x14ac:dyDescent="0.15">
      <c r="H64">
        <v>55</v>
      </c>
      <c r="I64">
        <f t="shared" si="2"/>
        <v>11329</v>
      </c>
      <c r="J64">
        <f t="shared" si="1"/>
        <v>2265.8000000000002</v>
      </c>
    </row>
    <row r="65" spans="8:10" x14ac:dyDescent="0.15">
      <c r="H65">
        <v>56</v>
      </c>
      <c r="I65">
        <f t="shared" si="2"/>
        <v>12142</v>
      </c>
      <c r="J65">
        <f t="shared" si="1"/>
        <v>2428.4</v>
      </c>
    </row>
    <row r="66" spans="8:10" x14ac:dyDescent="0.15">
      <c r="H66">
        <v>57</v>
      </c>
      <c r="I66">
        <f t="shared" si="2"/>
        <v>13014</v>
      </c>
      <c r="J66">
        <f t="shared" si="1"/>
        <v>2602.8000000000002</v>
      </c>
    </row>
    <row r="67" spans="8:10" x14ac:dyDescent="0.15">
      <c r="H67">
        <v>58</v>
      </c>
      <c r="I67">
        <f t="shared" si="2"/>
        <v>13948</v>
      </c>
      <c r="J67">
        <f t="shared" si="1"/>
        <v>2789.6000000000004</v>
      </c>
    </row>
    <row r="68" spans="8:10" x14ac:dyDescent="0.15">
      <c r="H68">
        <v>59</v>
      </c>
      <c r="I68">
        <f t="shared" si="2"/>
        <v>14950</v>
      </c>
      <c r="J68">
        <f t="shared" si="1"/>
        <v>2990</v>
      </c>
    </row>
    <row r="69" spans="8:10" x14ac:dyDescent="0.15">
      <c r="H69">
        <v>60</v>
      </c>
      <c r="I69">
        <f t="shared" si="2"/>
        <v>16023</v>
      </c>
      <c r="J69">
        <f t="shared" si="1"/>
        <v>3204.6000000000004</v>
      </c>
    </row>
    <row r="70" spans="8:10" x14ac:dyDescent="0.15">
      <c r="H70">
        <v>61</v>
      </c>
      <c r="I70">
        <f t="shared" si="2"/>
        <v>17174</v>
      </c>
      <c r="J70">
        <f t="shared" si="1"/>
        <v>3434.8</v>
      </c>
    </row>
    <row r="71" spans="8:10" x14ac:dyDescent="0.15">
      <c r="H71">
        <v>62</v>
      </c>
      <c r="I71">
        <f t="shared" si="2"/>
        <v>18407</v>
      </c>
      <c r="J71">
        <f t="shared" si="1"/>
        <v>3681.4</v>
      </c>
    </row>
    <row r="72" spans="8:10" x14ac:dyDescent="0.15">
      <c r="H72">
        <v>63</v>
      </c>
      <c r="I72">
        <f t="shared" si="2"/>
        <v>19729</v>
      </c>
      <c r="J72">
        <f t="shared" si="1"/>
        <v>3945.8</v>
      </c>
    </row>
    <row r="73" spans="8:10" x14ac:dyDescent="0.15">
      <c r="H73">
        <v>64</v>
      </c>
      <c r="I73">
        <f t="shared" ref="I73:I104" si="3">INT($I$6*($I$4^(H73)))</f>
        <v>21145</v>
      </c>
      <c r="J73">
        <f t="shared" si="1"/>
        <v>4229</v>
      </c>
    </row>
    <row r="74" spans="8:10" x14ac:dyDescent="0.15">
      <c r="H74">
        <v>65</v>
      </c>
      <c r="I74">
        <f t="shared" si="3"/>
        <v>22663</v>
      </c>
      <c r="J74">
        <f t="shared" ref="J74:J109" si="4">I74*0.2</f>
        <v>4532.6000000000004</v>
      </c>
    </row>
    <row r="75" spans="8:10" x14ac:dyDescent="0.15">
      <c r="H75">
        <v>66</v>
      </c>
      <c r="I75">
        <f t="shared" si="3"/>
        <v>24291</v>
      </c>
      <c r="J75">
        <f t="shared" si="4"/>
        <v>4858.2</v>
      </c>
    </row>
    <row r="76" spans="8:10" x14ac:dyDescent="0.15">
      <c r="H76">
        <v>67</v>
      </c>
      <c r="I76">
        <f t="shared" si="3"/>
        <v>26035</v>
      </c>
      <c r="J76">
        <f t="shared" si="4"/>
        <v>5207</v>
      </c>
    </row>
    <row r="77" spans="8:10" x14ac:dyDescent="0.15">
      <c r="H77">
        <v>68</v>
      </c>
      <c r="I77">
        <f t="shared" si="3"/>
        <v>27904</v>
      </c>
      <c r="J77">
        <f t="shared" si="4"/>
        <v>5580.8</v>
      </c>
    </row>
    <row r="78" spans="8:10" x14ac:dyDescent="0.15">
      <c r="H78">
        <v>69</v>
      </c>
      <c r="I78">
        <f t="shared" si="3"/>
        <v>29908</v>
      </c>
      <c r="J78">
        <f t="shared" si="4"/>
        <v>5981.6</v>
      </c>
    </row>
    <row r="79" spans="8:10" x14ac:dyDescent="0.15">
      <c r="H79">
        <v>70</v>
      </c>
      <c r="I79">
        <f t="shared" si="3"/>
        <v>32055</v>
      </c>
      <c r="J79">
        <f t="shared" si="4"/>
        <v>6411</v>
      </c>
    </row>
    <row r="80" spans="8:10" x14ac:dyDescent="0.15">
      <c r="H80">
        <v>71</v>
      </c>
      <c r="I80">
        <f t="shared" si="3"/>
        <v>34357</v>
      </c>
      <c r="J80">
        <f t="shared" si="4"/>
        <v>6871.4000000000005</v>
      </c>
    </row>
    <row r="81" spans="8:10" x14ac:dyDescent="0.15">
      <c r="H81">
        <v>72</v>
      </c>
      <c r="I81">
        <f t="shared" si="3"/>
        <v>36823</v>
      </c>
      <c r="J81">
        <f t="shared" si="4"/>
        <v>7364.6</v>
      </c>
    </row>
    <row r="82" spans="8:10" x14ac:dyDescent="0.15">
      <c r="H82">
        <v>73</v>
      </c>
      <c r="I82">
        <f t="shared" si="3"/>
        <v>39467</v>
      </c>
      <c r="J82">
        <f t="shared" si="4"/>
        <v>7893.4000000000005</v>
      </c>
    </row>
    <row r="83" spans="8:10" x14ac:dyDescent="0.15">
      <c r="H83">
        <v>74</v>
      </c>
      <c r="I83">
        <f t="shared" si="3"/>
        <v>42301</v>
      </c>
      <c r="J83">
        <f t="shared" si="4"/>
        <v>8460.2000000000007</v>
      </c>
    </row>
    <row r="84" spans="8:10" x14ac:dyDescent="0.15">
      <c r="H84">
        <v>75</v>
      </c>
      <c r="I84">
        <f t="shared" si="3"/>
        <v>45338</v>
      </c>
      <c r="J84">
        <f t="shared" si="4"/>
        <v>9067.6</v>
      </c>
    </row>
    <row r="85" spans="8:10" x14ac:dyDescent="0.15">
      <c r="H85">
        <v>76</v>
      </c>
      <c r="I85">
        <f t="shared" si="3"/>
        <v>48594</v>
      </c>
      <c r="J85">
        <f t="shared" si="4"/>
        <v>9718.8000000000011</v>
      </c>
    </row>
    <row r="86" spans="8:10" x14ac:dyDescent="0.15">
      <c r="H86">
        <v>77</v>
      </c>
      <c r="I86">
        <f t="shared" si="3"/>
        <v>52083</v>
      </c>
      <c r="J86">
        <f t="shared" si="4"/>
        <v>10416.6</v>
      </c>
    </row>
    <row r="87" spans="8:10" x14ac:dyDescent="0.15">
      <c r="H87">
        <v>78</v>
      </c>
      <c r="I87">
        <f t="shared" si="3"/>
        <v>55822</v>
      </c>
      <c r="J87">
        <f t="shared" si="4"/>
        <v>11164.400000000001</v>
      </c>
    </row>
    <row r="88" spans="8:10" x14ac:dyDescent="0.15">
      <c r="H88">
        <v>79</v>
      </c>
      <c r="I88">
        <f t="shared" si="3"/>
        <v>59831</v>
      </c>
      <c r="J88">
        <f t="shared" si="4"/>
        <v>11966.2</v>
      </c>
    </row>
    <row r="89" spans="8:10" x14ac:dyDescent="0.15">
      <c r="H89">
        <v>80</v>
      </c>
      <c r="I89">
        <f t="shared" si="3"/>
        <v>64126</v>
      </c>
      <c r="J89">
        <f t="shared" si="4"/>
        <v>12825.2</v>
      </c>
    </row>
    <row r="90" spans="8:10" x14ac:dyDescent="0.15">
      <c r="H90">
        <v>81</v>
      </c>
      <c r="I90">
        <f t="shared" si="3"/>
        <v>68731</v>
      </c>
      <c r="J90">
        <f t="shared" si="4"/>
        <v>13746.2</v>
      </c>
    </row>
    <row r="91" spans="8:10" x14ac:dyDescent="0.15">
      <c r="H91">
        <v>82</v>
      </c>
      <c r="I91">
        <f t="shared" si="3"/>
        <v>73666</v>
      </c>
      <c r="J91">
        <f t="shared" si="4"/>
        <v>14733.2</v>
      </c>
    </row>
    <row r="92" spans="8:10" x14ac:dyDescent="0.15">
      <c r="H92">
        <v>83</v>
      </c>
      <c r="I92">
        <f t="shared" si="3"/>
        <v>78955</v>
      </c>
      <c r="J92">
        <f t="shared" si="4"/>
        <v>15791</v>
      </c>
    </row>
    <row r="93" spans="8:10" x14ac:dyDescent="0.15">
      <c r="H93">
        <v>84</v>
      </c>
      <c r="I93">
        <f t="shared" si="3"/>
        <v>84624</v>
      </c>
      <c r="J93">
        <f t="shared" si="4"/>
        <v>16924.8</v>
      </c>
    </row>
    <row r="94" spans="8:10" x14ac:dyDescent="0.15">
      <c r="H94">
        <v>85</v>
      </c>
      <c r="I94">
        <f t="shared" si="3"/>
        <v>90700</v>
      </c>
      <c r="J94">
        <f t="shared" si="4"/>
        <v>18140</v>
      </c>
    </row>
    <row r="95" spans="8:10" x14ac:dyDescent="0.15">
      <c r="H95">
        <v>86</v>
      </c>
      <c r="I95">
        <f t="shared" si="3"/>
        <v>97212</v>
      </c>
      <c r="J95">
        <f t="shared" si="4"/>
        <v>19442.400000000001</v>
      </c>
    </row>
    <row r="96" spans="8:10" x14ac:dyDescent="0.15">
      <c r="H96">
        <v>87</v>
      </c>
      <c r="I96">
        <f t="shared" si="3"/>
        <v>104192</v>
      </c>
      <c r="J96">
        <f t="shared" si="4"/>
        <v>20838.400000000001</v>
      </c>
    </row>
    <row r="97" spans="8:10" x14ac:dyDescent="0.15">
      <c r="H97">
        <v>88</v>
      </c>
      <c r="I97">
        <f t="shared" si="3"/>
        <v>111673</v>
      </c>
      <c r="J97">
        <f t="shared" si="4"/>
        <v>22334.600000000002</v>
      </c>
    </row>
    <row r="98" spans="8:10" x14ac:dyDescent="0.15">
      <c r="H98">
        <v>89</v>
      </c>
      <c r="I98">
        <f t="shared" si="3"/>
        <v>119691</v>
      </c>
      <c r="J98">
        <f t="shared" si="4"/>
        <v>23938.2</v>
      </c>
    </row>
    <row r="99" spans="8:10" x14ac:dyDescent="0.15">
      <c r="H99">
        <v>90</v>
      </c>
      <c r="I99">
        <f t="shared" si="3"/>
        <v>128285</v>
      </c>
      <c r="J99">
        <f t="shared" si="4"/>
        <v>25657</v>
      </c>
    </row>
    <row r="100" spans="8:10" x14ac:dyDescent="0.15">
      <c r="H100">
        <v>91</v>
      </c>
      <c r="I100">
        <f t="shared" si="3"/>
        <v>137496</v>
      </c>
      <c r="J100">
        <f t="shared" si="4"/>
        <v>27499.200000000001</v>
      </c>
    </row>
    <row r="101" spans="8:10" x14ac:dyDescent="0.15">
      <c r="H101">
        <v>92</v>
      </c>
      <c r="I101">
        <f t="shared" si="3"/>
        <v>147368</v>
      </c>
      <c r="J101">
        <f t="shared" si="4"/>
        <v>29473.600000000002</v>
      </c>
    </row>
    <row r="102" spans="8:10" x14ac:dyDescent="0.15">
      <c r="H102">
        <v>93</v>
      </c>
      <c r="I102">
        <f t="shared" si="3"/>
        <v>157949</v>
      </c>
      <c r="J102">
        <f t="shared" si="4"/>
        <v>31589.800000000003</v>
      </c>
    </row>
    <row r="103" spans="8:10" x14ac:dyDescent="0.15">
      <c r="H103">
        <v>94</v>
      </c>
      <c r="I103">
        <f t="shared" si="3"/>
        <v>169290</v>
      </c>
      <c r="J103">
        <f t="shared" si="4"/>
        <v>33858</v>
      </c>
    </row>
    <row r="104" spans="8:10" x14ac:dyDescent="0.15">
      <c r="H104">
        <v>95</v>
      </c>
      <c r="I104">
        <f t="shared" si="3"/>
        <v>181445</v>
      </c>
      <c r="J104">
        <f t="shared" si="4"/>
        <v>36289</v>
      </c>
    </row>
    <row r="105" spans="8:10" x14ac:dyDescent="0.15">
      <c r="H105">
        <v>96</v>
      </c>
      <c r="I105">
        <f t="shared" ref="I105:I136" si="5">INT($I$6*($I$4^(H105)))</f>
        <v>194473</v>
      </c>
      <c r="J105">
        <f t="shared" si="4"/>
        <v>38894.6</v>
      </c>
    </row>
    <row r="106" spans="8:10" x14ac:dyDescent="0.15">
      <c r="H106">
        <v>97</v>
      </c>
      <c r="I106">
        <f t="shared" si="5"/>
        <v>208436</v>
      </c>
      <c r="J106">
        <f t="shared" si="4"/>
        <v>41687.200000000004</v>
      </c>
    </row>
    <row r="107" spans="8:10" x14ac:dyDescent="0.15">
      <c r="H107">
        <v>98</v>
      </c>
      <c r="I107">
        <f t="shared" si="5"/>
        <v>223402</v>
      </c>
      <c r="J107">
        <f t="shared" si="4"/>
        <v>44680.4</v>
      </c>
    </row>
    <row r="108" spans="8:10" x14ac:dyDescent="0.15">
      <c r="H108">
        <v>99</v>
      </c>
      <c r="I108">
        <f t="shared" si="5"/>
        <v>239442</v>
      </c>
      <c r="J108">
        <f t="shared" si="4"/>
        <v>47888.4</v>
      </c>
    </row>
    <row r="109" spans="8:10" x14ac:dyDescent="0.15">
      <c r="H109">
        <v>100</v>
      </c>
      <c r="I109">
        <f t="shared" si="5"/>
        <v>256634</v>
      </c>
      <c r="J109">
        <f t="shared" si="4"/>
        <v>51326.8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各个系统比率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2017-01-23T06:29:53Z</dcterms:created>
  <dcterms:modified xsi:type="dcterms:W3CDTF">2017-01-24T04:03:56Z</dcterms:modified>
</cp:coreProperties>
</file>