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28800" yWindow="460" windowWidth="38400" windowHeight="20140" tabRatio="500"/>
  </bookViews>
  <sheets>
    <sheet name="基础" sheetId="1" r:id="rId1"/>
    <sheet name="工作表2" sheetId="2" r:id="rId2"/>
    <sheet name="工作表1" sheetId="3" r:id="rId3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0" i="2" l="1"/>
  <c r="H47" i="2"/>
  <c r="H20" i="2"/>
  <c r="H12" i="2"/>
  <c r="F64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" i="2"/>
</calcChain>
</file>

<file path=xl/sharedStrings.xml><?xml version="1.0" encoding="utf-8"?>
<sst xmlns="http://schemas.openxmlformats.org/spreadsheetml/2006/main" count="119" uniqueCount="95">
  <si>
    <t>属性分类</t>
    <rPh sb="0" eb="1">
      <t>shu'x</t>
    </rPh>
    <rPh sb="2" eb="3">
      <t>fen'l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</si>
  <si>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</si>
  <si>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</si>
  <si>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护甲</t>
    <rPh sb="0" eb="1">
      <t>hu'jia</t>
    </rPh>
    <phoneticPr fontId="1" type="noConversion"/>
  </si>
  <si>
    <t>意志</t>
    <rPh sb="0" eb="1">
      <t>yi'zhi</t>
    </rPh>
    <phoneticPr fontId="1" type="noConversion"/>
  </si>
  <si>
    <t>敏捷</t>
    <rPh sb="0" eb="1">
      <t>min'jie</t>
    </rPh>
    <phoneticPr fontId="1" type="noConversion"/>
  </si>
  <si>
    <t>1级属性</t>
    <rPh sb="1" eb="2">
      <t>ji</t>
    </rPh>
    <rPh sb="2" eb="3">
      <t>shu'x</t>
    </rPh>
    <phoneticPr fontId="1" type="noConversion"/>
  </si>
  <si>
    <t>2级属性</t>
    <rPh sb="1" eb="2">
      <t>ji</t>
    </rPh>
    <rPh sb="2" eb="3">
      <t>shu'x</t>
    </rPh>
    <phoneticPr fontId="1" type="noConversion"/>
  </si>
  <si>
    <t>攻击</t>
    <rPh sb="0" eb="1">
      <t>gong'j</t>
    </rPh>
    <phoneticPr fontId="1" type="noConversion"/>
  </si>
  <si>
    <t>血量</t>
    <rPh sb="0" eb="1">
      <t>xue'l</t>
    </rPh>
    <phoneticPr fontId="1" type="noConversion"/>
  </si>
  <si>
    <t>物防</t>
    <rPh sb="0" eb="1">
      <t>wu'fang</t>
    </rPh>
    <phoneticPr fontId="1" type="noConversion"/>
  </si>
  <si>
    <t>法防</t>
    <rPh sb="0" eb="1">
      <t>fa'f</t>
    </rPh>
    <phoneticPr fontId="1" type="noConversion"/>
  </si>
  <si>
    <t>速度</t>
    <rPh sb="0" eb="1">
      <t>su'd</t>
    </rPh>
    <phoneticPr fontId="1" type="noConversion"/>
  </si>
  <si>
    <t>技能</t>
    <rPh sb="0" eb="1">
      <t>ji'neng</t>
    </rPh>
    <phoneticPr fontId="1" type="noConversion"/>
  </si>
  <si>
    <t>普攻</t>
    <rPh sb="0" eb="1">
      <t>pu'g</t>
    </rPh>
    <phoneticPr fontId="1" type="noConversion"/>
  </si>
  <si>
    <t>奥义</t>
    <rPh sb="0" eb="1">
      <t>ao'y</t>
    </rPh>
    <phoneticPr fontId="1" type="noConversion"/>
  </si>
  <si>
    <t>3级属性</t>
    <rPh sb="1" eb="2">
      <t>ji</t>
    </rPh>
    <rPh sb="2" eb="3">
      <t>shu'x</t>
    </rPh>
    <phoneticPr fontId="1" type="noConversion"/>
  </si>
  <si>
    <t>暴击率</t>
    <rPh sb="0" eb="1">
      <t>bao'j</t>
    </rPh>
    <rPh sb="2" eb="3">
      <t>lv</t>
    </rPh>
    <phoneticPr fontId="1" type="noConversion"/>
  </si>
  <si>
    <t>连击率</t>
    <rPh sb="0" eb="1">
      <t>lian'j</t>
    </rPh>
    <rPh sb="2" eb="3">
      <t>lv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</si>
  <si>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</si>
  <si>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影响攻击属性</t>
    <rPh sb="0" eb="1">
      <t>ying'xiang</t>
    </rPh>
    <rPh sb="2" eb="3">
      <t>gong'j</t>
    </rPh>
    <rPh sb="4" eb="5">
      <t>shu'x</t>
    </rPh>
    <phoneticPr fontId="1" type="noConversion"/>
  </si>
  <si>
    <t>影响血量属性</t>
    <rPh sb="0" eb="1">
      <t>ying'x</t>
    </rPh>
    <rPh sb="2" eb="3">
      <t>xue'l</t>
    </rPh>
    <rPh sb="4" eb="5">
      <t>shu'x</t>
    </rPh>
    <phoneticPr fontId="1" type="noConversion"/>
  </si>
  <si>
    <t>影响物防</t>
    <rPh sb="0" eb="1">
      <t>ying'x</t>
    </rPh>
    <rPh sb="2" eb="3">
      <t>wu'f</t>
    </rPh>
    <phoneticPr fontId="1" type="noConversion"/>
  </si>
  <si>
    <t>影响法防</t>
    <rPh sb="0" eb="1">
      <t>ying'x</t>
    </rPh>
    <rPh sb="2" eb="3">
      <t>fa'f</t>
    </rPh>
    <phoneticPr fontId="1" type="noConversion"/>
  </si>
  <si>
    <t>影响速度</t>
    <rPh sb="0" eb="1">
      <t>ying'x</t>
    </rPh>
    <rPh sb="2" eb="3">
      <t>su'd</t>
    </rPh>
    <phoneticPr fontId="1" type="noConversion"/>
  </si>
  <si>
    <t>伤害值</t>
    <rPh sb="0" eb="1">
      <t>shang'h</t>
    </rPh>
    <rPh sb="2" eb="3">
      <t>zhi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</si>
  <si>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</si>
  <si>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影响物理技能伤害的减伤比率</t>
    <rPh sb="0" eb="1">
      <t>ying'x</t>
    </rPh>
    <rPh sb="2" eb="3">
      <t>wu'l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</si>
  <si>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影响法术技能伤害的减伤比率</t>
    <rPh sb="0" eb="1">
      <t>ying'x</t>
    </rPh>
    <rPh sb="2" eb="3">
      <t>fa'shu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</si>
  <si>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影响同位置出手顺序</t>
    <rPh sb="0" eb="1">
      <t>ying'x</t>
    </rPh>
    <rPh sb="2" eb="3">
      <t>tong</t>
    </rPh>
    <rPh sb="3" eb="4">
      <t>wei'z</t>
    </rPh>
    <rPh sb="5" eb="6">
      <t>chu's</t>
    </rPh>
    <rPh sb="7" eb="8">
      <t>shun'x</t>
    </rPh>
    <phoneticPr fontId="1" type="noConversion"/>
  </si>
  <si>
    <t>攻击时是否命中，miss不受伤害。</t>
    <rPh sb="0" eb="1">
      <t>gong'j</t>
    </rPh>
    <rPh sb="2" eb="3">
      <t>shi</t>
    </rPh>
    <rPh sb="3" eb="4">
      <t>shi'f</t>
    </rPh>
    <rPh sb="5" eb="6">
      <t>ming'z</t>
    </rPh>
    <rPh sb="12" eb="13">
      <t>bu</t>
    </rPh>
    <rPh sb="13" eb="14">
      <t>shou</t>
    </rPh>
    <rPh sb="14" eb="15">
      <t>shang'h</t>
    </rPh>
    <phoneticPr fontId="1" type="noConversion"/>
  </si>
  <si>
    <t>被攻击时是否命中，miss不受伤害</t>
    <rPh sb="0" eb="1">
      <t>bei</t>
    </rPh>
    <rPh sb="1" eb="2">
      <t>gong'j</t>
    </rPh>
    <rPh sb="3" eb="4">
      <t>shi</t>
    </rPh>
    <rPh sb="4" eb="5">
      <t>s</t>
    </rPh>
    <rPh sb="5" eb="6">
      <t>fou</t>
    </rPh>
    <rPh sb="6" eb="7">
      <t>ming'z</t>
    </rPh>
    <rPh sb="13" eb="14">
      <t>bu</t>
    </rPh>
    <rPh sb="14" eb="15">
      <t>shou</t>
    </rPh>
    <rPh sb="15" eb="16">
      <t>shang'h</t>
    </rPh>
    <phoneticPr fontId="1" type="noConversion"/>
  </si>
  <si>
    <t>格挡率</t>
    <rPh sb="0" eb="1">
      <t>ge'dang</t>
    </rPh>
    <rPh sb="2" eb="3">
      <t>lv</t>
    </rPh>
    <phoneticPr fontId="1" type="noConversion"/>
  </si>
  <si>
    <t>格挡成功时受到伤害减少1半。</t>
    <rPh sb="0" eb="1">
      <t>ge'd</t>
    </rPh>
    <rPh sb="2" eb="3">
      <t>cheng'g</t>
    </rPh>
    <rPh sb="4" eb="5">
      <t>shi</t>
    </rPh>
    <rPh sb="5" eb="6">
      <t>shou'dao</t>
    </rPh>
    <rPh sb="7" eb="8">
      <t>shang'h</t>
    </rPh>
    <rPh sb="9" eb="10">
      <t>jian'shao</t>
    </rPh>
    <rPh sb="12" eb="13">
      <t>ban</t>
    </rPh>
    <phoneticPr fontId="1" type="noConversion"/>
  </si>
  <si>
    <t>被攻击时立刻进行一次反击。反击伤害为正常伤害的1半。</t>
    <rPh sb="0" eb="1">
      <t>bei</t>
    </rPh>
    <rPh sb="1" eb="2">
      <t>gong'j</t>
    </rPh>
    <rPh sb="3" eb="4">
      <t>shi</t>
    </rPh>
    <rPh sb="4" eb="5">
      <t>li'ke</t>
    </rPh>
    <rPh sb="6" eb="7">
      <t>jin'x</t>
    </rPh>
    <rPh sb="8" eb="9">
      <t>yi'c</t>
    </rPh>
    <rPh sb="10" eb="11">
      <t>fan'j</t>
    </rPh>
    <rPh sb="13" eb="14">
      <t>fan'j</t>
    </rPh>
    <rPh sb="15" eb="16">
      <t>shang'h</t>
    </rPh>
    <rPh sb="17" eb="18">
      <t>wei</t>
    </rPh>
    <rPh sb="18" eb="19">
      <t>zheng'c</t>
    </rPh>
    <rPh sb="20" eb="21">
      <t>shang'h</t>
    </rPh>
    <rPh sb="22" eb="23">
      <t>d</t>
    </rPh>
    <rPh sb="24" eb="25">
      <t>ban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</si>
  <si>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</si>
  <si>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反击率</t>
    <rPh sb="0" eb="1">
      <t>fan'ji</t>
    </rPh>
    <rPh sb="2" eb="3">
      <t>lv</t>
    </rPh>
    <phoneticPr fontId="1" type="noConversion"/>
  </si>
  <si>
    <t>回避率</t>
    <rPh sb="0" eb="1">
      <t>hui'b</t>
    </rPh>
    <rPh sb="2" eb="3">
      <t>lv</t>
    </rPh>
    <phoneticPr fontId="1" type="noConversion"/>
  </si>
  <si>
    <t>命中率</t>
    <rPh sb="0" eb="1">
      <t>ming'z</t>
    </rPh>
    <rPh sb="2" eb="3">
      <t>lv</t>
    </rPh>
    <phoneticPr fontId="1" type="noConversion"/>
  </si>
  <si>
    <t>影响暴击比率，暴击时伤害为（1.5+暴伤率）</t>
    <rPh sb="0" eb="1">
      <t>ying'x</t>
    </rPh>
    <rPh sb="2" eb="3">
      <t>bao'j</t>
    </rPh>
    <rPh sb="4" eb="5">
      <t>bi'l</t>
    </rPh>
    <rPh sb="7" eb="8">
      <t>bao'j</t>
    </rPh>
    <rPh sb="9" eb="10">
      <t>shi</t>
    </rPh>
    <rPh sb="10" eb="11">
      <t>shang'h</t>
    </rPh>
    <rPh sb="12" eb="13">
      <t>wei</t>
    </rPh>
    <rPh sb="18" eb="19">
      <t>bao</t>
    </rPh>
    <rPh sb="19" eb="20">
      <t>shang'h</t>
    </rPh>
    <rPh sb="20" eb="21">
      <t>lv</t>
    </rPh>
    <phoneticPr fontId="1" type="noConversion"/>
  </si>
  <si>
    <t>影响暴击的伤害值大小</t>
    <rPh sb="0" eb="1">
      <t>ying'x</t>
    </rPh>
    <rPh sb="2" eb="3">
      <t>bao'j</t>
    </rPh>
    <rPh sb="4" eb="5">
      <t>d</t>
    </rPh>
    <rPh sb="5" eb="6">
      <t>shang'h</t>
    </rPh>
    <rPh sb="7" eb="8">
      <t>zhi</t>
    </rPh>
    <rPh sb="8" eb="9">
      <t>da'xiao</t>
    </rPh>
    <phoneticPr fontId="1" type="noConversion"/>
  </si>
  <si>
    <t>攻击时有几率在次攻击1次。伤害为正常伤害的0.5倍</t>
    <rPh sb="0" eb="1">
      <t>gong'j</t>
    </rPh>
    <rPh sb="2" eb="3">
      <t>shi</t>
    </rPh>
    <rPh sb="3" eb="4">
      <t>you</t>
    </rPh>
    <rPh sb="4" eb="5">
      <t>ji'l</t>
    </rPh>
    <rPh sb="6" eb="7">
      <t>zai</t>
    </rPh>
    <rPh sb="7" eb="8">
      <t>ci</t>
    </rPh>
    <rPh sb="8" eb="9">
      <t>gong'j</t>
    </rPh>
    <rPh sb="11" eb="12">
      <t>ci</t>
    </rPh>
    <rPh sb="13" eb="14">
      <t>shang'h</t>
    </rPh>
    <rPh sb="15" eb="16">
      <t>wei</t>
    </rPh>
    <rPh sb="16" eb="17">
      <t>zheng'c</t>
    </rPh>
    <rPh sb="18" eb="19">
      <t>shang'h</t>
    </rPh>
    <rPh sb="20" eb="21">
      <t>d</t>
    </rPh>
    <rPh sb="24" eb="25">
      <t>bei</t>
    </rPh>
    <phoneticPr fontId="1" type="noConversion"/>
  </si>
  <si>
    <t>怒气</t>
    <rPh sb="0" eb="1">
      <t>nu'q</t>
    </rPh>
    <phoneticPr fontId="1" type="noConversion"/>
  </si>
  <si>
    <t>怒气上限</t>
    <rPh sb="0" eb="1">
      <t>nu'q</t>
    </rPh>
    <rPh sb="2" eb="3">
      <t>shang'xian</t>
    </rPh>
    <phoneticPr fontId="1" type="noConversion"/>
  </si>
  <si>
    <t>怒气回复</t>
    <rPh sb="0" eb="1">
      <t>nu'q</t>
    </rPh>
    <rPh sb="2" eb="3">
      <t>hui'f</t>
    </rPh>
    <phoneticPr fontId="1" type="noConversion"/>
  </si>
  <si>
    <t>初始怒气</t>
    <rPh sb="0" eb="1">
      <t>chu'shi</t>
    </rPh>
    <rPh sb="2" eb="3">
      <t>nu'q</t>
    </rPh>
    <phoneticPr fontId="1" type="noConversion"/>
  </si>
  <si>
    <t>可释放怒气技能时的怒气。</t>
    <rPh sb="0" eb="1">
      <t>ke</t>
    </rPh>
    <rPh sb="1" eb="2">
      <t>shi'f</t>
    </rPh>
    <rPh sb="3" eb="4">
      <t>nu'q</t>
    </rPh>
    <rPh sb="5" eb="6">
      <t>ji'neng</t>
    </rPh>
    <rPh sb="7" eb="8">
      <t>shi</t>
    </rPh>
    <rPh sb="8" eb="9">
      <t>d</t>
    </rPh>
    <rPh sb="9" eb="10">
      <t>nu'q</t>
    </rPh>
    <phoneticPr fontId="1" type="noConversion"/>
  </si>
  <si>
    <t>初始时的怒气。</t>
    <rPh sb="0" eb="1">
      <t>chu'shi</t>
    </rPh>
    <rPh sb="2" eb="3">
      <t>shi</t>
    </rPh>
    <rPh sb="3" eb="4">
      <t>d</t>
    </rPh>
    <rPh sb="4" eb="5">
      <t>nu'q</t>
    </rPh>
    <phoneticPr fontId="1" type="noConversion"/>
  </si>
  <si>
    <t>每回合回复的怒气。</t>
    <rPh sb="0" eb="1">
      <t>mei</t>
    </rPh>
    <rPh sb="1" eb="2">
      <t>hui'h</t>
    </rPh>
    <rPh sb="3" eb="4">
      <t>hui'fu</t>
    </rPh>
    <rPh sb="5" eb="6">
      <t>d</t>
    </rPh>
    <rPh sb="6" eb="7">
      <t>nu'q</t>
    </rPh>
    <phoneticPr fontId="1" type="noConversion"/>
  </si>
  <si>
    <t>减少一定比例收到的伤害。</t>
    <rPh sb="0" eb="1">
      <t>jian'shao</t>
    </rPh>
    <rPh sb="2" eb="3">
      <t>yi'ding</t>
    </rPh>
    <rPh sb="4" eb="5">
      <t>bi'l</t>
    </rPh>
    <rPh sb="6" eb="7">
      <t>shou'dao</t>
    </rPh>
    <rPh sb="8" eb="9">
      <t>d</t>
    </rPh>
    <rPh sb="9" eb="10">
      <t>shang'h</t>
    </rPh>
    <phoneticPr fontId="1" type="noConversion"/>
  </si>
  <si>
    <t>角色行动时且怒气未满时释放的技能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wei</t>
    </rPh>
    <rPh sb="9" eb="10">
      <t>man</t>
    </rPh>
    <rPh sb="10" eb="11">
      <t>shi</t>
    </rPh>
    <rPh sb="11" eb="12">
      <t>shi'f</t>
    </rPh>
    <rPh sb="13" eb="14">
      <t>d</t>
    </rPh>
    <rPh sb="14" eb="15">
      <t>ji'neng</t>
    </rPh>
    <phoneticPr fontId="1" type="noConversion"/>
  </si>
  <si>
    <t>角色行动时且怒气满时释放的技能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man</t>
    </rPh>
    <rPh sb="9" eb="10">
      <t>shi</t>
    </rPh>
    <rPh sb="10" eb="11">
      <t>shi'f</t>
    </rPh>
    <rPh sb="12" eb="13">
      <t>d</t>
    </rPh>
    <rPh sb="13" eb="14">
      <t>ji'neng</t>
    </rPh>
    <phoneticPr fontId="1" type="noConversion"/>
  </si>
  <si>
    <t>技能分为物理和法术。对应的物防法防的防御类型。</t>
    <rPh sb="0" eb="1">
      <t>ji'neng</t>
    </rPh>
    <rPh sb="2" eb="3">
      <t>fen</t>
    </rPh>
    <rPh sb="3" eb="4">
      <t>wei</t>
    </rPh>
    <rPh sb="4" eb="5">
      <t>wu'li</t>
    </rPh>
    <rPh sb="6" eb="7">
      <t>he</t>
    </rPh>
    <rPh sb="7" eb="8">
      <t>fa'shu</t>
    </rPh>
    <rPh sb="10" eb="11">
      <t>dui'ying</t>
    </rPh>
    <rPh sb="12" eb="13">
      <t>d</t>
    </rPh>
    <rPh sb="13" eb="14">
      <t>wu'fang</t>
    </rPh>
    <rPh sb="15" eb="16">
      <t>fa'f</t>
    </rPh>
    <rPh sb="17" eb="18">
      <t>d</t>
    </rPh>
    <rPh sb="18" eb="19">
      <t>fang'yu</t>
    </rPh>
    <rPh sb="20" eb="21">
      <t>lei'x</t>
    </rPh>
    <phoneticPr fontId="1" type="noConversion"/>
  </si>
  <si>
    <t>角色</t>
    <rPh sb="0" eb="1">
      <t>jiao's</t>
    </rPh>
    <phoneticPr fontId="1" type="noConversion"/>
  </si>
  <si>
    <t>升级</t>
    <rPh sb="0" eb="1">
      <t>sheng'ji</t>
    </rPh>
    <phoneticPr fontId="1" type="noConversion"/>
  </si>
  <si>
    <t>强化</t>
    <rPh sb="0" eb="1">
      <t>qiang'h</t>
    </rPh>
    <phoneticPr fontId="1" type="noConversion"/>
  </si>
  <si>
    <t>进阶</t>
    <rPh sb="0" eb="1">
      <t>jin'je</t>
    </rPh>
    <phoneticPr fontId="1" type="noConversion"/>
  </si>
  <si>
    <t>升星</t>
    <rPh sb="0" eb="1">
      <t>sheng'xing</t>
    </rPh>
    <phoneticPr fontId="1" type="noConversion"/>
  </si>
  <si>
    <t>培养</t>
    <rPh sb="0" eb="1">
      <t>pei'y</t>
    </rPh>
    <phoneticPr fontId="1" type="noConversion"/>
  </si>
  <si>
    <t>装备</t>
    <rPh sb="0" eb="1">
      <t>zhuang'b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</si>
  <si>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</si>
  <si>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进阶</t>
    <rPh sb="0" eb="1">
      <t>jin'jie</t>
    </rPh>
    <phoneticPr fontId="1" type="noConversion"/>
  </si>
  <si>
    <t>珠宝</t>
    <rPh sb="0" eb="1">
      <t>zhu'bao</t>
    </rPh>
    <phoneticPr fontId="1" type="noConversion"/>
  </si>
  <si>
    <t>神器</t>
    <rPh sb="0" eb="1">
      <t>shen'q</t>
    </rPh>
    <phoneticPr fontId="1" type="noConversion"/>
  </si>
  <si>
    <t>伤害</t>
    <rPh sb="0" eb="1">
      <t>shang'h</t>
    </rPh>
    <phoneticPr fontId="1" type="noConversion"/>
  </si>
  <si>
    <t>攻击*（1-减伤率）</t>
    <rPh sb="0" eb="1">
      <t>gong'j</t>
    </rPh>
    <rPh sb="6" eb="7">
      <t>jian'shang</t>
    </rPh>
    <rPh sb="8" eb="9">
      <t>lv</t>
    </rPh>
    <phoneticPr fontId="1" type="noConversion"/>
  </si>
  <si>
    <t>减伤率=f（防御）</t>
    <rPh sb="0" eb="1">
      <t>jian</t>
    </rPh>
    <rPh sb="1" eb="2">
      <t>shang</t>
    </rPh>
    <rPh sb="2" eb="3">
      <t>lv</t>
    </rPh>
    <rPh sb="6" eb="7">
      <t>fang'y</t>
    </rPh>
    <phoneticPr fontId="1" type="noConversion"/>
  </si>
  <si>
    <t>提升1级属性</t>
    <rPh sb="0" eb="1">
      <t>ti'sheng</t>
    </rPh>
    <rPh sb="3" eb="4">
      <t>ji</t>
    </rPh>
    <rPh sb="4" eb="5">
      <t>shu'x</t>
    </rPh>
    <phoneticPr fontId="1" type="noConversion"/>
  </si>
  <si>
    <t>不同资质的人，初始1级属性不同，2级属性系数不同</t>
    <rPh sb="0" eb="1">
      <t>bu</t>
    </rPh>
    <rPh sb="1" eb="2">
      <t>tong</t>
    </rPh>
    <rPh sb="2" eb="3">
      <t>zi'z</t>
    </rPh>
    <rPh sb="4" eb="5">
      <t>d</t>
    </rPh>
    <rPh sb="5" eb="6">
      <t>ren</t>
    </rPh>
    <rPh sb="7" eb="8">
      <t>chu's</t>
    </rPh>
    <rPh sb="10" eb="11">
      <t>ji</t>
    </rPh>
    <rPh sb="11" eb="12">
      <t>shu'x</t>
    </rPh>
    <rPh sb="13" eb="14">
      <t>bu't</t>
    </rPh>
    <rPh sb="17" eb="18">
      <t>ji</t>
    </rPh>
    <rPh sb="18" eb="19">
      <t>shu'x</t>
    </rPh>
    <rPh sb="20" eb="21">
      <t>xi'shu</t>
    </rPh>
    <rPh sb="22" eb="23">
      <t>bu'tong</t>
    </rPh>
    <phoneticPr fontId="1" type="noConversion"/>
  </si>
  <si>
    <t>提升被动技能</t>
    <rPh sb="0" eb="1">
      <t>ti'sheng</t>
    </rPh>
    <rPh sb="2" eb="3">
      <t>bei'd</t>
    </rPh>
    <rPh sb="4" eb="5">
      <t>ji'neng</t>
    </rPh>
    <phoneticPr fontId="1" type="noConversion"/>
  </si>
  <si>
    <t>提升基础1级属性</t>
    <rPh sb="0" eb="1">
      <t>ti'sehng</t>
    </rPh>
    <rPh sb="2" eb="3">
      <t>ji'chu</t>
    </rPh>
    <rPh sb="5" eb="6">
      <t>ji</t>
    </rPh>
    <rPh sb="6" eb="7">
      <t>shu'x</t>
    </rPh>
    <phoneticPr fontId="1" type="noConversion"/>
  </si>
  <si>
    <t xml:space="preserve"> </t>
    <phoneticPr fontId="1" type="noConversion"/>
  </si>
  <si>
    <t>我希望是单一属性</t>
    <rPh sb="0" eb="1">
      <t>wo</t>
    </rPh>
    <rPh sb="1" eb="2">
      <t>xi'w</t>
    </rPh>
    <rPh sb="3" eb="4">
      <t>s</t>
    </rPh>
    <rPh sb="4" eb="5">
      <t>dan'yi</t>
    </rPh>
    <rPh sb="6" eb="7">
      <t>shu'x</t>
    </rPh>
    <phoneticPr fontId="1" type="noConversion"/>
  </si>
  <si>
    <t>可用的单一属性</t>
    <rPh sb="0" eb="1">
      <t>ke</t>
    </rPh>
    <rPh sb="1" eb="2">
      <t>yong</t>
    </rPh>
    <rPh sb="2" eb="3">
      <t>d</t>
    </rPh>
    <rPh sb="3" eb="4">
      <t>dan'yi</t>
    </rPh>
    <rPh sb="5" eb="6">
      <t>shu'x</t>
    </rPh>
    <phoneticPr fontId="1" type="noConversion"/>
  </si>
  <si>
    <t>防御</t>
    <rPh sb="0" eb="1">
      <t>fang'yu</t>
    </rPh>
    <phoneticPr fontId="1" type="noConversion"/>
  </si>
  <si>
    <t>可用的珠宝种类</t>
    <rPh sb="0" eb="1">
      <t>ke</t>
    </rPh>
    <rPh sb="1" eb="2">
      <t>yong</t>
    </rPh>
    <rPh sb="2" eb="3">
      <t>d</t>
    </rPh>
    <rPh sb="3" eb="4">
      <t>zhu'b</t>
    </rPh>
    <rPh sb="5" eb="6">
      <t>zhong'l</t>
    </rPh>
    <phoneticPr fontId="1" type="noConversion"/>
  </si>
  <si>
    <t>攻击</t>
    <rPh sb="0" eb="1">
      <t>gong'ji</t>
    </rPh>
    <phoneticPr fontId="1" type="noConversion"/>
  </si>
  <si>
    <t>猎命</t>
    <rPh sb="0" eb="1">
      <t>lie'ming</t>
    </rPh>
    <phoneticPr fontId="1" type="noConversion"/>
  </si>
  <si>
    <t>猎命增加3级属性</t>
    <rPh sb="0" eb="1">
      <t>lie'm</t>
    </rPh>
    <rPh sb="2" eb="3">
      <t>zeng'j</t>
    </rPh>
    <rPh sb="5" eb="6">
      <t>ji</t>
    </rPh>
    <rPh sb="6" eb="7">
      <t>shu'x</t>
    </rPh>
    <phoneticPr fontId="1" type="noConversion"/>
  </si>
  <si>
    <t>洗练</t>
    <rPh sb="0" eb="1">
      <t>xi'l</t>
    </rPh>
    <phoneticPr fontId="1" type="noConversion"/>
  </si>
  <si>
    <t>洗练怎么洗？</t>
    <rPh sb="0" eb="1">
      <t>xi'l</t>
    </rPh>
    <rPh sb="2" eb="3">
      <t>z'm</t>
    </rPh>
    <rPh sb="4" eb="5">
      <t>xi</t>
    </rPh>
    <phoneticPr fontId="1" type="noConversion"/>
  </si>
  <si>
    <t>洗练，我希望洗练到一定次数后出现新的属性</t>
    <rPh sb="0" eb="1">
      <t>xi'lian</t>
    </rPh>
    <rPh sb="3" eb="4">
      <t>wo</t>
    </rPh>
    <rPh sb="4" eb="5">
      <t>xi'w</t>
    </rPh>
    <rPh sb="6" eb="7">
      <t>xi'l</t>
    </rPh>
    <rPh sb="8" eb="9">
      <t>dao</t>
    </rPh>
    <rPh sb="9" eb="10">
      <t>yi'ding</t>
    </rPh>
    <rPh sb="11" eb="12">
      <t>ci'shu</t>
    </rPh>
    <rPh sb="13" eb="14">
      <t>hou</t>
    </rPh>
    <rPh sb="14" eb="15">
      <t>chu'xian</t>
    </rPh>
    <rPh sb="16" eb="17">
      <t>xin</t>
    </rPh>
    <rPh sb="17" eb="18">
      <t>d</t>
    </rPh>
    <rPh sb="18" eb="19">
      <t>shu'x</t>
    </rPh>
    <phoneticPr fontId="1" type="noConversion"/>
  </si>
  <si>
    <t>装备相应的属性</t>
    <rPh sb="0" eb="1">
      <t>zhuang'b</t>
    </rPh>
    <rPh sb="2" eb="3">
      <t>xiang'ying</t>
    </rPh>
    <rPh sb="4" eb="5">
      <t>d</t>
    </rPh>
    <rPh sb="5" eb="6">
      <t>shu'x</t>
    </rPh>
    <phoneticPr fontId="1" type="noConversion"/>
  </si>
  <si>
    <t>等级</t>
    <rPh sb="0" eb="1">
      <t>deng'j</t>
    </rPh>
    <phoneticPr fontId="1" type="noConversion"/>
  </si>
  <si>
    <t>二阶等比公式</t>
    <rPh sb="0" eb="1">
      <t>er</t>
    </rPh>
    <rPh sb="1" eb="2">
      <t>jie'duan</t>
    </rPh>
    <rPh sb="2" eb="3">
      <t>deng'bi</t>
    </rPh>
    <rPh sb="4" eb="5">
      <t>gong's</t>
    </rPh>
    <phoneticPr fontId="1" type="noConversion"/>
  </si>
  <si>
    <t>血量，防御</t>
    <rPh sb="0" eb="1">
      <t>xue'l</t>
    </rPh>
    <rPh sb="3" eb="4">
      <t>fang'y</t>
    </rPh>
    <phoneticPr fontId="1" type="noConversion"/>
  </si>
  <si>
    <t>2/3</t>
    <phoneticPr fontId="1" type="noConversion"/>
  </si>
  <si>
    <t>2/3</t>
    <phoneticPr fontId="1" type="noConversion"/>
  </si>
  <si>
    <t>攻击，速度</t>
    <rPh sb="0" eb="1">
      <t>gong'j</t>
    </rPh>
    <rPh sb="3" eb="4">
      <t>su'd</t>
    </rPh>
    <phoneticPr fontId="1" type="noConversion"/>
  </si>
  <si>
    <t>属性比例</t>
    <rPh sb="0" eb="1">
      <t>shu'x</t>
    </rPh>
    <rPh sb="2" eb="3">
      <t>bi'li</t>
    </rPh>
    <phoneticPr fontId="1" type="noConversion"/>
  </si>
  <si>
    <t>1级成长0.1倍</t>
    <rPh sb="1" eb="2">
      <t>ji</t>
    </rPh>
    <rPh sb="2" eb="3">
      <t>cheng'z</t>
    </rPh>
    <rPh sb="7" eb="8">
      <t>bei</t>
    </rPh>
    <phoneticPr fontId="1" type="noConversion"/>
  </si>
  <si>
    <t>相应的属性</t>
    <rPh sb="0" eb="1">
      <t>xiang'ying</t>
    </rPh>
    <rPh sb="2" eb="3">
      <t>d</t>
    </rPh>
    <rPh sb="3" eb="4">
      <t>shu'x</t>
    </rPh>
    <phoneticPr fontId="1" type="noConversion"/>
  </si>
  <si>
    <t xml:space="preserve"> </t>
    <phoneticPr fontId="1" type="noConversion"/>
  </si>
  <si>
    <t>敏捷</t>
    <rPh sb="0" eb="1">
      <t>min'j</t>
    </rPh>
    <phoneticPr fontId="1" type="noConversion"/>
  </si>
  <si>
    <t>5%的防御</t>
    <rPh sb="2" eb="3">
      <t>d</t>
    </rPh>
    <rPh sb="3" eb="4">
      <t>fang'y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</si>
</sst>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76" fontId="0" fillId="0" borderId="0" xfId="0" quotePrefix="1" applyNumberFormat="1"/>
    <xf numFmtId="0" fontId="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50"/>
  <sheetViews>
    <sheetView tabSelected="1" topLeftCell="D5" workbookViewId="0">
      <selection activeCell="K31" sqref="K31"/>
    </sheetView>
  </sheetViews>
  <sheetFormatPr baseColWidth="10" defaultRowHeight="15" x14ac:dyDescent="0.15"/>
  <cols>
    <col min="3" max="3" width="52.5" bestFit="1" customWidth="1"/>
    <col min="4" max="4" width="10.1640625" customWidth="1"/>
    <col min="7" max="7" width="47.5" bestFit="1" customWidth="1"/>
    <col min="11" max="11" width="41.5" bestFit="1" customWidth="1"/>
  </cols>
  <sheetData>
    <row r="2" spans="2:19" x14ac:dyDescent="0.15">
      <c r="B2" t="s">
        <v>0</v>
      </c>
      <c r="F2" t="s">
        <v>53</v>
      </c>
      <c r="G2" t="s">
        <v>68</v>
      </c>
      <c r="J2" t="s">
        <v>59</v>
      </c>
      <c r="M2" t="s">
        <v>63</v>
      </c>
    </row>
    <row r="4" spans="2:19" x14ac:dyDescent="0.15">
      <c r="B4" t="s">
        <v>42</v>
      </c>
      <c r="F4" t="s">
        <v>54</v>
      </c>
      <c r="G4" t="s">
        <v>67</v>
      </c>
      <c r="J4" t="s">
        <v>60</v>
      </c>
      <c r="K4" t="s">
        <v>72</v>
      </c>
      <c r="M4" t="s">
        <v>54</v>
      </c>
    </row>
    <row r="5" spans="2:19" x14ac:dyDescent="0.15">
      <c r="B5" t="s">
        <v>43</v>
      </c>
      <c r="C5" t="s">
        <v>46</v>
      </c>
      <c r="K5" t="s">
        <v>73</v>
      </c>
    </row>
    <row r="6" spans="2:19" x14ac:dyDescent="0.15">
      <c r="B6" t="s">
        <v>45</v>
      </c>
      <c r="C6" t="s">
        <v>47</v>
      </c>
      <c r="J6" s="2" t="s">
        <v>86</v>
      </c>
      <c r="K6" t="s">
        <v>1</v>
      </c>
      <c r="M6" t="s">
        <v>8</v>
      </c>
    </row>
    <row r="7" spans="2:19" x14ac:dyDescent="0.15">
      <c r="B7" t="s">
        <v>44</v>
      </c>
      <c r="C7" t="s">
        <v>48</v>
      </c>
      <c r="F7" t="s">
        <v>56</v>
      </c>
      <c r="G7" t="s">
        <v>67</v>
      </c>
      <c r="J7" s="2" t="s">
        <v>87</v>
      </c>
      <c r="K7" t="s">
        <v>2</v>
      </c>
      <c r="M7" t="s">
        <v>9</v>
      </c>
    </row>
    <row r="8" spans="2:19" x14ac:dyDescent="0.15">
      <c r="J8" s="2" t="s">
        <v>87</v>
      </c>
      <c r="K8" t="s">
        <v>88</v>
      </c>
      <c r="M8" t="s">
        <v>74</v>
      </c>
      <c r="N8" t="s">
        <v>94</v>
      </c>
    </row>
    <row r="9" spans="2:19" x14ac:dyDescent="0.15">
      <c r="B9" t="s">
        <v>6</v>
      </c>
      <c r="J9" s="2" t="s">
        <v>87</v>
      </c>
      <c r="K9" t="s">
        <v>85</v>
      </c>
      <c r="M9" t="s">
        <v>93</v>
      </c>
    </row>
    <row r="10" spans="2:19" x14ac:dyDescent="0.15">
      <c r="B10" t="s">
        <v>1</v>
      </c>
      <c r="C10" t="s">
        <v>20</v>
      </c>
      <c r="F10" t="s">
        <v>57</v>
      </c>
      <c r="G10" t="s">
        <v>69</v>
      </c>
      <c r="J10" s="2" t="s">
        <v>87</v>
      </c>
      <c r="K10" t="s">
        <v>74</v>
      </c>
    </row>
    <row r="11" spans="2:19" x14ac:dyDescent="0.15">
      <c r="B11" t="s">
        <v>2</v>
      </c>
      <c r="C11" t="s">
        <v>21</v>
      </c>
      <c r="J11" s="2" t="s">
        <v>87</v>
      </c>
      <c r="K11" t="s">
        <v>12</v>
      </c>
      <c r="S11" t="s">
        <v>71</v>
      </c>
    </row>
    <row r="12" spans="2:19" x14ac:dyDescent="0.15">
      <c r="B12" s="1" t="s">
        <v>3</v>
      </c>
      <c r="C12" s="1" t="s">
        <v>22</v>
      </c>
    </row>
    <row r="13" spans="2:19" x14ac:dyDescent="0.15">
      <c r="B13" s="1" t="s">
        <v>4</v>
      </c>
      <c r="C13" s="1" t="s">
        <v>23</v>
      </c>
      <c r="F13" t="s">
        <v>58</v>
      </c>
      <c r="G13" t="s">
        <v>70</v>
      </c>
    </row>
    <row r="14" spans="2:19" x14ac:dyDescent="0.15">
      <c r="B14" t="s">
        <v>5</v>
      </c>
      <c r="C14" t="s">
        <v>24</v>
      </c>
      <c r="G14" t="s">
        <v>71</v>
      </c>
    </row>
    <row r="15" spans="2:19" x14ac:dyDescent="0.15">
      <c r="J15" t="s">
        <v>61</v>
      </c>
      <c r="K15" t="s">
        <v>82</v>
      </c>
    </row>
    <row r="16" spans="2:19" x14ac:dyDescent="0.15">
      <c r="B16" t="s">
        <v>7</v>
      </c>
      <c r="F16" t="s">
        <v>77</v>
      </c>
      <c r="G16" t="s">
        <v>78</v>
      </c>
      <c r="N16" t="s">
        <v>92</v>
      </c>
    </row>
    <row r="17" spans="2:12" x14ac:dyDescent="0.15">
      <c r="B17" t="s">
        <v>8</v>
      </c>
      <c r="C17" t="s">
        <v>25</v>
      </c>
    </row>
    <row r="18" spans="2:12" x14ac:dyDescent="0.15">
      <c r="B18" t="s">
        <v>9</v>
      </c>
      <c r="C18" t="s">
        <v>26</v>
      </c>
    </row>
    <row r="19" spans="2:12" x14ac:dyDescent="0.15">
      <c r="B19" t="s">
        <v>10</v>
      </c>
      <c r="C19" t="s">
        <v>27</v>
      </c>
    </row>
    <row r="20" spans="2:12" x14ac:dyDescent="0.15">
      <c r="B20" s="1" t="s">
        <v>11</v>
      </c>
      <c r="C20" s="1" t="s">
        <v>28</v>
      </c>
    </row>
    <row r="21" spans="2:12" x14ac:dyDescent="0.15">
      <c r="B21" t="s">
        <v>12</v>
      </c>
      <c r="C21" t="s">
        <v>29</v>
      </c>
    </row>
    <row r="23" spans="2:12" x14ac:dyDescent="0.15">
      <c r="B23" t="s">
        <v>16</v>
      </c>
    </row>
    <row r="24" spans="2:12" x14ac:dyDescent="0.15">
      <c r="B24" t="s">
        <v>38</v>
      </c>
      <c r="C24" t="s">
        <v>30</v>
      </c>
      <c r="L24" s="3"/>
    </row>
    <row r="25" spans="2:12" x14ac:dyDescent="0.15">
      <c r="B25" t="s">
        <v>37</v>
      </c>
      <c r="C25" t="s">
        <v>31</v>
      </c>
    </row>
    <row r="26" spans="2:12" x14ac:dyDescent="0.15">
      <c r="B26" t="s">
        <v>32</v>
      </c>
      <c r="C26" t="s">
        <v>33</v>
      </c>
      <c r="J26" t="s">
        <v>55</v>
      </c>
      <c r="K26" t="s">
        <v>91</v>
      </c>
    </row>
    <row r="27" spans="2:12" x14ac:dyDescent="0.15">
      <c r="B27" t="s">
        <v>36</v>
      </c>
      <c r="C27" t="s">
        <v>34</v>
      </c>
      <c r="K27" t="s">
        <v>1</v>
      </c>
    </row>
    <row r="28" spans="2:12" x14ac:dyDescent="0.15">
      <c r="B28" t="s">
        <v>17</v>
      </c>
      <c r="C28" t="s">
        <v>39</v>
      </c>
      <c r="K28" t="s">
        <v>2</v>
      </c>
    </row>
    <row r="29" spans="2:12" x14ac:dyDescent="0.15">
      <c r="B29" t="s">
        <v>35</v>
      </c>
      <c r="C29" t="s">
        <v>40</v>
      </c>
      <c r="K29" t="s">
        <v>88</v>
      </c>
    </row>
    <row r="30" spans="2:12" x14ac:dyDescent="0.15">
      <c r="B30" t="s">
        <v>18</v>
      </c>
      <c r="C30" t="s">
        <v>41</v>
      </c>
      <c r="K30" t="s">
        <v>85</v>
      </c>
    </row>
    <row r="31" spans="2:12" x14ac:dyDescent="0.15">
      <c r="B31" t="s">
        <v>19</v>
      </c>
      <c r="C31" t="s">
        <v>49</v>
      </c>
      <c r="K31" t="s">
        <v>74</v>
      </c>
    </row>
    <row r="32" spans="2:12" x14ac:dyDescent="0.15">
      <c r="K32" t="s">
        <v>12</v>
      </c>
    </row>
    <row r="35" spans="2:11" x14ac:dyDescent="0.15">
      <c r="B35" t="s">
        <v>13</v>
      </c>
      <c r="C35" s="1" t="s">
        <v>52</v>
      </c>
    </row>
    <row r="36" spans="2:11" x14ac:dyDescent="0.15">
      <c r="B36" t="s">
        <v>14</v>
      </c>
      <c r="C36" t="s">
        <v>50</v>
      </c>
      <c r="J36" t="s">
        <v>62</v>
      </c>
      <c r="K36" t="s">
        <v>75</v>
      </c>
    </row>
    <row r="37" spans="2:11" x14ac:dyDescent="0.15">
      <c r="B37" t="s">
        <v>15</v>
      </c>
      <c r="C37" t="s">
        <v>51</v>
      </c>
    </row>
    <row r="38" spans="2:11" x14ac:dyDescent="0.15">
      <c r="K38" t="s">
        <v>76</v>
      </c>
    </row>
    <row r="39" spans="2:11" x14ac:dyDescent="0.15">
      <c r="K39" t="s">
        <v>9</v>
      </c>
    </row>
    <row r="40" spans="2:11" x14ac:dyDescent="0.15">
      <c r="K40" t="s">
        <v>74</v>
      </c>
    </row>
    <row r="41" spans="2:11" x14ac:dyDescent="0.15">
      <c r="K41" t="s">
        <v>12</v>
      </c>
    </row>
    <row r="42" spans="2:11" x14ac:dyDescent="0.15">
      <c r="K42" t="s">
        <v>1</v>
      </c>
    </row>
    <row r="43" spans="2:11" x14ac:dyDescent="0.15">
      <c r="K43" t="s">
        <v>2</v>
      </c>
    </row>
    <row r="45" spans="2:11" x14ac:dyDescent="0.15">
      <c r="B45" t="s">
        <v>64</v>
      </c>
    </row>
    <row r="47" spans="2:11" x14ac:dyDescent="0.15">
      <c r="B47" t="s">
        <v>65</v>
      </c>
    </row>
    <row r="48" spans="2:11" x14ac:dyDescent="0.15">
      <c r="J48" t="s">
        <v>79</v>
      </c>
      <c r="K48" t="s">
        <v>80</v>
      </c>
    </row>
    <row r="50" spans="2:11" x14ac:dyDescent="0.15">
      <c r="B50" t="s">
        <v>66</v>
      </c>
      <c r="K50" t="s"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3"/>
  <sheetViews>
    <sheetView topLeftCell="A59" workbookViewId="0">
      <selection activeCell="O80" sqref="O80"/>
    </sheetView>
  </sheetViews>
  <sheetFormatPr baseColWidth="10" defaultRowHeight="15" x14ac:dyDescent="0.15"/>
  <sheetData>
    <row r="2" spans="2:8" x14ac:dyDescent="0.15">
      <c r="C2" t="s">
        <v>84</v>
      </c>
    </row>
    <row r="3" spans="2:8" x14ac:dyDescent="0.15">
      <c r="C3">
        <v>400</v>
      </c>
      <c r="E3" t="s">
        <v>83</v>
      </c>
      <c r="F3" t="s">
        <v>89</v>
      </c>
    </row>
    <row r="4" spans="2:8" x14ac:dyDescent="0.15">
      <c r="E4">
        <v>1</v>
      </c>
      <c r="F4">
        <f>INT(C$3*1.1^(E4-1))</f>
        <v>400</v>
      </c>
    </row>
    <row r="5" spans="2:8" x14ac:dyDescent="0.15">
      <c r="E5">
        <v>2</v>
      </c>
      <c r="F5">
        <f t="shared" ref="F5:F68" si="0">INT(C$3*1.1^(E5-1))</f>
        <v>440</v>
      </c>
    </row>
    <row r="6" spans="2:8" x14ac:dyDescent="0.15">
      <c r="E6">
        <v>3</v>
      </c>
      <c r="F6">
        <f t="shared" si="0"/>
        <v>484</v>
      </c>
    </row>
    <row r="7" spans="2:8" x14ac:dyDescent="0.15">
      <c r="E7">
        <v>4</v>
      </c>
      <c r="F7">
        <f t="shared" si="0"/>
        <v>532</v>
      </c>
    </row>
    <row r="8" spans="2:8" x14ac:dyDescent="0.15">
      <c r="E8">
        <v>5</v>
      </c>
      <c r="F8">
        <f t="shared" si="0"/>
        <v>585</v>
      </c>
    </row>
    <row r="9" spans="2:8" x14ac:dyDescent="0.15">
      <c r="E9">
        <v>6</v>
      </c>
      <c r="F9">
        <f t="shared" si="0"/>
        <v>644</v>
      </c>
    </row>
    <row r="10" spans="2:8" x14ac:dyDescent="0.15">
      <c r="E10">
        <v>7</v>
      </c>
      <c r="F10">
        <f t="shared" si="0"/>
        <v>708</v>
      </c>
    </row>
    <row r="11" spans="2:8" x14ac:dyDescent="0.15">
      <c r="E11">
        <v>8</v>
      </c>
      <c r="F11">
        <f t="shared" si="0"/>
        <v>779</v>
      </c>
    </row>
    <row r="12" spans="2:8" x14ac:dyDescent="0.15">
      <c r="E12">
        <v>9</v>
      </c>
      <c r="F12">
        <f t="shared" si="0"/>
        <v>857</v>
      </c>
      <c r="H12">
        <f>F13/F4</f>
        <v>2.3574999999999999</v>
      </c>
    </row>
    <row r="13" spans="2:8" x14ac:dyDescent="0.15">
      <c r="E13">
        <v>10</v>
      </c>
      <c r="F13">
        <f t="shared" si="0"/>
        <v>943</v>
      </c>
    </row>
    <row r="14" spans="2:8" x14ac:dyDescent="0.15">
      <c r="E14">
        <v>11</v>
      </c>
      <c r="F14">
        <f t="shared" si="0"/>
        <v>1037</v>
      </c>
    </row>
    <row r="15" spans="2:8" x14ac:dyDescent="0.15">
      <c r="B15" t="s">
        <v>90</v>
      </c>
      <c r="E15">
        <v>12</v>
      </c>
      <c r="F15">
        <f t="shared" si="0"/>
        <v>1141</v>
      </c>
    </row>
    <row r="16" spans="2:8" x14ac:dyDescent="0.15">
      <c r="E16">
        <v>13</v>
      </c>
      <c r="F16">
        <f t="shared" si="0"/>
        <v>1255</v>
      </c>
    </row>
    <row r="17" spans="5:8" x14ac:dyDescent="0.15">
      <c r="E17">
        <v>14</v>
      </c>
      <c r="F17">
        <f t="shared" si="0"/>
        <v>1380</v>
      </c>
    </row>
    <row r="18" spans="5:8" x14ac:dyDescent="0.15">
      <c r="E18">
        <v>15</v>
      </c>
      <c r="F18">
        <f t="shared" si="0"/>
        <v>1518</v>
      </c>
    </row>
    <row r="19" spans="5:8" x14ac:dyDescent="0.15">
      <c r="E19">
        <v>16</v>
      </c>
      <c r="F19">
        <f t="shared" si="0"/>
        <v>1670</v>
      </c>
    </row>
    <row r="20" spans="5:8" x14ac:dyDescent="0.15">
      <c r="E20">
        <v>17</v>
      </c>
      <c r="F20">
        <f t="shared" si="0"/>
        <v>1837</v>
      </c>
      <c r="H20">
        <f>F23/F14</f>
        <v>2.3587270973963355</v>
      </c>
    </row>
    <row r="21" spans="5:8" x14ac:dyDescent="0.15">
      <c r="E21">
        <v>18</v>
      </c>
      <c r="F21">
        <f t="shared" si="0"/>
        <v>2021</v>
      </c>
    </row>
    <row r="22" spans="5:8" x14ac:dyDescent="0.15">
      <c r="E22">
        <v>19</v>
      </c>
      <c r="F22">
        <f t="shared" si="0"/>
        <v>2223</v>
      </c>
    </row>
    <row r="23" spans="5:8" x14ac:dyDescent="0.15">
      <c r="E23">
        <v>20</v>
      </c>
      <c r="F23">
        <f t="shared" si="0"/>
        <v>2446</v>
      </c>
    </row>
    <row r="24" spans="5:8" x14ac:dyDescent="0.15">
      <c r="E24">
        <v>21</v>
      </c>
      <c r="F24">
        <f t="shared" si="0"/>
        <v>2690</v>
      </c>
    </row>
    <row r="25" spans="5:8" x14ac:dyDescent="0.15">
      <c r="E25">
        <v>22</v>
      </c>
      <c r="F25">
        <f t="shared" si="0"/>
        <v>2960</v>
      </c>
    </row>
    <row r="26" spans="5:8" x14ac:dyDescent="0.15">
      <c r="E26">
        <v>23</v>
      </c>
      <c r="F26">
        <f t="shared" si="0"/>
        <v>3256</v>
      </c>
    </row>
    <row r="27" spans="5:8" x14ac:dyDescent="0.15">
      <c r="E27">
        <v>24</v>
      </c>
      <c r="F27">
        <f t="shared" si="0"/>
        <v>3581</v>
      </c>
    </row>
    <row r="28" spans="5:8" x14ac:dyDescent="0.15">
      <c r="E28">
        <v>25</v>
      </c>
      <c r="F28">
        <f t="shared" si="0"/>
        <v>3939</v>
      </c>
    </row>
    <row r="29" spans="5:8" x14ac:dyDescent="0.15">
      <c r="E29">
        <v>26</v>
      </c>
      <c r="F29">
        <f t="shared" si="0"/>
        <v>4333</v>
      </c>
    </row>
    <row r="30" spans="5:8" x14ac:dyDescent="0.15">
      <c r="E30">
        <v>27</v>
      </c>
      <c r="F30">
        <f t="shared" si="0"/>
        <v>4767</v>
      </c>
    </row>
    <row r="31" spans="5:8" x14ac:dyDescent="0.15">
      <c r="E31">
        <v>28</v>
      </c>
      <c r="F31">
        <f t="shared" si="0"/>
        <v>5243</v>
      </c>
    </row>
    <row r="32" spans="5:8" x14ac:dyDescent="0.15">
      <c r="E32">
        <v>29</v>
      </c>
      <c r="F32">
        <f t="shared" si="0"/>
        <v>5768</v>
      </c>
    </row>
    <row r="33" spans="5:8" x14ac:dyDescent="0.15">
      <c r="E33">
        <v>30</v>
      </c>
      <c r="F33">
        <f t="shared" si="0"/>
        <v>6345</v>
      </c>
    </row>
    <row r="34" spans="5:8" x14ac:dyDescent="0.15">
      <c r="E34">
        <v>31</v>
      </c>
      <c r="F34">
        <f t="shared" si="0"/>
        <v>6979</v>
      </c>
    </row>
    <row r="35" spans="5:8" x14ac:dyDescent="0.15">
      <c r="E35">
        <v>32</v>
      </c>
      <c r="F35">
        <f t="shared" si="0"/>
        <v>7677</v>
      </c>
    </row>
    <row r="36" spans="5:8" x14ac:dyDescent="0.15">
      <c r="E36">
        <v>33</v>
      </c>
      <c r="F36">
        <f t="shared" si="0"/>
        <v>8445</v>
      </c>
    </row>
    <row r="37" spans="5:8" x14ac:dyDescent="0.15">
      <c r="E37">
        <v>34</v>
      </c>
      <c r="F37">
        <f t="shared" si="0"/>
        <v>9290</v>
      </c>
    </row>
    <row r="38" spans="5:8" x14ac:dyDescent="0.15">
      <c r="E38">
        <v>35</v>
      </c>
      <c r="F38">
        <f t="shared" si="0"/>
        <v>10219</v>
      </c>
    </row>
    <row r="39" spans="5:8" x14ac:dyDescent="0.15">
      <c r="E39">
        <v>36</v>
      </c>
      <c r="F39">
        <f t="shared" si="0"/>
        <v>11240</v>
      </c>
    </row>
    <row r="40" spans="5:8" x14ac:dyDescent="0.15">
      <c r="E40">
        <v>37</v>
      </c>
      <c r="F40">
        <f t="shared" si="0"/>
        <v>12365</v>
      </c>
    </row>
    <row r="41" spans="5:8" x14ac:dyDescent="0.15">
      <c r="E41">
        <v>38</v>
      </c>
      <c r="F41">
        <f t="shared" si="0"/>
        <v>13601</v>
      </c>
    </row>
    <row r="42" spans="5:8" x14ac:dyDescent="0.15">
      <c r="E42">
        <v>39</v>
      </c>
      <c r="F42">
        <f t="shared" si="0"/>
        <v>14961</v>
      </c>
    </row>
    <row r="43" spans="5:8" x14ac:dyDescent="0.15">
      <c r="E43">
        <v>40</v>
      </c>
      <c r="F43">
        <f t="shared" si="0"/>
        <v>16457</v>
      </c>
    </row>
    <row r="44" spans="5:8" x14ac:dyDescent="0.15">
      <c r="E44">
        <v>41</v>
      </c>
      <c r="F44">
        <f t="shared" si="0"/>
        <v>18103</v>
      </c>
    </row>
    <row r="45" spans="5:8" x14ac:dyDescent="0.15">
      <c r="E45">
        <v>42</v>
      </c>
      <c r="F45">
        <f t="shared" si="0"/>
        <v>19914</v>
      </c>
    </row>
    <row r="46" spans="5:8" x14ac:dyDescent="0.15">
      <c r="E46">
        <v>43</v>
      </c>
      <c r="F46">
        <f t="shared" si="0"/>
        <v>21905</v>
      </c>
    </row>
    <row r="47" spans="5:8" x14ac:dyDescent="0.15">
      <c r="E47">
        <v>44</v>
      </c>
      <c r="F47">
        <f t="shared" si="0"/>
        <v>24096</v>
      </c>
      <c r="H47">
        <f>F53/F44</f>
        <v>2.358006960172347</v>
      </c>
    </row>
    <row r="48" spans="5:8" x14ac:dyDescent="0.15">
      <c r="E48">
        <v>45</v>
      </c>
      <c r="F48">
        <f t="shared" si="0"/>
        <v>26505</v>
      </c>
    </row>
    <row r="49" spans="5:6" x14ac:dyDescent="0.15">
      <c r="E49">
        <v>46</v>
      </c>
      <c r="F49">
        <f t="shared" si="0"/>
        <v>29156</v>
      </c>
    </row>
    <row r="50" spans="5:6" x14ac:dyDescent="0.15">
      <c r="E50">
        <v>47</v>
      </c>
      <c r="F50">
        <f t="shared" si="0"/>
        <v>32071</v>
      </c>
    </row>
    <row r="51" spans="5:6" x14ac:dyDescent="0.15">
      <c r="E51">
        <v>48</v>
      </c>
      <c r="F51">
        <f t="shared" si="0"/>
        <v>35278</v>
      </c>
    </row>
    <row r="52" spans="5:6" x14ac:dyDescent="0.15">
      <c r="E52">
        <v>49</v>
      </c>
      <c r="F52">
        <f t="shared" si="0"/>
        <v>38806</v>
      </c>
    </row>
    <row r="53" spans="5:6" x14ac:dyDescent="0.15">
      <c r="E53">
        <v>50</v>
      </c>
      <c r="F53">
        <f t="shared" si="0"/>
        <v>42687</v>
      </c>
    </row>
    <row r="54" spans="5:6" x14ac:dyDescent="0.15">
      <c r="E54">
        <v>51</v>
      </c>
      <c r="F54">
        <f t="shared" si="0"/>
        <v>46956</v>
      </c>
    </row>
    <row r="55" spans="5:6" x14ac:dyDescent="0.15">
      <c r="E55">
        <v>52</v>
      </c>
      <c r="F55">
        <f t="shared" si="0"/>
        <v>51651</v>
      </c>
    </row>
    <row r="56" spans="5:6" x14ac:dyDescent="0.15">
      <c r="E56">
        <v>53</v>
      </c>
      <c r="F56">
        <f t="shared" si="0"/>
        <v>56817</v>
      </c>
    </row>
    <row r="57" spans="5:6" x14ac:dyDescent="0.15">
      <c r="E57">
        <v>54</v>
      </c>
      <c r="F57">
        <f t="shared" si="0"/>
        <v>62498</v>
      </c>
    </row>
    <row r="58" spans="5:6" x14ac:dyDescent="0.15">
      <c r="E58">
        <v>55</v>
      </c>
      <c r="F58">
        <f t="shared" si="0"/>
        <v>68748</v>
      </c>
    </row>
    <row r="59" spans="5:6" x14ac:dyDescent="0.15">
      <c r="E59">
        <v>56</v>
      </c>
      <c r="F59">
        <f t="shared" si="0"/>
        <v>75623</v>
      </c>
    </row>
    <row r="60" spans="5:6" x14ac:dyDescent="0.15">
      <c r="E60">
        <v>57</v>
      </c>
      <c r="F60">
        <f t="shared" si="0"/>
        <v>83186</v>
      </c>
    </row>
    <row r="61" spans="5:6" x14ac:dyDescent="0.15">
      <c r="E61">
        <v>58</v>
      </c>
      <c r="F61">
        <f t="shared" si="0"/>
        <v>91504</v>
      </c>
    </row>
    <row r="62" spans="5:6" x14ac:dyDescent="0.15">
      <c r="E62">
        <v>59</v>
      </c>
      <c r="F62">
        <f t="shared" si="0"/>
        <v>100655</v>
      </c>
    </row>
    <row r="63" spans="5:6" x14ac:dyDescent="0.15">
      <c r="E63">
        <v>60</v>
      </c>
      <c r="F63">
        <f t="shared" si="0"/>
        <v>110720</v>
      </c>
    </row>
    <row r="64" spans="5:6" x14ac:dyDescent="0.15">
      <c r="E64">
        <v>61</v>
      </c>
      <c r="F64">
        <f>INT(C$3*1.1^(E64-1))</f>
        <v>121792</v>
      </c>
    </row>
    <row r="65" spans="5:8" x14ac:dyDescent="0.15">
      <c r="E65">
        <v>62</v>
      </c>
      <c r="F65">
        <f t="shared" si="0"/>
        <v>133971</v>
      </c>
    </row>
    <row r="66" spans="5:8" x14ac:dyDescent="0.15">
      <c r="E66">
        <v>63</v>
      </c>
      <c r="F66">
        <f t="shared" si="0"/>
        <v>147369</v>
      </c>
    </row>
    <row r="67" spans="5:8" x14ac:dyDescent="0.15">
      <c r="E67">
        <v>64</v>
      </c>
      <c r="F67">
        <f t="shared" si="0"/>
        <v>162106</v>
      </c>
    </row>
    <row r="68" spans="5:8" x14ac:dyDescent="0.15">
      <c r="E68">
        <v>65</v>
      </c>
      <c r="F68">
        <f t="shared" si="0"/>
        <v>178316</v>
      </c>
    </row>
    <row r="69" spans="5:8" x14ac:dyDescent="0.15">
      <c r="E69">
        <v>66</v>
      </c>
      <c r="F69">
        <f t="shared" ref="F69:F103" si="1">INT(C$3*1.1^(E69-1))</f>
        <v>196148</v>
      </c>
    </row>
    <row r="70" spans="5:8" x14ac:dyDescent="0.15">
      <c r="E70">
        <v>67</v>
      </c>
      <c r="F70">
        <f t="shared" si="1"/>
        <v>215763</v>
      </c>
      <c r="H70">
        <f>F73/F64</f>
        <v>2.3579545454545454</v>
      </c>
    </row>
    <row r="71" spans="5:8" x14ac:dyDescent="0.15">
      <c r="E71">
        <v>68</v>
      </c>
      <c r="F71">
        <f t="shared" si="1"/>
        <v>237339</v>
      </c>
    </row>
    <row r="72" spans="5:8" x14ac:dyDescent="0.15">
      <c r="E72">
        <v>69</v>
      </c>
      <c r="F72">
        <f t="shared" si="1"/>
        <v>261073</v>
      </c>
    </row>
    <row r="73" spans="5:8" x14ac:dyDescent="0.15">
      <c r="E73">
        <v>70</v>
      </c>
      <c r="F73">
        <f t="shared" si="1"/>
        <v>287180</v>
      </c>
    </row>
    <row r="74" spans="5:8" x14ac:dyDescent="0.15">
      <c r="E74">
        <v>71</v>
      </c>
      <c r="F74">
        <f t="shared" si="1"/>
        <v>315898</v>
      </c>
    </row>
    <row r="75" spans="5:8" x14ac:dyDescent="0.15">
      <c r="E75">
        <v>72</v>
      </c>
      <c r="F75">
        <f t="shared" si="1"/>
        <v>347488</v>
      </c>
    </row>
    <row r="76" spans="5:8" x14ac:dyDescent="0.15">
      <c r="E76">
        <v>73</v>
      </c>
      <c r="F76">
        <f t="shared" si="1"/>
        <v>382237</v>
      </c>
    </row>
    <row r="77" spans="5:8" x14ac:dyDescent="0.15">
      <c r="E77">
        <v>74</v>
      </c>
      <c r="F77">
        <f t="shared" si="1"/>
        <v>420461</v>
      </c>
    </row>
    <row r="78" spans="5:8" x14ac:dyDescent="0.15">
      <c r="E78">
        <v>75</v>
      </c>
      <c r="F78">
        <f t="shared" si="1"/>
        <v>462507</v>
      </c>
    </row>
    <row r="79" spans="5:8" x14ac:dyDescent="0.15">
      <c r="E79">
        <v>76</v>
      </c>
      <c r="F79">
        <f t="shared" si="1"/>
        <v>508758</v>
      </c>
    </row>
    <row r="80" spans="5:8" x14ac:dyDescent="0.15">
      <c r="E80">
        <v>77</v>
      </c>
      <c r="F80">
        <f t="shared" si="1"/>
        <v>559633</v>
      </c>
    </row>
    <row r="81" spans="5:6" x14ac:dyDescent="0.15">
      <c r="E81">
        <v>78</v>
      </c>
      <c r="F81">
        <f t="shared" si="1"/>
        <v>615597</v>
      </c>
    </row>
    <row r="82" spans="5:6" x14ac:dyDescent="0.15">
      <c r="E82">
        <v>79</v>
      </c>
      <c r="F82">
        <f t="shared" si="1"/>
        <v>677157</v>
      </c>
    </row>
    <row r="83" spans="5:6" x14ac:dyDescent="0.15">
      <c r="E83">
        <v>80</v>
      </c>
      <c r="F83">
        <f t="shared" si="1"/>
        <v>744872</v>
      </c>
    </row>
    <row r="84" spans="5:6" x14ac:dyDescent="0.15">
      <c r="E84">
        <v>81</v>
      </c>
      <c r="F84">
        <f t="shared" si="1"/>
        <v>819360</v>
      </c>
    </row>
    <row r="85" spans="5:6" x14ac:dyDescent="0.15">
      <c r="E85">
        <v>82</v>
      </c>
      <c r="F85">
        <f t="shared" si="1"/>
        <v>901296</v>
      </c>
    </row>
    <row r="86" spans="5:6" x14ac:dyDescent="0.15">
      <c r="E86">
        <v>83</v>
      </c>
      <c r="F86">
        <f t="shared" si="1"/>
        <v>991425</v>
      </c>
    </row>
    <row r="87" spans="5:6" x14ac:dyDescent="0.15">
      <c r="E87">
        <v>84</v>
      </c>
      <c r="F87">
        <f t="shared" si="1"/>
        <v>1090568</v>
      </c>
    </row>
    <row r="88" spans="5:6" x14ac:dyDescent="0.15">
      <c r="E88">
        <v>85</v>
      </c>
      <c r="F88">
        <f t="shared" si="1"/>
        <v>1199625</v>
      </c>
    </row>
    <row r="89" spans="5:6" x14ac:dyDescent="0.15">
      <c r="E89">
        <v>86</v>
      </c>
      <c r="F89">
        <f t="shared" si="1"/>
        <v>1319587</v>
      </c>
    </row>
    <row r="90" spans="5:6" x14ac:dyDescent="0.15">
      <c r="E90">
        <v>87</v>
      </c>
      <c r="F90">
        <f t="shared" si="1"/>
        <v>1451546</v>
      </c>
    </row>
    <row r="91" spans="5:6" x14ac:dyDescent="0.15">
      <c r="E91">
        <v>88</v>
      </c>
      <c r="F91">
        <f t="shared" si="1"/>
        <v>1596701</v>
      </c>
    </row>
    <row r="92" spans="5:6" x14ac:dyDescent="0.15">
      <c r="E92">
        <v>89</v>
      </c>
      <c r="F92">
        <f t="shared" si="1"/>
        <v>1756371</v>
      </c>
    </row>
    <row r="93" spans="5:6" x14ac:dyDescent="0.15">
      <c r="E93">
        <v>90</v>
      </c>
      <c r="F93">
        <f t="shared" si="1"/>
        <v>1932008</v>
      </c>
    </row>
    <row r="94" spans="5:6" x14ac:dyDescent="0.15">
      <c r="E94">
        <v>91</v>
      </c>
      <c r="F94">
        <f t="shared" si="1"/>
        <v>2125209</v>
      </c>
    </row>
    <row r="95" spans="5:6" x14ac:dyDescent="0.15">
      <c r="E95">
        <v>92</v>
      </c>
      <c r="F95">
        <f t="shared" si="1"/>
        <v>2337729</v>
      </c>
    </row>
    <row r="96" spans="5:6" x14ac:dyDescent="0.15">
      <c r="E96">
        <v>93</v>
      </c>
      <c r="F96">
        <f t="shared" si="1"/>
        <v>2571502</v>
      </c>
    </row>
    <row r="97" spans="5:6" x14ac:dyDescent="0.15">
      <c r="E97">
        <v>94</v>
      </c>
      <c r="F97">
        <f t="shared" si="1"/>
        <v>2828653</v>
      </c>
    </row>
    <row r="98" spans="5:6" x14ac:dyDescent="0.15">
      <c r="E98">
        <v>95</v>
      </c>
      <c r="F98">
        <f t="shared" si="1"/>
        <v>3111518</v>
      </c>
    </row>
    <row r="99" spans="5:6" x14ac:dyDescent="0.15">
      <c r="E99">
        <v>96</v>
      </c>
      <c r="F99">
        <f t="shared" si="1"/>
        <v>3422670</v>
      </c>
    </row>
    <row r="100" spans="5:6" x14ac:dyDescent="0.15">
      <c r="E100">
        <v>97</v>
      </c>
      <c r="F100">
        <f t="shared" si="1"/>
        <v>3764937</v>
      </c>
    </row>
    <row r="101" spans="5:6" x14ac:dyDescent="0.15">
      <c r="E101">
        <v>98</v>
      </c>
      <c r="F101">
        <f t="shared" si="1"/>
        <v>4141431</v>
      </c>
    </row>
    <row r="102" spans="5:6" x14ac:dyDescent="0.15">
      <c r="E102">
        <v>99</v>
      </c>
      <c r="F102">
        <f t="shared" si="1"/>
        <v>4555574</v>
      </c>
    </row>
    <row r="103" spans="5:6" x14ac:dyDescent="0.15">
      <c r="E103">
        <v>100</v>
      </c>
      <c r="F103">
        <f t="shared" si="1"/>
        <v>5011131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</vt:lpstr>
      <vt:lpstr>工作表2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2017-01-17T07:34:31Z</dcterms:created>
  <dcterms:modified xsi:type="dcterms:W3CDTF">2017-01-19T06:02:09Z</dcterms:modified>
</cp:coreProperties>
</file>