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15" i="3"/>
  <c r="I15" i="3"/>
  <c r="R15" i="3"/>
  <c r="S15" i="3"/>
  <c r="J15" i="3"/>
  <c r="K15" i="3"/>
  <c r="L15" i="3"/>
  <c r="M15" i="3"/>
  <c r="B16" i="3"/>
  <c r="I16" i="3"/>
  <c r="R16" i="3"/>
  <c r="S16" i="3"/>
  <c r="J16" i="3"/>
  <c r="K16" i="3"/>
  <c r="L16" i="3"/>
  <c r="M16" i="3"/>
  <c r="B8" i="3"/>
  <c r="B9" i="3"/>
  <c r="B10" i="3"/>
  <c r="B14" i="3"/>
  <c r="B21" i="3"/>
  <c r="G45" i="4"/>
  <c r="G20" i="4"/>
  <c r="H45" i="4"/>
  <c r="H20" i="4"/>
  <c r="I45" i="4"/>
  <c r="I20" i="4"/>
  <c r="J45" i="4"/>
  <c r="J20" i="4"/>
  <c r="K45" i="4"/>
  <c r="K20" i="4"/>
  <c r="L45" i="4"/>
  <c r="L20" i="4"/>
  <c r="M45" i="4"/>
  <c r="M20" i="4"/>
  <c r="N45" i="4"/>
  <c r="N20" i="4"/>
  <c r="O45" i="4"/>
  <c r="O20" i="4"/>
  <c r="P45" i="4"/>
  <c r="P20" i="4"/>
  <c r="Q45" i="4"/>
  <c r="Q20" i="4"/>
  <c r="R45" i="4"/>
  <c r="R20" i="4"/>
  <c r="S45" i="4"/>
  <c r="S20" i="4"/>
  <c r="T45" i="4"/>
  <c r="T20" i="4"/>
  <c r="U45" i="4"/>
  <c r="U20" i="4"/>
  <c r="V45" i="4"/>
  <c r="V20" i="4"/>
  <c r="W45" i="4"/>
  <c r="W20" i="4"/>
  <c r="X45" i="4"/>
  <c r="X20" i="4"/>
  <c r="Y45" i="4"/>
  <c r="Y20" i="4"/>
  <c r="Z45" i="4"/>
  <c r="Z20" i="4"/>
  <c r="AA45" i="4"/>
  <c r="AA20" i="4"/>
  <c r="AB45" i="4"/>
  <c r="AB20" i="4"/>
  <c r="AC45" i="4"/>
  <c r="AC20" i="4"/>
  <c r="AD45" i="4"/>
  <c r="AD20" i="4"/>
  <c r="AE45" i="4"/>
  <c r="AE20" i="4"/>
  <c r="AF45" i="4"/>
  <c r="AF20" i="4"/>
  <c r="AG45" i="4"/>
  <c r="AG20" i="4"/>
  <c r="AH45" i="4"/>
  <c r="AH20" i="4"/>
  <c r="AI45" i="4"/>
  <c r="AI20" i="4"/>
  <c r="AJ45" i="4"/>
  <c r="AJ20" i="4"/>
  <c r="AK45" i="4"/>
  <c r="AK20" i="4"/>
  <c r="AL45" i="4"/>
  <c r="AL20" i="4"/>
  <c r="AM45" i="4"/>
  <c r="AM20" i="4"/>
  <c r="AN45" i="4"/>
  <c r="AN20" i="4"/>
  <c r="AO45" i="4"/>
  <c r="AO20" i="4"/>
  <c r="AP45" i="4"/>
  <c r="AP20" i="4"/>
  <c r="AQ45" i="4"/>
  <c r="AQ20" i="4"/>
  <c r="AR45" i="4"/>
  <c r="AR20" i="4"/>
  <c r="AS45" i="4"/>
  <c r="AS20" i="4"/>
  <c r="AT45" i="4"/>
  <c r="AT20" i="4"/>
  <c r="AU45" i="4"/>
  <c r="AU20" i="4"/>
  <c r="AV45" i="4"/>
  <c r="AV20" i="4"/>
  <c r="AW45" i="4"/>
  <c r="AW20" i="4"/>
  <c r="AX45" i="4"/>
  <c r="AX20" i="4"/>
  <c r="AY45" i="4"/>
  <c r="AY20" i="4"/>
  <c r="AZ45" i="4"/>
  <c r="AZ20" i="4"/>
  <c r="BA45" i="4"/>
  <c r="BA20" i="4"/>
  <c r="BB45" i="4"/>
  <c r="BB20" i="4"/>
  <c r="BC45" i="4"/>
  <c r="BC20" i="4"/>
  <c r="BD45" i="4"/>
  <c r="BD20" i="4"/>
  <c r="BE45" i="4"/>
  <c r="BE20" i="4"/>
  <c r="BF45" i="4"/>
  <c r="BF20" i="4"/>
  <c r="BG45" i="4"/>
  <c r="BG20" i="4"/>
  <c r="BH45" i="4"/>
  <c r="BH20" i="4"/>
  <c r="BI45" i="4"/>
  <c r="BI20" i="4"/>
  <c r="BJ45" i="4"/>
  <c r="BJ20" i="4"/>
  <c r="BK45" i="4"/>
  <c r="BK20" i="4"/>
  <c r="BL45" i="4"/>
  <c r="BL20" i="4"/>
  <c r="BM45" i="4"/>
  <c r="BM20" i="4"/>
  <c r="BN45" i="4"/>
  <c r="BN20" i="4"/>
  <c r="BO45" i="4"/>
  <c r="BO20" i="4"/>
  <c r="BP45" i="4"/>
  <c r="BP20" i="4"/>
  <c r="BQ45" i="4"/>
  <c r="BQ20" i="4"/>
  <c r="BR45" i="4"/>
  <c r="BR20" i="4"/>
  <c r="BS45" i="4"/>
  <c r="BS20" i="4"/>
  <c r="BT45" i="4"/>
  <c r="BT20" i="4"/>
  <c r="BU45" i="4"/>
  <c r="BU20" i="4"/>
  <c r="BV45" i="4"/>
  <c r="BV20" i="4"/>
  <c r="BW45" i="4"/>
  <c r="BW20" i="4"/>
  <c r="BX45" i="4"/>
  <c r="BX20" i="4"/>
  <c r="BY45" i="4"/>
  <c r="BY20" i="4"/>
  <c r="BZ45" i="4"/>
  <c r="BZ20" i="4"/>
  <c r="CA45" i="4"/>
  <c r="CA20" i="4"/>
  <c r="CB45" i="4"/>
  <c r="CB20" i="4"/>
  <c r="CC45" i="4"/>
  <c r="CC20" i="4"/>
  <c r="CD45" i="4"/>
  <c r="CD20" i="4"/>
  <c r="CE45" i="4"/>
  <c r="CE20" i="4"/>
  <c r="CF45" i="4"/>
  <c r="CF20" i="4"/>
  <c r="CG45" i="4"/>
  <c r="CG20" i="4"/>
  <c r="CH45" i="4"/>
  <c r="CH20" i="4"/>
  <c r="CI45" i="4"/>
  <c r="CI20" i="4"/>
  <c r="CJ45" i="4"/>
  <c r="CJ20" i="4"/>
  <c r="CK45" i="4"/>
  <c r="CK20" i="4"/>
  <c r="CL45" i="4"/>
  <c r="CL20" i="4"/>
  <c r="CM45" i="4"/>
  <c r="CM20" i="4"/>
  <c r="CN45" i="4"/>
  <c r="CN20" i="4"/>
  <c r="CO45" i="4"/>
  <c r="CO20" i="4"/>
  <c r="CP45" i="4"/>
  <c r="CP20" i="4"/>
  <c r="CQ45" i="4"/>
  <c r="CQ20" i="4"/>
  <c r="CR45" i="4"/>
  <c r="CR20" i="4"/>
  <c r="CS45" i="4"/>
  <c r="CS20" i="4"/>
  <c r="CT45" i="4"/>
  <c r="CT20" i="4"/>
  <c r="CU45" i="4"/>
  <c r="CU20" i="4"/>
  <c r="CV45" i="4"/>
  <c r="CV20" i="4"/>
  <c r="CW45" i="4"/>
  <c r="CW20" i="4"/>
  <c r="CX45" i="4"/>
  <c r="CX20" i="4"/>
  <c r="CY45" i="4"/>
  <c r="CY20" i="4"/>
  <c r="CZ45" i="4"/>
  <c r="CZ20" i="4"/>
  <c r="DA45" i="4"/>
  <c r="DA20" i="4"/>
  <c r="DB45" i="4"/>
  <c r="DB20" i="4"/>
  <c r="DC45" i="4"/>
  <c r="DC20" i="4"/>
  <c r="DD45" i="4"/>
  <c r="DD20" i="4"/>
  <c r="DE45" i="4"/>
  <c r="DE20" i="4"/>
  <c r="DF45" i="4"/>
  <c r="DF20" i="4"/>
  <c r="DG45" i="4"/>
  <c r="DG20" i="4"/>
  <c r="DH45" i="4"/>
  <c r="DH20" i="4"/>
  <c r="DI45" i="4"/>
  <c r="DI20" i="4"/>
  <c r="DJ45" i="4"/>
  <c r="DJ20" i="4"/>
  <c r="DK45" i="4"/>
  <c r="DK20" i="4"/>
  <c r="DL45" i="4"/>
  <c r="DL20" i="4"/>
  <c r="DM45" i="4"/>
  <c r="DM20" i="4"/>
  <c r="DN45" i="4"/>
  <c r="DN20" i="4"/>
  <c r="DO45" i="4"/>
  <c r="DO20" i="4"/>
  <c r="DP45" i="4"/>
  <c r="DP20" i="4"/>
  <c r="DQ45" i="4"/>
  <c r="DQ20" i="4"/>
  <c r="DR45" i="4"/>
  <c r="DR20" i="4"/>
  <c r="DS45" i="4"/>
  <c r="DS20" i="4"/>
  <c r="DT45" i="4"/>
  <c r="DT20" i="4"/>
  <c r="DU45" i="4"/>
  <c r="DU20" i="4"/>
  <c r="DV45" i="4"/>
  <c r="DV20" i="4"/>
  <c r="DW45" i="4"/>
  <c r="DW20" i="4"/>
  <c r="DX45" i="4"/>
  <c r="DX20" i="4"/>
  <c r="DY45" i="4"/>
  <c r="DY20" i="4"/>
  <c r="DZ45" i="4"/>
  <c r="DZ20" i="4"/>
  <c r="EA45" i="4"/>
  <c r="EA20" i="4"/>
  <c r="EB45" i="4"/>
  <c r="EB20" i="4"/>
  <c r="EC45" i="4"/>
  <c r="EC20" i="4"/>
  <c r="ED45" i="4"/>
  <c r="ED20" i="4"/>
  <c r="EE45" i="4"/>
  <c r="EE20" i="4"/>
  <c r="EF45" i="4"/>
  <c r="EF20" i="4"/>
  <c r="EG45" i="4"/>
  <c r="EG20" i="4"/>
  <c r="EH45" i="4"/>
  <c r="EH20" i="4"/>
  <c r="EI45" i="4"/>
  <c r="EI20" i="4"/>
  <c r="EJ45" i="4"/>
  <c r="EJ20" i="4"/>
  <c r="EK45" i="4"/>
  <c r="EK20" i="4"/>
  <c r="EL45" i="4"/>
  <c r="EL20" i="4"/>
  <c r="EM45" i="4"/>
  <c r="EM20" i="4"/>
  <c r="EN45" i="4"/>
  <c r="EN20" i="4"/>
  <c r="EO45" i="4"/>
  <c r="EO20" i="4"/>
  <c r="EP45" i="4"/>
  <c r="EP20" i="4"/>
  <c r="EQ45" i="4"/>
  <c r="EQ20" i="4"/>
  <c r="ER45" i="4"/>
  <c r="ER20" i="4"/>
  <c r="ES45" i="4"/>
  <c r="ES20" i="4"/>
  <c r="ET45" i="4"/>
  <c r="ET20" i="4"/>
  <c r="EU45" i="4"/>
  <c r="EU20" i="4"/>
  <c r="EV45" i="4"/>
  <c r="EV20" i="4"/>
  <c r="EW45" i="4"/>
  <c r="EW20" i="4"/>
  <c r="EX45" i="4"/>
  <c r="EX20" i="4"/>
  <c r="EY45" i="4"/>
  <c r="EY20" i="4"/>
  <c r="EZ45" i="4"/>
  <c r="EZ20" i="4"/>
  <c r="FB20" i="4"/>
  <c r="D20" i="4"/>
  <c r="D20" i="1"/>
  <c r="G46" i="4"/>
  <c r="G21" i="4"/>
  <c r="H46" i="4"/>
  <c r="H21" i="4"/>
  <c r="I46" i="4"/>
  <c r="I21" i="4"/>
  <c r="J46" i="4"/>
  <c r="J21" i="4"/>
  <c r="K46" i="4"/>
  <c r="K21" i="4"/>
  <c r="L46" i="4"/>
  <c r="L21" i="4"/>
  <c r="M46" i="4"/>
  <c r="M21" i="4"/>
  <c r="N46" i="4"/>
  <c r="N21" i="4"/>
  <c r="O46" i="4"/>
  <c r="O21" i="4"/>
  <c r="P46" i="4"/>
  <c r="P21" i="4"/>
  <c r="Q46" i="4"/>
  <c r="Q21" i="4"/>
  <c r="R46" i="4"/>
  <c r="R21" i="4"/>
  <c r="S46" i="4"/>
  <c r="S21" i="4"/>
  <c r="T46" i="4"/>
  <c r="T21" i="4"/>
  <c r="U46" i="4"/>
  <c r="U21" i="4"/>
  <c r="V46" i="4"/>
  <c r="V21" i="4"/>
  <c r="W46" i="4"/>
  <c r="W21" i="4"/>
  <c r="X46" i="4"/>
  <c r="X21" i="4"/>
  <c r="Y46" i="4"/>
  <c r="Y21" i="4"/>
  <c r="Z46" i="4"/>
  <c r="Z21" i="4"/>
  <c r="AA46" i="4"/>
  <c r="AA21" i="4"/>
  <c r="AB46" i="4"/>
  <c r="AB21" i="4"/>
  <c r="AC46" i="4"/>
  <c r="AC21" i="4"/>
  <c r="AD46" i="4"/>
  <c r="AD21" i="4"/>
  <c r="AE46" i="4"/>
  <c r="AE21" i="4"/>
  <c r="AF46" i="4"/>
  <c r="AF21" i="4"/>
  <c r="AG46" i="4"/>
  <c r="AG21" i="4"/>
  <c r="AH46" i="4"/>
  <c r="AH21" i="4"/>
  <c r="AI46" i="4"/>
  <c r="AI21" i="4"/>
  <c r="AJ46" i="4"/>
  <c r="AJ21" i="4"/>
  <c r="AK46" i="4"/>
  <c r="AK21" i="4"/>
  <c r="AL46" i="4"/>
  <c r="AL21" i="4"/>
  <c r="AM46" i="4"/>
  <c r="AM21" i="4"/>
  <c r="AN46" i="4"/>
  <c r="AN21" i="4"/>
  <c r="AO46" i="4"/>
  <c r="AO21" i="4"/>
  <c r="AP46" i="4"/>
  <c r="AP21" i="4"/>
  <c r="AQ46" i="4"/>
  <c r="AQ21" i="4"/>
  <c r="AR46" i="4"/>
  <c r="AR21" i="4"/>
  <c r="AS46" i="4"/>
  <c r="AS21" i="4"/>
  <c r="AT46" i="4"/>
  <c r="AT21" i="4"/>
  <c r="AU46" i="4"/>
  <c r="AU21" i="4"/>
  <c r="AV46" i="4"/>
  <c r="AV21" i="4"/>
  <c r="AW46" i="4"/>
  <c r="AW21" i="4"/>
  <c r="AX46" i="4"/>
  <c r="AX21" i="4"/>
  <c r="AY46" i="4"/>
  <c r="AY21" i="4"/>
  <c r="AZ46" i="4"/>
  <c r="AZ21" i="4"/>
  <c r="BA46" i="4"/>
  <c r="BA21" i="4"/>
  <c r="BB46" i="4"/>
  <c r="BB21" i="4"/>
  <c r="BC46" i="4"/>
  <c r="BC21" i="4"/>
  <c r="BD46" i="4"/>
  <c r="BD21" i="4"/>
  <c r="BE46" i="4"/>
  <c r="BE21" i="4"/>
  <c r="BF46" i="4"/>
  <c r="BF21" i="4"/>
  <c r="BG46" i="4"/>
  <c r="BG21" i="4"/>
  <c r="BH46" i="4"/>
  <c r="BH21" i="4"/>
  <c r="BI46" i="4"/>
  <c r="BI21" i="4"/>
  <c r="BJ46" i="4"/>
  <c r="BJ21" i="4"/>
  <c r="BK46" i="4"/>
  <c r="BK21" i="4"/>
  <c r="BL46" i="4"/>
  <c r="BL21" i="4"/>
  <c r="BM46" i="4"/>
  <c r="BM21" i="4"/>
  <c r="BN46" i="4"/>
  <c r="BN21" i="4"/>
  <c r="BO46" i="4"/>
  <c r="BO21" i="4"/>
  <c r="BP46" i="4"/>
  <c r="BP21" i="4"/>
  <c r="BQ46" i="4"/>
  <c r="BQ21" i="4"/>
  <c r="BR46" i="4"/>
  <c r="BR21" i="4"/>
  <c r="BS46" i="4"/>
  <c r="BS21" i="4"/>
  <c r="BT46" i="4"/>
  <c r="BT21" i="4"/>
  <c r="BU46" i="4"/>
  <c r="BU21" i="4"/>
  <c r="BV46" i="4"/>
  <c r="BV21" i="4"/>
  <c r="BW46" i="4"/>
  <c r="BW21" i="4"/>
  <c r="BX46" i="4"/>
  <c r="BX21" i="4"/>
  <c r="BY46" i="4"/>
  <c r="BY21" i="4"/>
  <c r="BZ46" i="4"/>
  <c r="BZ21" i="4"/>
  <c r="CA46" i="4"/>
  <c r="CA21" i="4"/>
  <c r="CB46" i="4"/>
  <c r="CB21" i="4"/>
  <c r="CC46" i="4"/>
  <c r="CC21" i="4"/>
  <c r="CD46" i="4"/>
  <c r="CD21" i="4"/>
  <c r="CE46" i="4"/>
  <c r="CE21" i="4"/>
  <c r="CF46" i="4"/>
  <c r="CF21" i="4"/>
  <c r="CG46" i="4"/>
  <c r="CG21" i="4"/>
  <c r="CH46" i="4"/>
  <c r="CH21" i="4"/>
  <c r="CI46" i="4"/>
  <c r="CI21" i="4"/>
  <c r="CJ46" i="4"/>
  <c r="CJ21" i="4"/>
  <c r="CK46" i="4"/>
  <c r="CK21" i="4"/>
  <c r="CL46" i="4"/>
  <c r="CL21" i="4"/>
  <c r="CM46" i="4"/>
  <c r="CM21" i="4"/>
  <c r="CN46" i="4"/>
  <c r="CN21" i="4"/>
  <c r="CO46" i="4"/>
  <c r="CO21" i="4"/>
  <c r="CP46" i="4"/>
  <c r="CP21" i="4"/>
  <c r="CQ46" i="4"/>
  <c r="CQ21" i="4"/>
  <c r="CR46" i="4"/>
  <c r="CR21" i="4"/>
  <c r="CS46" i="4"/>
  <c r="CS21" i="4"/>
  <c r="CT46" i="4"/>
  <c r="CT21" i="4"/>
  <c r="CU46" i="4"/>
  <c r="CU21" i="4"/>
  <c r="CV46" i="4"/>
  <c r="CV21" i="4"/>
  <c r="CW46" i="4"/>
  <c r="CW21" i="4"/>
  <c r="CX46" i="4"/>
  <c r="CX21" i="4"/>
  <c r="CY46" i="4"/>
  <c r="CY21" i="4"/>
  <c r="CZ46" i="4"/>
  <c r="CZ21" i="4"/>
  <c r="DA46" i="4"/>
  <c r="DA21" i="4"/>
  <c r="DB46" i="4"/>
  <c r="DB21" i="4"/>
  <c r="DC46" i="4"/>
  <c r="DC21" i="4"/>
  <c r="DD46" i="4"/>
  <c r="DD21" i="4"/>
  <c r="DE46" i="4"/>
  <c r="DE21" i="4"/>
  <c r="DF46" i="4"/>
  <c r="DF21" i="4"/>
  <c r="DG46" i="4"/>
  <c r="DG21" i="4"/>
  <c r="DH46" i="4"/>
  <c r="DH21" i="4"/>
  <c r="DI46" i="4"/>
  <c r="DI21" i="4"/>
  <c r="DJ46" i="4"/>
  <c r="DJ21" i="4"/>
  <c r="DK46" i="4"/>
  <c r="DK21" i="4"/>
  <c r="DL46" i="4"/>
  <c r="DL21" i="4"/>
  <c r="DM46" i="4"/>
  <c r="DM21" i="4"/>
  <c r="DN46" i="4"/>
  <c r="DN21" i="4"/>
  <c r="DO46" i="4"/>
  <c r="DO21" i="4"/>
  <c r="DP46" i="4"/>
  <c r="DP21" i="4"/>
  <c r="DQ46" i="4"/>
  <c r="DQ21" i="4"/>
  <c r="DR46" i="4"/>
  <c r="DR21" i="4"/>
  <c r="DS46" i="4"/>
  <c r="DS21" i="4"/>
  <c r="DT46" i="4"/>
  <c r="DT21" i="4"/>
  <c r="DU46" i="4"/>
  <c r="DU21" i="4"/>
  <c r="DV46" i="4"/>
  <c r="DV21" i="4"/>
  <c r="DW46" i="4"/>
  <c r="DW21" i="4"/>
  <c r="DX46" i="4"/>
  <c r="DX21" i="4"/>
  <c r="DY46" i="4"/>
  <c r="DY21" i="4"/>
  <c r="DZ46" i="4"/>
  <c r="DZ21" i="4"/>
  <c r="EA46" i="4"/>
  <c r="EA21" i="4"/>
  <c r="EB46" i="4"/>
  <c r="EB21" i="4"/>
  <c r="EC46" i="4"/>
  <c r="EC21" i="4"/>
  <c r="ED46" i="4"/>
  <c r="ED21" i="4"/>
  <c r="EE46" i="4"/>
  <c r="EE21" i="4"/>
  <c r="EF46" i="4"/>
  <c r="EF21" i="4"/>
  <c r="EG46" i="4"/>
  <c r="EG21" i="4"/>
  <c r="EH46" i="4"/>
  <c r="EH21" i="4"/>
  <c r="EI46" i="4"/>
  <c r="EI21" i="4"/>
  <c r="EJ46" i="4"/>
  <c r="EJ21" i="4"/>
  <c r="EK46" i="4"/>
  <c r="EK21" i="4"/>
  <c r="EL46" i="4"/>
  <c r="EL21" i="4"/>
  <c r="EM46" i="4"/>
  <c r="EM21" i="4"/>
  <c r="EN46" i="4"/>
  <c r="EN21" i="4"/>
  <c r="EO46" i="4"/>
  <c r="EO21" i="4"/>
  <c r="EP46" i="4"/>
  <c r="EP21" i="4"/>
  <c r="EQ46" i="4"/>
  <c r="EQ21" i="4"/>
  <c r="ER46" i="4"/>
  <c r="ER21" i="4"/>
  <c r="ES46" i="4"/>
  <c r="ES21" i="4"/>
  <c r="ET46" i="4"/>
  <c r="ET21" i="4"/>
  <c r="EU46" i="4"/>
  <c r="EU21" i="4"/>
  <c r="EV46" i="4"/>
  <c r="EV21" i="4"/>
  <c r="EW46" i="4"/>
  <c r="EW21" i="4"/>
  <c r="EX46" i="4"/>
  <c r="EX21" i="4"/>
  <c r="EY46" i="4"/>
  <c r="EY21" i="4"/>
  <c r="EZ46" i="4"/>
  <c r="EZ21" i="4"/>
  <c r="FB21" i="4"/>
  <c r="D21" i="4"/>
  <c r="D21" i="1"/>
  <c r="G47" i="4"/>
  <c r="G22" i="4"/>
  <c r="H47" i="4"/>
  <c r="H22" i="4"/>
  <c r="I47" i="4"/>
  <c r="I22" i="4"/>
  <c r="J47" i="4"/>
  <c r="J22" i="4"/>
  <c r="K47" i="4"/>
  <c r="K22" i="4"/>
  <c r="L47" i="4"/>
  <c r="L22" i="4"/>
  <c r="M47" i="4"/>
  <c r="M22" i="4"/>
  <c r="N47" i="4"/>
  <c r="N22" i="4"/>
  <c r="O47" i="4"/>
  <c r="O22" i="4"/>
  <c r="P47" i="4"/>
  <c r="P22" i="4"/>
  <c r="Q47" i="4"/>
  <c r="Q22" i="4"/>
  <c r="R47" i="4"/>
  <c r="R22" i="4"/>
  <c r="S47" i="4"/>
  <c r="S22" i="4"/>
  <c r="T47" i="4"/>
  <c r="T22" i="4"/>
  <c r="U47" i="4"/>
  <c r="U22" i="4"/>
  <c r="V47" i="4"/>
  <c r="V22" i="4"/>
  <c r="W47" i="4"/>
  <c r="W22" i="4"/>
  <c r="X47" i="4"/>
  <c r="X22" i="4"/>
  <c r="Y47" i="4"/>
  <c r="Y22" i="4"/>
  <c r="Z47" i="4"/>
  <c r="Z22" i="4"/>
  <c r="AA47" i="4"/>
  <c r="AA22" i="4"/>
  <c r="AB47" i="4"/>
  <c r="AB22" i="4"/>
  <c r="AC47" i="4"/>
  <c r="AC22" i="4"/>
  <c r="AD47" i="4"/>
  <c r="AD22" i="4"/>
  <c r="AE47" i="4"/>
  <c r="AE22" i="4"/>
  <c r="AF47" i="4"/>
  <c r="AF22" i="4"/>
  <c r="AG47" i="4"/>
  <c r="AG22" i="4"/>
  <c r="AH47" i="4"/>
  <c r="AH22" i="4"/>
  <c r="AI47" i="4"/>
  <c r="AI22" i="4"/>
  <c r="AJ47" i="4"/>
  <c r="AJ22" i="4"/>
  <c r="AK47" i="4"/>
  <c r="AK22" i="4"/>
  <c r="AL47" i="4"/>
  <c r="AL22" i="4"/>
  <c r="AM47" i="4"/>
  <c r="AM22" i="4"/>
  <c r="AN47" i="4"/>
  <c r="AN22" i="4"/>
  <c r="AO47" i="4"/>
  <c r="AO22" i="4"/>
  <c r="AP47" i="4"/>
  <c r="AP22" i="4"/>
  <c r="AQ47" i="4"/>
  <c r="AQ22" i="4"/>
  <c r="AR47" i="4"/>
  <c r="AR22" i="4"/>
  <c r="AS47" i="4"/>
  <c r="AS22" i="4"/>
  <c r="AT47" i="4"/>
  <c r="AT22" i="4"/>
  <c r="AU47" i="4"/>
  <c r="AU22" i="4"/>
  <c r="AV47" i="4"/>
  <c r="AV22" i="4"/>
  <c r="AW47" i="4"/>
  <c r="AW22" i="4"/>
  <c r="AX47" i="4"/>
  <c r="AX22" i="4"/>
  <c r="AY47" i="4"/>
  <c r="AY22" i="4"/>
  <c r="AZ47" i="4"/>
  <c r="AZ22" i="4"/>
  <c r="BA47" i="4"/>
  <c r="BA22" i="4"/>
  <c r="BB47" i="4"/>
  <c r="BB22" i="4"/>
  <c r="BC47" i="4"/>
  <c r="BC22" i="4"/>
  <c r="BD47" i="4"/>
  <c r="BD22" i="4"/>
  <c r="BE47" i="4"/>
  <c r="BE22" i="4"/>
  <c r="BF47" i="4"/>
  <c r="BF22" i="4"/>
  <c r="BG47" i="4"/>
  <c r="BG22" i="4"/>
  <c r="BH47" i="4"/>
  <c r="BH22" i="4"/>
  <c r="BI47" i="4"/>
  <c r="BI22" i="4"/>
  <c r="BJ47" i="4"/>
  <c r="BJ22" i="4"/>
  <c r="BK47" i="4"/>
  <c r="BK22" i="4"/>
  <c r="BL47" i="4"/>
  <c r="BL22" i="4"/>
  <c r="BM47" i="4"/>
  <c r="BM22" i="4"/>
  <c r="BN47" i="4"/>
  <c r="BN22" i="4"/>
  <c r="BO47" i="4"/>
  <c r="BO22" i="4"/>
  <c r="BP47" i="4"/>
  <c r="BP22" i="4"/>
  <c r="BQ47" i="4"/>
  <c r="BQ22" i="4"/>
  <c r="BR47" i="4"/>
  <c r="BR22" i="4"/>
  <c r="BS47" i="4"/>
  <c r="BS22" i="4"/>
  <c r="BT47" i="4"/>
  <c r="BT22" i="4"/>
  <c r="BU47" i="4"/>
  <c r="BU22" i="4"/>
  <c r="BV47" i="4"/>
  <c r="BV22" i="4"/>
  <c r="BW47" i="4"/>
  <c r="BW22" i="4"/>
  <c r="BX47" i="4"/>
  <c r="BX22" i="4"/>
  <c r="BY47" i="4"/>
  <c r="BY22" i="4"/>
  <c r="BZ47" i="4"/>
  <c r="BZ22" i="4"/>
  <c r="CA47" i="4"/>
  <c r="CA22" i="4"/>
  <c r="CB47" i="4"/>
  <c r="CB22" i="4"/>
  <c r="CC47" i="4"/>
  <c r="CC22" i="4"/>
  <c r="CD47" i="4"/>
  <c r="CD22" i="4"/>
  <c r="CE47" i="4"/>
  <c r="CE22" i="4"/>
  <c r="CF47" i="4"/>
  <c r="CF22" i="4"/>
  <c r="CG47" i="4"/>
  <c r="CG22" i="4"/>
  <c r="CH47" i="4"/>
  <c r="CH22" i="4"/>
  <c r="CI47" i="4"/>
  <c r="CI22" i="4"/>
  <c r="CJ47" i="4"/>
  <c r="CJ22" i="4"/>
  <c r="CK47" i="4"/>
  <c r="CK22" i="4"/>
  <c r="CL47" i="4"/>
  <c r="CL22" i="4"/>
  <c r="CM47" i="4"/>
  <c r="CM22" i="4"/>
  <c r="CN47" i="4"/>
  <c r="CN22" i="4"/>
  <c r="CO47" i="4"/>
  <c r="CO22" i="4"/>
  <c r="CP47" i="4"/>
  <c r="CP22" i="4"/>
  <c r="CQ47" i="4"/>
  <c r="CQ22" i="4"/>
  <c r="CR47" i="4"/>
  <c r="CR22" i="4"/>
  <c r="CS47" i="4"/>
  <c r="CS22" i="4"/>
  <c r="CT47" i="4"/>
  <c r="CT22" i="4"/>
  <c r="CU47" i="4"/>
  <c r="CU22" i="4"/>
  <c r="CV47" i="4"/>
  <c r="CV22" i="4"/>
  <c r="CW47" i="4"/>
  <c r="CW22" i="4"/>
  <c r="CX47" i="4"/>
  <c r="CX22" i="4"/>
  <c r="CY47" i="4"/>
  <c r="CY22" i="4"/>
  <c r="CZ47" i="4"/>
  <c r="CZ22" i="4"/>
  <c r="DA47" i="4"/>
  <c r="DA22" i="4"/>
  <c r="DB47" i="4"/>
  <c r="DB22" i="4"/>
  <c r="DC47" i="4"/>
  <c r="DC22" i="4"/>
  <c r="DD47" i="4"/>
  <c r="DD22" i="4"/>
  <c r="DE47" i="4"/>
  <c r="DE22" i="4"/>
  <c r="DF47" i="4"/>
  <c r="DF22" i="4"/>
  <c r="DG47" i="4"/>
  <c r="DG22" i="4"/>
  <c r="DH47" i="4"/>
  <c r="DH22" i="4"/>
  <c r="DI47" i="4"/>
  <c r="DI22" i="4"/>
  <c r="DJ47" i="4"/>
  <c r="DJ22" i="4"/>
  <c r="DK47" i="4"/>
  <c r="DK22" i="4"/>
  <c r="DL47" i="4"/>
  <c r="DL22" i="4"/>
  <c r="DM47" i="4"/>
  <c r="DM22" i="4"/>
  <c r="DN47" i="4"/>
  <c r="DN22" i="4"/>
  <c r="DO47" i="4"/>
  <c r="DO22" i="4"/>
  <c r="DP47" i="4"/>
  <c r="DP22" i="4"/>
  <c r="DQ47" i="4"/>
  <c r="DQ22" i="4"/>
  <c r="DR47" i="4"/>
  <c r="DR22" i="4"/>
  <c r="DS47" i="4"/>
  <c r="DS22" i="4"/>
  <c r="DT47" i="4"/>
  <c r="DT22" i="4"/>
  <c r="DU47" i="4"/>
  <c r="DU22" i="4"/>
  <c r="DV47" i="4"/>
  <c r="DV22" i="4"/>
  <c r="DW47" i="4"/>
  <c r="DW22" i="4"/>
  <c r="DX47" i="4"/>
  <c r="DX22" i="4"/>
  <c r="DY47" i="4"/>
  <c r="DY22" i="4"/>
  <c r="DZ47" i="4"/>
  <c r="DZ22" i="4"/>
  <c r="EA47" i="4"/>
  <c r="EA22" i="4"/>
  <c r="EB47" i="4"/>
  <c r="EB22" i="4"/>
  <c r="EC47" i="4"/>
  <c r="EC22" i="4"/>
  <c r="ED47" i="4"/>
  <c r="ED22" i="4"/>
  <c r="EE47" i="4"/>
  <c r="EE22" i="4"/>
  <c r="EF47" i="4"/>
  <c r="EF22" i="4"/>
  <c r="EG47" i="4"/>
  <c r="EG22" i="4"/>
  <c r="EH47" i="4"/>
  <c r="EH22" i="4"/>
  <c r="EI47" i="4"/>
  <c r="EI22" i="4"/>
  <c r="EJ47" i="4"/>
  <c r="EJ22" i="4"/>
  <c r="EK47" i="4"/>
  <c r="EK22" i="4"/>
  <c r="EL47" i="4"/>
  <c r="EL22" i="4"/>
  <c r="EM47" i="4"/>
  <c r="EM22" i="4"/>
  <c r="EN47" i="4"/>
  <c r="EN22" i="4"/>
  <c r="EO47" i="4"/>
  <c r="EO22" i="4"/>
  <c r="EP47" i="4"/>
  <c r="EP22" i="4"/>
  <c r="EQ47" i="4"/>
  <c r="EQ22" i="4"/>
  <c r="ER47" i="4"/>
  <c r="ER22" i="4"/>
  <c r="ES47" i="4"/>
  <c r="ES22" i="4"/>
  <c r="ET47" i="4"/>
  <c r="ET22" i="4"/>
  <c r="EU47" i="4"/>
  <c r="EU22" i="4"/>
  <c r="EV47" i="4"/>
  <c r="EV22" i="4"/>
  <c r="EW47" i="4"/>
  <c r="EW22" i="4"/>
  <c r="EX47" i="4"/>
  <c r="EX22" i="4"/>
  <c r="EY47" i="4"/>
  <c r="EY22" i="4"/>
  <c r="EZ47" i="4"/>
  <c r="EZ22" i="4"/>
  <c r="FB22" i="4"/>
  <c r="D22" i="4"/>
  <c r="D22" i="1"/>
  <c r="G48" i="4"/>
  <c r="G23" i="4"/>
  <c r="H48" i="4"/>
  <c r="H23" i="4"/>
  <c r="I48" i="4"/>
  <c r="I23" i="4"/>
  <c r="J48" i="4"/>
  <c r="J23" i="4"/>
  <c r="K48" i="4"/>
  <c r="K23" i="4"/>
  <c r="L48" i="4"/>
  <c r="L23" i="4"/>
  <c r="M48" i="4"/>
  <c r="M23" i="4"/>
  <c r="N48" i="4"/>
  <c r="N23" i="4"/>
  <c r="O48" i="4"/>
  <c r="O23" i="4"/>
  <c r="P48" i="4"/>
  <c r="P23" i="4"/>
  <c r="Q48" i="4"/>
  <c r="Q23" i="4"/>
  <c r="R48" i="4"/>
  <c r="R23" i="4"/>
  <c r="S48" i="4"/>
  <c r="S23" i="4"/>
  <c r="T48" i="4"/>
  <c r="T23" i="4"/>
  <c r="U48" i="4"/>
  <c r="U23" i="4"/>
  <c r="V48" i="4"/>
  <c r="V23" i="4"/>
  <c r="W48" i="4"/>
  <c r="W23" i="4"/>
  <c r="X48" i="4"/>
  <c r="X23" i="4"/>
  <c r="Y48" i="4"/>
  <c r="Y23" i="4"/>
  <c r="Z48" i="4"/>
  <c r="Z23" i="4"/>
  <c r="AA48" i="4"/>
  <c r="AA23" i="4"/>
  <c r="AB48" i="4"/>
  <c r="AB23" i="4"/>
  <c r="AC48" i="4"/>
  <c r="AC23" i="4"/>
  <c r="AD48" i="4"/>
  <c r="AD23" i="4"/>
  <c r="AE48" i="4"/>
  <c r="AE23" i="4"/>
  <c r="AF48" i="4"/>
  <c r="AF23" i="4"/>
  <c r="AG48" i="4"/>
  <c r="AG23" i="4"/>
  <c r="AH48" i="4"/>
  <c r="AH23" i="4"/>
  <c r="AI48" i="4"/>
  <c r="AI23" i="4"/>
  <c r="AJ48" i="4"/>
  <c r="AJ23" i="4"/>
  <c r="AK48" i="4"/>
  <c r="AK23" i="4"/>
  <c r="AL48" i="4"/>
  <c r="AL23" i="4"/>
  <c r="AM48" i="4"/>
  <c r="AM23" i="4"/>
  <c r="AN48" i="4"/>
  <c r="AN23" i="4"/>
  <c r="AO48" i="4"/>
  <c r="AO23" i="4"/>
  <c r="AP48" i="4"/>
  <c r="AP23" i="4"/>
  <c r="AQ48" i="4"/>
  <c r="AQ23" i="4"/>
  <c r="AR48" i="4"/>
  <c r="AR23" i="4"/>
  <c r="AS48" i="4"/>
  <c r="AS23" i="4"/>
  <c r="AT48" i="4"/>
  <c r="AT23" i="4"/>
  <c r="AU48" i="4"/>
  <c r="AU23" i="4"/>
  <c r="AV48" i="4"/>
  <c r="AV23" i="4"/>
  <c r="AW48" i="4"/>
  <c r="AW23" i="4"/>
  <c r="AX48" i="4"/>
  <c r="AX23" i="4"/>
  <c r="AY48" i="4"/>
  <c r="AY23" i="4"/>
  <c r="AZ48" i="4"/>
  <c r="AZ23" i="4"/>
  <c r="BA48" i="4"/>
  <c r="BA23" i="4"/>
  <c r="BB48" i="4"/>
  <c r="BB23" i="4"/>
  <c r="BC48" i="4"/>
  <c r="BC23" i="4"/>
  <c r="BD48" i="4"/>
  <c r="BD23" i="4"/>
  <c r="BE48" i="4"/>
  <c r="BE23" i="4"/>
  <c r="BF48" i="4"/>
  <c r="BF23" i="4"/>
  <c r="BG48" i="4"/>
  <c r="BG23" i="4"/>
  <c r="BH48" i="4"/>
  <c r="BH23" i="4"/>
  <c r="BI48" i="4"/>
  <c r="BI23" i="4"/>
  <c r="BJ48" i="4"/>
  <c r="BJ23" i="4"/>
  <c r="BK48" i="4"/>
  <c r="BK23" i="4"/>
  <c r="BL48" i="4"/>
  <c r="BL23" i="4"/>
  <c r="BM48" i="4"/>
  <c r="BM23" i="4"/>
  <c r="BN48" i="4"/>
  <c r="BN23" i="4"/>
  <c r="BO48" i="4"/>
  <c r="BO23" i="4"/>
  <c r="BP48" i="4"/>
  <c r="BP23" i="4"/>
  <c r="BQ48" i="4"/>
  <c r="BQ23" i="4"/>
  <c r="BR48" i="4"/>
  <c r="BR23" i="4"/>
  <c r="BS48" i="4"/>
  <c r="BS23" i="4"/>
  <c r="BT48" i="4"/>
  <c r="BT23" i="4"/>
  <c r="BU48" i="4"/>
  <c r="BU23" i="4"/>
  <c r="BV48" i="4"/>
  <c r="BV23" i="4"/>
  <c r="BW48" i="4"/>
  <c r="BW23" i="4"/>
  <c r="BX48" i="4"/>
  <c r="BX23" i="4"/>
  <c r="BY48" i="4"/>
  <c r="BY23" i="4"/>
  <c r="BZ48" i="4"/>
  <c r="BZ23" i="4"/>
  <c r="CA48" i="4"/>
  <c r="CA23" i="4"/>
  <c r="CB48" i="4"/>
  <c r="CB23" i="4"/>
  <c r="CC48" i="4"/>
  <c r="CC23" i="4"/>
  <c r="CD48" i="4"/>
  <c r="CD23" i="4"/>
  <c r="CE48" i="4"/>
  <c r="CE23" i="4"/>
  <c r="CF48" i="4"/>
  <c r="CF23" i="4"/>
  <c r="CG48" i="4"/>
  <c r="CG23" i="4"/>
  <c r="CH48" i="4"/>
  <c r="CH23" i="4"/>
  <c r="CI48" i="4"/>
  <c r="CI23" i="4"/>
  <c r="CJ48" i="4"/>
  <c r="CJ23" i="4"/>
  <c r="CK48" i="4"/>
  <c r="CK23" i="4"/>
  <c r="CL48" i="4"/>
  <c r="CL23" i="4"/>
  <c r="CM48" i="4"/>
  <c r="CM23" i="4"/>
  <c r="CN48" i="4"/>
  <c r="CN23" i="4"/>
  <c r="CO48" i="4"/>
  <c r="CO23" i="4"/>
  <c r="CP48" i="4"/>
  <c r="CP23" i="4"/>
  <c r="CQ48" i="4"/>
  <c r="CQ23" i="4"/>
  <c r="CR48" i="4"/>
  <c r="CR23" i="4"/>
  <c r="CS48" i="4"/>
  <c r="CS23" i="4"/>
  <c r="CT48" i="4"/>
  <c r="CT23" i="4"/>
  <c r="CU48" i="4"/>
  <c r="CU23" i="4"/>
  <c r="CV48" i="4"/>
  <c r="CV23" i="4"/>
  <c r="CW48" i="4"/>
  <c r="CW23" i="4"/>
  <c r="CX48" i="4"/>
  <c r="CX23" i="4"/>
  <c r="CY48" i="4"/>
  <c r="CY23" i="4"/>
  <c r="CZ48" i="4"/>
  <c r="CZ23" i="4"/>
  <c r="DA48" i="4"/>
  <c r="DA23" i="4"/>
  <c r="DB48" i="4"/>
  <c r="DB23" i="4"/>
  <c r="DC48" i="4"/>
  <c r="DC23" i="4"/>
  <c r="DD48" i="4"/>
  <c r="DD23" i="4"/>
  <c r="DE48" i="4"/>
  <c r="DE23" i="4"/>
  <c r="DF48" i="4"/>
  <c r="DF23" i="4"/>
  <c r="DG48" i="4"/>
  <c r="DG23" i="4"/>
  <c r="DH48" i="4"/>
  <c r="DH23" i="4"/>
  <c r="DI48" i="4"/>
  <c r="DI23" i="4"/>
  <c r="DJ48" i="4"/>
  <c r="DJ23" i="4"/>
  <c r="DK48" i="4"/>
  <c r="DK23" i="4"/>
  <c r="DL48" i="4"/>
  <c r="DL23" i="4"/>
  <c r="DM48" i="4"/>
  <c r="DM23" i="4"/>
  <c r="DN48" i="4"/>
  <c r="DN23" i="4"/>
  <c r="DO48" i="4"/>
  <c r="DO23" i="4"/>
  <c r="DP48" i="4"/>
  <c r="DP23" i="4"/>
  <c r="DQ48" i="4"/>
  <c r="DQ23" i="4"/>
  <c r="DR48" i="4"/>
  <c r="DR23" i="4"/>
  <c r="DS48" i="4"/>
  <c r="DS23" i="4"/>
  <c r="DT48" i="4"/>
  <c r="DT23" i="4"/>
  <c r="DU48" i="4"/>
  <c r="DU23" i="4"/>
  <c r="DV48" i="4"/>
  <c r="DV23" i="4"/>
  <c r="DW48" i="4"/>
  <c r="DW23" i="4"/>
  <c r="DX48" i="4"/>
  <c r="DX23" i="4"/>
  <c r="DY48" i="4"/>
  <c r="DY23" i="4"/>
  <c r="DZ48" i="4"/>
  <c r="DZ23" i="4"/>
  <c r="EA48" i="4"/>
  <c r="EA23" i="4"/>
  <c r="EB48" i="4"/>
  <c r="EB23" i="4"/>
  <c r="EC48" i="4"/>
  <c r="EC23" i="4"/>
  <c r="ED48" i="4"/>
  <c r="ED23" i="4"/>
  <c r="EE48" i="4"/>
  <c r="EE23" i="4"/>
  <c r="EF48" i="4"/>
  <c r="EF23" i="4"/>
  <c r="EG48" i="4"/>
  <c r="EG23" i="4"/>
  <c r="EH48" i="4"/>
  <c r="EH23" i="4"/>
  <c r="EI48" i="4"/>
  <c r="EI23" i="4"/>
  <c r="EJ48" i="4"/>
  <c r="EJ23" i="4"/>
  <c r="EK48" i="4"/>
  <c r="EK23" i="4"/>
  <c r="EL48" i="4"/>
  <c r="EL23" i="4"/>
  <c r="EM48" i="4"/>
  <c r="EM23" i="4"/>
  <c r="EN48" i="4"/>
  <c r="EN23" i="4"/>
  <c r="EO48" i="4"/>
  <c r="EO23" i="4"/>
  <c r="EP48" i="4"/>
  <c r="EP23" i="4"/>
  <c r="EQ48" i="4"/>
  <c r="EQ23" i="4"/>
  <c r="ER48" i="4"/>
  <c r="ER23" i="4"/>
  <c r="ES48" i="4"/>
  <c r="ES23" i="4"/>
  <c r="ET48" i="4"/>
  <c r="ET23" i="4"/>
  <c r="EU48" i="4"/>
  <c r="EU23" i="4"/>
  <c r="EV48" i="4"/>
  <c r="EV23" i="4"/>
  <c r="EW48" i="4"/>
  <c r="EW23" i="4"/>
  <c r="EX48" i="4"/>
  <c r="EX23" i="4"/>
  <c r="EY48" i="4"/>
  <c r="EY23" i="4"/>
  <c r="EZ48" i="4"/>
  <c r="EZ23" i="4"/>
  <c r="FB23" i="4"/>
  <c r="D23" i="4"/>
  <c r="D23" i="1"/>
  <c r="G49" i="4"/>
  <c r="G24" i="4"/>
  <c r="H49" i="4"/>
  <c r="H24" i="4"/>
  <c r="I49" i="4"/>
  <c r="I24" i="4"/>
  <c r="J49" i="4"/>
  <c r="J24" i="4"/>
  <c r="K49" i="4"/>
  <c r="K24" i="4"/>
  <c r="L49" i="4"/>
  <c r="L24" i="4"/>
  <c r="M49" i="4"/>
  <c r="M24" i="4"/>
  <c r="N49" i="4"/>
  <c r="N24" i="4"/>
  <c r="O49" i="4"/>
  <c r="O24" i="4"/>
  <c r="P49" i="4"/>
  <c r="P24" i="4"/>
  <c r="Q49" i="4"/>
  <c r="Q24" i="4"/>
  <c r="R49" i="4"/>
  <c r="R24" i="4"/>
  <c r="S49" i="4"/>
  <c r="S24" i="4"/>
  <c r="T49" i="4"/>
  <c r="T24" i="4"/>
  <c r="U49" i="4"/>
  <c r="U24" i="4"/>
  <c r="V49" i="4"/>
  <c r="V24" i="4"/>
  <c r="W49" i="4"/>
  <c r="W24" i="4"/>
  <c r="X49" i="4"/>
  <c r="X24" i="4"/>
  <c r="Y49" i="4"/>
  <c r="Y24" i="4"/>
  <c r="Z49" i="4"/>
  <c r="Z24" i="4"/>
  <c r="AA49" i="4"/>
  <c r="AA24" i="4"/>
  <c r="AB49" i="4"/>
  <c r="AB24" i="4"/>
  <c r="AC49" i="4"/>
  <c r="AC24" i="4"/>
  <c r="AD49" i="4"/>
  <c r="AD24" i="4"/>
  <c r="AE49" i="4"/>
  <c r="AE24" i="4"/>
  <c r="AF49" i="4"/>
  <c r="AF24" i="4"/>
  <c r="AG49" i="4"/>
  <c r="AG24" i="4"/>
  <c r="AH49" i="4"/>
  <c r="AH24" i="4"/>
  <c r="AI49" i="4"/>
  <c r="AI24" i="4"/>
  <c r="AJ49" i="4"/>
  <c r="AJ24" i="4"/>
  <c r="AK49" i="4"/>
  <c r="AK24" i="4"/>
  <c r="AL49" i="4"/>
  <c r="AL24" i="4"/>
  <c r="AM49" i="4"/>
  <c r="AM24" i="4"/>
  <c r="AN49" i="4"/>
  <c r="AN24" i="4"/>
  <c r="AO49" i="4"/>
  <c r="AO24" i="4"/>
  <c r="AP49" i="4"/>
  <c r="AP24" i="4"/>
  <c r="AQ49" i="4"/>
  <c r="AQ24" i="4"/>
  <c r="AR49" i="4"/>
  <c r="AR24" i="4"/>
  <c r="AS49" i="4"/>
  <c r="AS24" i="4"/>
  <c r="AT49" i="4"/>
  <c r="AT24" i="4"/>
  <c r="AU49" i="4"/>
  <c r="AU24" i="4"/>
  <c r="AV49" i="4"/>
  <c r="AV24" i="4"/>
  <c r="AW49" i="4"/>
  <c r="AW24" i="4"/>
  <c r="AX49" i="4"/>
  <c r="AX24" i="4"/>
  <c r="AY49" i="4"/>
  <c r="AY24" i="4"/>
  <c r="AZ49" i="4"/>
  <c r="AZ24" i="4"/>
  <c r="BA49" i="4"/>
  <c r="BA24" i="4"/>
  <c r="BB49" i="4"/>
  <c r="BB24" i="4"/>
  <c r="BC49" i="4"/>
  <c r="BC24" i="4"/>
  <c r="BD49" i="4"/>
  <c r="BD24" i="4"/>
  <c r="BE49" i="4"/>
  <c r="BE24" i="4"/>
  <c r="BF49" i="4"/>
  <c r="BF24" i="4"/>
  <c r="BG49" i="4"/>
  <c r="BG24" i="4"/>
  <c r="BH49" i="4"/>
  <c r="BH24" i="4"/>
  <c r="BI49" i="4"/>
  <c r="BI24" i="4"/>
  <c r="BJ49" i="4"/>
  <c r="BJ24" i="4"/>
  <c r="BK49" i="4"/>
  <c r="BK24" i="4"/>
  <c r="BL49" i="4"/>
  <c r="BL24" i="4"/>
  <c r="BM49" i="4"/>
  <c r="BM24" i="4"/>
  <c r="BN49" i="4"/>
  <c r="BN24" i="4"/>
  <c r="BO49" i="4"/>
  <c r="BO24" i="4"/>
  <c r="BP49" i="4"/>
  <c r="BP24" i="4"/>
  <c r="BQ49" i="4"/>
  <c r="BQ24" i="4"/>
  <c r="BR49" i="4"/>
  <c r="BR24" i="4"/>
  <c r="BS49" i="4"/>
  <c r="BS24" i="4"/>
  <c r="BT49" i="4"/>
  <c r="BT24" i="4"/>
  <c r="BU49" i="4"/>
  <c r="BU24" i="4"/>
  <c r="BV49" i="4"/>
  <c r="BV24" i="4"/>
  <c r="BW49" i="4"/>
  <c r="BW24" i="4"/>
  <c r="BX49" i="4"/>
  <c r="BX24" i="4"/>
  <c r="BY49" i="4"/>
  <c r="BY24" i="4"/>
  <c r="BZ49" i="4"/>
  <c r="BZ24" i="4"/>
  <c r="CA49" i="4"/>
  <c r="CA24" i="4"/>
  <c r="CB49" i="4"/>
  <c r="CB24" i="4"/>
  <c r="CC49" i="4"/>
  <c r="CC24" i="4"/>
  <c r="CD49" i="4"/>
  <c r="CD24" i="4"/>
  <c r="CE49" i="4"/>
  <c r="CE24" i="4"/>
  <c r="CF49" i="4"/>
  <c r="CF24" i="4"/>
  <c r="CG49" i="4"/>
  <c r="CG24" i="4"/>
  <c r="CH49" i="4"/>
  <c r="CH24" i="4"/>
  <c r="CI49" i="4"/>
  <c r="CI24" i="4"/>
  <c r="CJ49" i="4"/>
  <c r="CJ24" i="4"/>
  <c r="CK49" i="4"/>
  <c r="CK24" i="4"/>
  <c r="CL49" i="4"/>
  <c r="CL24" i="4"/>
  <c r="CM49" i="4"/>
  <c r="CM24" i="4"/>
  <c r="CN49" i="4"/>
  <c r="CN24" i="4"/>
  <c r="CO49" i="4"/>
  <c r="CO24" i="4"/>
  <c r="CP49" i="4"/>
  <c r="CP24" i="4"/>
  <c r="CQ49" i="4"/>
  <c r="CQ24" i="4"/>
  <c r="CR49" i="4"/>
  <c r="CR24" i="4"/>
  <c r="CS49" i="4"/>
  <c r="CS24" i="4"/>
  <c r="CT49" i="4"/>
  <c r="CT24" i="4"/>
  <c r="CU49" i="4"/>
  <c r="CU24" i="4"/>
  <c r="CV49" i="4"/>
  <c r="CV24" i="4"/>
  <c r="CW49" i="4"/>
  <c r="CW24" i="4"/>
  <c r="CX49" i="4"/>
  <c r="CX24" i="4"/>
  <c r="CY49" i="4"/>
  <c r="CY24" i="4"/>
  <c r="CZ49" i="4"/>
  <c r="CZ24" i="4"/>
  <c r="DA49" i="4"/>
  <c r="DA24" i="4"/>
  <c r="DB49" i="4"/>
  <c r="DB24" i="4"/>
  <c r="DC49" i="4"/>
  <c r="DC24" i="4"/>
  <c r="DD49" i="4"/>
  <c r="DD24" i="4"/>
  <c r="DE49" i="4"/>
  <c r="DE24" i="4"/>
  <c r="DF49" i="4"/>
  <c r="DF24" i="4"/>
  <c r="DG49" i="4"/>
  <c r="DG24" i="4"/>
  <c r="DH49" i="4"/>
  <c r="DH24" i="4"/>
  <c r="DI49" i="4"/>
  <c r="DI24" i="4"/>
  <c r="DJ49" i="4"/>
  <c r="DJ24" i="4"/>
  <c r="DK49" i="4"/>
  <c r="DK24" i="4"/>
  <c r="DL49" i="4"/>
  <c r="DL24" i="4"/>
  <c r="DM49" i="4"/>
  <c r="DM24" i="4"/>
  <c r="DN49" i="4"/>
  <c r="DN24" i="4"/>
  <c r="DO49" i="4"/>
  <c r="DO24" i="4"/>
  <c r="DP49" i="4"/>
  <c r="DP24" i="4"/>
  <c r="DQ49" i="4"/>
  <c r="DQ24" i="4"/>
  <c r="DR49" i="4"/>
  <c r="DR24" i="4"/>
  <c r="DS49" i="4"/>
  <c r="DS24" i="4"/>
  <c r="DT49" i="4"/>
  <c r="DT24" i="4"/>
  <c r="DU49" i="4"/>
  <c r="DU24" i="4"/>
  <c r="DV49" i="4"/>
  <c r="DV24" i="4"/>
  <c r="DW49" i="4"/>
  <c r="DW24" i="4"/>
  <c r="DX49" i="4"/>
  <c r="DX24" i="4"/>
  <c r="DY49" i="4"/>
  <c r="DY24" i="4"/>
  <c r="DZ49" i="4"/>
  <c r="DZ24" i="4"/>
  <c r="EA49" i="4"/>
  <c r="EA24" i="4"/>
  <c r="EB49" i="4"/>
  <c r="EB24" i="4"/>
  <c r="EC49" i="4"/>
  <c r="EC24" i="4"/>
  <c r="ED49" i="4"/>
  <c r="ED24" i="4"/>
  <c r="EE49" i="4"/>
  <c r="EE24" i="4"/>
  <c r="EF49" i="4"/>
  <c r="EF24" i="4"/>
  <c r="EG49" i="4"/>
  <c r="EG24" i="4"/>
  <c r="EH49" i="4"/>
  <c r="EH24" i="4"/>
  <c r="EI49" i="4"/>
  <c r="EI24" i="4"/>
  <c r="EJ49" i="4"/>
  <c r="EJ24" i="4"/>
  <c r="EK49" i="4"/>
  <c r="EK24" i="4"/>
  <c r="EL49" i="4"/>
  <c r="EL24" i="4"/>
  <c r="EM49" i="4"/>
  <c r="EM24" i="4"/>
  <c r="EN49" i="4"/>
  <c r="EN24" i="4"/>
  <c r="EO49" i="4"/>
  <c r="EO24" i="4"/>
  <c r="EP49" i="4"/>
  <c r="EP24" i="4"/>
  <c r="EQ49" i="4"/>
  <c r="EQ24" i="4"/>
  <c r="ER49" i="4"/>
  <c r="ER24" i="4"/>
  <c r="ES49" i="4"/>
  <c r="ES24" i="4"/>
  <c r="ET49" i="4"/>
  <c r="ET24" i="4"/>
  <c r="EU49" i="4"/>
  <c r="EU24" i="4"/>
  <c r="EV49" i="4"/>
  <c r="EV24" i="4"/>
  <c r="EW49" i="4"/>
  <c r="EW24" i="4"/>
  <c r="EX49" i="4"/>
  <c r="EX24" i="4"/>
  <c r="EY49" i="4"/>
  <c r="EY24" i="4"/>
  <c r="EZ49" i="4"/>
  <c r="EZ24" i="4"/>
  <c r="FB24" i="4"/>
  <c r="D24" i="4"/>
  <c r="D24" i="1"/>
  <c r="I14" i="3"/>
  <c r="R14" i="3"/>
  <c r="S14" i="3"/>
  <c r="J14" i="3"/>
  <c r="K14" i="3"/>
  <c r="L14" i="3"/>
  <c r="M14" i="3"/>
  <c r="G30" i="4"/>
  <c r="G5" i="4"/>
  <c r="H30" i="4"/>
  <c r="H5" i="4"/>
  <c r="I30" i="4"/>
  <c r="I5" i="4"/>
  <c r="J30" i="4"/>
  <c r="J5" i="4"/>
  <c r="K30" i="4"/>
  <c r="K5" i="4"/>
  <c r="L30" i="4"/>
  <c r="L5" i="4"/>
  <c r="M30" i="4"/>
  <c r="M5" i="4"/>
  <c r="N30" i="4"/>
  <c r="N5" i="4"/>
  <c r="O30" i="4"/>
  <c r="O5" i="4"/>
  <c r="P30" i="4"/>
  <c r="P5" i="4"/>
  <c r="Q30" i="4"/>
  <c r="Q5" i="4"/>
  <c r="R30" i="4"/>
  <c r="R5" i="4"/>
  <c r="S30" i="4"/>
  <c r="S5" i="4"/>
  <c r="T30" i="4"/>
  <c r="T5" i="4"/>
  <c r="U30" i="4"/>
  <c r="U5" i="4"/>
  <c r="V30" i="4"/>
  <c r="V5" i="4"/>
  <c r="W30" i="4"/>
  <c r="W5" i="4"/>
  <c r="X30" i="4"/>
  <c r="X5" i="4"/>
  <c r="Y30" i="4"/>
  <c r="Y5" i="4"/>
  <c r="Z30" i="4"/>
  <c r="Z5" i="4"/>
  <c r="AA30" i="4"/>
  <c r="AA5" i="4"/>
  <c r="AB30" i="4"/>
  <c r="AB5" i="4"/>
  <c r="AC30" i="4"/>
  <c r="AC5" i="4"/>
  <c r="AD30" i="4"/>
  <c r="AD5" i="4"/>
  <c r="AE30" i="4"/>
  <c r="AE5" i="4"/>
  <c r="AF30" i="4"/>
  <c r="AF5" i="4"/>
  <c r="AG30" i="4"/>
  <c r="AG5" i="4"/>
  <c r="AH30" i="4"/>
  <c r="AH5" i="4"/>
  <c r="AI30" i="4"/>
  <c r="AI5" i="4"/>
  <c r="AJ30" i="4"/>
  <c r="AJ5" i="4"/>
  <c r="AK30" i="4"/>
  <c r="AK5" i="4"/>
  <c r="AL30" i="4"/>
  <c r="AL5" i="4"/>
  <c r="AM30" i="4"/>
  <c r="AM5" i="4"/>
  <c r="AN30" i="4"/>
  <c r="AN5" i="4"/>
  <c r="AO30" i="4"/>
  <c r="AO5" i="4"/>
  <c r="AP30" i="4"/>
  <c r="AP5" i="4"/>
  <c r="AQ30" i="4"/>
  <c r="AQ5" i="4"/>
  <c r="AR30" i="4"/>
  <c r="AR5" i="4"/>
  <c r="AS30" i="4"/>
  <c r="AS5" i="4"/>
  <c r="AT30" i="4"/>
  <c r="AT5" i="4"/>
  <c r="AU30" i="4"/>
  <c r="AU5" i="4"/>
  <c r="AV30" i="4"/>
  <c r="AV5" i="4"/>
  <c r="AW30" i="4"/>
  <c r="AW5" i="4"/>
  <c r="AX30" i="4"/>
  <c r="AX5" i="4"/>
  <c r="AY30" i="4"/>
  <c r="AY5" i="4"/>
  <c r="AZ30" i="4"/>
  <c r="AZ5" i="4"/>
  <c r="BA30" i="4"/>
  <c r="BA5" i="4"/>
  <c r="BB30" i="4"/>
  <c r="BB5" i="4"/>
  <c r="BC30" i="4"/>
  <c r="BC5" i="4"/>
  <c r="BD30" i="4"/>
  <c r="BD5" i="4"/>
  <c r="BE30" i="4"/>
  <c r="BE5" i="4"/>
  <c r="BF30" i="4"/>
  <c r="BF5" i="4"/>
  <c r="BG30" i="4"/>
  <c r="BG5" i="4"/>
  <c r="BH30" i="4"/>
  <c r="BH5" i="4"/>
  <c r="BI30" i="4"/>
  <c r="BI5" i="4"/>
  <c r="BJ30" i="4"/>
  <c r="BJ5" i="4"/>
  <c r="BK30" i="4"/>
  <c r="BK5" i="4"/>
  <c r="BL30" i="4"/>
  <c r="BL5" i="4"/>
  <c r="BM30" i="4"/>
  <c r="BM5" i="4"/>
  <c r="BN30" i="4"/>
  <c r="BN5" i="4"/>
  <c r="BO30" i="4"/>
  <c r="BO5" i="4"/>
  <c r="BP30" i="4"/>
  <c r="BP5" i="4"/>
  <c r="BQ30" i="4"/>
  <c r="BQ5" i="4"/>
  <c r="BR30" i="4"/>
  <c r="BR5" i="4"/>
  <c r="BS30" i="4"/>
  <c r="BS5" i="4"/>
  <c r="BT30" i="4"/>
  <c r="BT5" i="4"/>
  <c r="BU30" i="4"/>
  <c r="BU5" i="4"/>
  <c r="BV30" i="4"/>
  <c r="BV5" i="4"/>
  <c r="BW30" i="4"/>
  <c r="BW5" i="4"/>
  <c r="BX30" i="4"/>
  <c r="BX5" i="4"/>
  <c r="BY30" i="4"/>
  <c r="BY5" i="4"/>
  <c r="BZ30" i="4"/>
  <c r="BZ5" i="4"/>
  <c r="CA30" i="4"/>
  <c r="CA5" i="4"/>
  <c r="CB30" i="4"/>
  <c r="CB5" i="4"/>
  <c r="CC30" i="4"/>
  <c r="CC5" i="4"/>
  <c r="CD30" i="4"/>
  <c r="CD5" i="4"/>
  <c r="CE30" i="4"/>
  <c r="CE5" i="4"/>
  <c r="CF30" i="4"/>
  <c r="CF5" i="4"/>
  <c r="CG30" i="4"/>
  <c r="CG5" i="4"/>
  <c r="CH30" i="4"/>
  <c r="CH5" i="4"/>
  <c r="CI30" i="4"/>
  <c r="CI5" i="4"/>
  <c r="CJ30" i="4"/>
  <c r="CJ5" i="4"/>
  <c r="CK30" i="4"/>
  <c r="CK5" i="4"/>
  <c r="CL30" i="4"/>
  <c r="CL5" i="4"/>
  <c r="CM30" i="4"/>
  <c r="CM5" i="4"/>
  <c r="CN30" i="4"/>
  <c r="CN5" i="4"/>
  <c r="CO30" i="4"/>
  <c r="CO5" i="4"/>
  <c r="CP30" i="4"/>
  <c r="CP5" i="4"/>
  <c r="CQ30" i="4"/>
  <c r="CQ5" i="4"/>
  <c r="CR30" i="4"/>
  <c r="CR5" i="4"/>
  <c r="CS30" i="4"/>
  <c r="CS5" i="4"/>
  <c r="CT30" i="4"/>
  <c r="CT5" i="4"/>
  <c r="CU30" i="4"/>
  <c r="CU5" i="4"/>
  <c r="CV30" i="4"/>
  <c r="CV5" i="4"/>
  <c r="CW30" i="4"/>
  <c r="CW5" i="4"/>
  <c r="CX30" i="4"/>
  <c r="CX5" i="4"/>
  <c r="CY30" i="4"/>
  <c r="CY5" i="4"/>
  <c r="CZ30" i="4"/>
  <c r="CZ5" i="4"/>
  <c r="DA30" i="4"/>
  <c r="DA5" i="4"/>
  <c r="DB30" i="4"/>
  <c r="DB5" i="4"/>
  <c r="DC30" i="4"/>
  <c r="DC5" i="4"/>
  <c r="DD30" i="4"/>
  <c r="DD5" i="4"/>
  <c r="DE30" i="4"/>
  <c r="DE5" i="4"/>
  <c r="DF30" i="4"/>
  <c r="DF5" i="4"/>
  <c r="DG30" i="4"/>
  <c r="DG5" i="4"/>
  <c r="DH30" i="4"/>
  <c r="DH5" i="4"/>
  <c r="DI30" i="4"/>
  <c r="DI5" i="4"/>
  <c r="DJ30" i="4"/>
  <c r="DJ5" i="4"/>
  <c r="DK30" i="4"/>
  <c r="DK5" i="4"/>
  <c r="DL30" i="4"/>
  <c r="DL5" i="4"/>
  <c r="DM30" i="4"/>
  <c r="DM5" i="4"/>
  <c r="DN30" i="4"/>
  <c r="DN5" i="4"/>
  <c r="DO30" i="4"/>
  <c r="DO5" i="4"/>
  <c r="DP30" i="4"/>
  <c r="DP5" i="4"/>
  <c r="DQ30" i="4"/>
  <c r="DQ5" i="4"/>
  <c r="DR30" i="4"/>
  <c r="DR5" i="4"/>
  <c r="DS30" i="4"/>
  <c r="DS5" i="4"/>
  <c r="DT30" i="4"/>
  <c r="DT5" i="4"/>
  <c r="DU30" i="4"/>
  <c r="DU5" i="4"/>
  <c r="DV30" i="4"/>
  <c r="DV5" i="4"/>
  <c r="DW30" i="4"/>
  <c r="DW5" i="4"/>
  <c r="DX30" i="4"/>
  <c r="DX5" i="4"/>
  <c r="DY30" i="4"/>
  <c r="DY5" i="4"/>
  <c r="DZ30" i="4"/>
  <c r="DZ5" i="4"/>
  <c r="EA30" i="4"/>
  <c r="EA5" i="4"/>
  <c r="EB30" i="4"/>
  <c r="EB5" i="4"/>
  <c r="EC30" i="4"/>
  <c r="EC5" i="4"/>
  <c r="ED30" i="4"/>
  <c r="ED5" i="4"/>
  <c r="EE30" i="4"/>
  <c r="EE5" i="4"/>
  <c r="EF30" i="4"/>
  <c r="EF5" i="4"/>
  <c r="EG30" i="4"/>
  <c r="EG5" i="4"/>
  <c r="EH30" i="4"/>
  <c r="EH5" i="4"/>
  <c r="EI30" i="4"/>
  <c r="EI5" i="4"/>
  <c r="EJ30" i="4"/>
  <c r="EJ5" i="4"/>
  <c r="EK30" i="4"/>
  <c r="EK5" i="4"/>
  <c r="EL30" i="4"/>
  <c r="EL5" i="4"/>
  <c r="EM30" i="4"/>
  <c r="EM5" i="4"/>
  <c r="EN30" i="4"/>
  <c r="EN5" i="4"/>
  <c r="EO30" i="4"/>
  <c r="EO5" i="4"/>
  <c r="EP30" i="4"/>
  <c r="EP5" i="4"/>
  <c r="EQ30" i="4"/>
  <c r="EQ5" i="4"/>
  <c r="ER30" i="4"/>
  <c r="ER5" i="4"/>
  <c r="ES30" i="4"/>
  <c r="ES5" i="4"/>
  <c r="ET30" i="4"/>
  <c r="ET5" i="4"/>
  <c r="EU30" i="4"/>
  <c r="EU5" i="4"/>
  <c r="EV30" i="4"/>
  <c r="EV5" i="4"/>
  <c r="EW30" i="4"/>
  <c r="EW5" i="4"/>
  <c r="EX30" i="4"/>
  <c r="EX5" i="4"/>
  <c r="EY30" i="4"/>
  <c r="EY5" i="4"/>
  <c r="EZ30" i="4"/>
  <c r="EZ5" i="4"/>
  <c r="FB5" i="4"/>
  <c r="D5" i="4"/>
  <c r="D5" i="1"/>
  <c r="I21" i="3"/>
  <c r="R21" i="3"/>
  <c r="S21" i="3"/>
  <c r="J21" i="3"/>
  <c r="K21" i="3"/>
  <c r="L21" i="3"/>
  <c r="M21" i="3"/>
  <c r="G31" i="4"/>
  <c r="G6" i="4"/>
  <c r="H31" i="4"/>
  <c r="H6" i="4"/>
  <c r="I31" i="4"/>
  <c r="I6" i="4"/>
  <c r="J31" i="4"/>
  <c r="J6" i="4"/>
  <c r="K31" i="4"/>
  <c r="K6" i="4"/>
  <c r="L31" i="4"/>
  <c r="L6" i="4"/>
  <c r="M31" i="4"/>
  <c r="M6" i="4"/>
  <c r="N31" i="4"/>
  <c r="N6" i="4"/>
  <c r="O31" i="4"/>
  <c r="O6" i="4"/>
  <c r="P31" i="4"/>
  <c r="P6" i="4"/>
  <c r="Q31" i="4"/>
  <c r="Q6" i="4"/>
  <c r="R31" i="4"/>
  <c r="R6" i="4"/>
  <c r="S31" i="4"/>
  <c r="S6" i="4"/>
  <c r="T31" i="4"/>
  <c r="T6" i="4"/>
  <c r="U31" i="4"/>
  <c r="U6" i="4"/>
  <c r="V31" i="4"/>
  <c r="V6" i="4"/>
  <c r="W31" i="4"/>
  <c r="W6" i="4"/>
  <c r="X31" i="4"/>
  <c r="X6" i="4"/>
  <c r="Y31" i="4"/>
  <c r="Y6" i="4"/>
  <c r="Z31" i="4"/>
  <c r="Z6" i="4"/>
  <c r="AA31" i="4"/>
  <c r="AA6" i="4"/>
  <c r="AB31" i="4"/>
  <c r="AB6" i="4"/>
  <c r="AC31" i="4"/>
  <c r="AC6" i="4"/>
  <c r="AD31" i="4"/>
  <c r="AD6" i="4"/>
  <c r="AE31" i="4"/>
  <c r="AE6" i="4"/>
  <c r="AF31" i="4"/>
  <c r="AF6" i="4"/>
  <c r="AG31" i="4"/>
  <c r="AG6" i="4"/>
  <c r="AH31" i="4"/>
  <c r="AH6" i="4"/>
  <c r="AI31" i="4"/>
  <c r="AI6" i="4"/>
  <c r="AJ31" i="4"/>
  <c r="AJ6" i="4"/>
  <c r="AK31" i="4"/>
  <c r="AK6" i="4"/>
  <c r="AL31" i="4"/>
  <c r="AL6" i="4"/>
  <c r="AM31" i="4"/>
  <c r="AM6" i="4"/>
  <c r="AN31" i="4"/>
  <c r="AN6" i="4"/>
  <c r="AO31" i="4"/>
  <c r="AO6" i="4"/>
  <c r="AP31" i="4"/>
  <c r="AP6" i="4"/>
  <c r="AQ31" i="4"/>
  <c r="AQ6" i="4"/>
  <c r="AR31" i="4"/>
  <c r="AR6" i="4"/>
  <c r="AS31" i="4"/>
  <c r="AS6" i="4"/>
  <c r="AT31" i="4"/>
  <c r="AT6" i="4"/>
  <c r="AU31" i="4"/>
  <c r="AU6" i="4"/>
  <c r="AV31" i="4"/>
  <c r="AV6" i="4"/>
  <c r="AW31" i="4"/>
  <c r="AW6" i="4"/>
  <c r="AX31" i="4"/>
  <c r="AX6" i="4"/>
  <c r="AY31" i="4"/>
  <c r="AY6" i="4"/>
  <c r="AZ31" i="4"/>
  <c r="AZ6" i="4"/>
  <c r="BA31" i="4"/>
  <c r="BA6" i="4"/>
  <c r="BB31" i="4"/>
  <c r="BB6" i="4"/>
  <c r="BC31" i="4"/>
  <c r="BC6" i="4"/>
  <c r="BD31" i="4"/>
  <c r="BD6" i="4"/>
  <c r="BE31" i="4"/>
  <c r="BE6" i="4"/>
  <c r="BF31" i="4"/>
  <c r="BF6" i="4"/>
  <c r="BG31" i="4"/>
  <c r="BG6" i="4"/>
  <c r="BH31" i="4"/>
  <c r="BH6" i="4"/>
  <c r="BI31" i="4"/>
  <c r="BI6" i="4"/>
  <c r="BJ31" i="4"/>
  <c r="BJ6" i="4"/>
  <c r="BK31" i="4"/>
  <c r="BK6" i="4"/>
  <c r="BL31" i="4"/>
  <c r="BL6" i="4"/>
  <c r="BM31" i="4"/>
  <c r="BM6" i="4"/>
  <c r="BN31" i="4"/>
  <c r="BN6" i="4"/>
  <c r="BO31" i="4"/>
  <c r="BO6" i="4"/>
  <c r="BP31" i="4"/>
  <c r="BP6" i="4"/>
  <c r="BQ31" i="4"/>
  <c r="BQ6" i="4"/>
  <c r="BR31" i="4"/>
  <c r="BR6" i="4"/>
  <c r="BS31" i="4"/>
  <c r="BS6" i="4"/>
  <c r="BT31" i="4"/>
  <c r="BT6" i="4"/>
  <c r="BU31" i="4"/>
  <c r="BU6" i="4"/>
  <c r="BV31" i="4"/>
  <c r="BV6" i="4"/>
  <c r="BW31" i="4"/>
  <c r="BW6" i="4"/>
  <c r="BX31" i="4"/>
  <c r="BX6" i="4"/>
  <c r="BY31" i="4"/>
  <c r="BY6" i="4"/>
  <c r="BZ31" i="4"/>
  <c r="BZ6" i="4"/>
  <c r="CA31" i="4"/>
  <c r="CA6" i="4"/>
  <c r="CB31" i="4"/>
  <c r="CB6" i="4"/>
  <c r="CC31" i="4"/>
  <c r="CC6" i="4"/>
  <c r="CD31" i="4"/>
  <c r="CD6" i="4"/>
  <c r="CE31" i="4"/>
  <c r="CE6" i="4"/>
  <c r="CF31" i="4"/>
  <c r="CF6" i="4"/>
  <c r="CG31" i="4"/>
  <c r="CG6" i="4"/>
  <c r="CH31" i="4"/>
  <c r="CH6" i="4"/>
  <c r="CI31" i="4"/>
  <c r="CI6" i="4"/>
  <c r="CJ31" i="4"/>
  <c r="CJ6" i="4"/>
  <c r="CK31" i="4"/>
  <c r="CK6" i="4"/>
  <c r="CL31" i="4"/>
  <c r="CL6" i="4"/>
  <c r="CM31" i="4"/>
  <c r="CM6" i="4"/>
  <c r="CN31" i="4"/>
  <c r="CN6" i="4"/>
  <c r="CO31" i="4"/>
  <c r="CO6" i="4"/>
  <c r="CP31" i="4"/>
  <c r="CP6" i="4"/>
  <c r="CQ31" i="4"/>
  <c r="CQ6" i="4"/>
  <c r="CR31" i="4"/>
  <c r="CR6" i="4"/>
  <c r="CS31" i="4"/>
  <c r="CS6" i="4"/>
  <c r="CT31" i="4"/>
  <c r="CT6" i="4"/>
  <c r="CU31" i="4"/>
  <c r="CU6" i="4"/>
  <c r="CV31" i="4"/>
  <c r="CV6" i="4"/>
  <c r="CW31" i="4"/>
  <c r="CW6" i="4"/>
  <c r="CX31" i="4"/>
  <c r="CX6" i="4"/>
  <c r="CY31" i="4"/>
  <c r="CY6" i="4"/>
  <c r="CZ31" i="4"/>
  <c r="CZ6" i="4"/>
  <c r="DA31" i="4"/>
  <c r="DA6" i="4"/>
  <c r="DB31" i="4"/>
  <c r="DB6" i="4"/>
  <c r="DC31" i="4"/>
  <c r="DC6" i="4"/>
  <c r="DD31" i="4"/>
  <c r="DD6" i="4"/>
  <c r="DE31" i="4"/>
  <c r="DE6" i="4"/>
  <c r="DF31" i="4"/>
  <c r="DF6" i="4"/>
  <c r="DG31" i="4"/>
  <c r="DG6" i="4"/>
  <c r="DH31" i="4"/>
  <c r="DH6" i="4"/>
  <c r="DI31" i="4"/>
  <c r="DI6" i="4"/>
  <c r="DJ31" i="4"/>
  <c r="DJ6" i="4"/>
  <c r="DK31" i="4"/>
  <c r="DK6" i="4"/>
  <c r="DL31" i="4"/>
  <c r="DL6" i="4"/>
  <c r="DM31" i="4"/>
  <c r="DM6" i="4"/>
  <c r="DN31" i="4"/>
  <c r="DN6" i="4"/>
  <c r="DO31" i="4"/>
  <c r="DO6" i="4"/>
  <c r="DP31" i="4"/>
  <c r="DP6" i="4"/>
  <c r="DQ31" i="4"/>
  <c r="DQ6" i="4"/>
  <c r="DR31" i="4"/>
  <c r="DR6" i="4"/>
  <c r="DS31" i="4"/>
  <c r="DS6" i="4"/>
  <c r="DT31" i="4"/>
  <c r="DT6" i="4"/>
  <c r="DU31" i="4"/>
  <c r="DU6" i="4"/>
  <c r="DV31" i="4"/>
  <c r="DV6" i="4"/>
  <c r="DW31" i="4"/>
  <c r="DW6" i="4"/>
  <c r="DX31" i="4"/>
  <c r="DX6" i="4"/>
  <c r="DY31" i="4"/>
  <c r="DY6" i="4"/>
  <c r="DZ31" i="4"/>
  <c r="DZ6" i="4"/>
  <c r="EA31" i="4"/>
  <c r="EA6" i="4"/>
  <c r="EB31" i="4"/>
  <c r="EB6" i="4"/>
  <c r="EC31" i="4"/>
  <c r="EC6" i="4"/>
  <c r="ED31" i="4"/>
  <c r="ED6" i="4"/>
  <c r="EE31" i="4"/>
  <c r="EE6" i="4"/>
  <c r="EF31" i="4"/>
  <c r="EF6" i="4"/>
  <c r="EG31" i="4"/>
  <c r="EG6" i="4"/>
  <c r="EH31" i="4"/>
  <c r="EH6" i="4"/>
  <c r="EI31" i="4"/>
  <c r="EI6" i="4"/>
  <c r="EJ31" i="4"/>
  <c r="EJ6" i="4"/>
  <c r="EK31" i="4"/>
  <c r="EK6" i="4"/>
  <c r="EL31" i="4"/>
  <c r="EL6" i="4"/>
  <c r="EM31" i="4"/>
  <c r="EM6" i="4"/>
  <c r="EN31" i="4"/>
  <c r="EN6" i="4"/>
  <c r="EO31" i="4"/>
  <c r="EO6" i="4"/>
  <c r="EP31" i="4"/>
  <c r="EP6" i="4"/>
  <c r="EQ31" i="4"/>
  <c r="EQ6" i="4"/>
  <c r="ER31" i="4"/>
  <c r="ER6" i="4"/>
  <c r="ES31" i="4"/>
  <c r="ES6" i="4"/>
  <c r="ET31" i="4"/>
  <c r="ET6" i="4"/>
  <c r="EU31" i="4"/>
  <c r="EU6" i="4"/>
  <c r="EV31" i="4"/>
  <c r="EV6" i="4"/>
  <c r="EW31" i="4"/>
  <c r="EW6" i="4"/>
  <c r="EX31" i="4"/>
  <c r="EX6" i="4"/>
  <c r="EY31" i="4"/>
  <c r="EY6" i="4"/>
  <c r="EZ31" i="4"/>
  <c r="EZ6" i="4"/>
  <c r="FB6" i="4"/>
  <c r="D6" i="4"/>
  <c r="D6" i="1"/>
  <c r="G32" i="4"/>
  <c r="G7" i="4"/>
  <c r="H32" i="4"/>
  <c r="H7" i="4"/>
  <c r="I32" i="4"/>
  <c r="I7" i="4"/>
  <c r="J32" i="4"/>
  <c r="J7" i="4"/>
  <c r="K32" i="4"/>
  <c r="K7" i="4"/>
  <c r="L32" i="4"/>
  <c r="L7" i="4"/>
  <c r="M32" i="4"/>
  <c r="M7" i="4"/>
  <c r="N32" i="4"/>
  <c r="N7" i="4"/>
  <c r="O32" i="4"/>
  <c r="O7" i="4"/>
  <c r="P32" i="4"/>
  <c r="P7" i="4"/>
  <c r="Q32" i="4"/>
  <c r="Q7" i="4"/>
  <c r="R32" i="4"/>
  <c r="R7" i="4"/>
  <c r="S32" i="4"/>
  <c r="S7" i="4"/>
  <c r="T32" i="4"/>
  <c r="T7" i="4"/>
  <c r="U32" i="4"/>
  <c r="U7" i="4"/>
  <c r="V32" i="4"/>
  <c r="V7" i="4"/>
  <c r="W32" i="4"/>
  <c r="W7" i="4"/>
  <c r="X32" i="4"/>
  <c r="X7" i="4"/>
  <c r="Y32" i="4"/>
  <c r="Y7" i="4"/>
  <c r="Z32" i="4"/>
  <c r="Z7" i="4"/>
  <c r="AA32" i="4"/>
  <c r="AA7" i="4"/>
  <c r="AB32" i="4"/>
  <c r="AB7" i="4"/>
  <c r="AC32" i="4"/>
  <c r="AC7" i="4"/>
  <c r="AD32" i="4"/>
  <c r="AD7" i="4"/>
  <c r="AE32" i="4"/>
  <c r="AE7" i="4"/>
  <c r="AF32" i="4"/>
  <c r="AF7" i="4"/>
  <c r="AG32" i="4"/>
  <c r="AG7" i="4"/>
  <c r="AH32" i="4"/>
  <c r="AH7" i="4"/>
  <c r="AI32" i="4"/>
  <c r="AI7" i="4"/>
  <c r="AJ32" i="4"/>
  <c r="AJ7" i="4"/>
  <c r="AK32" i="4"/>
  <c r="AK7" i="4"/>
  <c r="AL32" i="4"/>
  <c r="AL7" i="4"/>
  <c r="AM32" i="4"/>
  <c r="AM7" i="4"/>
  <c r="AN32" i="4"/>
  <c r="AN7" i="4"/>
  <c r="AO32" i="4"/>
  <c r="AO7" i="4"/>
  <c r="AP32" i="4"/>
  <c r="AP7" i="4"/>
  <c r="AQ32" i="4"/>
  <c r="AQ7" i="4"/>
  <c r="AR32" i="4"/>
  <c r="AR7" i="4"/>
  <c r="AS32" i="4"/>
  <c r="AS7" i="4"/>
  <c r="AT32" i="4"/>
  <c r="AT7" i="4"/>
  <c r="AU32" i="4"/>
  <c r="AU7" i="4"/>
  <c r="AV32" i="4"/>
  <c r="AV7" i="4"/>
  <c r="AW32" i="4"/>
  <c r="AW7" i="4"/>
  <c r="AX32" i="4"/>
  <c r="AX7" i="4"/>
  <c r="AY32" i="4"/>
  <c r="AY7" i="4"/>
  <c r="AZ32" i="4"/>
  <c r="AZ7" i="4"/>
  <c r="BA32" i="4"/>
  <c r="BA7" i="4"/>
  <c r="BB32" i="4"/>
  <c r="BB7" i="4"/>
  <c r="BC32" i="4"/>
  <c r="BC7" i="4"/>
  <c r="BD32" i="4"/>
  <c r="BD7" i="4"/>
  <c r="BE32" i="4"/>
  <c r="BE7" i="4"/>
  <c r="BF32" i="4"/>
  <c r="BF7" i="4"/>
  <c r="BG32" i="4"/>
  <c r="BG7" i="4"/>
  <c r="BH32" i="4"/>
  <c r="BH7" i="4"/>
  <c r="BI32" i="4"/>
  <c r="BI7" i="4"/>
  <c r="BJ32" i="4"/>
  <c r="BJ7" i="4"/>
  <c r="BK32" i="4"/>
  <c r="BK7" i="4"/>
  <c r="BL32" i="4"/>
  <c r="BL7" i="4"/>
  <c r="BM32" i="4"/>
  <c r="BM7" i="4"/>
  <c r="BN32" i="4"/>
  <c r="BN7" i="4"/>
  <c r="BO32" i="4"/>
  <c r="BO7" i="4"/>
  <c r="BP32" i="4"/>
  <c r="BP7" i="4"/>
  <c r="BQ32" i="4"/>
  <c r="BQ7" i="4"/>
  <c r="BR32" i="4"/>
  <c r="BR7" i="4"/>
  <c r="BS32" i="4"/>
  <c r="BS7" i="4"/>
  <c r="BT32" i="4"/>
  <c r="BT7" i="4"/>
  <c r="BU32" i="4"/>
  <c r="BU7" i="4"/>
  <c r="BV32" i="4"/>
  <c r="BV7" i="4"/>
  <c r="BW32" i="4"/>
  <c r="BW7" i="4"/>
  <c r="BX32" i="4"/>
  <c r="BX7" i="4"/>
  <c r="BY32" i="4"/>
  <c r="BY7" i="4"/>
  <c r="BZ32" i="4"/>
  <c r="BZ7" i="4"/>
  <c r="CA32" i="4"/>
  <c r="CA7" i="4"/>
  <c r="CB32" i="4"/>
  <c r="CB7" i="4"/>
  <c r="CC32" i="4"/>
  <c r="CC7" i="4"/>
  <c r="CD32" i="4"/>
  <c r="CD7" i="4"/>
  <c r="CE32" i="4"/>
  <c r="CE7" i="4"/>
  <c r="CF32" i="4"/>
  <c r="CF7" i="4"/>
  <c r="CG32" i="4"/>
  <c r="CG7" i="4"/>
  <c r="CH32" i="4"/>
  <c r="CH7" i="4"/>
  <c r="CI32" i="4"/>
  <c r="CI7" i="4"/>
  <c r="CJ32" i="4"/>
  <c r="CJ7" i="4"/>
  <c r="CK32" i="4"/>
  <c r="CK7" i="4"/>
  <c r="CL32" i="4"/>
  <c r="CL7" i="4"/>
  <c r="CM32" i="4"/>
  <c r="CM7" i="4"/>
  <c r="CN32" i="4"/>
  <c r="CN7" i="4"/>
  <c r="CO32" i="4"/>
  <c r="CO7" i="4"/>
  <c r="CP32" i="4"/>
  <c r="CP7" i="4"/>
  <c r="CQ32" i="4"/>
  <c r="CQ7" i="4"/>
  <c r="CR32" i="4"/>
  <c r="CR7" i="4"/>
  <c r="CS32" i="4"/>
  <c r="CS7" i="4"/>
  <c r="CT32" i="4"/>
  <c r="CT7" i="4"/>
  <c r="CU32" i="4"/>
  <c r="CU7" i="4"/>
  <c r="CV32" i="4"/>
  <c r="CV7" i="4"/>
  <c r="CW32" i="4"/>
  <c r="CW7" i="4"/>
  <c r="CX32" i="4"/>
  <c r="CX7" i="4"/>
  <c r="CY32" i="4"/>
  <c r="CY7" i="4"/>
  <c r="CZ32" i="4"/>
  <c r="CZ7" i="4"/>
  <c r="DA32" i="4"/>
  <c r="DA7" i="4"/>
  <c r="DB32" i="4"/>
  <c r="DB7" i="4"/>
  <c r="DC32" i="4"/>
  <c r="DC7" i="4"/>
  <c r="DD32" i="4"/>
  <c r="DD7" i="4"/>
  <c r="DE32" i="4"/>
  <c r="DE7" i="4"/>
  <c r="DF32" i="4"/>
  <c r="DF7" i="4"/>
  <c r="DG32" i="4"/>
  <c r="DG7" i="4"/>
  <c r="DH32" i="4"/>
  <c r="DH7" i="4"/>
  <c r="DI32" i="4"/>
  <c r="DI7" i="4"/>
  <c r="DJ32" i="4"/>
  <c r="DJ7" i="4"/>
  <c r="DK32" i="4"/>
  <c r="DK7" i="4"/>
  <c r="DL32" i="4"/>
  <c r="DL7" i="4"/>
  <c r="DM32" i="4"/>
  <c r="DM7" i="4"/>
  <c r="DN32" i="4"/>
  <c r="DN7" i="4"/>
  <c r="DO32" i="4"/>
  <c r="DO7" i="4"/>
  <c r="DP32" i="4"/>
  <c r="DP7" i="4"/>
  <c r="DQ32" i="4"/>
  <c r="DQ7" i="4"/>
  <c r="DR32" i="4"/>
  <c r="DR7" i="4"/>
  <c r="DS32" i="4"/>
  <c r="DS7" i="4"/>
  <c r="DT32" i="4"/>
  <c r="DT7" i="4"/>
  <c r="DU32" i="4"/>
  <c r="DU7" i="4"/>
  <c r="DV32" i="4"/>
  <c r="DV7" i="4"/>
  <c r="DW32" i="4"/>
  <c r="DW7" i="4"/>
  <c r="DX32" i="4"/>
  <c r="DX7" i="4"/>
  <c r="DY32" i="4"/>
  <c r="DY7" i="4"/>
  <c r="DZ32" i="4"/>
  <c r="DZ7" i="4"/>
  <c r="EA32" i="4"/>
  <c r="EA7" i="4"/>
  <c r="EB32" i="4"/>
  <c r="EB7" i="4"/>
  <c r="EC32" i="4"/>
  <c r="EC7" i="4"/>
  <c r="ED32" i="4"/>
  <c r="ED7" i="4"/>
  <c r="EE32" i="4"/>
  <c r="EE7" i="4"/>
  <c r="EF32" i="4"/>
  <c r="EF7" i="4"/>
  <c r="EG32" i="4"/>
  <c r="EG7" i="4"/>
  <c r="EH32" i="4"/>
  <c r="EH7" i="4"/>
  <c r="EI32" i="4"/>
  <c r="EI7" i="4"/>
  <c r="EJ32" i="4"/>
  <c r="EJ7" i="4"/>
  <c r="EK32" i="4"/>
  <c r="EK7" i="4"/>
  <c r="EL32" i="4"/>
  <c r="EL7" i="4"/>
  <c r="EM32" i="4"/>
  <c r="EM7" i="4"/>
  <c r="EN32" i="4"/>
  <c r="EN7" i="4"/>
  <c r="EO32" i="4"/>
  <c r="EO7" i="4"/>
  <c r="EP32" i="4"/>
  <c r="EP7" i="4"/>
  <c r="EQ32" i="4"/>
  <c r="EQ7" i="4"/>
  <c r="ER32" i="4"/>
  <c r="ER7" i="4"/>
  <c r="ES32" i="4"/>
  <c r="ES7" i="4"/>
  <c r="ET32" i="4"/>
  <c r="ET7" i="4"/>
  <c r="EU32" i="4"/>
  <c r="EU7" i="4"/>
  <c r="EV32" i="4"/>
  <c r="EV7" i="4"/>
  <c r="EW32" i="4"/>
  <c r="EW7" i="4"/>
  <c r="EX32" i="4"/>
  <c r="EX7" i="4"/>
  <c r="EY32" i="4"/>
  <c r="EY7" i="4"/>
  <c r="EZ32" i="4"/>
  <c r="EZ7" i="4"/>
  <c r="FB7" i="4"/>
  <c r="D7" i="4"/>
  <c r="D7" i="1"/>
  <c r="G33" i="4"/>
  <c r="G8" i="4"/>
  <c r="H33" i="4"/>
  <c r="H8" i="4"/>
  <c r="I33" i="4"/>
  <c r="I8" i="4"/>
  <c r="J33" i="4"/>
  <c r="J8" i="4"/>
  <c r="K33" i="4"/>
  <c r="K8" i="4"/>
  <c r="L33" i="4"/>
  <c r="L8" i="4"/>
  <c r="M33" i="4"/>
  <c r="M8" i="4"/>
  <c r="N33" i="4"/>
  <c r="N8" i="4"/>
  <c r="O33" i="4"/>
  <c r="O8" i="4"/>
  <c r="P33" i="4"/>
  <c r="P8" i="4"/>
  <c r="Q33" i="4"/>
  <c r="Q8" i="4"/>
  <c r="R33" i="4"/>
  <c r="R8" i="4"/>
  <c r="S33" i="4"/>
  <c r="S8" i="4"/>
  <c r="T33" i="4"/>
  <c r="T8" i="4"/>
  <c r="U33" i="4"/>
  <c r="U8" i="4"/>
  <c r="V33" i="4"/>
  <c r="V8" i="4"/>
  <c r="W33" i="4"/>
  <c r="W8" i="4"/>
  <c r="X33" i="4"/>
  <c r="X8" i="4"/>
  <c r="Y33" i="4"/>
  <c r="Y8" i="4"/>
  <c r="Z33" i="4"/>
  <c r="Z8" i="4"/>
  <c r="AA33" i="4"/>
  <c r="AA8" i="4"/>
  <c r="AB33" i="4"/>
  <c r="AB8" i="4"/>
  <c r="AC33" i="4"/>
  <c r="AC8" i="4"/>
  <c r="AD33" i="4"/>
  <c r="AD8" i="4"/>
  <c r="AE33" i="4"/>
  <c r="AE8" i="4"/>
  <c r="AF33" i="4"/>
  <c r="AF8" i="4"/>
  <c r="AG33" i="4"/>
  <c r="AG8" i="4"/>
  <c r="AH33" i="4"/>
  <c r="AH8" i="4"/>
  <c r="AI33" i="4"/>
  <c r="AI8" i="4"/>
  <c r="AJ33" i="4"/>
  <c r="AJ8" i="4"/>
  <c r="AK33" i="4"/>
  <c r="AK8" i="4"/>
  <c r="AL33" i="4"/>
  <c r="AL8" i="4"/>
  <c r="AM33" i="4"/>
  <c r="AM8" i="4"/>
  <c r="AN33" i="4"/>
  <c r="AN8" i="4"/>
  <c r="AO33" i="4"/>
  <c r="AO8" i="4"/>
  <c r="AP33" i="4"/>
  <c r="AP8" i="4"/>
  <c r="AQ33" i="4"/>
  <c r="AQ8" i="4"/>
  <c r="AR33" i="4"/>
  <c r="AR8" i="4"/>
  <c r="AS33" i="4"/>
  <c r="AS8" i="4"/>
  <c r="AT33" i="4"/>
  <c r="AT8" i="4"/>
  <c r="AU33" i="4"/>
  <c r="AU8" i="4"/>
  <c r="AV33" i="4"/>
  <c r="AV8" i="4"/>
  <c r="AW33" i="4"/>
  <c r="AW8" i="4"/>
  <c r="AX33" i="4"/>
  <c r="AX8" i="4"/>
  <c r="AY33" i="4"/>
  <c r="AY8" i="4"/>
  <c r="AZ33" i="4"/>
  <c r="AZ8" i="4"/>
  <c r="BA33" i="4"/>
  <c r="BA8" i="4"/>
  <c r="BB33" i="4"/>
  <c r="BB8" i="4"/>
  <c r="BC33" i="4"/>
  <c r="BC8" i="4"/>
  <c r="BD33" i="4"/>
  <c r="BD8" i="4"/>
  <c r="BE33" i="4"/>
  <c r="BE8" i="4"/>
  <c r="BF33" i="4"/>
  <c r="BF8" i="4"/>
  <c r="BG33" i="4"/>
  <c r="BG8" i="4"/>
  <c r="BH33" i="4"/>
  <c r="BH8" i="4"/>
  <c r="BI33" i="4"/>
  <c r="BI8" i="4"/>
  <c r="BJ33" i="4"/>
  <c r="BJ8" i="4"/>
  <c r="BK33" i="4"/>
  <c r="BK8" i="4"/>
  <c r="BL33" i="4"/>
  <c r="BL8" i="4"/>
  <c r="BM33" i="4"/>
  <c r="BM8" i="4"/>
  <c r="BN33" i="4"/>
  <c r="BN8" i="4"/>
  <c r="BO33" i="4"/>
  <c r="BO8" i="4"/>
  <c r="BP33" i="4"/>
  <c r="BP8" i="4"/>
  <c r="BQ33" i="4"/>
  <c r="BQ8" i="4"/>
  <c r="BR33" i="4"/>
  <c r="BR8" i="4"/>
  <c r="BS33" i="4"/>
  <c r="BS8" i="4"/>
  <c r="BT33" i="4"/>
  <c r="BT8" i="4"/>
  <c r="BU33" i="4"/>
  <c r="BU8" i="4"/>
  <c r="BV33" i="4"/>
  <c r="BV8" i="4"/>
  <c r="BW33" i="4"/>
  <c r="BW8" i="4"/>
  <c r="BX33" i="4"/>
  <c r="BX8" i="4"/>
  <c r="BY33" i="4"/>
  <c r="BY8" i="4"/>
  <c r="BZ33" i="4"/>
  <c r="BZ8" i="4"/>
  <c r="CA33" i="4"/>
  <c r="CA8" i="4"/>
  <c r="CB33" i="4"/>
  <c r="CB8" i="4"/>
  <c r="CC33" i="4"/>
  <c r="CC8" i="4"/>
  <c r="CD33" i="4"/>
  <c r="CD8" i="4"/>
  <c r="CE33" i="4"/>
  <c r="CE8" i="4"/>
  <c r="CF33" i="4"/>
  <c r="CF8" i="4"/>
  <c r="CG33" i="4"/>
  <c r="CG8" i="4"/>
  <c r="CH33" i="4"/>
  <c r="CH8" i="4"/>
  <c r="CI33" i="4"/>
  <c r="CI8" i="4"/>
  <c r="CJ33" i="4"/>
  <c r="CJ8" i="4"/>
  <c r="CK33" i="4"/>
  <c r="CK8" i="4"/>
  <c r="CL33" i="4"/>
  <c r="CL8" i="4"/>
  <c r="CM33" i="4"/>
  <c r="CM8" i="4"/>
  <c r="CN33" i="4"/>
  <c r="CN8" i="4"/>
  <c r="CO33" i="4"/>
  <c r="CO8" i="4"/>
  <c r="CP33" i="4"/>
  <c r="CP8" i="4"/>
  <c r="CQ33" i="4"/>
  <c r="CQ8" i="4"/>
  <c r="CR33" i="4"/>
  <c r="CR8" i="4"/>
  <c r="CS33" i="4"/>
  <c r="CS8" i="4"/>
  <c r="CT33" i="4"/>
  <c r="CT8" i="4"/>
  <c r="CU33" i="4"/>
  <c r="CU8" i="4"/>
  <c r="CV33" i="4"/>
  <c r="CV8" i="4"/>
  <c r="CW33" i="4"/>
  <c r="CW8" i="4"/>
  <c r="CX33" i="4"/>
  <c r="CX8" i="4"/>
  <c r="CY33" i="4"/>
  <c r="CY8" i="4"/>
  <c r="CZ33" i="4"/>
  <c r="CZ8" i="4"/>
  <c r="DA33" i="4"/>
  <c r="DA8" i="4"/>
  <c r="DB33" i="4"/>
  <c r="DB8" i="4"/>
  <c r="DC33" i="4"/>
  <c r="DC8" i="4"/>
  <c r="DD33" i="4"/>
  <c r="DD8" i="4"/>
  <c r="DE33" i="4"/>
  <c r="DE8" i="4"/>
  <c r="DF33" i="4"/>
  <c r="DF8" i="4"/>
  <c r="DG33" i="4"/>
  <c r="DG8" i="4"/>
  <c r="DH33" i="4"/>
  <c r="DH8" i="4"/>
  <c r="DI33" i="4"/>
  <c r="DI8" i="4"/>
  <c r="DJ33" i="4"/>
  <c r="DJ8" i="4"/>
  <c r="DK33" i="4"/>
  <c r="DK8" i="4"/>
  <c r="DL33" i="4"/>
  <c r="DL8" i="4"/>
  <c r="DM33" i="4"/>
  <c r="DM8" i="4"/>
  <c r="DN33" i="4"/>
  <c r="DN8" i="4"/>
  <c r="DO33" i="4"/>
  <c r="DO8" i="4"/>
  <c r="DP33" i="4"/>
  <c r="DP8" i="4"/>
  <c r="DQ33" i="4"/>
  <c r="DQ8" i="4"/>
  <c r="DR33" i="4"/>
  <c r="DR8" i="4"/>
  <c r="DS33" i="4"/>
  <c r="DS8" i="4"/>
  <c r="DT33" i="4"/>
  <c r="DT8" i="4"/>
  <c r="DU33" i="4"/>
  <c r="DU8" i="4"/>
  <c r="DV33" i="4"/>
  <c r="DV8" i="4"/>
  <c r="DW33" i="4"/>
  <c r="DW8" i="4"/>
  <c r="DX33" i="4"/>
  <c r="DX8" i="4"/>
  <c r="DY33" i="4"/>
  <c r="DY8" i="4"/>
  <c r="DZ33" i="4"/>
  <c r="DZ8" i="4"/>
  <c r="EA33" i="4"/>
  <c r="EA8" i="4"/>
  <c r="EB33" i="4"/>
  <c r="EB8" i="4"/>
  <c r="EC33" i="4"/>
  <c r="EC8" i="4"/>
  <c r="ED33" i="4"/>
  <c r="ED8" i="4"/>
  <c r="EE33" i="4"/>
  <c r="EE8" i="4"/>
  <c r="EF33" i="4"/>
  <c r="EF8" i="4"/>
  <c r="EG33" i="4"/>
  <c r="EG8" i="4"/>
  <c r="EH33" i="4"/>
  <c r="EH8" i="4"/>
  <c r="EI33" i="4"/>
  <c r="EI8" i="4"/>
  <c r="EJ33" i="4"/>
  <c r="EJ8" i="4"/>
  <c r="EK33" i="4"/>
  <c r="EK8" i="4"/>
  <c r="EL33" i="4"/>
  <c r="EL8" i="4"/>
  <c r="EM33" i="4"/>
  <c r="EM8" i="4"/>
  <c r="EN33" i="4"/>
  <c r="EN8" i="4"/>
  <c r="EO33" i="4"/>
  <c r="EO8" i="4"/>
  <c r="EP33" i="4"/>
  <c r="EP8" i="4"/>
  <c r="EQ33" i="4"/>
  <c r="EQ8" i="4"/>
  <c r="ER33" i="4"/>
  <c r="ER8" i="4"/>
  <c r="ES33" i="4"/>
  <c r="ES8" i="4"/>
  <c r="ET33" i="4"/>
  <c r="ET8" i="4"/>
  <c r="EU33" i="4"/>
  <c r="EU8" i="4"/>
  <c r="EV33" i="4"/>
  <c r="EV8" i="4"/>
  <c r="EW33" i="4"/>
  <c r="EW8" i="4"/>
  <c r="EX33" i="4"/>
  <c r="EX8" i="4"/>
  <c r="EY33" i="4"/>
  <c r="EY8" i="4"/>
  <c r="EZ33" i="4"/>
  <c r="EZ8" i="4"/>
  <c r="FB8" i="4"/>
  <c r="D8" i="4"/>
  <c r="D8" i="1"/>
  <c r="G34" i="4"/>
  <c r="G9" i="4"/>
  <c r="H34" i="4"/>
  <c r="H9" i="4"/>
  <c r="I34" i="4"/>
  <c r="I9" i="4"/>
  <c r="J34" i="4"/>
  <c r="J9" i="4"/>
  <c r="K34" i="4"/>
  <c r="K9" i="4"/>
  <c r="L34" i="4"/>
  <c r="L9" i="4"/>
  <c r="M34" i="4"/>
  <c r="M9" i="4"/>
  <c r="N34" i="4"/>
  <c r="N9" i="4"/>
  <c r="O34" i="4"/>
  <c r="O9" i="4"/>
  <c r="P34" i="4"/>
  <c r="P9" i="4"/>
  <c r="Q34" i="4"/>
  <c r="Q9" i="4"/>
  <c r="R34" i="4"/>
  <c r="R9" i="4"/>
  <c r="S34" i="4"/>
  <c r="S9" i="4"/>
  <c r="T34" i="4"/>
  <c r="T9" i="4"/>
  <c r="U34" i="4"/>
  <c r="U9" i="4"/>
  <c r="V34" i="4"/>
  <c r="V9" i="4"/>
  <c r="W34" i="4"/>
  <c r="W9" i="4"/>
  <c r="X34" i="4"/>
  <c r="X9" i="4"/>
  <c r="Y34" i="4"/>
  <c r="Y9" i="4"/>
  <c r="Z34" i="4"/>
  <c r="Z9" i="4"/>
  <c r="AA34" i="4"/>
  <c r="AA9" i="4"/>
  <c r="AB34" i="4"/>
  <c r="AB9" i="4"/>
  <c r="AC34" i="4"/>
  <c r="AC9" i="4"/>
  <c r="AD34" i="4"/>
  <c r="AD9" i="4"/>
  <c r="AE34" i="4"/>
  <c r="AE9" i="4"/>
  <c r="AF34" i="4"/>
  <c r="AF9" i="4"/>
  <c r="AG34" i="4"/>
  <c r="AG9" i="4"/>
  <c r="AH34" i="4"/>
  <c r="AH9" i="4"/>
  <c r="AI34" i="4"/>
  <c r="AI9" i="4"/>
  <c r="AJ34" i="4"/>
  <c r="AJ9" i="4"/>
  <c r="AK34" i="4"/>
  <c r="AK9" i="4"/>
  <c r="AL34" i="4"/>
  <c r="AL9" i="4"/>
  <c r="AM34" i="4"/>
  <c r="AM9" i="4"/>
  <c r="AN34" i="4"/>
  <c r="AN9" i="4"/>
  <c r="AO34" i="4"/>
  <c r="AO9" i="4"/>
  <c r="AP34" i="4"/>
  <c r="AP9" i="4"/>
  <c r="AQ34" i="4"/>
  <c r="AQ9" i="4"/>
  <c r="AR34" i="4"/>
  <c r="AR9" i="4"/>
  <c r="AS34" i="4"/>
  <c r="AS9" i="4"/>
  <c r="AT34" i="4"/>
  <c r="AT9" i="4"/>
  <c r="AU34" i="4"/>
  <c r="AU9" i="4"/>
  <c r="AV34" i="4"/>
  <c r="AV9" i="4"/>
  <c r="AW34" i="4"/>
  <c r="AW9" i="4"/>
  <c r="AX34" i="4"/>
  <c r="AX9" i="4"/>
  <c r="AY34" i="4"/>
  <c r="AY9" i="4"/>
  <c r="AZ34" i="4"/>
  <c r="AZ9" i="4"/>
  <c r="BA34" i="4"/>
  <c r="BA9" i="4"/>
  <c r="BB34" i="4"/>
  <c r="BB9" i="4"/>
  <c r="BC34" i="4"/>
  <c r="BC9" i="4"/>
  <c r="BD34" i="4"/>
  <c r="BD9" i="4"/>
  <c r="BE34" i="4"/>
  <c r="BE9" i="4"/>
  <c r="BF34" i="4"/>
  <c r="BF9" i="4"/>
  <c r="BG34" i="4"/>
  <c r="BG9" i="4"/>
  <c r="BH34" i="4"/>
  <c r="BH9" i="4"/>
  <c r="BI34" i="4"/>
  <c r="BI9" i="4"/>
  <c r="BJ34" i="4"/>
  <c r="BJ9" i="4"/>
  <c r="BK34" i="4"/>
  <c r="BK9" i="4"/>
  <c r="BL34" i="4"/>
  <c r="BL9" i="4"/>
  <c r="BM34" i="4"/>
  <c r="BM9" i="4"/>
  <c r="BN34" i="4"/>
  <c r="BN9" i="4"/>
  <c r="BO34" i="4"/>
  <c r="BO9" i="4"/>
  <c r="BP34" i="4"/>
  <c r="BP9" i="4"/>
  <c r="BQ34" i="4"/>
  <c r="BQ9" i="4"/>
  <c r="BR34" i="4"/>
  <c r="BR9" i="4"/>
  <c r="BS34" i="4"/>
  <c r="BS9" i="4"/>
  <c r="BT34" i="4"/>
  <c r="BT9" i="4"/>
  <c r="BU34" i="4"/>
  <c r="BU9" i="4"/>
  <c r="BV34" i="4"/>
  <c r="BV9" i="4"/>
  <c r="BW34" i="4"/>
  <c r="BW9" i="4"/>
  <c r="BX34" i="4"/>
  <c r="BX9" i="4"/>
  <c r="BY34" i="4"/>
  <c r="BY9" i="4"/>
  <c r="BZ34" i="4"/>
  <c r="BZ9" i="4"/>
  <c r="CA34" i="4"/>
  <c r="CA9" i="4"/>
  <c r="CB34" i="4"/>
  <c r="CB9" i="4"/>
  <c r="CC34" i="4"/>
  <c r="CC9" i="4"/>
  <c r="CD34" i="4"/>
  <c r="CD9" i="4"/>
  <c r="CE34" i="4"/>
  <c r="CE9" i="4"/>
  <c r="CF34" i="4"/>
  <c r="CF9" i="4"/>
  <c r="CG34" i="4"/>
  <c r="CG9" i="4"/>
  <c r="CH34" i="4"/>
  <c r="CH9" i="4"/>
  <c r="CI34" i="4"/>
  <c r="CI9" i="4"/>
  <c r="CJ34" i="4"/>
  <c r="CJ9" i="4"/>
  <c r="CK34" i="4"/>
  <c r="CK9" i="4"/>
  <c r="CL34" i="4"/>
  <c r="CL9" i="4"/>
  <c r="CM34" i="4"/>
  <c r="CM9" i="4"/>
  <c r="CN34" i="4"/>
  <c r="CN9" i="4"/>
  <c r="CO34" i="4"/>
  <c r="CO9" i="4"/>
  <c r="CP34" i="4"/>
  <c r="CP9" i="4"/>
  <c r="CQ34" i="4"/>
  <c r="CQ9" i="4"/>
  <c r="CR34" i="4"/>
  <c r="CR9" i="4"/>
  <c r="CS34" i="4"/>
  <c r="CS9" i="4"/>
  <c r="CT34" i="4"/>
  <c r="CT9" i="4"/>
  <c r="CU34" i="4"/>
  <c r="CU9" i="4"/>
  <c r="CV34" i="4"/>
  <c r="CV9" i="4"/>
  <c r="CW34" i="4"/>
  <c r="CW9" i="4"/>
  <c r="CX34" i="4"/>
  <c r="CX9" i="4"/>
  <c r="CY34" i="4"/>
  <c r="CY9" i="4"/>
  <c r="CZ34" i="4"/>
  <c r="CZ9" i="4"/>
  <c r="DA34" i="4"/>
  <c r="DA9" i="4"/>
  <c r="DB34" i="4"/>
  <c r="DB9" i="4"/>
  <c r="DC34" i="4"/>
  <c r="DC9" i="4"/>
  <c r="DD34" i="4"/>
  <c r="DD9" i="4"/>
  <c r="DE34" i="4"/>
  <c r="DE9" i="4"/>
  <c r="DF34" i="4"/>
  <c r="DF9" i="4"/>
  <c r="DG34" i="4"/>
  <c r="DG9" i="4"/>
  <c r="DH34" i="4"/>
  <c r="DH9" i="4"/>
  <c r="DI34" i="4"/>
  <c r="DI9" i="4"/>
  <c r="DJ34" i="4"/>
  <c r="DJ9" i="4"/>
  <c r="DK34" i="4"/>
  <c r="DK9" i="4"/>
  <c r="DL34" i="4"/>
  <c r="DL9" i="4"/>
  <c r="DM34" i="4"/>
  <c r="DM9" i="4"/>
  <c r="DN34" i="4"/>
  <c r="DN9" i="4"/>
  <c r="DO34" i="4"/>
  <c r="DO9" i="4"/>
  <c r="DP34" i="4"/>
  <c r="DP9" i="4"/>
  <c r="DQ34" i="4"/>
  <c r="DQ9" i="4"/>
  <c r="DR34" i="4"/>
  <c r="DR9" i="4"/>
  <c r="DS34" i="4"/>
  <c r="DS9" i="4"/>
  <c r="DT34" i="4"/>
  <c r="DT9" i="4"/>
  <c r="DU34" i="4"/>
  <c r="DU9" i="4"/>
  <c r="DV34" i="4"/>
  <c r="DV9" i="4"/>
  <c r="DW34" i="4"/>
  <c r="DW9" i="4"/>
  <c r="DX34" i="4"/>
  <c r="DX9" i="4"/>
  <c r="DY34" i="4"/>
  <c r="DY9" i="4"/>
  <c r="DZ34" i="4"/>
  <c r="DZ9" i="4"/>
  <c r="EA34" i="4"/>
  <c r="EA9" i="4"/>
  <c r="EB34" i="4"/>
  <c r="EB9" i="4"/>
  <c r="EC34" i="4"/>
  <c r="EC9" i="4"/>
  <c r="ED34" i="4"/>
  <c r="ED9" i="4"/>
  <c r="EE34" i="4"/>
  <c r="EE9" i="4"/>
  <c r="EF34" i="4"/>
  <c r="EF9" i="4"/>
  <c r="EG34" i="4"/>
  <c r="EG9" i="4"/>
  <c r="EH34" i="4"/>
  <c r="EH9" i="4"/>
  <c r="EI34" i="4"/>
  <c r="EI9" i="4"/>
  <c r="EJ34" i="4"/>
  <c r="EJ9" i="4"/>
  <c r="EK34" i="4"/>
  <c r="EK9" i="4"/>
  <c r="EL34" i="4"/>
  <c r="EL9" i="4"/>
  <c r="EM34" i="4"/>
  <c r="EM9" i="4"/>
  <c r="EN34" i="4"/>
  <c r="EN9" i="4"/>
  <c r="EO34" i="4"/>
  <c r="EO9" i="4"/>
  <c r="EP34" i="4"/>
  <c r="EP9" i="4"/>
  <c r="EQ34" i="4"/>
  <c r="EQ9" i="4"/>
  <c r="ER34" i="4"/>
  <c r="ER9" i="4"/>
  <c r="ES34" i="4"/>
  <c r="ES9" i="4"/>
  <c r="ET34" i="4"/>
  <c r="ET9" i="4"/>
  <c r="EU34" i="4"/>
  <c r="EU9" i="4"/>
  <c r="EV34" i="4"/>
  <c r="EV9" i="4"/>
  <c r="EW34" i="4"/>
  <c r="EW9" i="4"/>
  <c r="EX34" i="4"/>
  <c r="EX9" i="4"/>
  <c r="EY34" i="4"/>
  <c r="EY9" i="4"/>
  <c r="EZ34" i="4"/>
  <c r="EZ9" i="4"/>
  <c r="FB9" i="4"/>
  <c r="D9" i="4"/>
  <c r="D9" i="1"/>
  <c r="G35" i="4"/>
  <c r="G10" i="4"/>
  <c r="H35" i="4"/>
  <c r="H10" i="4"/>
  <c r="I35" i="4"/>
  <c r="I10" i="4"/>
  <c r="J35" i="4"/>
  <c r="J10" i="4"/>
  <c r="K35" i="4"/>
  <c r="K10" i="4"/>
  <c r="L35" i="4"/>
  <c r="L10" i="4"/>
  <c r="M35" i="4"/>
  <c r="M10" i="4"/>
  <c r="N35" i="4"/>
  <c r="N10" i="4"/>
  <c r="O35" i="4"/>
  <c r="O10" i="4"/>
  <c r="P35" i="4"/>
  <c r="P10" i="4"/>
  <c r="Q35" i="4"/>
  <c r="Q10" i="4"/>
  <c r="R35" i="4"/>
  <c r="R10" i="4"/>
  <c r="S35" i="4"/>
  <c r="S10" i="4"/>
  <c r="T35" i="4"/>
  <c r="T10" i="4"/>
  <c r="U35" i="4"/>
  <c r="U10" i="4"/>
  <c r="V35" i="4"/>
  <c r="V10" i="4"/>
  <c r="W35" i="4"/>
  <c r="W10" i="4"/>
  <c r="X35" i="4"/>
  <c r="X10" i="4"/>
  <c r="Y35" i="4"/>
  <c r="Y10" i="4"/>
  <c r="Z35" i="4"/>
  <c r="Z10" i="4"/>
  <c r="AA35" i="4"/>
  <c r="AA10" i="4"/>
  <c r="AB35" i="4"/>
  <c r="AB10" i="4"/>
  <c r="AC35" i="4"/>
  <c r="AC10" i="4"/>
  <c r="AD35" i="4"/>
  <c r="AD10" i="4"/>
  <c r="AE35" i="4"/>
  <c r="AE10" i="4"/>
  <c r="AF35" i="4"/>
  <c r="AF10" i="4"/>
  <c r="AG35" i="4"/>
  <c r="AG10" i="4"/>
  <c r="AH35" i="4"/>
  <c r="AH10" i="4"/>
  <c r="AI35" i="4"/>
  <c r="AI10" i="4"/>
  <c r="AJ35" i="4"/>
  <c r="AJ10" i="4"/>
  <c r="AK35" i="4"/>
  <c r="AK10" i="4"/>
  <c r="AL35" i="4"/>
  <c r="AL10" i="4"/>
  <c r="AM35" i="4"/>
  <c r="AM10" i="4"/>
  <c r="AN35" i="4"/>
  <c r="AN10" i="4"/>
  <c r="AO35" i="4"/>
  <c r="AO10" i="4"/>
  <c r="AP35" i="4"/>
  <c r="AP10" i="4"/>
  <c r="AQ35" i="4"/>
  <c r="AQ10" i="4"/>
  <c r="AR35" i="4"/>
  <c r="AR10" i="4"/>
  <c r="AS35" i="4"/>
  <c r="AS10" i="4"/>
  <c r="AT35" i="4"/>
  <c r="AT10" i="4"/>
  <c r="AU35" i="4"/>
  <c r="AU10" i="4"/>
  <c r="AV35" i="4"/>
  <c r="AV10" i="4"/>
  <c r="AW35" i="4"/>
  <c r="AW10" i="4"/>
  <c r="AX35" i="4"/>
  <c r="AX10" i="4"/>
  <c r="AY35" i="4"/>
  <c r="AY10" i="4"/>
  <c r="AZ35" i="4"/>
  <c r="AZ10" i="4"/>
  <c r="BA35" i="4"/>
  <c r="BA10" i="4"/>
  <c r="BB35" i="4"/>
  <c r="BB10" i="4"/>
  <c r="BC35" i="4"/>
  <c r="BC10" i="4"/>
  <c r="BD35" i="4"/>
  <c r="BD10" i="4"/>
  <c r="BE35" i="4"/>
  <c r="BE10" i="4"/>
  <c r="BF35" i="4"/>
  <c r="BF10" i="4"/>
  <c r="BG35" i="4"/>
  <c r="BG10" i="4"/>
  <c r="BH35" i="4"/>
  <c r="BH10" i="4"/>
  <c r="BI35" i="4"/>
  <c r="BI10" i="4"/>
  <c r="BJ35" i="4"/>
  <c r="BJ10" i="4"/>
  <c r="BK35" i="4"/>
  <c r="BK10" i="4"/>
  <c r="BL35" i="4"/>
  <c r="BL10" i="4"/>
  <c r="BM35" i="4"/>
  <c r="BM10" i="4"/>
  <c r="BN35" i="4"/>
  <c r="BN10" i="4"/>
  <c r="BO35" i="4"/>
  <c r="BO10" i="4"/>
  <c r="BP35" i="4"/>
  <c r="BP10" i="4"/>
  <c r="BQ35" i="4"/>
  <c r="BQ10" i="4"/>
  <c r="BR35" i="4"/>
  <c r="BR10" i="4"/>
  <c r="BS35" i="4"/>
  <c r="BS10" i="4"/>
  <c r="BT35" i="4"/>
  <c r="BT10" i="4"/>
  <c r="BU35" i="4"/>
  <c r="BU10" i="4"/>
  <c r="BV35" i="4"/>
  <c r="BV10" i="4"/>
  <c r="BW35" i="4"/>
  <c r="BW10" i="4"/>
  <c r="BX35" i="4"/>
  <c r="BX10" i="4"/>
  <c r="BY35" i="4"/>
  <c r="BY10" i="4"/>
  <c r="BZ35" i="4"/>
  <c r="BZ10" i="4"/>
  <c r="CA35" i="4"/>
  <c r="CA10" i="4"/>
  <c r="CB35" i="4"/>
  <c r="CB10" i="4"/>
  <c r="CC35" i="4"/>
  <c r="CC10" i="4"/>
  <c r="CD35" i="4"/>
  <c r="CD10" i="4"/>
  <c r="CE35" i="4"/>
  <c r="CE10" i="4"/>
  <c r="CF35" i="4"/>
  <c r="CF10" i="4"/>
  <c r="CG35" i="4"/>
  <c r="CG10" i="4"/>
  <c r="CH35" i="4"/>
  <c r="CH10" i="4"/>
  <c r="CI35" i="4"/>
  <c r="CI10" i="4"/>
  <c r="CJ35" i="4"/>
  <c r="CJ10" i="4"/>
  <c r="CK35" i="4"/>
  <c r="CK10" i="4"/>
  <c r="CL35" i="4"/>
  <c r="CL10" i="4"/>
  <c r="CM35" i="4"/>
  <c r="CM10" i="4"/>
  <c r="CN35" i="4"/>
  <c r="CN10" i="4"/>
  <c r="CO35" i="4"/>
  <c r="CO10" i="4"/>
  <c r="CP35" i="4"/>
  <c r="CP10" i="4"/>
  <c r="CQ35" i="4"/>
  <c r="CQ10" i="4"/>
  <c r="CR35" i="4"/>
  <c r="CR10" i="4"/>
  <c r="CS35" i="4"/>
  <c r="CS10" i="4"/>
  <c r="CT35" i="4"/>
  <c r="CT10" i="4"/>
  <c r="CU35" i="4"/>
  <c r="CU10" i="4"/>
  <c r="CV35" i="4"/>
  <c r="CV10" i="4"/>
  <c r="CW35" i="4"/>
  <c r="CW10" i="4"/>
  <c r="CX35" i="4"/>
  <c r="CX10" i="4"/>
  <c r="CY35" i="4"/>
  <c r="CY10" i="4"/>
  <c r="CZ35" i="4"/>
  <c r="CZ10" i="4"/>
  <c r="DA35" i="4"/>
  <c r="DA10" i="4"/>
  <c r="DB35" i="4"/>
  <c r="DB10" i="4"/>
  <c r="DC35" i="4"/>
  <c r="DC10" i="4"/>
  <c r="DD35" i="4"/>
  <c r="DD10" i="4"/>
  <c r="DE35" i="4"/>
  <c r="DE10" i="4"/>
  <c r="DF35" i="4"/>
  <c r="DF10" i="4"/>
  <c r="DG35" i="4"/>
  <c r="DG10" i="4"/>
  <c r="DH35" i="4"/>
  <c r="DH10" i="4"/>
  <c r="DI35" i="4"/>
  <c r="DI10" i="4"/>
  <c r="DJ35" i="4"/>
  <c r="DJ10" i="4"/>
  <c r="DK35" i="4"/>
  <c r="DK10" i="4"/>
  <c r="DL35" i="4"/>
  <c r="DL10" i="4"/>
  <c r="DM35" i="4"/>
  <c r="DM10" i="4"/>
  <c r="DN35" i="4"/>
  <c r="DN10" i="4"/>
  <c r="DO35" i="4"/>
  <c r="DO10" i="4"/>
  <c r="DP35" i="4"/>
  <c r="DP10" i="4"/>
  <c r="DQ35" i="4"/>
  <c r="DQ10" i="4"/>
  <c r="DR35" i="4"/>
  <c r="DR10" i="4"/>
  <c r="DS35" i="4"/>
  <c r="DS10" i="4"/>
  <c r="DT35" i="4"/>
  <c r="DT10" i="4"/>
  <c r="DU35" i="4"/>
  <c r="DU10" i="4"/>
  <c r="DV35" i="4"/>
  <c r="DV10" i="4"/>
  <c r="DW35" i="4"/>
  <c r="DW10" i="4"/>
  <c r="DX35" i="4"/>
  <c r="DX10" i="4"/>
  <c r="DY35" i="4"/>
  <c r="DY10" i="4"/>
  <c r="DZ35" i="4"/>
  <c r="DZ10" i="4"/>
  <c r="EA35" i="4"/>
  <c r="EA10" i="4"/>
  <c r="EB35" i="4"/>
  <c r="EB10" i="4"/>
  <c r="EC35" i="4"/>
  <c r="EC10" i="4"/>
  <c r="ED35" i="4"/>
  <c r="ED10" i="4"/>
  <c r="EE35" i="4"/>
  <c r="EE10" i="4"/>
  <c r="EF35" i="4"/>
  <c r="EF10" i="4"/>
  <c r="EG35" i="4"/>
  <c r="EG10" i="4"/>
  <c r="EH35" i="4"/>
  <c r="EH10" i="4"/>
  <c r="EI35" i="4"/>
  <c r="EI10" i="4"/>
  <c r="EJ35" i="4"/>
  <c r="EJ10" i="4"/>
  <c r="EK35" i="4"/>
  <c r="EK10" i="4"/>
  <c r="EL35" i="4"/>
  <c r="EL10" i="4"/>
  <c r="EM35" i="4"/>
  <c r="EM10" i="4"/>
  <c r="EN35" i="4"/>
  <c r="EN10" i="4"/>
  <c r="EO35" i="4"/>
  <c r="EO10" i="4"/>
  <c r="EP35" i="4"/>
  <c r="EP10" i="4"/>
  <c r="EQ35" i="4"/>
  <c r="EQ10" i="4"/>
  <c r="ER35" i="4"/>
  <c r="ER10" i="4"/>
  <c r="ES35" i="4"/>
  <c r="ES10" i="4"/>
  <c r="ET35" i="4"/>
  <c r="ET10" i="4"/>
  <c r="EU35" i="4"/>
  <c r="EU10" i="4"/>
  <c r="EV35" i="4"/>
  <c r="EV10" i="4"/>
  <c r="EW35" i="4"/>
  <c r="EW10" i="4"/>
  <c r="EX35" i="4"/>
  <c r="EX10" i="4"/>
  <c r="EY35" i="4"/>
  <c r="EY10" i="4"/>
  <c r="EZ35" i="4"/>
  <c r="EZ10" i="4"/>
  <c r="FB10" i="4"/>
  <c r="D10" i="4"/>
  <c r="D10" i="1"/>
  <c r="G36" i="4"/>
  <c r="G11" i="4"/>
  <c r="H36" i="4"/>
  <c r="H11" i="4"/>
  <c r="I36" i="4"/>
  <c r="I11" i="4"/>
  <c r="J36" i="4"/>
  <c r="J11" i="4"/>
  <c r="K36" i="4"/>
  <c r="K11" i="4"/>
  <c r="L36" i="4"/>
  <c r="L11" i="4"/>
  <c r="M36" i="4"/>
  <c r="M11" i="4"/>
  <c r="N36" i="4"/>
  <c r="N11" i="4"/>
  <c r="O36" i="4"/>
  <c r="O11" i="4"/>
  <c r="P36" i="4"/>
  <c r="P11" i="4"/>
  <c r="Q36" i="4"/>
  <c r="Q11" i="4"/>
  <c r="R36" i="4"/>
  <c r="R11" i="4"/>
  <c r="S36" i="4"/>
  <c r="S11" i="4"/>
  <c r="T36" i="4"/>
  <c r="T11" i="4"/>
  <c r="U36" i="4"/>
  <c r="U11" i="4"/>
  <c r="V36" i="4"/>
  <c r="V11" i="4"/>
  <c r="W36" i="4"/>
  <c r="W11" i="4"/>
  <c r="X36" i="4"/>
  <c r="X11" i="4"/>
  <c r="Y36" i="4"/>
  <c r="Y11" i="4"/>
  <c r="Z36" i="4"/>
  <c r="Z11" i="4"/>
  <c r="AA36" i="4"/>
  <c r="AA11" i="4"/>
  <c r="AB36" i="4"/>
  <c r="AB11" i="4"/>
  <c r="AC36" i="4"/>
  <c r="AC11" i="4"/>
  <c r="AD36" i="4"/>
  <c r="AD11" i="4"/>
  <c r="AE36" i="4"/>
  <c r="AE11" i="4"/>
  <c r="AF36" i="4"/>
  <c r="AF11" i="4"/>
  <c r="AG36" i="4"/>
  <c r="AG11" i="4"/>
  <c r="AH36" i="4"/>
  <c r="AH11" i="4"/>
  <c r="AI36" i="4"/>
  <c r="AI11" i="4"/>
  <c r="AJ36" i="4"/>
  <c r="AJ11" i="4"/>
  <c r="AK36" i="4"/>
  <c r="AK11" i="4"/>
  <c r="AL36" i="4"/>
  <c r="AL11" i="4"/>
  <c r="AM36" i="4"/>
  <c r="AM11" i="4"/>
  <c r="AN36" i="4"/>
  <c r="AN11" i="4"/>
  <c r="AO36" i="4"/>
  <c r="AO11" i="4"/>
  <c r="AP36" i="4"/>
  <c r="AP11" i="4"/>
  <c r="AQ36" i="4"/>
  <c r="AQ11" i="4"/>
  <c r="AR36" i="4"/>
  <c r="AR11" i="4"/>
  <c r="AS36" i="4"/>
  <c r="AS11" i="4"/>
  <c r="AT36" i="4"/>
  <c r="AT11" i="4"/>
  <c r="AU36" i="4"/>
  <c r="AU11" i="4"/>
  <c r="AV36" i="4"/>
  <c r="AV11" i="4"/>
  <c r="AW36" i="4"/>
  <c r="AW11" i="4"/>
  <c r="AX36" i="4"/>
  <c r="AX11" i="4"/>
  <c r="AY36" i="4"/>
  <c r="AY11" i="4"/>
  <c r="AZ36" i="4"/>
  <c r="AZ11" i="4"/>
  <c r="BA36" i="4"/>
  <c r="BA11" i="4"/>
  <c r="BB36" i="4"/>
  <c r="BB11" i="4"/>
  <c r="BC36" i="4"/>
  <c r="BC11" i="4"/>
  <c r="BD36" i="4"/>
  <c r="BD11" i="4"/>
  <c r="BE36" i="4"/>
  <c r="BE11" i="4"/>
  <c r="BF36" i="4"/>
  <c r="BF11" i="4"/>
  <c r="BG36" i="4"/>
  <c r="BG11" i="4"/>
  <c r="BH36" i="4"/>
  <c r="BH11" i="4"/>
  <c r="BI36" i="4"/>
  <c r="BI11" i="4"/>
  <c r="BJ36" i="4"/>
  <c r="BJ11" i="4"/>
  <c r="BK36" i="4"/>
  <c r="BK11" i="4"/>
  <c r="BL36" i="4"/>
  <c r="BL11" i="4"/>
  <c r="BM36" i="4"/>
  <c r="BM11" i="4"/>
  <c r="BN36" i="4"/>
  <c r="BN11" i="4"/>
  <c r="BO36" i="4"/>
  <c r="BO11" i="4"/>
  <c r="BP36" i="4"/>
  <c r="BP11" i="4"/>
  <c r="BQ36" i="4"/>
  <c r="BQ11" i="4"/>
  <c r="BR36" i="4"/>
  <c r="BR11" i="4"/>
  <c r="BS36" i="4"/>
  <c r="BS11" i="4"/>
  <c r="BT36" i="4"/>
  <c r="BT11" i="4"/>
  <c r="BU36" i="4"/>
  <c r="BU11" i="4"/>
  <c r="BV36" i="4"/>
  <c r="BV11" i="4"/>
  <c r="BW36" i="4"/>
  <c r="BW11" i="4"/>
  <c r="BX36" i="4"/>
  <c r="BX11" i="4"/>
  <c r="BY36" i="4"/>
  <c r="BY11" i="4"/>
  <c r="BZ36" i="4"/>
  <c r="BZ11" i="4"/>
  <c r="CA36" i="4"/>
  <c r="CA11" i="4"/>
  <c r="CB36" i="4"/>
  <c r="CB11" i="4"/>
  <c r="CC36" i="4"/>
  <c r="CC11" i="4"/>
  <c r="CD36" i="4"/>
  <c r="CD11" i="4"/>
  <c r="CE36" i="4"/>
  <c r="CE11" i="4"/>
  <c r="CF36" i="4"/>
  <c r="CF11" i="4"/>
  <c r="CG36" i="4"/>
  <c r="CG11" i="4"/>
  <c r="CH36" i="4"/>
  <c r="CH11" i="4"/>
  <c r="CI36" i="4"/>
  <c r="CI11" i="4"/>
  <c r="CJ36" i="4"/>
  <c r="CJ11" i="4"/>
  <c r="CK36" i="4"/>
  <c r="CK11" i="4"/>
  <c r="CL36" i="4"/>
  <c r="CL11" i="4"/>
  <c r="CM36" i="4"/>
  <c r="CM11" i="4"/>
  <c r="CN36" i="4"/>
  <c r="CN11" i="4"/>
  <c r="CO36" i="4"/>
  <c r="CO11" i="4"/>
  <c r="CP36" i="4"/>
  <c r="CP11" i="4"/>
  <c r="CQ36" i="4"/>
  <c r="CQ11" i="4"/>
  <c r="CR36" i="4"/>
  <c r="CR11" i="4"/>
  <c r="CS36" i="4"/>
  <c r="CS11" i="4"/>
  <c r="CT36" i="4"/>
  <c r="CT11" i="4"/>
  <c r="CU36" i="4"/>
  <c r="CU11" i="4"/>
  <c r="CV36" i="4"/>
  <c r="CV11" i="4"/>
  <c r="CW36" i="4"/>
  <c r="CW11" i="4"/>
  <c r="CX36" i="4"/>
  <c r="CX11" i="4"/>
  <c r="CY36" i="4"/>
  <c r="CY11" i="4"/>
  <c r="CZ36" i="4"/>
  <c r="CZ11" i="4"/>
  <c r="DA36" i="4"/>
  <c r="DA11" i="4"/>
  <c r="DB36" i="4"/>
  <c r="DB11" i="4"/>
  <c r="DC36" i="4"/>
  <c r="DC11" i="4"/>
  <c r="DD36" i="4"/>
  <c r="DD11" i="4"/>
  <c r="DE36" i="4"/>
  <c r="DE11" i="4"/>
  <c r="DF36" i="4"/>
  <c r="DF11" i="4"/>
  <c r="DG36" i="4"/>
  <c r="DG11" i="4"/>
  <c r="DH36" i="4"/>
  <c r="DH11" i="4"/>
  <c r="DI36" i="4"/>
  <c r="DI11" i="4"/>
  <c r="DJ36" i="4"/>
  <c r="DJ11" i="4"/>
  <c r="DK36" i="4"/>
  <c r="DK11" i="4"/>
  <c r="DL36" i="4"/>
  <c r="DL11" i="4"/>
  <c r="DM36" i="4"/>
  <c r="DM11" i="4"/>
  <c r="DN36" i="4"/>
  <c r="DN11" i="4"/>
  <c r="DO36" i="4"/>
  <c r="DO11" i="4"/>
  <c r="DP36" i="4"/>
  <c r="DP11" i="4"/>
  <c r="DQ36" i="4"/>
  <c r="DQ11" i="4"/>
  <c r="DR36" i="4"/>
  <c r="DR11" i="4"/>
  <c r="DS36" i="4"/>
  <c r="DS11" i="4"/>
  <c r="DT36" i="4"/>
  <c r="DT11" i="4"/>
  <c r="DU36" i="4"/>
  <c r="DU11" i="4"/>
  <c r="DV36" i="4"/>
  <c r="DV11" i="4"/>
  <c r="DW36" i="4"/>
  <c r="DW11" i="4"/>
  <c r="DX36" i="4"/>
  <c r="DX11" i="4"/>
  <c r="DY36" i="4"/>
  <c r="DY11" i="4"/>
  <c r="DZ36" i="4"/>
  <c r="DZ11" i="4"/>
  <c r="EA36" i="4"/>
  <c r="EA11" i="4"/>
  <c r="EB36" i="4"/>
  <c r="EB11" i="4"/>
  <c r="EC36" i="4"/>
  <c r="EC11" i="4"/>
  <c r="ED36" i="4"/>
  <c r="ED11" i="4"/>
  <c r="EE36" i="4"/>
  <c r="EE11" i="4"/>
  <c r="EF36" i="4"/>
  <c r="EF11" i="4"/>
  <c r="EG36" i="4"/>
  <c r="EG11" i="4"/>
  <c r="EH36" i="4"/>
  <c r="EH11" i="4"/>
  <c r="EI36" i="4"/>
  <c r="EI11" i="4"/>
  <c r="EJ36" i="4"/>
  <c r="EJ11" i="4"/>
  <c r="EK36" i="4"/>
  <c r="EK11" i="4"/>
  <c r="EL36" i="4"/>
  <c r="EL11" i="4"/>
  <c r="EM36" i="4"/>
  <c r="EM11" i="4"/>
  <c r="EN36" i="4"/>
  <c r="EN11" i="4"/>
  <c r="EO36" i="4"/>
  <c r="EO11" i="4"/>
  <c r="EP36" i="4"/>
  <c r="EP11" i="4"/>
  <c r="EQ36" i="4"/>
  <c r="EQ11" i="4"/>
  <c r="ER36" i="4"/>
  <c r="ER11" i="4"/>
  <c r="ES36" i="4"/>
  <c r="ES11" i="4"/>
  <c r="ET36" i="4"/>
  <c r="ET11" i="4"/>
  <c r="EU36" i="4"/>
  <c r="EU11" i="4"/>
  <c r="EV36" i="4"/>
  <c r="EV11" i="4"/>
  <c r="EW36" i="4"/>
  <c r="EW11" i="4"/>
  <c r="EX36" i="4"/>
  <c r="EX11" i="4"/>
  <c r="EY36" i="4"/>
  <c r="EY11" i="4"/>
  <c r="EZ36" i="4"/>
  <c r="EZ11" i="4"/>
  <c r="FB11" i="4"/>
  <c r="D11" i="4"/>
  <c r="D11" i="1"/>
  <c r="G37" i="4"/>
  <c r="G12" i="4"/>
  <c r="H37" i="4"/>
  <c r="H12" i="4"/>
  <c r="I37" i="4"/>
  <c r="I12" i="4"/>
  <c r="J37" i="4"/>
  <c r="J12" i="4"/>
  <c r="K37" i="4"/>
  <c r="K12" i="4"/>
  <c r="L37" i="4"/>
  <c r="L12" i="4"/>
  <c r="M37" i="4"/>
  <c r="M12" i="4"/>
  <c r="N37" i="4"/>
  <c r="N12" i="4"/>
  <c r="O37" i="4"/>
  <c r="O12" i="4"/>
  <c r="P37" i="4"/>
  <c r="P12" i="4"/>
  <c r="Q37" i="4"/>
  <c r="Q12" i="4"/>
  <c r="R37" i="4"/>
  <c r="R12" i="4"/>
  <c r="S37" i="4"/>
  <c r="S12" i="4"/>
  <c r="T37" i="4"/>
  <c r="T12" i="4"/>
  <c r="U37" i="4"/>
  <c r="U12" i="4"/>
  <c r="V37" i="4"/>
  <c r="V12" i="4"/>
  <c r="W37" i="4"/>
  <c r="W12" i="4"/>
  <c r="X37" i="4"/>
  <c r="X12" i="4"/>
  <c r="Y37" i="4"/>
  <c r="Y12" i="4"/>
  <c r="Z37" i="4"/>
  <c r="Z12" i="4"/>
  <c r="AA37" i="4"/>
  <c r="AA12" i="4"/>
  <c r="AB37" i="4"/>
  <c r="AB12" i="4"/>
  <c r="AC37" i="4"/>
  <c r="AC12" i="4"/>
  <c r="AD37" i="4"/>
  <c r="AD12" i="4"/>
  <c r="AE37" i="4"/>
  <c r="AE12" i="4"/>
  <c r="AF37" i="4"/>
  <c r="AF12" i="4"/>
  <c r="AG37" i="4"/>
  <c r="AG12" i="4"/>
  <c r="AH37" i="4"/>
  <c r="AH12" i="4"/>
  <c r="AI37" i="4"/>
  <c r="AI12" i="4"/>
  <c r="AJ37" i="4"/>
  <c r="AJ12" i="4"/>
  <c r="AK37" i="4"/>
  <c r="AK12" i="4"/>
  <c r="AL37" i="4"/>
  <c r="AL12" i="4"/>
  <c r="AM37" i="4"/>
  <c r="AM12" i="4"/>
  <c r="AN37" i="4"/>
  <c r="AN12" i="4"/>
  <c r="AO37" i="4"/>
  <c r="AO12" i="4"/>
  <c r="AP37" i="4"/>
  <c r="AP12" i="4"/>
  <c r="AQ37" i="4"/>
  <c r="AQ12" i="4"/>
  <c r="AR37" i="4"/>
  <c r="AR12" i="4"/>
  <c r="AS37" i="4"/>
  <c r="AS12" i="4"/>
  <c r="AT37" i="4"/>
  <c r="AT12" i="4"/>
  <c r="AU37" i="4"/>
  <c r="AU12" i="4"/>
  <c r="AV37" i="4"/>
  <c r="AV12" i="4"/>
  <c r="AW37" i="4"/>
  <c r="AW12" i="4"/>
  <c r="AX37" i="4"/>
  <c r="AX12" i="4"/>
  <c r="AY37" i="4"/>
  <c r="AY12" i="4"/>
  <c r="AZ37" i="4"/>
  <c r="AZ12" i="4"/>
  <c r="BA37" i="4"/>
  <c r="BA12" i="4"/>
  <c r="BB37" i="4"/>
  <c r="BB12" i="4"/>
  <c r="BC37" i="4"/>
  <c r="BC12" i="4"/>
  <c r="BD37" i="4"/>
  <c r="BD12" i="4"/>
  <c r="BE37" i="4"/>
  <c r="BE12" i="4"/>
  <c r="BF37" i="4"/>
  <c r="BF12" i="4"/>
  <c r="BG37" i="4"/>
  <c r="BG12" i="4"/>
  <c r="BH37" i="4"/>
  <c r="BH12" i="4"/>
  <c r="BI37" i="4"/>
  <c r="BI12" i="4"/>
  <c r="BJ37" i="4"/>
  <c r="BJ12" i="4"/>
  <c r="BK37" i="4"/>
  <c r="BK12" i="4"/>
  <c r="BL37" i="4"/>
  <c r="BL12" i="4"/>
  <c r="BM37" i="4"/>
  <c r="BM12" i="4"/>
  <c r="BN37" i="4"/>
  <c r="BN12" i="4"/>
  <c r="BO37" i="4"/>
  <c r="BO12" i="4"/>
  <c r="BP37" i="4"/>
  <c r="BP12" i="4"/>
  <c r="BQ37" i="4"/>
  <c r="BQ12" i="4"/>
  <c r="BR37" i="4"/>
  <c r="BR12" i="4"/>
  <c r="BS37" i="4"/>
  <c r="BS12" i="4"/>
  <c r="BT37" i="4"/>
  <c r="BT12" i="4"/>
  <c r="BU37" i="4"/>
  <c r="BU12" i="4"/>
  <c r="BV37" i="4"/>
  <c r="BV12" i="4"/>
  <c r="BW37" i="4"/>
  <c r="BW12" i="4"/>
  <c r="BX37" i="4"/>
  <c r="BX12" i="4"/>
  <c r="BY37" i="4"/>
  <c r="BY12" i="4"/>
  <c r="BZ37" i="4"/>
  <c r="BZ12" i="4"/>
  <c r="CA37" i="4"/>
  <c r="CA12" i="4"/>
  <c r="CB37" i="4"/>
  <c r="CB12" i="4"/>
  <c r="CC37" i="4"/>
  <c r="CC12" i="4"/>
  <c r="CD37" i="4"/>
  <c r="CD12" i="4"/>
  <c r="CE37" i="4"/>
  <c r="CE12" i="4"/>
  <c r="CF37" i="4"/>
  <c r="CF12" i="4"/>
  <c r="CG37" i="4"/>
  <c r="CG12" i="4"/>
  <c r="CH37" i="4"/>
  <c r="CH12" i="4"/>
  <c r="CI37" i="4"/>
  <c r="CI12" i="4"/>
  <c r="CJ37" i="4"/>
  <c r="CJ12" i="4"/>
  <c r="CK37" i="4"/>
  <c r="CK12" i="4"/>
  <c r="CL37" i="4"/>
  <c r="CL12" i="4"/>
  <c r="CM37" i="4"/>
  <c r="CM12" i="4"/>
  <c r="CN37" i="4"/>
  <c r="CN12" i="4"/>
  <c r="CO37" i="4"/>
  <c r="CO12" i="4"/>
  <c r="CP37" i="4"/>
  <c r="CP12" i="4"/>
  <c r="CQ37" i="4"/>
  <c r="CQ12" i="4"/>
  <c r="CR37" i="4"/>
  <c r="CR12" i="4"/>
  <c r="CS37" i="4"/>
  <c r="CS12" i="4"/>
  <c r="CT37" i="4"/>
  <c r="CT12" i="4"/>
  <c r="CU37" i="4"/>
  <c r="CU12" i="4"/>
  <c r="CV37" i="4"/>
  <c r="CV12" i="4"/>
  <c r="CW37" i="4"/>
  <c r="CW12" i="4"/>
  <c r="CX37" i="4"/>
  <c r="CX12" i="4"/>
  <c r="CY37" i="4"/>
  <c r="CY12" i="4"/>
  <c r="CZ37" i="4"/>
  <c r="CZ12" i="4"/>
  <c r="DA37" i="4"/>
  <c r="DA12" i="4"/>
  <c r="DB37" i="4"/>
  <c r="DB12" i="4"/>
  <c r="DC37" i="4"/>
  <c r="DC12" i="4"/>
  <c r="DD37" i="4"/>
  <c r="DD12" i="4"/>
  <c r="DE37" i="4"/>
  <c r="DE12" i="4"/>
  <c r="DF37" i="4"/>
  <c r="DF12" i="4"/>
  <c r="DG37" i="4"/>
  <c r="DG12" i="4"/>
  <c r="DH37" i="4"/>
  <c r="DH12" i="4"/>
  <c r="DI37" i="4"/>
  <c r="DI12" i="4"/>
  <c r="DJ37" i="4"/>
  <c r="DJ12" i="4"/>
  <c r="DK37" i="4"/>
  <c r="DK12" i="4"/>
  <c r="DL37" i="4"/>
  <c r="DL12" i="4"/>
  <c r="DM37" i="4"/>
  <c r="DM12" i="4"/>
  <c r="DN37" i="4"/>
  <c r="DN12" i="4"/>
  <c r="DO37" i="4"/>
  <c r="DO12" i="4"/>
  <c r="DP37" i="4"/>
  <c r="DP12" i="4"/>
  <c r="DQ37" i="4"/>
  <c r="DQ12" i="4"/>
  <c r="DR37" i="4"/>
  <c r="DR12" i="4"/>
  <c r="DS37" i="4"/>
  <c r="DS12" i="4"/>
  <c r="DT37" i="4"/>
  <c r="DT12" i="4"/>
  <c r="DU37" i="4"/>
  <c r="DU12" i="4"/>
  <c r="DV37" i="4"/>
  <c r="DV12" i="4"/>
  <c r="DW37" i="4"/>
  <c r="DW12" i="4"/>
  <c r="DX37" i="4"/>
  <c r="DX12" i="4"/>
  <c r="DY37" i="4"/>
  <c r="DY12" i="4"/>
  <c r="DZ37" i="4"/>
  <c r="DZ12" i="4"/>
  <c r="EA37" i="4"/>
  <c r="EA12" i="4"/>
  <c r="EB37" i="4"/>
  <c r="EB12" i="4"/>
  <c r="EC37" i="4"/>
  <c r="EC12" i="4"/>
  <c r="ED37" i="4"/>
  <c r="ED12" i="4"/>
  <c r="EE37" i="4"/>
  <c r="EE12" i="4"/>
  <c r="EF37" i="4"/>
  <c r="EF12" i="4"/>
  <c r="EG37" i="4"/>
  <c r="EG12" i="4"/>
  <c r="EH37" i="4"/>
  <c r="EH12" i="4"/>
  <c r="EI37" i="4"/>
  <c r="EI12" i="4"/>
  <c r="EJ37" i="4"/>
  <c r="EJ12" i="4"/>
  <c r="EK37" i="4"/>
  <c r="EK12" i="4"/>
  <c r="EL37" i="4"/>
  <c r="EL12" i="4"/>
  <c r="EM37" i="4"/>
  <c r="EM12" i="4"/>
  <c r="EN37" i="4"/>
  <c r="EN12" i="4"/>
  <c r="EO37" i="4"/>
  <c r="EO12" i="4"/>
  <c r="EP37" i="4"/>
  <c r="EP12" i="4"/>
  <c r="EQ37" i="4"/>
  <c r="EQ12" i="4"/>
  <c r="ER37" i="4"/>
  <c r="ER12" i="4"/>
  <c r="ES37" i="4"/>
  <c r="ES12" i="4"/>
  <c r="ET37" i="4"/>
  <c r="ET12" i="4"/>
  <c r="EU37" i="4"/>
  <c r="EU12" i="4"/>
  <c r="EV37" i="4"/>
  <c r="EV12" i="4"/>
  <c r="EW37" i="4"/>
  <c r="EW12" i="4"/>
  <c r="EX37" i="4"/>
  <c r="EX12" i="4"/>
  <c r="EY37" i="4"/>
  <c r="EY12" i="4"/>
  <c r="EZ37" i="4"/>
  <c r="EZ12" i="4"/>
  <c r="FB12" i="4"/>
  <c r="D12" i="4"/>
  <c r="D12" i="1"/>
  <c r="G38" i="4"/>
  <c r="G13" i="4"/>
  <c r="H38" i="4"/>
  <c r="H13" i="4"/>
  <c r="I38" i="4"/>
  <c r="I13" i="4"/>
  <c r="J38" i="4"/>
  <c r="J13" i="4"/>
  <c r="K38" i="4"/>
  <c r="K13" i="4"/>
  <c r="L38" i="4"/>
  <c r="L13" i="4"/>
  <c r="M38" i="4"/>
  <c r="M13" i="4"/>
  <c r="N38" i="4"/>
  <c r="N13" i="4"/>
  <c r="O38" i="4"/>
  <c r="O13" i="4"/>
  <c r="P38" i="4"/>
  <c r="P13" i="4"/>
  <c r="Q38" i="4"/>
  <c r="Q13" i="4"/>
  <c r="R38" i="4"/>
  <c r="R13" i="4"/>
  <c r="S38" i="4"/>
  <c r="S13" i="4"/>
  <c r="T38" i="4"/>
  <c r="T13" i="4"/>
  <c r="U38" i="4"/>
  <c r="U13" i="4"/>
  <c r="V38" i="4"/>
  <c r="V13" i="4"/>
  <c r="W38" i="4"/>
  <c r="W13" i="4"/>
  <c r="X38" i="4"/>
  <c r="X13" i="4"/>
  <c r="Y38" i="4"/>
  <c r="Y13" i="4"/>
  <c r="Z38" i="4"/>
  <c r="Z13" i="4"/>
  <c r="AA38" i="4"/>
  <c r="AA13" i="4"/>
  <c r="AB38" i="4"/>
  <c r="AB13" i="4"/>
  <c r="AC38" i="4"/>
  <c r="AC13" i="4"/>
  <c r="AD38" i="4"/>
  <c r="AD13" i="4"/>
  <c r="AE38" i="4"/>
  <c r="AE13" i="4"/>
  <c r="AF38" i="4"/>
  <c r="AF13" i="4"/>
  <c r="AG38" i="4"/>
  <c r="AG13" i="4"/>
  <c r="AH38" i="4"/>
  <c r="AH13" i="4"/>
  <c r="AI38" i="4"/>
  <c r="AI13" i="4"/>
  <c r="AJ38" i="4"/>
  <c r="AJ13" i="4"/>
  <c r="AK38" i="4"/>
  <c r="AK13" i="4"/>
  <c r="AL38" i="4"/>
  <c r="AL13" i="4"/>
  <c r="AM38" i="4"/>
  <c r="AM13" i="4"/>
  <c r="AN38" i="4"/>
  <c r="AN13" i="4"/>
  <c r="AO38" i="4"/>
  <c r="AO13" i="4"/>
  <c r="AP38" i="4"/>
  <c r="AP13" i="4"/>
  <c r="AQ38" i="4"/>
  <c r="AQ13" i="4"/>
  <c r="AR38" i="4"/>
  <c r="AR13" i="4"/>
  <c r="AS38" i="4"/>
  <c r="AS13" i="4"/>
  <c r="AT38" i="4"/>
  <c r="AT13" i="4"/>
  <c r="AU38" i="4"/>
  <c r="AU13" i="4"/>
  <c r="AV38" i="4"/>
  <c r="AV13" i="4"/>
  <c r="AW38" i="4"/>
  <c r="AW13" i="4"/>
  <c r="AX38" i="4"/>
  <c r="AX13" i="4"/>
  <c r="AY38" i="4"/>
  <c r="AY13" i="4"/>
  <c r="AZ38" i="4"/>
  <c r="AZ13" i="4"/>
  <c r="BA38" i="4"/>
  <c r="BA13" i="4"/>
  <c r="BB38" i="4"/>
  <c r="BB13" i="4"/>
  <c r="BC38" i="4"/>
  <c r="BC13" i="4"/>
  <c r="BD38" i="4"/>
  <c r="BD13" i="4"/>
  <c r="BE38" i="4"/>
  <c r="BE13" i="4"/>
  <c r="BF38" i="4"/>
  <c r="BF13" i="4"/>
  <c r="BG38" i="4"/>
  <c r="BG13" i="4"/>
  <c r="BH38" i="4"/>
  <c r="BH13" i="4"/>
  <c r="BI38" i="4"/>
  <c r="BI13" i="4"/>
  <c r="BJ38" i="4"/>
  <c r="BJ13" i="4"/>
  <c r="BK38" i="4"/>
  <c r="BK13" i="4"/>
  <c r="BL38" i="4"/>
  <c r="BL13" i="4"/>
  <c r="BM38" i="4"/>
  <c r="BM13" i="4"/>
  <c r="BN38" i="4"/>
  <c r="BN13" i="4"/>
  <c r="BO38" i="4"/>
  <c r="BO13" i="4"/>
  <c r="BP38" i="4"/>
  <c r="BP13" i="4"/>
  <c r="BQ38" i="4"/>
  <c r="BQ13" i="4"/>
  <c r="BR38" i="4"/>
  <c r="BR13" i="4"/>
  <c r="BS38" i="4"/>
  <c r="BS13" i="4"/>
  <c r="BT38" i="4"/>
  <c r="BT13" i="4"/>
  <c r="BU38" i="4"/>
  <c r="BU13" i="4"/>
  <c r="BV38" i="4"/>
  <c r="BV13" i="4"/>
  <c r="BW38" i="4"/>
  <c r="BW13" i="4"/>
  <c r="BX38" i="4"/>
  <c r="BX13" i="4"/>
  <c r="BY38" i="4"/>
  <c r="BY13" i="4"/>
  <c r="BZ38" i="4"/>
  <c r="BZ13" i="4"/>
  <c r="CA38" i="4"/>
  <c r="CA13" i="4"/>
  <c r="CB38" i="4"/>
  <c r="CB13" i="4"/>
  <c r="CC38" i="4"/>
  <c r="CC13" i="4"/>
  <c r="CD38" i="4"/>
  <c r="CD13" i="4"/>
  <c r="CE38" i="4"/>
  <c r="CE13" i="4"/>
  <c r="CF38" i="4"/>
  <c r="CF13" i="4"/>
  <c r="CG38" i="4"/>
  <c r="CG13" i="4"/>
  <c r="CH38" i="4"/>
  <c r="CH13" i="4"/>
  <c r="CI38" i="4"/>
  <c r="CI13" i="4"/>
  <c r="CJ38" i="4"/>
  <c r="CJ13" i="4"/>
  <c r="CK38" i="4"/>
  <c r="CK13" i="4"/>
  <c r="CL38" i="4"/>
  <c r="CL13" i="4"/>
  <c r="CM38" i="4"/>
  <c r="CM13" i="4"/>
  <c r="CN38" i="4"/>
  <c r="CN13" i="4"/>
  <c r="CO38" i="4"/>
  <c r="CO13" i="4"/>
  <c r="CP38" i="4"/>
  <c r="CP13" i="4"/>
  <c r="CQ38" i="4"/>
  <c r="CQ13" i="4"/>
  <c r="CR38" i="4"/>
  <c r="CR13" i="4"/>
  <c r="CS38" i="4"/>
  <c r="CS13" i="4"/>
  <c r="CT38" i="4"/>
  <c r="CT13" i="4"/>
  <c r="CU38" i="4"/>
  <c r="CU13" i="4"/>
  <c r="CV38" i="4"/>
  <c r="CV13" i="4"/>
  <c r="CW38" i="4"/>
  <c r="CW13" i="4"/>
  <c r="CX38" i="4"/>
  <c r="CX13" i="4"/>
  <c r="CY38" i="4"/>
  <c r="CY13" i="4"/>
  <c r="CZ38" i="4"/>
  <c r="CZ13" i="4"/>
  <c r="DA38" i="4"/>
  <c r="DA13" i="4"/>
  <c r="DB38" i="4"/>
  <c r="DB13" i="4"/>
  <c r="DC38" i="4"/>
  <c r="DC13" i="4"/>
  <c r="DD38" i="4"/>
  <c r="DD13" i="4"/>
  <c r="DE38" i="4"/>
  <c r="DE13" i="4"/>
  <c r="DF38" i="4"/>
  <c r="DF13" i="4"/>
  <c r="DG38" i="4"/>
  <c r="DG13" i="4"/>
  <c r="DH38" i="4"/>
  <c r="DH13" i="4"/>
  <c r="DI38" i="4"/>
  <c r="DI13" i="4"/>
  <c r="DJ38" i="4"/>
  <c r="DJ13" i="4"/>
  <c r="DK38" i="4"/>
  <c r="DK13" i="4"/>
  <c r="DL38" i="4"/>
  <c r="DL13" i="4"/>
  <c r="DM38" i="4"/>
  <c r="DM13" i="4"/>
  <c r="DN38" i="4"/>
  <c r="DN13" i="4"/>
  <c r="DO38" i="4"/>
  <c r="DO13" i="4"/>
  <c r="DP38" i="4"/>
  <c r="DP13" i="4"/>
  <c r="DQ38" i="4"/>
  <c r="DQ13" i="4"/>
  <c r="DR38" i="4"/>
  <c r="DR13" i="4"/>
  <c r="DS38" i="4"/>
  <c r="DS13" i="4"/>
  <c r="DT38" i="4"/>
  <c r="DT13" i="4"/>
  <c r="DU38" i="4"/>
  <c r="DU13" i="4"/>
  <c r="DV38" i="4"/>
  <c r="DV13" i="4"/>
  <c r="DW38" i="4"/>
  <c r="DW13" i="4"/>
  <c r="DX38" i="4"/>
  <c r="DX13" i="4"/>
  <c r="DY38" i="4"/>
  <c r="DY13" i="4"/>
  <c r="DZ38" i="4"/>
  <c r="DZ13" i="4"/>
  <c r="EA38" i="4"/>
  <c r="EA13" i="4"/>
  <c r="EB38" i="4"/>
  <c r="EB13" i="4"/>
  <c r="EC38" i="4"/>
  <c r="EC13" i="4"/>
  <c r="ED38" i="4"/>
  <c r="ED13" i="4"/>
  <c r="EE38" i="4"/>
  <c r="EE13" i="4"/>
  <c r="EF38" i="4"/>
  <c r="EF13" i="4"/>
  <c r="EG38" i="4"/>
  <c r="EG13" i="4"/>
  <c r="EH38" i="4"/>
  <c r="EH13" i="4"/>
  <c r="EI38" i="4"/>
  <c r="EI13" i="4"/>
  <c r="EJ38" i="4"/>
  <c r="EJ13" i="4"/>
  <c r="EK38" i="4"/>
  <c r="EK13" i="4"/>
  <c r="EL38" i="4"/>
  <c r="EL13" i="4"/>
  <c r="EM38" i="4"/>
  <c r="EM13" i="4"/>
  <c r="EN38" i="4"/>
  <c r="EN13" i="4"/>
  <c r="EO38" i="4"/>
  <c r="EO13" i="4"/>
  <c r="EP38" i="4"/>
  <c r="EP13" i="4"/>
  <c r="EQ38" i="4"/>
  <c r="EQ13" i="4"/>
  <c r="ER38" i="4"/>
  <c r="ER13" i="4"/>
  <c r="ES38" i="4"/>
  <c r="ES13" i="4"/>
  <c r="ET38" i="4"/>
  <c r="ET13" i="4"/>
  <c r="EU38" i="4"/>
  <c r="EU13" i="4"/>
  <c r="EV38" i="4"/>
  <c r="EV13" i="4"/>
  <c r="EW38" i="4"/>
  <c r="EW13" i="4"/>
  <c r="EX38" i="4"/>
  <c r="EX13" i="4"/>
  <c r="EY38" i="4"/>
  <c r="EY13" i="4"/>
  <c r="EZ38" i="4"/>
  <c r="EZ13" i="4"/>
  <c r="FB13" i="4"/>
  <c r="D13" i="4"/>
  <c r="D13" i="1"/>
  <c r="G39" i="4"/>
  <c r="G14" i="4"/>
  <c r="H39" i="4"/>
  <c r="H14" i="4"/>
  <c r="I39" i="4"/>
  <c r="I14" i="4"/>
  <c r="J39" i="4"/>
  <c r="J14" i="4"/>
  <c r="K39" i="4"/>
  <c r="K14" i="4"/>
  <c r="L39" i="4"/>
  <c r="L14" i="4"/>
  <c r="M39" i="4"/>
  <c r="M14" i="4"/>
  <c r="N39" i="4"/>
  <c r="N14" i="4"/>
  <c r="O39" i="4"/>
  <c r="O14" i="4"/>
  <c r="P39" i="4"/>
  <c r="P14" i="4"/>
  <c r="Q39" i="4"/>
  <c r="Q14" i="4"/>
  <c r="R39" i="4"/>
  <c r="R14" i="4"/>
  <c r="S39" i="4"/>
  <c r="S14" i="4"/>
  <c r="T39" i="4"/>
  <c r="T14" i="4"/>
  <c r="U39" i="4"/>
  <c r="U14" i="4"/>
  <c r="V39" i="4"/>
  <c r="V14" i="4"/>
  <c r="W39" i="4"/>
  <c r="W14" i="4"/>
  <c r="X39" i="4"/>
  <c r="X14" i="4"/>
  <c r="Y39" i="4"/>
  <c r="Y14" i="4"/>
  <c r="Z39" i="4"/>
  <c r="Z14" i="4"/>
  <c r="AA39" i="4"/>
  <c r="AA14" i="4"/>
  <c r="AB39" i="4"/>
  <c r="AB14" i="4"/>
  <c r="AC39" i="4"/>
  <c r="AC14" i="4"/>
  <c r="AD39" i="4"/>
  <c r="AD14" i="4"/>
  <c r="AE39" i="4"/>
  <c r="AE14" i="4"/>
  <c r="AF39" i="4"/>
  <c r="AF14" i="4"/>
  <c r="AG39" i="4"/>
  <c r="AG14" i="4"/>
  <c r="AH39" i="4"/>
  <c r="AH14" i="4"/>
  <c r="AI39" i="4"/>
  <c r="AI14" i="4"/>
  <c r="AJ39" i="4"/>
  <c r="AJ14" i="4"/>
  <c r="AK39" i="4"/>
  <c r="AK14" i="4"/>
  <c r="AL39" i="4"/>
  <c r="AL14" i="4"/>
  <c r="AM39" i="4"/>
  <c r="AM14" i="4"/>
  <c r="AN39" i="4"/>
  <c r="AN14" i="4"/>
  <c r="AO39" i="4"/>
  <c r="AO14" i="4"/>
  <c r="AP39" i="4"/>
  <c r="AP14" i="4"/>
  <c r="AQ39" i="4"/>
  <c r="AQ14" i="4"/>
  <c r="AR39" i="4"/>
  <c r="AR14" i="4"/>
  <c r="AS39" i="4"/>
  <c r="AS14" i="4"/>
  <c r="AT39" i="4"/>
  <c r="AT14" i="4"/>
  <c r="AU39" i="4"/>
  <c r="AU14" i="4"/>
  <c r="AV39" i="4"/>
  <c r="AV14" i="4"/>
  <c r="AW39" i="4"/>
  <c r="AW14" i="4"/>
  <c r="AX39" i="4"/>
  <c r="AX14" i="4"/>
  <c r="AY39" i="4"/>
  <c r="AY14" i="4"/>
  <c r="AZ39" i="4"/>
  <c r="AZ14" i="4"/>
  <c r="BA39" i="4"/>
  <c r="BA14" i="4"/>
  <c r="BB39" i="4"/>
  <c r="BB14" i="4"/>
  <c r="BC39" i="4"/>
  <c r="BC14" i="4"/>
  <c r="BD39" i="4"/>
  <c r="BD14" i="4"/>
  <c r="BE39" i="4"/>
  <c r="BE14" i="4"/>
  <c r="BF39" i="4"/>
  <c r="BF14" i="4"/>
  <c r="BG39" i="4"/>
  <c r="BG14" i="4"/>
  <c r="BH39" i="4"/>
  <c r="BH14" i="4"/>
  <c r="BI39" i="4"/>
  <c r="BI14" i="4"/>
  <c r="BJ39" i="4"/>
  <c r="BJ14" i="4"/>
  <c r="BK39" i="4"/>
  <c r="BK14" i="4"/>
  <c r="BL39" i="4"/>
  <c r="BL14" i="4"/>
  <c r="BM39" i="4"/>
  <c r="BM14" i="4"/>
  <c r="BN39" i="4"/>
  <c r="BN14" i="4"/>
  <c r="BO39" i="4"/>
  <c r="BO14" i="4"/>
  <c r="BP39" i="4"/>
  <c r="BP14" i="4"/>
  <c r="BQ39" i="4"/>
  <c r="BQ14" i="4"/>
  <c r="BR39" i="4"/>
  <c r="BR14" i="4"/>
  <c r="BS39" i="4"/>
  <c r="BS14" i="4"/>
  <c r="BT39" i="4"/>
  <c r="BT14" i="4"/>
  <c r="BU39" i="4"/>
  <c r="BU14" i="4"/>
  <c r="BV39" i="4"/>
  <c r="BV14" i="4"/>
  <c r="BW39" i="4"/>
  <c r="BW14" i="4"/>
  <c r="BX39" i="4"/>
  <c r="BX14" i="4"/>
  <c r="BY39" i="4"/>
  <c r="BY14" i="4"/>
  <c r="BZ39" i="4"/>
  <c r="BZ14" i="4"/>
  <c r="CA39" i="4"/>
  <c r="CA14" i="4"/>
  <c r="CB39" i="4"/>
  <c r="CB14" i="4"/>
  <c r="CC39" i="4"/>
  <c r="CC14" i="4"/>
  <c r="CD39" i="4"/>
  <c r="CD14" i="4"/>
  <c r="CE39" i="4"/>
  <c r="CE14" i="4"/>
  <c r="CF39" i="4"/>
  <c r="CF14" i="4"/>
  <c r="CG39" i="4"/>
  <c r="CG14" i="4"/>
  <c r="CH39" i="4"/>
  <c r="CH14" i="4"/>
  <c r="CI39" i="4"/>
  <c r="CI14" i="4"/>
  <c r="CJ39" i="4"/>
  <c r="CJ14" i="4"/>
  <c r="CK39" i="4"/>
  <c r="CK14" i="4"/>
  <c r="CL39" i="4"/>
  <c r="CL14" i="4"/>
  <c r="CM39" i="4"/>
  <c r="CM14" i="4"/>
  <c r="CN39" i="4"/>
  <c r="CN14" i="4"/>
  <c r="CO39" i="4"/>
  <c r="CO14" i="4"/>
  <c r="CP39" i="4"/>
  <c r="CP14" i="4"/>
  <c r="CQ39" i="4"/>
  <c r="CQ14" i="4"/>
  <c r="CR39" i="4"/>
  <c r="CR14" i="4"/>
  <c r="CS39" i="4"/>
  <c r="CS14" i="4"/>
  <c r="CT39" i="4"/>
  <c r="CT14" i="4"/>
  <c r="CU39" i="4"/>
  <c r="CU14" i="4"/>
  <c r="CV39" i="4"/>
  <c r="CV14" i="4"/>
  <c r="CW39" i="4"/>
  <c r="CW14" i="4"/>
  <c r="CX39" i="4"/>
  <c r="CX14" i="4"/>
  <c r="CY39" i="4"/>
  <c r="CY14" i="4"/>
  <c r="CZ39" i="4"/>
  <c r="CZ14" i="4"/>
  <c r="DA39" i="4"/>
  <c r="DA14" i="4"/>
  <c r="DB39" i="4"/>
  <c r="DB14" i="4"/>
  <c r="DC39" i="4"/>
  <c r="DC14" i="4"/>
  <c r="DD39" i="4"/>
  <c r="DD14" i="4"/>
  <c r="DE39" i="4"/>
  <c r="DE14" i="4"/>
  <c r="DF39" i="4"/>
  <c r="DF14" i="4"/>
  <c r="DG39" i="4"/>
  <c r="DG14" i="4"/>
  <c r="DH39" i="4"/>
  <c r="DH14" i="4"/>
  <c r="DI39" i="4"/>
  <c r="DI14" i="4"/>
  <c r="DJ39" i="4"/>
  <c r="DJ14" i="4"/>
  <c r="DK39" i="4"/>
  <c r="DK14" i="4"/>
  <c r="DL39" i="4"/>
  <c r="DL14" i="4"/>
  <c r="DM39" i="4"/>
  <c r="DM14" i="4"/>
  <c r="DN39" i="4"/>
  <c r="DN14" i="4"/>
  <c r="DO39" i="4"/>
  <c r="DO14" i="4"/>
  <c r="DP39" i="4"/>
  <c r="DP14" i="4"/>
  <c r="DQ39" i="4"/>
  <c r="DQ14" i="4"/>
  <c r="DR39" i="4"/>
  <c r="DR14" i="4"/>
  <c r="DS39" i="4"/>
  <c r="DS14" i="4"/>
  <c r="DT39" i="4"/>
  <c r="DT14" i="4"/>
  <c r="DU39" i="4"/>
  <c r="DU14" i="4"/>
  <c r="DV39" i="4"/>
  <c r="DV14" i="4"/>
  <c r="DW39" i="4"/>
  <c r="DW14" i="4"/>
  <c r="DX39" i="4"/>
  <c r="DX14" i="4"/>
  <c r="DY39" i="4"/>
  <c r="DY14" i="4"/>
  <c r="DZ39" i="4"/>
  <c r="DZ14" i="4"/>
  <c r="EA39" i="4"/>
  <c r="EA14" i="4"/>
  <c r="EB39" i="4"/>
  <c r="EB14" i="4"/>
  <c r="EC39" i="4"/>
  <c r="EC14" i="4"/>
  <c r="ED39" i="4"/>
  <c r="ED14" i="4"/>
  <c r="EE39" i="4"/>
  <c r="EE14" i="4"/>
  <c r="EF39" i="4"/>
  <c r="EF14" i="4"/>
  <c r="EG39" i="4"/>
  <c r="EG14" i="4"/>
  <c r="EH39" i="4"/>
  <c r="EH14" i="4"/>
  <c r="EI39" i="4"/>
  <c r="EI14" i="4"/>
  <c r="EJ39" i="4"/>
  <c r="EJ14" i="4"/>
  <c r="EK39" i="4"/>
  <c r="EK14" i="4"/>
  <c r="EL39" i="4"/>
  <c r="EL14" i="4"/>
  <c r="EM39" i="4"/>
  <c r="EM14" i="4"/>
  <c r="EN39" i="4"/>
  <c r="EN14" i="4"/>
  <c r="EO39" i="4"/>
  <c r="EO14" i="4"/>
  <c r="EP39" i="4"/>
  <c r="EP14" i="4"/>
  <c r="EQ39" i="4"/>
  <c r="EQ14" i="4"/>
  <c r="ER39" i="4"/>
  <c r="ER14" i="4"/>
  <c r="ES39" i="4"/>
  <c r="ES14" i="4"/>
  <c r="ET39" i="4"/>
  <c r="ET14" i="4"/>
  <c r="EU39" i="4"/>
  <c r="EU14" i="4"/>
  <c r="EV39" i="4"/>
  <c r="EV14" i="4"/>
  <c r="EW39" i="4"/>
  <c r="EW14" i="4"/>
  <c r="EX39" i="4"/>
  <c r="EX14" i="4"/>
  <c r="EY39" i="4"/>
  <c r="EY14" i="4"/>
  <c r="EZ39" i="4"/>
  <c r="EZ14" i="4"/>
  <c r="FB14" i="4"/>
  <c r="D14" i="4"/>
  <c r="D14" i="1"/>
  <c r="G40" i="4"/>
  <c r="G15" i="4"/>
  <c r="H40" i="4"/>
  <c r="H15" i="4"/>
  <c r="I40" i="4"/>
  <c r="I15" i="4"/>
  <c r="J40" i="4"/>
  <c r="J15" i="4"/>
  <c r="K40" i="4"/>
  <c r="K15" i="4"/>
  <c r="L40" i="4"/>
  <c r="L15" i="4"/>
  <c r="M40" i="4"/>
  <c r="M15" i="4"/>
  <c r="N40" i="4"/>
  <c r="N15" i="4"/>
  <c r="O40" i="4"/>
  <c r="O15" i="4"/>
  <c r="P40" i="4"/>
  <c r="P15" i="4"/>
  <c r="Q40" i="4"/>
  <c r="Q15" i="4"/>
  <c r="R40" i="4"/>
  <c r="R15" i="4"/>
  <c r="S40" i="4"/>
  <c r="S15" i="4"/>
  <c r="T40" i="4"/>
  <c r="T15" i="4"/>
  <c r="U40" i="4"/>
  <c r="U15" i="4"/>
  <c r="V40" i="4"/>
  <c r="V15" i="4"/>
  <c r="W40" i="4"/>
  <c r="W15" i="4"/>
  <c r="X40" i="4"/>
  <c r="X15" i="4"/>
  <c r="Y40" i="4"/>
  <c r="Y15" i="4"/>
  <c r="Z40" i="4"/>
  <c r="Z15" i="4"/>
  <c r="AA40" i="4"/>
  <c r="AA15" i="4"/>
  <c r="AB40" i="4"/>
  <c r="AB15" i="4"/>
  <c r="AC40" i="4"/>
  <c r="AC15" i="4"/>
  <c r="AD40" i="4"/>
  <c r="AD15" i="4"/>
  <c r="AE40" i="4"/>
  <c r="AE15" i="4"/>
  <c r="AF40" i="4"/>
  <c r="AF15" i="4"/>
  <c r="AG40" i="4"/>
  <c r="AG15" i="4"/>
  <c r="AH40" i="4"/>
  <c r="AH15" i="4"/>
  <c r="AI40" i="4"/>
  <c r="AI15" i="4"/>
  <c r="AJ40" i="4"/>
  <c r="AJ15" i="4"/>
  <c r="AK40" i="4"/>
  <c r="AK15" i="4"/>
  <c r="AL40" i="4"/>
  <c r="AL15" i="4"/>
  <c r="AM40" i="4"/>
  <c r="AM15" i="4"/>
  <c r="AN40" i="4"/>
  <c r="AN15" i="4"/>
  <c r="AO40" i="4"/>
  <c r="AO15" i="4"/>
  <c r="AP40" i="4"/>
  <c r="AP15" i="4"/>
  <c r="AQ40" i="4"/>
  <c r="AQ15" i="4"/>
  <c r="AR40" i="4"/>
  <c r="AR15" i="4"/>
  <c r="AS40" i="4"/>
  <c r="AS15" i="4"/>
  <c r="AT40" i="4"/>
  <c r="AT15" i="4"/>
  <c r="AU40" i="4"/>
  <c r="AU15" i="4"/>
  <c r="AV40" i="4"/>
  <c r="AV15" i="4"/>
  <c r="AW40" i="4"/>
  <c r="AW15" i="4"/>
  <c r="AX40" i="4"/>
  <c r="AX15" i="4"/>
  <c r="AY40" i="4"/>
  <c r="AY15" i="4"/>
  <c r="AZ40" i="4"/>
  <c r="AZ15" i="4"/>
  <c r="BA40" i="4"/>
  <c r="BA15" i="4"/>
  <c r="BB40" i="4"/>
  <c r="BB15" i="4"/>
  <c r="BC40" i="4"/>
  <c r="BC15" i="4"/>
  <c r="BD40" i="4"/>
  <c r="BD15" i="4"/>
  <c r="BE40" i="4"/>
  <c r="BE15" i="4"/>
  <c r="BF40" i="4"/>
  <c r="BF15" i="4"/>
  <c r="BG40" i="4"/>
  <c r="BG15" i="4"/>
  <c r="BH40" i="4"/>
  <c r="BH15" i="4"/>
  <c r="BI40" i="4"/>
  <c r="BI15" i="4"/>
  <c r="BJ40" i="4"/>
  <c r="BJ15" i="4"/>
  <c r="BK40" i="4"/>
  <c r="BK15" i="4"/>
  <c r="BL40" i="4"/>
  <c r="BL15" i="4"/>
  <c r="BM40" i="4"/>
  <c r="BM15" i="4"/>
  <c r="BN40" i="4"/>
  <c r="BN15" i="4"/>
  <c r="BO40" i="4"/>
  <c r="BO15" i="4"/>
  <c r="BP40" i="4"/>
  <c r="BP15" i="4"/>
  <c r="BQ40" i="4"/>
  <c r="BQ15" i="4"/>
  <c r="BR40" i="4"/>
  <c r="BR15" i="4"/>
  <c r="BS40" i="4"/>
  <c r="BS15" i="4"/>
  <c r="BT40" i="4"/>
  <c r="BT15" i="4"/>
  <c r="BU40" i="4"/>
  <c r="BU15" i="4"/>
  <c r="BV40" i="4"/>
  <c r="BV15" i="4"/>
  <c r="BW40" i="4"/>
  <c r="BW15" i="4"/>
  <c r="BX40" i="4"/>
  <c r="BX15" i="4"/>
  <c r="BY40" i="4"/>
  <c r="BY15" i="4"/>
  <c r="BZ40" i="4"/>
  <c r="BZ15" i="4"/>
  <c r="CA40" i="4"/>
  <c r="CA15" i="4"/>
  <c r="CB40" i="4"/>
  <c r="CB15" i="4"/>
  <c r="CC40" i="4"/>
  <c r="CC15" i="4"/>
  <c r="CD40" i="4"/>
  <c r="CD15" i="4"/>
  <c r="CE40" i="4"/>
  <c r="CE15" i="4"/>
  <c r="CF40" i="4"/>
  <c r="CF15" i="4"/>
  <c r="CG40" i="4"/>
  <c r="CG15" i="4"/>
  <c r="CH40" i="4"/>
  <c r="CH15" i="4"/>
  <c r="CI40" i="4"/>
  <c r="CI15" i="4"/>
  <c r="CJ40" i="4"/>
  <c r="CJ15" i="4"/>
  <c r="CK40" i="4"/>
  <c r="CK15" i="4"/>
  <c r="CL40" i="4"/>
  <c r="CL15" i="4"/>
  <c r="CM40" i="4"/>
  <c r="CM15" i="4"/>
  <c r="CN40" i="4"/>
  <c r="CN15" i="4"/>
  <c r="CO40" i="4"/>
  <c r="CO15" i="4"/>
  <c r="CP40" i="4"/>
  <c r="CP15" i="4"/>
  <c r="CQ40" i="4"/>
  <c r="CQ15" i="4"/>
  <c r="CR40" i="4"/>
  <c r="CR15" i="4"/>
  <c r="CS40" i="4"/>
  <c r="CS15" i="4"/>
  <c r="CT40" i="4"/>
  <c r="CT15" i="4"/>
  <c r="CU40" i="4"/>
  <c r="CU15" i="4"/>
  <c r="CV40" i="4"/>
  <c r="CV15" i="4"/>
  <c r="CW40" i="4"/>
  <c r="CW15" i="4"/>
  <c r="CX40" i="4"/>
  <c r="CX15" i="4"/>
  <c r="CY40" i="4"/>
  <c r="CY15" i="4"/>
  <c r="CZ40" i="4"/>
  <c r="CZ15" i="4"/>
  <c r="DA40" i="4"/>
  <c r="DA15" i="4"/>
  <c r="DB40" i="4"/>
  <c r="DB15" i="4"/>
  <c r="DC40" i="4"/>
  <c r="DC15" i="4"/>
  <c r="DD40" i="4"/>
  <c r="DD15" i="4"/>
  <c r="DE40" i="4"/>
  <c r="DE15" i="4"/>
  <c r="DF40" i="4"/>
  <c r="DF15" i="4"/>
  <c r="DG40" i="4"/>
  <c r="DG15" i="4"/>
  <c r="DH40" i="4"/>
  <c r="DH15" i="4"/>
  <c r="DI40" i="4"/>
  <c r="DI15" i="4"/>
  <c r="DJ40" i="4"/>
  <c r="DJ15" i="4"/>
  <c r="DK40" i="4"/>
  <c r="DK15" i="4"/>
  <c r="DL40" i="4"/>
  <c r="DL15" i="4"/>
  <c r="DM40" i="4"/>
  <c r="DM15" i="4"/>
  <c r="DN40" i="4"/>
  <c r="DN15" i="4"/>
  <c r="DO40" i="4"/>
  <c r="DO15" i="4"/>
  <c r="DP40" i="4"/>
  <c r="DP15" i="4"/>
  <c r="DQ40" i="4"/>
  <c r="DQ15" i="4"/>
  <c r="DR40" i="4"/>
  <c r="DR15" i="4"/>
  <c r="DS40" i="4"/>
  <c r="DS15" i="4"/>
  <c r="DT40" i="4"/>
  <c r="DT15" i="4"/>
  <c r="DU40" i="4"/>
  <c r="DU15" i="4"/>
  <c r="DV40" i="4"/>
  <c r="DV15" i="4"/>
  <c r="DW40" i="4"/>
  <c r="DW15" i="4"/>
  <c r="DX40" i="4"/>
  <c r="DX15" i="4"/>
  <c r="DY40" i="4"/>
  <c r="DY15" i="4"/>
  <c r="DZ40" i="4"/>
  <c r="DZ15" i="4"/>
  <c r="EA40" i="4"/>
  <c r="EA15" i="4"/>
  <c r="EB40" i="4"/>
  <c r="EB15" i="4"/>
  <c r="EC40" i="4"/>
  <c r="EC15" i="4"/>
  <c r="ED40" i="4"/>
  <c r="ED15" i="4"/>
  <c r="EE40" i="4"/>
  <c r="EE15" i="4"/>
  <c r="EF40" i="4"/>
  <c r="EF15" i="4"/>
  <c r="EG40" i="4"/>
  <c r="EG15" i="4"/>
  <c r="EH40" i="4"/>
  <c r="EH15" i="4"/>
  <c r="EI40" i="4"/>
  <c r="EI15" i="4"/>
  <c r="EJ40" i="4"/>
  <c r="EJ15" i="4"/>
  <c r="EK40" i="4"/>
  <c r="EK15" i="4"/>
  <c r="EL40" i="4"/>
  <c r="EL15" i="4"/>
  <c r="EM40" i="4"/>
  <c r="EM15" i="4"/>
  <c r="EN40" i="4"/>
  <c r="EN15" i="4"/>
  <c r="EO40" i="4"/>
  <c r="EO15" i="4"/>
  <c r="EP40" i="4"/>
  <c r="EP15" i="4"/>
  <c r="EQ40" i="4"/>
  <c r="EQ15" i="4"/>
  <c r="ER40" i="4"/>
  <c r="ER15" i="4"/>
  <c r="ES40" i="4"/>
  <c r="ES15" i="4"/>
  <c r="ET40" i="4"/>
  <c r="ET15" i="4"/>
  <c r="EU40" i="4"/>
  <c r="EU15" i="4"/>
  <c r="EV40" i="4"/>
  <c r="EV15" i="4"/>
  <c r="EW40" i="4"/>
  <c r="EW15" i="4"/>
  <c r="EX40" i="4"/>
  <c r="EX15" i="4"/>
  <c r="EY40" i="4"/>
  <c r="EY15" i="4"/>
  <c r="EZ40" i="4"/>
  <c r="EZ15" i="4"/>
  <c r="FB15" i="4"/>
  <c r="D15" i="4"/>
  <c r="D15" i="1"/>
  <c r="G41" i="4"/>
  <c r="G16" i="4"/>
  <c r="H41" i="4"/>
  <c r="H16" i="4"/>
  <c r="I41" i="4"/>
  <c r="I16" i="4"/>
  <c r="J41" i="4"/>
  <c r="J16" i="4"/>
  <c r="K41" i="4"/>
  <c r="K16" i="4"/>
  <c r="L41" i="4"/>
  <c r="L16" i="4"/>
  <c r="M41" i="4"/>
  <c r="M16" i="4"/>
  <c r="N41" i="4"/>
  <c r="N16" i="4"/>
  <c r="O41" i="4"/>
  <c r="O16" i="4"/>
  <c r="P41" i="4"/>
  <c r="P16" i="4"/>
  <c r="Q41" i="4"/>
  <c r="Q16" i="4"/>
  <c r="R41" i="4"/>
  <c r="R16" i="4"/>
  <c r="S41" i="4"/>
  <c r="S16" i="4"/>
  <c r="T41" i="4"/>
  <c r="T16" i="4"/>
  <c r="U41" i="4"/>
  <c r="U16" i="4"/>
  <c r="V41" i="4"/>
  <c r="V16" i="4"/>
  <c r="W41" i="4"/>
  <c r="W16" i="4"/>
  <c r="X41" i="4"/>
  <c r="X16" i="4"/>
  <c r="Y41" i="4"/>
  <c r="Y16" i="4"/>
  <c r="Z41" i="4"/>
  <c r="Z16" i="4"/>
  <c r="AA41" i="4"/>
  <c r="AA16" i="4"/>
  <c r="AB41" i="4"/>
  <c r="AB16" i="4"/>
  <c r="AC41" i="4"/>
  <c r="AC16" i="4"/>
  <c r="AD41" i="4"/>
  <c r="AD16" i="4"/>
  <c r="AE41" i="4"/>
  <c r="AE16" i="4"/>
  <c r="AF41" i="4"/>
  <c r="AF16" i="4"/>
  <c r="AG41" i="4"/>
  <c r="AG16" i="4"/>
  <c r="AH41" i="4"/>
  <c r="AH16" i="4"/>
  <c r="AI41" i="4"/>
  <c r="AI16" i="4"/>
  <c r="AJ41" i="4"/>
  <c r="AJ16" i="4"/>
  <c r="AK41" i="4"/>
  <c r="AK16" i="4"/>
  <c r="AL41" i="4"/>
  <c r="AL16" i="4"/>
  <c r="AM41" i="4"/>
  <c r="AM16" i="4"/>
  <c r="AN41" i="4"/>
  <c r="AN16" i="4"/>
  <c r="AO41" i="4"/>
  <c r="AO16" i="4"/>
  <c r="AP41" i="4"/>
  <c r="AP16" i="4"/>
  <c r="AQ41" i="4"/>
  <c r="AQ16" i="4"/>
  <c r="AR41" i="4"/>
  <c r="AR16" i="4"/>
  <c r="AS41" i="4"/>
  <c r="AS16" i="4"/>
  <c r="AT41" i="4"/>
  <c r="AT16" i="4"/>
  <c r="AU41" i="4"/>
  <c r="AU16" i="4"/>
  <c r="AV41" i="4"/>
  <c r="AV16" i="4"/>
  <c r="AW41" i="4"/>
  <c r="AW16" i="4"/>
  <c r="AX41" i="4"/>
  <c r="AX16" i="4"/>
  <c r="AY41" i="4"/>
  <c r="AY16" i="4"/>
  <c r="AZ41" i="4"/>
  <c r="AZ16" i="4"/>
  <c r="BA41" i="4"/>
  <c r="BA16" i="4"/>
  <c r="BB41" i="4"/>
  <c r="BB16" i="4"/>
  <c r="BC41" i="4"/>
  <c r="BC16" i="4"/>
  <c r="BD41" i="4"/>
  <c r="BD16" i="4"/>
  <c r="BE41" i="4"/>
  <c r="BE16" i="4"/>
  <c r="BF41" i="4"/>
  <c r="BF16" i="4"/>
  <c r="BG41" i="4"/>
  <c r="BG16" i="4"/>
  <c r="BH41" i="4"/>
  <c r="BH16" i="4"/>
  <c r="BI41" i="4"/>
  <c r="BI16" i="4"/>
  <c r="BJ41" i="4"/>
  <c r="BJ16" i="4"/>
  <c r="BK41" i="4"/>
  <c r="BK16" i="4"/>
  <c r="BL41" i="4"/>
  <c r="BL16" i="4"/>
  <c r="BM41" i="4"/>
  <c r="BM16" i="4"/>
  <c r="BN41" i="4"/>
  <c r="BN16" i="4"/>
  <c r="BO41" i="4"/>
  <c r="BO16" i="4"/>
  <c r="BP41" i="4"/>
  <c r="BP16" i="4"/>
  <c r="BQ41" i="4"/>
  <c r="BQ16" i="4"/>
  <c r="BR41" i="4"/>
  <c r="BR16" i="4"/>
  <c r="BS41" i="4"/>
  <c r="BS16" i="4"/>
  <c r="BT41" i="4"/>
  <c r="BT16" i="4"/>
  <c r="BU41" i="4"/>
  <c r="BU16" i="4"/>
  <c r="BV41" i="4"/>
  <c r="BV16" i="4"/>
  <c r="BW41" i="4"/>
  <c r="BW16" i="4"/>
  <c r="BX41" i="4"/>
  <c r="BX16" i="4"/>
  <c r="BY41" i="4"/>
  <c r="BY16" i="4"/>
  <c r="BZ41" i="4"/>
  <c r="BZ16" i="4"/>
  <c r="CA41" i="4"/>
  <c r="CA16" i="4"/>
  <c r="CB41" i="4"/>
  <c r="CB16" i="4"/>
  <c r="CC41" i="4"/>
  <c r="CC16" i="4"/>
  <c r="CD41" i="4"/>
  <c r="CD16" i="4"/>
  <c r="CE41" i="4"/>
  <c r="CE16" i="4"/>
  <c r="CF41" i="4"/>
  <c r="CF16" i="4"/>
  <c r="CG41" i="4"/>
  <c r="CG16" i="4"/>
  <c r="CH41" i="4"/>
  <c r="CH16" i="4"/>
  <c r="CI41" i="4"/>
  <c r="CI16" i="4"/>
  <c r="CJ41" i="4"/>
  <c r="CJ16" i="4"/>
  <c r="CK41" i="4"/>
  <c r="CK16" i="4"/>
  <c r="CL41" i="4"/>
  <c r="CL16" i="4"/>
  <c r="CM41" i="4"/>
  <c r="CM16" i="4"/>
  <c r="CN41" i="4"/>
  <c r="CN16" i="4"/>
  <c r="CO41" i="4"/>
  <c r="CO16" i="4"/>
  <c r="CP41" i="4"/>
  <c r="CP16" i="4"/>
  <c r="CQ41" i="4"/>
  <c r="CQ16" i="4"/>
  <c r="CR41" i="4"/>
  <c r="CR16" i="4"/>
  <c r="CS41" i="4"/>
  <c r="CS16" i="4"/>
  <c r="CT41" i="4"/>
  <c r="CT16" i="4"/>
  <c r="CU41" i="4"/>
  <c r="CU16" i="4"/>
  <c r="CV41" i="4"/>
  <c r="CV16" i="4"/>
  <c r="CW41" i="4"/>
  <c r="CW16" i="4"/>
  <c r="CX41" i="4"/>
  <c r="CX16" i="4"/>
  <c r="CY41" i="4"/>
  <c r="CY16" i="4"/>
  <c r="CZ41" i="4"/>
  <c r="CZ16" i="4"/>
  <c r="DA41" i="4"/>
  <c r="DA16" i="4"/>
  <c r="DB41" i="4"/>
  <c r="DB16" i="4"/>
  <c r="DC41" i="4"/>
  <c r="DC16" i="4"/>
  <c r="DD41" i="4"/>
  <c r="DD16" i="4"/>
  <c r="DE41" i="4"/>
  <c r="DE16" i="4"/>
  <c r="DF41" i="4"/>
  <c r="DF16" i="4"/>
  <c r="DG41" i="4"/>
  <c r="DG16" i="4"/>
  <c r="DH41" i="4"/>
  <c r="DH16" i="4"/>
  <c r="DI41" i="4"/>
  <c r="DI16" i="4"/>
  <c r="DJ41" i="4"/>
  <c r="DJ16" i="4"/>
  <c r="DK41" i="4"/>
  <c r="DK16" i="4"/>
  <c r="DL41" i="4"/>
  <c r="DL16" i="4"/>
  <c r="DM41" i="4"/>
  <c r="DM16" i="4"/>
  <c r="DN41" i="4"/>
  <c r="DN16" i="4"/>
  <c r="DO41" i="4"/>
  <c r="DO16" i="4"/>
  <c r="DP41" i="4"/>
  <c r="DP16" i="4"/>
  <c r="DQ41" i="4"/>
  <c r="DQ16" i="4"/>
  <c r="DR41" i="4"/>
  <c r="DR16" i="4"/>
  <c r="DS41" i="4"/>
  <c r="DS16" i="4"/>
  <c r="DT41" i="4"/>
  <c r="DT16" i="4"/>
  <c r="DU41" i="4"/>
  <c r="DU16" i="4"/>
  <c r="DV41" i="4"/>
  <c r="DV16" i="4"/>
  <c r="DW41" i="4"/>
  <c r="DW16" i="4"/>
  <c r="DX41" i="4"/>
  <c r="DX16" i="4"/>
  <c r="DY41" i="4"/>
  <c r="DY16" i="4"/>
  <c r="DZ41" i="4"/>
  <c r="DZ16" i="4"/>
  <c r="EA41" i="4"/>
  <c r="EA16" i="4"/>
  <c r="EB41" i="4"/>
  <c r="EB16" i="4"/>
  <c r="EC41" i="4"/>
  <c r="EC16" i="4"/>
  <c r="ED41" i="4"/>
  <c r="ED16" i="4"/>
  <c r="EE41" i="4"/>
  <c r="EE16" i="4"/>
  <c r="EF41" i="4"/>
  <c r="EF16" i="4"/>
  <c r="EG41" i="4"/>
  <c r="EG16" i="4"/>
  <c r="EH41" i="4"/>
  <c r="EH16" i="4"/>
  <c r="EI41" i="4"/>
  <c r="EI16" i="4"/>
  <c r="EJ41" i="4"/>
  <c r="EJ16" i="4"/>
  <c r="EK41" i="4"/>
  <c r="EK16" i="4"/>
  <c r="EL41" i="4"/>
  <c r="EL16" i="4"/>
  <c r="EM41" i="4"/>
  <c r="EM16" i="4"/>
  <c r="EN41" i="4"/>
  <c r="EN16" i="4"/>
  <c r="EO41" i="4"/>
  <c r="EO16" i="4"/>
  <c r="EP41" i="4"/>
  <c r="EP16" i="4"/>
  <c r="EQ41" i="4"/>
  <c r="EQ16" i="4"/>
  <c r="ER41" i="4"/>
  <c r="ER16" i="4"/>
  <c r="ES41" i="4"/>
  <c r="ES16" i="4"/>
  <c r="ET41" i="4"/>
  <c r="ET16" i="4"/>
  <c r="EU41" i="4"/>
  <c r="EU16" i="4"/>
  <c r="EV41" i="4"/>
  <c r="EV16" i="4"/>
  <c r="EW41" i="4"/>
  <c r="EW16" i="4"/>
  <c r="EX41" i="4"/>
  <c r="EX16" i="4"/>
  <c r="EY41" i="4"/>
  <c r="EY16" i="4"/>
  <c r="EZ41" i="4"/>
  <c r="EZ16" i="4"/>
  <c r="FB16" i="4"/>
  <c r="D16" i="4"/>
  <c r="D16" i="1"/>
  <c r="G42" i="4"/>
  <c r="G17" i="4"/>
  <c r="H42" i="4"/>
  <c r="H17" i="4"/>
  <c r="I42" i="4"/>
  <c r="I17" i="4"/>
  <c r="J42" i="4"/>
  <c r="J17" i="4"/>
  <c r="K42" i="4"/>
  <c r="K17" i="4"/>
  <c r="L42" i="4"/>
  <c r="L17" i="4"/>
  <c r="M42" i="4"/>
  <c r="M17" i="4"/>
  <c r="N42" i="4"/>
  <c r="N17" i="4"/>
  <c r="O42" i="4"/>
  <c r="O17" i="4"/>
  <c r="P42" i="4"/>
  <c r="P17" i="4"/>
  <c r="Q42" i="4"/>
  <c r="Q17" i="4"/>
  <c r="R42" i="4"/>
  <c r="R17" i="4"/>
  <c r="S42" i="4"/>
  <c r="S17" i="4"/>
  <c r="T42" i="4"/>
  <c r="T17" i="4"/>
  <c r="U42" i="4"/>
  <c r="U17" i="4"/>
  <c r="V42" i="4"/>
  <c r="V17" i="4"/>
  <c r="W42" i="4"/>
  <c r="W17" i="4"/>
  <c r="X42" i="4"/>
  <c r="X17" i="4"/>
  <c r="Y42" i="4"/>
  <c r="Y17" i="4"/>
  <c r="Z42" i="4"/>
  <c r="Z17" i="4"/>
  <c r="AA42" i="4"/>
  <c r="AA17" i="4"/>
  <c r="AB42" i="4"/>
  <c r="AB17" i="4"/>
  <c r="AC42" i="4"/>
  <c r="AC17" i="4"/>
  <c r="AD42" i="4"/>
  <c r="AD17" i="4"/>
  <c r="AE42" i="4"/>
  <c r="AE17" i="4"/>
  <c r="AF42" i="4"/>
  <c r="AF17" i="4"/>
  <c r="AG42" i="4"/>
  <c r="AG17" i="4"/>
  <c r="AH42" i="4"/>
  <c r="AH17" i="4"/>
  <c r="AI42" i="4"/>
  <c r="AI17" i="4"/>
  <c r="AJ42" i="4"/>
  <c r="AJ17" i="4"/>
  <c r="AK42" i="4"/>
  <c r="AK17" i="4"/>
  <c r="AL42" i="4"/>
  <c r="AL17" i="4"/>
  <c r="AM42" i="4"/>
  <c r="AM17" i="4"/>
  <c r="AN42" i="4"/>
  <c r="AN17" i="4"/>
  <c r="AO42" i="4"/>
  <c r="AO17" i="4"/>
  <c r="AP42" i="4"/>
  <c r="AP17" i="4"/>
  <c r="AQ42" i="4"/>
  <c r="AQ17" i="4"/>
  <c r="AR42" i="4"/>
  <c r="AR17" i="4"/>
  <c r="AS42" i="4"/>
  <c r="AS17" i="4"/>
  <c r="AT42" i="4"/>
  <c r="AT17" i="4"/>
  <c r="AU42" i="4"/>
  <c r="AU17" i="4"/>
  <c r="AV42" i="4"/>
  <c r="AV17" i="4"/>
  <c r="AW42" i="4"/>
  <c r="AW17" i="4"/>
  <c r="AX42" i="4"/>
  <c r="AX17" i="4"/>
  <c r="AY42" i="4"/>
  <c r="AY17" i="4"/>
  <c r="AZ42" i="4"/>
  <c r="AZ17" i="4"/>
  <c r="BA42" i="4"/>
  <c r="BA17" i="4"/>
  <c r="BB42" i="4"/>
  <c r="BB17" i="4"/>
  <c r="BC42" i="4"/>
  <c r="BC17" i="4"/>
  <c r="BD42" i="4"/>
  <c r="BD17" i="4"/>
  <c r="BE42" i="4"/>
  <c r="BE17" i="4"/>
  <c r="BF42" i="4"/>
  <c r="BF17" i="4"/>
  <c r="BG42" i="4"/>
  <c r="BG17" i="4"/>
  <c r="BH42" i="4"/>
  <c r="BH17" i="4"/>
  <c r="BI42" i="4"/>
  <c r="BI17" i="4"/>
  <c r="BJ42" i="4"/>
  <c r="BJ17" i="4"/>
  <c r="BK42" i="4"/>
  <c r="BK17" i="4"/>
  <c r="BL42" i="4"/>
  <c r="BL17" i="4"/>
  <c r="BM42" i="4"/>
  <c r="BM17" i="4"/>
  <c r="BN42" i="4"/>
  <c r="BN17" i="4"/>
  <c r="BO42" i="4"/>
  <c r="BO17" i="4"/>
  <c r="BP42" i="4"/>
  <c r="BP17" i="4"/>
  <c r="BQ42" i="4"/>
  <c r="BQ17" i="4"/>
  <c r="BR42" i="4"/>
  <c r="BR17" i="4"/>
  <c r="BS42" i="4"/>
  <c r="BS17" i="4"/>
  <c r="BT42" i="4"/>
  <c r="BT17" i="4"/>
  <c r="BU42" i="4"/>
  <c r="BU17" i="4"/>
  <c r="BV42" i="4"/>
  <c r="BV17" i="4"/>
  <c r="BW42" i="4"/>
  <c r="BW17" i="4"/>
  <c r="BX42" i="4"/>
  <c r="BX17" i="4"/>
  <c r="BY42" i="4"/>
  <c r="BY17" i="4"/>
  <c r="BZ42" i="4"/>
  <c r="BZ17" i="4"/>
  <c r="CA42" i="4"/>
  <c r="CA17" i="4"/>
  <c r="CB42" i="4"/>
  <c r="CB17" i="4"/>
  <c r="CC42" i="4"/>
  <c r="CC17" i="4"/>
  <c r="CD42" i="4"/>
  <c r="CD17" i="4"/>
  <c r="CE42" i="4"/>
  <c r="CE17" i="4"/>
  <c r="CF42" i="4"/>
  <c r="CF17" i="4"/>
  <c r="CG42" i="4"/>
  <c r="CG17" i="4"/>
  <c r="CH42" i="4"/>
  <c r="CH17" i="4"/>
  <c r="CI42" i="4"/>
  <c r="CI17" i="4"/>
  <c r="CJ42" i="4"/>
  <c r="CJ17" i="4"/>
  <c r="CK42" i="4"/>
  <c r="CK17" i="4"/>
  <c r="CL42" i="4"/>
  <c r="CL17" i="4"/>
  <c r="CM42" i="4"/>
  <c r="CM17" i="4"/>
  <c r="CN42" i="4"/>
  <c r="CN17" i="4"/>
  <c r="CO42" i="4"/>
  <c r="CO17" i="4"/>
  <c r="CP42" i="4"/>
  <c r="CP17" i="4"/>
  <c r="CQ42" i="4"/>
  <c r="CQ17" i="4"/>
  <c r="CR42" i="4"/>
  <c r="CR17" i="4"/>
  <c r="CS42" i="4"/>
  <c r="CS17" i="4"/>
  <c r="CT42" i="4"/>
  <c r="CT17" i="4"/>
  <c r="CU42" i="4"/>
  <c r="CU17" i="4"/>
  <c r="CV42" i="4"/>
  <c r="CV17" i="4"/>
  <c r="CW42" i="4"/>
  <c r="CW17" i="4"/>
  <c r="CX42" i="4"/>
  <c r="CX17" i="4"/>
  <c r="CY42" i="4"/>
  <c r="CY17" i="4"/>
  <c r="CZ42" i="4"/>
  <c r="CZ17" i="4"/>
  <c r="DA42" i="4"/>
  <c r="DA17" i="4"/>
  <c r="DB42" i="4"/>
  <c r="DB17" i="4"/>
  <c r="DC42" i="4"/>
  <c r="DC17" i="4"/>
  <c r="DD42" i="4"/>
  <c r="DD17" i="4"/>
  <c r="DE42" i="4"/>
  <c r="DE17" i="4"/>
  <c r="DF42" i="4"/>
  <c r="DF17" i="4"/>
  <c r="DG42" i="4"/>
  <c r="DG17" i="4"/>
  <c r="DH42" i="4"/>
  <c r="DH17" i="4"/>
  <c r="DI42" i="4"/>
  <c r="DI17" i="4"/>
  <c r="DJ42" i="4"/>
  <c r="DJ17" i="4"/>
  <c r="DK42" i="4"/>
  <c r="DK17" i="4"/>
  <c r="DL42" i="4"/>
  <c r="DL17" i="4"/>
  <c r="DM42" i="4"/>
  <c r="DM17" i="4"/>
  <c r="DN42" i="4"/>
  <c r="DN17" i="4"/>
  <c r="DO42" i="4"/>
  <c r="DO17" i="4"/>
  <c r="DP42" i="4"/>
  <c r="DP17" i="4"/>
  <c r="DQ42" i="4"/>
  <c r="DQ17" i="4"/>
  <c r="DR42" i="4"/>
  <c r="DR17" i="4"/>
  <c r="DS42" i="4"/>
  <c r="DS17" i="4"/>
  <c r="DT42" i="4"/>
  <c r="DT17" i="4"/>
  <c r="DU42" i="4"/>
  <c r="DU17" i="4"/>
  <c r="DV42" i="4"/>
  <c r="DV17" i="4"/>
  <c r="DW42" i="4"/>
  <c r="DW17" i="4"/>
  <c r="DX42" i="4"/>
  <c r="DX17" i="4"/>
  <c r="DY42" i="4"/>
  <c r="DY17" i="4"/>
  <c r="DZ42" i="4"/>
  <c r="DZ17" i="4"/>
  <c r="EA42" i="4"/>
  <c r="EA17" i="4"/>
  <c r="EB42" i="4"/>
  <c r="EB17" i="4"/>
  <c r="EC42" i="4"/>
  <c r="EC17" i="4"/>
  <c r="ED42" i="4"/>
  <c r="ED17" i="4"/>
  <c r="EE42" i="4"/>
  <c r="EE17" i="4"/>
  <c r="EF42" i="4"/>
  <c r="EF17" i="4"/>
  <c r="EG42" i="4"/>
  <c r="EG17" i="4"/>
  <c r="EH42" i="4"/>
  <c r="EH17" i="4"/>
  <c r="EI42" i="4"/>
  <c r="EI17" i="4"/>
  <c r="EJ42" i="4"/>
  <c r="EJ17" i="4"/>
  <c r="EK42" i="4"/>
  <c r="EK17" i="4"/>
  <c r="EL42" i="4"/>
  <c r="EL17" i="4"/>
  <c r="EM42" i="4"/>
  <c r="EM17" i="4"/>
  <c r="EN42" i="4"/>
  <c r="EN17" i="4"/>
  <c r="EO42" i="4"/>
  <c r="EO17" i="4"/>
  <c r="EP42" i="4"/>
  <c r="EP17" i="4"/>
  <c r="EQ42" i="4"/>
  <c r="EQ17" i="4"/>
  <c r="ER42" i="4"/>
  <c r="ER17" i="4"/>
  <c r="ES42" i="4"/>
  <c r="ES17" i="4"/>
  <c r="ET42" i="4"/>
  <c r="ET17" i="4"/>
  <c r="EU42" i="4"/>
  <c r="EU17" i="4"/>
  <c r="EV42" i="4"/>
  <c r="EV17" i="4"/>
  <c r="EW42" i="4"/>
  <c r="EW17" i="4"/>
  <c r="EX42" i="4"/>
  <c r="EX17" i="4"/>
  <c r="EY42" i="4"/>
  <c r="EY17" i="4"/>
  <c r="EZ42" i="4"/>
  <c r="EZ17" i="4"/>
  <c r="FB17" i="4"/>
  <c r="D17" i="4"/>
  <c r="D17" i="1"/>
  <c r="G43" i="4"/>
  <c r="G18" i="4"/>
  <c r="H43" i="4"/>
  <c r="H18" i="4"/>
  <c r="I43" i="4"/>
  <c r="I18" i="4"/>
  <c r="J43" i="4"/>
  <c r="J18" i="4"/>
  <c r="K43" i="4"/>
  <c r="K18" i="4"/>
  <c r="L43" i="4"/>
  <c r="L18" i="4"/>
  <c r="M43" i="4"/>
  <c r="M18" i="4"/>
  <c r="N43" i="4"/>
  <c r="N18" i="4"/>
  <c r="O43" i="4"/>
  <c r="O18" i="4"/>
  <c r="P43" i="4"/>
  <c r="P18" i="4"/>
  <c r="Q43" i="4"/>
  <c r="Q18" i="4"/>
  <c r="R43" i="4"/>
  <c r="R18" i="4"/>
  <c r="S43" i="4"/>
  <c r="S18" i="4"/>
  <c r="T43" i="4"/>
  <c r="T18" i="4"/>
  <c r="U43" i="4"/>
  <c r="U18" i="4"/>
  <c r="V43" i="4"/>
  <c r="V18" i="4"/>
  <c r="W43" i="4"/>
  <c r="W18" i="4"/>
  <c r="X43" i="4"/>
  <c r="X18" i="4"/>
  <c r="Y43" i="4"/>
  <c r="Y18" i="4"/>
  <c r="Z43" i="4"/>
  <c r="Z18" i="4"/>
  <c r="AA43" i="4"/>
  <c r="AA18" i="4"/>
  <c r="AB43" i="4"/>
  <c r="AB18" i="4"/>
  <c r="AC43" i="4"/>
  <c r="AC18" i="4"/>
  <c r="AD43" i="4"/>
  <c r="AD18" i="4"/>
  <c r="AE43" i="4"/>
  <c r="AE18" i="4"/>
  <c r="AF43" i="4"/>
  <c r="AF18" i="4"/>
  <c r="AG43" i="4"/>
  <c r="AG18" i="4"/>
  <c r="AH43" i="4"/>
  <c r="AH18" i="4"/>
  <c r="AI43" i="4"/>
  <c r="AI18" i="4"/>
  <c r="AJ43" i="4"/>
  <c r="AJ18" i="4"/>
  <c r="AK43" i="4"/>
  <c r="AK18" i="4"/>
  <c r="AL43" i="4"/>
  <c r="AL18" i="4"/>
  <c r="AM43" i="4"/>
  <c r="AM18" i="4"/>
  <c r="AN43" i="4"/>
  <c r="AN18" i="4"/>
  <c r="AO43" i="4"/>
  <c r="AO18" i="4"/>
  <c r="AP43" i="4"/>
  <c r="AP18" i="4"/>
  <c r="AQ43" i="4"/>
  <c r="AQ18" i="4"/>
  <c r="AR43" i="4"/>
  <c r="AR18" i="4"/>
  <c r="AS43" i="4"/>
  <c r="AS18" i="4"/>
  <c r="AT43" i="4"/>
  <c r="AT18" i="4"/>
  <c r="AU43" i="4"/>
  <c r="AU18" i="4"/>
  <c r="AV43" i="4"/>
  <c r="AV18" i="4"/>
  <c r="AW43" i="4"/>
  <c r="AW18" i="4"/>
  <c r="AX43" i="4"/>
  <c r="AX18" i="4"/>
  <c r="AY43" i="4"/>
  <c r="AY18" i="4"/>
  <c r="AZ43" i="4"/>
  <c r="AZ18" i="4"/>
  <c r="BA43" i="4"/>
  <c r="BA18" i="4"/>
  <c r="BB43" i="4"/>
  <c r="BB18" i="4"/>
  <c r="BC43" i="4"/>
  <c r="BC18" i="4"/>
  <c r="BD43" i="4"/>
  <c r="BD18" i="4"/>
  <c r="BE43" i="4"/>
  <c r="BE18" i="4"/>
  <c r="BF43" i="4"/>
  <c r="BF18" i="4"/>
  <c r="BG43" i="4"/>
  <c r="BG18" i="4"/>
  <c r="BH43" i="4"/>
  <c r="BH18" i="4"/>
  <c r="BI43" i="4"/>
  <c r="BI18" i="4"/>
  <c r="BJ43" i="4"/>
  <c r="BJ18" i="4"/>
  <c r="BK43" i="4"/>
  <c r="BK18" i="4"/>
  <c r="BL43" i="4"/>
  <c r="BL18" i="4"/>
  <c r="BM43" i="4"/>
  <c r="BM18" i="4"/>
  <c r="BN43" i="4"/>
  <c r="BN18" i="4"/>
  <c r="BO43" i="4"/>
  <c r="BO18" i="4"/>
  <c r="BP43" i="4"/>
  <c r="BP18" i="4"/>
  <c r="BQ43" i="4"/>
  <c r="BQ18" i="4"/>
  <c r="BR43" i="4"/>
  <c r="BR18" i="4"/>
  <c r="BS43" i="4"/>
  <c r="BS18" i="4"/>
  <c r="BT43" i="4"/>
  <c r="BT18" i="4"/>
  <c r="BU43" i="4"/>
  <c r="BU18" i="4"/>
  <c r="BV43" i="4"/>
  <c r="BV18" i="4"/>
  <c r="BW43" i="4"/>
  <c r="BW18" i="4"/>
  <c r="BX43" i="4"/>
  <c r="BX18" i="4"/>
  <c r="BY43" i="4"/>
  <c r="BY18" i="4"/>
  <c r="BZ43" i="4"/>
  <c r="BZ18" i="4"/>
  <c r="CA43" i="4"/>
  <c r="CA18" i="4"/>
  <c r="CB43" i="4"/>
  <c r="CB18" i="4"/>
  <c r="CC43" i="4"/>
  <c r="CC18" i="4"/>
  <c r="CD43" i="4"/>
  <c r="CD18" i="4"/>
  <c r="CE43" i="4"/>
  <c r="CE18" i="4"/>
  <c r="CF43" i="4"/>
  <c r="CF18" i="4"/>
  <c r="CG43" i="4"/>
  <c r="CG18" i="4"/>
  <c r="CH43" i="4"/>
  <c r="CH18" i="4"/>
  <c r="CI43" i="4"/>
  <c r="CI18" i="4"/>
  <c r="CJ43" i="4"/>
  <c r="CJ18" i="4"/>
  <c r="CK43" i="4"/>
  <c r="CK18" i="4"/>
  <c r="CL43" i="4"/>
  <c r="CL18" i="4"/>
  <c r="CM43" i="4"/>
  <c r="CM18" i="4"/>
  <c r="CN43" i="4"/>
  <c r="CN18" i="4"/>
  <c r="CO43" i="4"/>
  <c r="CO18" i="4"/>
  <c r="CP43" i="4"/>
  <c r="CP18" i="4"/>
  <c r="CQ43" i="4"/>
  <c r="CQ18" i="4"/>
  <c r="CR43" i="4"/>
  <c r="CR18" i="4"/>
  <c r="CS43" i="4"/>
  <c r="CS18" i="4"/>
  <c r="CT43" i="4"/>
  <c r="CT18" i="4"/>
  <c r="CU43" i="4"/>
  <c r="CU18" i="4"/>
  <c r="CV43" i="4"/>
  <c r="CV18" i="4"/>
  <c r="CW43" i="4"/>
  <c r="CW18" i="4"/>
  <c r="CX43" i="4"/>
  <c r="CX18" i="4"/>
  <c r="CY43" i="4"/>
  <c r="CY18" i="4"/>
  <c r="CZ43" i="4"/>
  <c r="CZ18" i="4"/>
  <c r="DA43" i="4"/>
  <c r="DA18" i="4"/>
  <c r="DB43" i="4"/>
  <c r="DB18" i="4"/>
  <c r="DC43" i="4"/>
  <c r="DC18" i="4"/>
  <c r="DD43" i="4"/>
  <c r="DD18" i="4"/>
  <c r="DE43" i="4"/>
  <c r="DE18" i="4"/>
  <c r="DF43" i="4"/>
  <c r="DF18" i="4"/>
  <c r="DG43" i="4"/>
  <c r="DG18" i="4"/>
  <c r="DH43" i="4"/>
  <c r="DH18" i="4"/>
  <c r="DI43" i="4"/>
  <c r="DI18" i="4"/>
  <c r="DJ43" i="4"/>
  <c r="DJ18" i="4"/>
  <c r="DK43" i="4"/>
  <c r="DK18" i="4"/>
  <c r="DL43" i="4"/>
  <c r="DL18" i="4"/>
  <c r="DM43" i="4"/>
  <c r="DM18" i="4"/>
  <c r="DN43" i="4"/>
  <c r="DN18" i="4"/>
  <c r="DO43" i="4"/>
  <c r="DO18" i="4"/>
  <c r="DP43" i="4"/>
  <c r="DP18" i="4"/>
  <c r="DQ43" i="4"/>
  <c r="DQ18" i="4"/>
  <c r="DR43" i="4"/>
  <c r="DR18" i="4"/>
  <c r="DS43" i="4"/>
  <c r="DS18" i="4"/>
  <c r="DT43" i="4"/>
  <c r="DT18" i="4"/>
  <c r="DU43" i="4"/>
  <c r="DU18" i="4"/>
  <c r="DV43" i="4"/>
  <c r="DV18" i="4"/>
  <c r="DW43" i="4"/>
  <c r="DW18" i="4"/>
  <c r="DX43" i="4"/>
  <c r="DX18" i="4"/>
  <c r="DY43" i="4"/>
  <c r="DY18" i="4"/>
  <c r="DZ43" i="4"/>
  <c r="DZ18" i="4"/>
  <c r="EA43" i="4"/>
  <c r="EA18" i="4"/>
  <c r="EB43" i="4"/>
  <c r="EB18" i="4"/>
  <c r="EC43" i="4"/>
  <c r="EC18" i="4"/>
  <c r="ED43" i="4"/>
  <c r="ED18" i="4"/>
  <c r="EE43" i="4"/>
  <c r="EE18" i="4"/>
  <c r="EF43" i="4"/>
  <c r="EF18" i="4"/>
  <c r="EG43" i="4"/>
  <c r="EG18" i="4"/>
  <c r="EH43" i="4"/>
  <c r="EH18" i="4"/>
  <c r="EI43" i="4"/>
  <c r="EI18" i="4"/>
  <c r="EJ43" i="4"/>
  <c r="EJ18" i="4"/>
  <c r="EK43" i="4"/>
  <c r="EK18" i="4"/>
  <c r="EL43" i="4"/>
  <c r="EL18" i="4"/>
  <c r="EM43" i="4"/>
  <c r="EM18" i="4"/>
  <c r="EN43" i="4"/>
  <c r="EN18" i="4"/>
  <c r="EO43" i="4"/>
  <c r="EO18" i="4"/>
  <c r="EP43" i="4"/>
  <c r="EP18" i="4"/>
  <c r="EQ43" i="4"/>
  <c r="EQ18" i="4"/>
  <c r="ER43" i="4"/>
  <c r="ER18" i="4"/>
  <c r="ES43" i="4"/>
  <c r="ES18" i="4"/>
  <c r="ET43" i="4"/>
  <c r="ET18" i="4"/>
  <c r="EU43" i="4"/>
  <c r="EU18" i="4"/>
  <c r="EV43" i="4"/>
  <c r="EV18" i="4"/>
  <c r="EW43" i="4"/>
  <c r="EW18" i="4"/>
  <c r="EX43" i="4"/>
  <c r="EX18" i="4"/>
  <c r="EY43" i="4"/>
  <c r="EY18" i="4"/>
  <c r="EZ43" i="4"/>
  <c r="EZ18" i="4"/>
  <c r="FB18" i="4"/>
  <c r="D18" i="4"/>
  <c r="D18" i="1"/>
  <c r="G44" i="4"/>
  <c r="G19" i="4"/>
  <c r="H44" i="4"/>
  <c r="H19" i="4"/>
  <c r="I44" i="4"/>
  <c r="I19" i="4"/>
  <c r="J44" i="4"/>
  <c r="J19" i="4"/>
  <c r="K44" i="4"/>
  <c r="K19" i="4"/>
  <c r="L44" i="4"/>
  <c r="L19" i="4"/>
  <c r="M44" i="4"/>
  <c r="M19" i="4"/>
  <c r="N44" i="4"/>
  <c r="N19" i="4"/>
  <c r="O44" i="4"/>
  <c r="O19" i="4"/>
  <c r="P44" i="4"/>
  <c r="P19" i="4"/>
  <c r="Q44" i="4"/>
  <c r="Q19" i="4"/>
  <c r="R44" i="4"/>
  <c r="R19" i="4"/>
  <c r="S44" i="4"/>
  <c r="S19" i="4"/>
  <c r="T44" i="4"/>
  <c r="T19" i="4"/>
  <c r="U44" i="4"/>
  <c r="U19" i="4"/>
  <c r="V44" i="4"/>
  <c r="V19" i="4"/>
  <c r="W44" i="4"/>
  <c r="W19" i="4"/>
  <c r="X44" i="4"/>
  <c r="X19" i="4"/>
  <c r="Y44" i="4"/>
  <c r="Y19" i="4"/>
  <c r="Z44" i="4"/>
  <c r="Z19" i="4"/>
  <c r="AA44" i="4"/>
  <c r="AA19" i="4"/>
  <c r="AB44" i="4"/>
  <c r="AB19" i="4"/>
  <c r="AC44" i="4"/>
  <c r="AC19" i="4"/>
  <c r="AD44" i="4"/>
  <c r="AD19" i="4"/>
  <c r="AE44" i="4"/>
  <c r="AE19" i="4"/>
  <c r="AF44" i="4"/>
  <c r="AF19" i="4"/>
  <c r="AG44" i="4"/>
  <c r="AG19" i="4"/>
  <c r="AH44" i="4"/>
  <c r="AH19" i="4"/>
  <c r="AI44" i="4"/>
  <c r="AI19" i="4"/>
  <c r="AJ44" i="4"/>
  <c r="AJ19" i="4"/>
  <c r="AK44" i="4"/>
  <c r="AK19" i="4"/>
  <c r="AL44" i="4"/>
  <c r="AL19" i="4"/>
  <c r="AM44" i="4"/>
  <c r="AM19" i="4"/>
  <c r="AN44" i="4"/>
  <c r="AN19" i="4"/>
  <c r="AO44" i="4"/>
  <c r="AO19" i="4"/>
  <c r="AP44" i="4"/>
  <c r="AP19" i="4"/>
  <c r="AQ44" i="4"/>
  <c r="AQ19" i="4"/>
  <c r="AR44" i="4"/>
  <c r="AR19" i="4"/>
  <c r="AS44" i="4"/>
  <c r="AS19" i="4"/>
  <c r="AT44" i="4"/>
  <c r="AT19" i="4"/>
  <c r="AU44" i="4"/>
  <c r="AU19" i="4"/>
  <c r="AV44" i="4"/>
  <c r="AV19" i="4"/>
  <c r="AW44" i="4"/>
  <c r="AW19" i="4"/>
  <c r="AX44" i="4"/>
  <c r="AX19" i="4"/>
  <c r="AY44" i="4"/>
  <c r="AY19" i="4"/>
  <c r="AZ44" i="4"/>
  <c r="AZ19" i="4"/>
  <c r="BA44" i="4"/>
  <c r="BA19" i="4"/>
  <c r="BB44" i="4"/>
  <c r="BB19" i="4"/>
  <c r="BC44" i="4"/>
  <c r="BC19" i="4"/>
  <c r="BD44" i="4"/>
  <c r="BD19" i="4"/>
  <c r="BE44" i="4"/>
  <c r="BE19" i="4"/>
  <c r="BF44" i="4"/>
  <c r="BF19" i="4"/>
  <c r="BG44" i="4"/>
  <c r="BG19" i="4"/>
  <c r="BH44" i="4"/>
  <c r="BH19" i="4"/>
  <c r="BI44" i="4"/>
  <c r="BI19" i="4"/>
  <c r="BJ44" i="4"/>
  <c r="BJ19" i="4"/>
  <c r="BK44" i="4"/>
  <c r="BK19" i="4"/>
  <c r="BL44" i="4"/>
  <c r="BL19" i="4"/>
  <c r="BM44" i="4"/>
  <c r="BM19" i="4"/>
  <c r="BN44" i="4"/>
  <c r="BN19" i="4"/>
  <c r="BO44" i="4"/>
  <c r="BO19" i="4"/>
  <c r="BP44" i="4"/>
  <c r="BP19" i="4"/>
  <c r="BQ44" i="4"/>
  <c r="BQ19" i="4"/>
  <c r="BR44" i="4"/>
  <c r="BR19" i="4"/>
  <c r="BS44" i="4"/>
  <c r="BS19" i="4"/>
  <c r="BT44" i="4"/>
  <c r="BT19" i="4"/>
  <c r="BU44" i="4"/>
  <c r="BU19" i="4"/>
  <c r="BV44" i="4"/>
  <c r="BV19" i="4"/>
  <c r="BW44" i="4"/>
  <c r="BW19" i="4"/>
  <c r="BX44" i="4"/>
  <c r="BX19" i="4"/>
  <c r="BY44" i="4"/>
  <c r="BY19" i="4"/>
  <c r="BZ44" i="4"/>
  <c r="BZ19" i="4"/>
  <c r="CA44" i="4"/>
  <c r="CA19" i="4"/>
  <c r="CB44" i="4"/>
  <c r="CB19" i="4"/>
  <c r="CC44" i="4"/>
  <c r="CC19" i="4"/>
  <c r="CD44" i="4"/>
  <c r="CD19" i="4"/>
  <c r="CE44" i="4"/>
  <c r="CE19" i="4"/>
  <c r="CF44" i="4"/>
  <c r="CF19" i="4"/>
  <c r="CG44" i="4"/>
  <c r="CG19" i="4"/>
  <c r="CH44" i="4"/>
  <c r="CH19" i="4"/>
  <c r="CI44" i="4"/>
  <c r="CI19" i="4"/>
  <c r="CJ44" i="4"/>
  <c r="CJ19" i="4"/>
  <c r="CK44" i="4"/>
  <c r="CK19" i="4"/>
  <c r="CL44" i="4"/>
  <c r="CL19" i="4"/>
  <c r="CM44" i="4"/>
  <c r="CM19" i="4"/>
  <c r="CN44" i="4"/>
  <c r="CN19" i="4"/>
  <c r="CO44" i="4"/>
  <c r="CO19" i="4"/>
  <c r="CP44" i="4"/>
  <c r="CP19" i="4"/>
  <c r="CQ44" i="4"/>
  <c r="CQ19" i="4"/>
  <c r="CR44" i="4"/>
  <c r="CR19" i="4"/>
  <c r="CS44" i="4"/>
  <c r="CS19" i="4"/>
  <c r="CT44" i="4"/>
  <c r="CT19" i="4"/>
  <c r="CU44" i="4"/>
  <c r="CU19" i="4"/>
  <c r="CV44" i="4"/>
  <c r="CV19" i="4"/>
  <c r="CW44" i="4"/>
  <c r="CW19" i="4"/>
  <c r="CX44" i="4"/>
  <c r="CX19" i="4"/>
  <c r="CY44" i="4"/>
  <c r="CY19" i="4"/>
  <c r="CZ44" i="4"/>
  <c r="CZ19" i="4"/>
  <c r="DA44" i="4"/>
  <c r="DA19" i="4"/>
  <c r="DB44" i="4"/>
  <c r="DB19" i="4"/>
  <c r="DC44" i="4"/>
  <c r="DC19" i="4"/>
  <c r="DD44" i="4"/>
  <c r="DD19" i="4"/>
  <c r="DE44" i="4"/>
  <c r="DE19" i="4"/>
  <c r="DF44" i="4"/>
  <c r="DF19" i="4"/>
  <c r="DG44" i="4"/>
  <c r="DG19" i="4"/>
  <c r="DH44" i="4"/>
  <c r="DH19" i="4"/>
  <c r="DI44" i="4"/>
  <c r="DI19" i="4"/>
  <c r="DJ44" i="4"/>
  <c r="DJ19" i="4"/>
  <c r="DK44" i="4"/>
  <c r="DK19" i="4"/>
  <c r="DL44" i="4"/>
  <c r="DL19" i="4"/>
  <c r="DM44" i="4"/>
  <c r="DM19" i="4"/>
  <c r="DN44" i="4"/>
  <c r="DN19" i="4"/>
  <c r="DO44" i="4"/>
  <c r="DO19" i="4"/>
  <c r="DP44" i="4"/>
  <c r="DP19" i="4"/>
  <c r="DQ44" i="4"/>
  <c r="DQ19" i="4"/>
  <c r="DR44" i="4"/>
  <c r="DR19" i="4"/>
  <c r="DS44" i="4"/>
  <c r="DS19" i="4"/>
  <c r="DT44" i="4"/>
  <c r="DT19" i="4"/>
  <c r="DU44" i="4"/>
  <c r="DU19" i="4"/>
  <c r="DV44" i="4"/>
  <c r="DV19" i="4"/>
  <c r="DW44" i="4"/>
  <c r="DW19" i="4"/>
  <c r="DX44" i="4"/>
  <c r="DX19" i="4"/>
  <c r="DY44" i="4"/>
  <c r="DY19" i="4"/>
  <c r="DZ44" i="4"/>
  <c r="DZ19" i="4"/>
  <c r="EA44" i="4"/>
  <c r="EA19" i="4"/>
  <c r="EB44" i="4"/>
  <c r="EB19" i="4"/>
  <c r="EC44" i="4"/>
  <c r="EC19" i="4"/>
  <c r="ED44" i="4"/>
  <c r="ED19" i="4"/>
  <c r="EE44" i="4"/>
  <c r="EE19" i="4"/>
  <c r="EF44" i="4"/>
  <c r="EF19" i="4"/>
  <c r="EG44" i="4"/>
  <c r="EG19" i="4"/>
  <c r="EH44" i="4"/>
  <c r="EH19" i="4"/>
  <c r="EI44" i="4"/>
  <c r="EI19" i="4"/>
  <c r="EJ44" i="4"/>
  <c r="EJ19" i="4"/>
  <c r="EK44" i="4"/>
  <c r="EK19" i="4"/>
  <c r="EL44" i="4"/>
  <c r="EL19" i="4"/>
  <c r="EM44" i="4"/>
  <c r="EM19" i="4"/>
  <c r="EN44" i="4"/>
  <c r="EN19" i="4"/>
  <c r="EO44" i="4"/>
  <c r="EO19" i="4"/>
  <c r="EP44" i="4"/>
  <c r="EP19" i="4"/>
  <c r="EQ44" i="4"/>
  <c r="EQ19" i="4"/>
  <c r="ER44" i="4"/>
  <c r="ER19" i="4"/>
  <c r="ES44" i="4"/>
  <c r="ES19" i="4"/>
  <c r="ET44" i="4"/>
  <c r="ET19" i="4"/>
  <c r="EU44" i="4"/>
  <c r="EU19" i="4"/>
  <c r="EV44" i="4"/>
  <c r="EV19" i="4"/>
  <c r="EW44" i="4"/>
  <c r="EW19" i="4"/>
  <c r="EX44" i="4"/>
  <c r="EX19" i="4"/>
  <c r="EY44" i="4"/>
  <c r="EY19" i="4"/>
  <c r="EZ44" i="4"/>
  <c r="EZ19" i="4"/>
  <c r="FB19" i="4"/>
  <c r="D19" i="4"/>
  <c r="D19" i="1"/>
  <c r="I8" i="3"/>
  <c r="R8" i="3"/>
  <c r="S8" i="3"/>
  <c r="J8" i="3"/>
  <c r="K8" i="3"/>
  <c r="L8" i="3"/>
  <c r="M8" i="3"/>
  <c r="G29" i="4"/>
  <c r="G4" i="4"/>
  <c r="I9" i="3"/>
  <c r="R9" i="3"/>
  <c r="S9" i="3"/>
  <c r="J9" i="3"/>
  <c r="K9" i="3"/>
  <c r="L9" i="3"/>
  <c r="M9" i="3"/>
  <c r="H29" i="4"/>
  <c r="H4" i="4"/>
  <c r="I10" i="3"/>
  <c r="R10" i="3"/>
  <c r="S10" i="3"/>
  <c r="J10" i="3"/>
  <c r="K10" i="3"/>
  <c r="L10" i="3"/>
  <c r="M10" i="3"/>
  <c r="I29" i="4"/>
  <c r="I4" i="4"/>
  <c r="J29" i="4"/>
  <c r="J4" i="4"/>
  <c r="K29" i="4"/>
  <c r="K4" i="4"/>
  <c r="L29" i="4"/>
  <c r="L4" i="4"/>
  <c r="M29" i="4"/>
  <c r="M4" i="4"/>
  <c r="N29" i="4"/>
  <c r="N4" i="4"/>
  <c r="O29" i="4"/>
  <c r="O4" i="4"/>
  <c r="P29" i="4"/>
  <c r="P4" i="4"/>
  <c r="Q29" i="4"/>
  <c r="Q4" i="4"/>
  <c r="R29" i="4"/>
  <c r="R4" i="4"/>
  <c r="S29" i="4"/>
  <c r="S4" i="4"/>
  <c r="T29" i="4"/>
  <c r="T4" i="4"/>
  <c r="U29" i="4"/>
  <c r="U4" i="4"/>
  <c r="V29" i="4"/>
  <c r="V4" i="4"/>
  <c r="W29" i="4"/>
  <c r="W4" i="4"/>
  <c r="X29" i="4"/>
  <c r="X4" i="4"/>
  <c r="Y29" i="4"/>
  <c r="Y4" i="4"/>
  <c r="Z29" i="4"/>
  <c r="Z4" i="4"/>
  <c r="AA29" i="4"/>
  <c r="AA4" i="4"/>
  <c r="AB29" i="4"/>
  <c r="AB4" i="4"/>
  <c r="AC29" i="4"/>
  <c r="AC4" i="4"/>
  <c r="AD29" i="4"/>
  <c r="AD4" i="4"/>
  <c r="AE29" i="4"/>
  <c r="AE4" i="4"/>
  <c r="AF29" i="4"/>
  <c r="AF4" i="4"/>
  <c r="AG29" i="4"/>
  <c r="AG4" i="4"/>
  <c r="AH29" i="4"/>
  <c r="AH4" i="4"/>
  <c r="AI29" i="4"/>
  <c r="AI4" i="4"/>
  <c r="AJ29" i="4"/>
  <c r="AJ4" i="4"/>
  <c r="AK29" i="4"/>
  <c r="AK4" i="4"/>
  <c r="AL29" i="4"/>
  <c r="AL4" i="4"/>
  <c r="AM29" i="4"/>
  <c r="AM4" i="4"/>
  <c r="AN29" i="4"/>
  <c r="AN4" i="4"/>
  <c r="AO29" i="4"/>
  <c r="AO4" i="4"/>
  <c r="AP29" i="4"/>
  <c r="AP4" i="4"/>
  <c r="AQ29" i="4"/>
  <c r="AQ4" i="4"/>
  <c r="AR29" i="4"/>
  <c r="AR4" i="4"/>
  <c r="AS29" i="4"/>
  <c r="AS4" i="4"/>
  <c r="AT29" i="4"/>
  <c r="AT4" i="4"/>
  <c r="AU29" i="4"/>
  <c r="AU4" i="4"/>
  <c r="AV29" i="4"/>
  <c r="AV4" i="4"/>
  <c r="AW29" i="4"/>
  <c r="AW4" i="4"/>
  <c r="AX29" i="4"/>
  <c r="AX4" i="4"/>
  <c r="AY29" i="4"/>
  <c r="AY4" i="4"/>
  <c r="AZ29" i="4"/>
  <c r="AZ4" i="4"/>
  <c r="BA29" i="4"/>
  <c r="BA4" i="4"/>
  <c r="BB29" i="4"/>
  <c r="BB4" i="4"/>
  <c r="BC29" i="4"/>
  <c r="BC4" i="4"/>
  <c r="BD29" i="4"/>
  <c r="BD4" i="4"/>
  <c r="BE29" i="4"/>
  <c r="BE4" i="4"/>
  <c r="BF29" i="4"/>
  <c r="BF4" i="4"/>
  <c r="BG29" i="4"/>
  <c r="BG4" i="4"/>
  <c r="BH29" i="4"/>
  <c r="BH4" i="4"/>
  <c r="BI29" i="4"/>
  <c r="BI4" i="4"/>
  <c r="BJ29" i="4"/>
  <c r="BJ4" i="4"/>
  <c r="BK29" i="4"/>
  <c r="BK4" i="4"/>
  <c r="BL29" i="4"/>
  <c r="BL4" i="4"/>
  <c r="BM29" i="4"/>
  <c r="BM4" i="4"/>
  <c r="BN29" i="4"/>
  <c r="BN4" i="4"/>
  <c r="BO29" i="4"/>
  <c r="BO4" i="4"/>
  <c r="BP29" i="4"/>
  <c r="BP4" i="4"/>
  <c r="BQ29" i="4"/>
  <c r="BQ4" i="4"/>
  <c r="BR29" i="4"/>
  <c r="BR4" i="4"/>
  <c r="BS29" i="4"/>
  <c r="BS4" i="4"/>
  <c r="BT29" i="4"/>
  <c r="BT4" i="4"/>
  <c r="BU29" i="4"/>
  <c r="BU4" i="4"/>
  <c r="BV29" i="4"/>
  <c r="BV4" i="4"/>
  <c r="BW29" i="4"/>
  <c r="BW4" i="4"/>
  <c r="BX29" i="4"/>
  <c r="BX4" i="4"/>
  <c r="BY29" i="4"/>
  <c r="BY4" i="4"/>
  <c r="BZ29" i="4"/>
  <c r="BZ4" i="4"/>
  <c r="CA29" i="4"/>
  <c r="CA4" i="4"/>
  <c r="CB29" i="4"/>
  <c r="CB4" i="4"/>
  <c r="CC29" i="4"/>
  <c r="CC4" i="4"/>
  <c r="CD29" i="4"/>
  <c r="CD4" i="4"/>
  <c r="CE29" i="4"/>
  <c r="CE4" i="4"/>
  <c r="CF29" i="4"/>
  <c r="CF4" i="4"/>
  <c r="CG29" i="4"/>
  <c r="CG4" i="4"/>
  <c r="CH29" i="4"/>
  <c r="CH4" i="4"/>
  <c r="CI29" i="4"/>
  <c r="CI4" i="4"/>
  <c r="CJ29" i="4"/>
  <c r="CJ4" i="4"/>
  <c r="CK29" i="4"/>
  <c r="CK4" i="4"/>
  <c r="CL29" i="4"/>
  <c r="CL4" i="4"/>
  <c r="CM29" i="4"/>
  <c r="CM4" i="4"/>
  <c r="CN29" i="4"/>
  <c r="CN4" i="4"/>
  <c r="CO29" i="4"/>
  <c r="CO4" i="4"/>
  <c r="CP29" i="4"/>
  <c r="CP4" i="4"/>
  <c r="CQ29" i="4"/>
  <c r="CQ4" i="4"/>
  <c r="CR29" i="4"/>
  <c r="CR4" i="4"/>
  <c r="CS29" i="4"/>
  <c r="CS4" i="4"/>
  <c r="CT29" i="4"/>
  <c r="CT4" i="4"/>
  <c r="CU29" i="4"/>
  <c r="CU4" i="4"/>
  <c r="CV29" i="4"/>
  <c r="CV4" i="4"/>
  <c r="CW29" i="4"/>
  <c r="CW4" i="4"/>
  <c r="CX29" i="4"/>
  <c r="CX4" i="4"/>
  <c r="CY29" i="4"/>
  <c r="CY4" i="4"/>
  <c r="CZ29" i="4"/>
  <c r="CZ4" i="4"/>
  <c r="DA29" i="4"/>
  <c r="DA4" i="4"/>
  <c r="DB29" i="4"/>
  <c r="DB4" i="4"/>
  <c r="DC29" i="4"/>
  <c r="DC4" i="4"/>
  <c r="DD29" i="4"/>
  <c r="DD4" i="4"/>
  <c r="DE29" i="4"/>
  <c r="DE4" i="4"/>
  <c r="DF29" i="4"/>
  <c r="DF4" i="4"/>
  <c r="DG29" i="4"/>
  <c r="DG4" i="4"/>
  <c r="DH29" i="4"/>
  <c r="DH4" i="4"/>
  <c r="DI29" i="4"/>
  <c r="DI4" i="4"/>
  <c r="DJ29" i="4"/>
  <c r="DJ4" i="4"/>
  <c r="DK29" i="4"/>
  <c r="DK4" i="4"/>
  <c r="DL29" i="4"/>
  <c r="DL4" i="4"/>
  <c r="DM29" i="4"/>
  <c r="DM4" i="4"/>
  <c r="DN29" i="4"/>
  <c r="DN4" i="4"/>
  <c r="DO29" i="4"/>
  <c r="DO4" i="4"/>
  <c r="DP29" i="4"/>
  <c r="DP4" i="4"/>
  <c r="DQ29" i="4"/>
  <c r="DQ4" i="4"/>
  <c r="DR29" i="4"/>
  <c r="DR4" i="4"/>
  <c r="DS29" i="4"/>
  <c r="DS4" i="4"/>
  <c r="DT29" i="4"/>
  <c r="DT4" i="4"/>
  <c r="DU29" i="4"/>
  <c r="DU4" i="4"/>
  <c r="DV29" i="4"/>
  <c r="DV4" i="4"/>
  <c r="DW29" i="4"/>
  <c r="DW4" i="4"/>
  <c r="DX29" i="4"/>
  <c r="DX4" i="4"/>
  <c r="DY29" i="4"/>
  <c r="DY4" i="4"/>
  <c r="DZ29" i="4"/>
  <c r="DZ4" i="4"/>
  <c r="EA29" i="4"/>
  <c r="EA4" i="4"/>
  <c r="EB29" i="4"/>
  <c r="EB4" i="4"/>
  <c r="EC29" i="4"/>
  <c r="EC4" i="4"/>
  <c r="ED29" i="4"/>
  <c r="ED4" i="4"/>
  <c r="EE29" i="4"/>
  <c r="EE4" i="4"/>
  <c r="EF29" i="4"/>
  <c r="EF4" i="4"/>
  <c r="EG29" i="4"/>
  <c r="EG4" i="4"/>
  <c r="EH29" i="4"/>
  <c r="EH4" i="4"/>
  <c r="EI29" i="4"/>
  <c r="EI4" i="4"/>
  <c r="EJ29" i="4"/>
  <c r="EJ4" i="4"/>
  <c r="EK29" i="4"/>
  <c r="EK4" i="4"/>
  <c r="EL29" i="4"/>
  <c r="EL4" i="4"/>
  <c r="EM29" i="4"/>
  <c r="EM4" i="4"/>
  <c r="EN29" i="4"/>
  <c r="EN4" i="4"/>
  <c r="EO29" i="4"/>
  <c r="EO4" i="4"/>
  <c r="EP29" i="4"/>
  <c r="EP4" i="4"/>
  <c r="EQ29" i="4"/>
  <c r="EQ4" i="4"/>
  <c r="ER29" i="4"/>
  <c r="ER4" i="4"/>
  <c r="ES29" i="4"/>
  <c r="ES4" i="4"/>
  <c r="ET29" i="4"/>
  <c r="ET4" i="4"/>
  <c r="EU29" i="4"/>
  <c r="EU4" i="4"/>
  <c r="EV29" i="4"/>
  <c r="EV4" i="4"/>
  <c r="EW29" i="4"/>
  <c r="EW4" i="4"/>
  <c r="EX29" i="4"/>
  <c r="EX4" i="4"/>
  <c r="EY29" i="4"/>
  <c r="EY4" i="4"/>
  <c r="EZ29" i="4"/>
  <c r="EZ4" i="4"/>
  <c r="FB4" i="4"/>
  <c r="D4" i="4"/>
  <c r="D4" i="1"/>
  <c r="D45" i="4"/>
  <c r="D46" i="4"/>
  <c r="D47" i="4"/>
  <c r="D48" i="4"/>
  <c r="D49" i="4"/>
  <c r="S11" i="3"/>
  <c r="S12" i="3"/>
  <c r="S13" i="3"/>
  <c r="S18" i="3"/>
  <c r="S19" i="3"/>
  <c r="S20" i="3"/>
  <c r="D34" i="4"/>
  <c r="D35" i="4"/>
  <c r="D36" i="4"/>
  <c r="D37" i="4"/>
  <c r="D38" i="4"/>
  <c r="D39" i="4"/>
  <c r="D40" i="4"/>
  <c r="D41" i="4"/>
  <c r="D42" i="4"/>
  <c r="D43" i="4"/>
  <c r="D4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19" i="3"/>
  <c r="J19" i="3"/>
  <c r="R20" i="3"/>
  <c r="J20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32" i="4"/>
  <c r="D33" i="4"/>
  <c r="D30" i="4"/>
  <c r="D31" i="4"/>
  <c r="D29" i="4"/>
</calcChain>
</file>

<file path=xl/sharedStrings.xml><?xml version="1.0" encoding="utf-8"?>
<sst xmlns="http://schemas.openxmlformats.org/spreadsheetml/2006/main" count="875" uniqueCount="541">
  <si>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</si>
  <si>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</si>
  <si>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</si>
  <si>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</si>
  <si>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</si>
  <si>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</si>
  <si>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</si>
  <si>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</si>
  <si>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</si>
  <si>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</si>
  <si>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</si>
  <si>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</si>
  <si>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</si>
  <si>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</si>
  <si>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</si>
  <si>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</si>
  <si>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</si>
  <si>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</si>
  <si>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</si>
  <si>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</si>
  <si>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</si>
  <si>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</si>
  <si>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</si>
  <si>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</si>
  <si>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</si>
  <si>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</si>
  <si>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</si>
  <si>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</si>
  <si>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</si>
  <si>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</si>
  <si>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</si>
  <si>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</si>
  <si>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</si>
  <si>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</si>
  <si>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</si>
  <si>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</si>
  <si>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</si>
  <si>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</si>
  <si>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</si>
  <si>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</si>
  <si>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</si>
  <si>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</si>
  <si>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</si>
  <si>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</si>
  <si>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</si>
  <si>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</si>
  <si>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</si>
  <si>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</si>
  <si>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</si>
  <si>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</si>
  <si>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</si>
  <si>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</si>
  <si>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</si>
  <si>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</si>
  <si>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</si>
  <si>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</si>
  <si>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</si>
  <si>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</si>
  <si>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</si>
  <si>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</si>
  <si>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</si>
  <si>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</si>
  <si>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</si>
  <si>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</si>
  <si>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</si>
  <si>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</si>
  <si>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</si>
  <si>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</si>
  <si>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</si>
  <si>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</si>
  <si>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</si>
  <si>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</si>
  <si>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</si>
  <si>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</si>
  <si>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</si>
  <si>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</si>
  <si>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</si>
  <si>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</si>
  <si>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</si>
  <si>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</si>
  <si>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</si>
  <si>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</si>
  <si>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</si>
  <si>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</si>
  <si>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</si>
  <si>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</si>
  <si>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</si>
  <si>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</si>
  <si>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</si>
  <si>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</si>
  <si>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</si>
  <si>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</si>
  <si>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</si>
  <si>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</si>
  <si>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</si>
  <si>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</si>
  <si>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</si>
  <si>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</si>
  <si>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</si>
  <si>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</si>
  <si>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</si>
  <si>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</si>
  <si>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</si>
  <si>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</si>
  <si>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</si>
  <si>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</si>
  <si>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</si>
  <si>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</si>
  <si>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</si>
  <si>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</si>
  <si>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</si>
  <si>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</si>
  <si>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</si>
  <si>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</si>
  <si>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</si>
  <si>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</si>
  <si>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</si>
  <si>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</si>
  <si>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</si>
  <si>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</si>
  <si>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</si>
  <si>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</si>
  <si>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</si>
  <si>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</si>
  <si>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</si>
  <si>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</si>
  <si>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</si>
  <si>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</si>
  <si>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</si>
  <si>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</si>
  <si>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</si>
  <si>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</si>
  <si>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</si>
  <si>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</si>
  <si>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</si>
  <si>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</si>
  <si>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</si>
  <si>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</si>
  <si>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</si>
  <si>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</si>
  <si>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</si>
  <si>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</si>
  <si>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</si>
  <si>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</si>
  <si>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</si>
  <si>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</si>
  <si>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</si>
  <si>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</si>
  <si>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</si>
  <si>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</si>
  <si>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</si>
  <si>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</si>
  <si>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</si>
  <si>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</si>
  <si>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</si>
  <si>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</si>
  <si>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</si>
  <si>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</si>
  <si>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</si>
  <si>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</si>
  <si>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</si>
  <si>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</si>
  <si>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</si>
  <si>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</si>
  <si>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</si>
  <si>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</si>
  <si>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</si>
  <si>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</si>
  <si>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</si>
  <si>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</si>
  <si>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</si>
  <si>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</si>
  <si>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</si>
  <si>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</si>
  <si>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</si>
  <si>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</si>
  <si>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</si>
  <si>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</si>
  <si>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</si>
  <si>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</si>
  <si>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</si>
  <si>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</si>
  <si>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</si>
  <si>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</si>
  <si>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</si>
  <si>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</si>
  <si>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</si>
  <si>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</si>
  <si>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</si>
  <si>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</si>
  <si>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</si>
  <si>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</si>
  <si>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</si>
  <si>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</si>
  <si>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</si>
  <si>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</si>
  <si>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</si>
  <si>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</si>
  <si>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</si>
  <si>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</si>
  <si>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</si>
  <si>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</si>
  <si>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</si>
  <si>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</si>
  <si>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</si>
  <si>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</si>
  <si>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</si>
  <si>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</si>
  <si>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</si>
  <si>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</si>
  <si>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</si>
  <si>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</si>
  <si>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</si>
  <si>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</si>
  <si>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</si>
  <si>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</si>
  <si>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</si>
  <si>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</si>
  <si>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</si>
  <si>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</si>
  <si>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</si>
  <si>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</si>
  <si>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</si>
  <si>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</si>
  <si>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</si>
  <si>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</si>
  <si>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</si>
  <si>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</si>
  <si>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</si>
  <si>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</si>
  <si>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</si>
  <si>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</si>
  <si>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</si>
  <si>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</si>
  <si>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</si>
  <si>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</si>
  <si>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</si>
  <si>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</si>
  <si>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</si>
  <si>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</si>
  <si>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</si>
  <si>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</si>
  <si>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</si>
  <si>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</si>
  <si>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</si>
  <si>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</si>
  <si>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</si>
  <si>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</si>
  <si>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</si>
  <si>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</si>
  <si>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</si>
  <si>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</si>
  <si>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</si>
  <si>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</si>
  <si>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</si>
  <si>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</si>
  <si>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</si>
  <si>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</si>
  <si>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</si>
  <si>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</si>
  <si>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</si>
  <si>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</si>
  <si>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</si>
  <si>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</si>
  <si>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</si>
  <si>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</si>
  <si>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</si>
  <si>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</si>
  <si>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</si>
  <si>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</si>
  <si>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</si>
  <si>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</si>
  <si>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</si>
  <si>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</si>
  <si>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</si>
  <si>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</si>
  <si>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</si>
  <si>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</si>
  <si>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</si>
  <si>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</si>
  <si>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</si>
  <si>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</si>
  <si>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</si>
  <si>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</si>
  <si>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</si>
  <si>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</si>
  <si>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</si>
  <si>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</si>
  <si>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</si>
  <si>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</si>
  <si>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</si>
  <si>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</si>
  <si>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</si>
  <si>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</si>
  <si>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</si>
  <si>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</si>
  <si>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</si>
  <si>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</si>
  <si>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</si>
  <si>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</si>
  <si>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</si>
  <si>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</si>
  <si>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</si>
  <si>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</si>
  <si>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</si>
  <si>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</si>
  <si>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</si>
  <si>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</si>
  <si>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</si>
  <si>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</si>
  <si>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</si>
  <si>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</si>
  <si>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</si>
  <si>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</si>
  <si>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</si>
  <si>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</si>
  <si>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</si>
  <si>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</si>
  <si>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</si>
  <si>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</si>
  <si>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</si>
  <si>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</si>
  <si>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</si>
  <si>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</si>
  <si>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</si>
  <si>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</si>
  <si>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</si>
  <si>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</si>
  <si>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</si>
  <si>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</si>
  <si>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</si>
  <si>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</si>
  <si>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</si>
  <si>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</si>
  <si>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</si>
  <si>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</si>
  <si>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</si>
  <si>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</si>
  <si>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</si>
  <si>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</si>
  <si>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</si>
  <si>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</si>
  <si>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</si>
  <si>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</si>
  <si>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</si>
  <si>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</si>
  <si>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</si>
  <si>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</si>
  <si>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</si>
  <si>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</si>
  <si>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</si>
  <si>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</si>
  <si>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</si>
  <si>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</si>
  <si>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</si>
  <si>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</si>
  <si>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</si>
  <si>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</si>
  <si>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</si>
  <si>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</si>
  <si>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</si>
  <si>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</si>
  <si>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</si>
  <si>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</si>
  <si>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</si>
  <si>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</si>
  <si>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</si>
  <si>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</si>
  <si>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</si>
  <si>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</si>
  <si>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</si>
  <si>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</si>
  <si>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</si>
  <si>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</si>
  <si>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</si>
  <si>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</si>
  <si>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</si>
  <si>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</si>
  <si>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</si>
  <si>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</si>
  <si>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</si>
  <si>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</si>
  <si>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</si>
  <si>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</si>
  <si>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</si>
  <si>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</si>
  <si>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</si>
  <si>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</si>
  <si>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</si>
  <si>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</si>
  <si>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</si>
  <si>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</si>
  <si>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</si>
  <si>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</si>
  <si>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</si>
  <si>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</si>
  <si>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</si>
  <si>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</si>
  <si>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</si>
  <si>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</si>
  <si>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</si>
  <si>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</si>
  <si>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</si>
  <si>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</si>
  <si>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</si>
  <si>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</si>
  <si>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</si>
  <si>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</si>
  <si>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</si>
  <si>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</si>
  <si>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</si>
  <si>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</si>
  <si>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</si>
  <si>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</si>
  <si>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</si>
  <si>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</si>
  <si>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金币</t>
    <rPh sb="0" eb="1">
      <t>jin'b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</si>
  <si>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</si>
  <si>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</si>
  <si>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</si>
  <si>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</si>
  <si>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</si>
  <si>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</si>
  <si>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</si>
  <si>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</si>
  <si>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</si>
  <si>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</si>
  <si>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</si>
  <si>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</si>
  <si>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</si>
  <si>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</si>
  <si>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</si>
  <si>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</si>
  <si>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</si>
  <si>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</si>
  <si>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</si>
  <si>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</si>
  <si>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</si>
  <si>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</si>
  <si>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</si>
  <si>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</si>
  <si>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</si>
  <si>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</si>
  <si>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</si>
  <si>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</si>
  <si>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</si>
  <si>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</si>
  <si>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</si>
  <si>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</si>
  <si>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</si>
  <si>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</si>
  <si>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</si>
  <si>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</si>
  <si>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</si>
  <si>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</si>
  <si>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</si>
  <si>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</si>
  <si>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</si>
  <si>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</si>
  <si>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</si>
  <si>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</si>
  <si>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</si>
  <si>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</si>
  <si>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</si>
  <si>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</si>
  <si>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</si>
  <si>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</si>
  <si>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</si>
  <si>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</si>
  <si>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</si>
  <si>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</si>
  <si>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</si>
  <si>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</si>
  <si>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</si>
  <si>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</si>
  <si>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</si>
  <si>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</si>
  <si>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</si>
  <si>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</si>
  <si>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</si>
  <si>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</si>
  <si>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</si>
  <si>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</si>
  <si>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</si>
  <si>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</si>
  <si>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</si>
  <si>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</si>
  <si>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</si>
  <si>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</si>
  <si>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</si>
  <si>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</si>
  <si>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首次登入礼包</t>
    <rPh sb="0" eb="1">
      <t>shou'c</t>
    </rPh>
    <rPh sb="1" eb="2">
      <t>ci</t>
    </rPh>
    <rPh sb="2" eb="3">
      <t>deng'r</t>
    </rPh>
    <rPh sb="4" eb="5">
      <t>li'bao</t>
    </rPh>
    <phoneticPr fontId="3" type="noConversion"/>
  </si>
  <si>
    <t>每周1签掉礼包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</si>
  <si>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每周2签掉礼包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</si>
  <si>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每周3签掉礼包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</si>
  <si>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每周4签掉礼包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</si>
  <si>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每周5签掉礼包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</si>
  <si>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每周6签掉礼包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</si>
  <si>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每周7签掉礼包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</si>
  <si>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第1天登入礼包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</si>
  <si>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第2天登入礼包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</si>
  <si>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第3天登入礼包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</si>
  <si>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第4天登入礼包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</si>
  <si>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第5天登入礼包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</si>
  <si>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第6天登入礼包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</si>
  <si>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第7天登入礼包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</si>
  <si>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首冲礼包</t>
    <rPh sb="0" eb="1">
      <t>shou'chong</t>
    </rPh>
    <rPh sb="2" eb="3">
      <t>li'bao</t>
    </rPh>
    <phoneticPr fontId="3" type="noConversion"/>
  </si>
  <si>
    <t>1个武将</t>
    <rPh sb="1" eb="2">
      <t>ge</t>
    </rPh>
    <rPh sb="2" eb="3">
      <t>wu'j</t>
    </rPh>
    <phoneticPr fontId="1" type="noConversion"/>
  </si>
  <si>
    <t>绑钻</t>
    <rPh sb="0" eb="1">
      <t>bang'z</t>
    </rPh>
    <phoneticPr fontId="1" type="noConversion"/>
  </si>
  <si>
    <t>占星</t>
    <rPh sb="0" eb="1">
      <t>zhan'x</t>
    </rPh>
    <phoneticPr fontId="1" type="noConversion"/>
  </si>
  <si>
    <t>星武将碎片*30</t>
    <rPh sb="0" eb="1">
      <t>xing</t>
    </rPh>
    <rPh sb="1" eb="2">
      <t>wu'j</t>
    </rPh>
    <rPh sb="3" eb="4">
      <t>sui'p</t>
    </rPh>
    <phoneticPr fontId="1" type="noConversion"/>
  </si>
  <si>
    <t>绑钻*500</t>
    <rPh sb="0" eb="1">
      <t>bang'z</t>
    </rPh>
    <phoneticPr fontId="1" type="noConversion"/>
  </si>
  <si>
    <t>经验丹</t>
    <rPh sb="0" eb="1">
      <t>jign'yan'd</t>
    </rPh>
    <phoneticPr fontId="1" type="noConversion"/>
  </si>
  <si>
    <t>武将</t>
    <rPh sb="0" eb="1">
      <t>wu'j</t>
    </rPh>
    <phoneticPr fontId="1" type="noConversion"/>
  </si>
  <si>
    <t>兵魂</t>
    <rPh sb="0" eb="1">
      <t>bing'h</t>
    </rPh>
    <phoneticPr fontId="1" type="noConversion"/>
  </si>
  <si>
    <t>鱼饵</t>
    <rPh sb="0" eb="1">
      <t>yu'er</t>
    </rPh>
    <phoneticPr fontId="1" type="noConversion"/>
  </si>
  <si>
    <t>强化石</t>
    <rPh sb="0" eb="1">
      <t>qiang'h's</t>
    </rPh>
    <phoneticPr fontId="1" type="noConversion"/>
  </si>
  <si>
    <t>20级反利</t>
    <rPh sb="2" eb="3">
      <t>ji</t>
    </rPh>
    <rPh sb="3" eb="4">
      <t>fan</t>
    </rPh>
    <rPh sb="4" eb="5">
      <t>li'yi</t>
    </rPh>
    <phoneticPr fontId="1" type="noConversion"/>
  </si>
  <si>
    <t>30级反利</t>
    <rPh sb="2" eb="3">
      <t>ji</t>
    </rPh>
    <rPh sb="3" eb="4">
      <t>fan</t>
    </rPh>
    <rPh sb="4" eb="5">
      <t>li'yi</t>
    </rPh>
    <phoneticPr fontId="1" type="noConversion"/>
  </si>
  <si>
    <t>40级反利</t>
    <rPh sb="2" eb="3">
      <t>ji</t>
    </rPh>
    <rPh sb="3" eb="4">
      <t>fan</t>
    </rPh>
    <rPh sb="4" eb="5">
      <t>li'yi</t>
    </rPh>
    <phoneticPr fontId="1" type="noConversion"/>
  </si>
  <si>
    <t>50级反利</t>
    <rPh sb="2" eb="3">
      <t>ji</t>
    </rPh>
    <rPh sb="3" eb="4">
      <t>fan</t>
    </rPh>
    <rPh sb="4" eb="5">
      <t>li'yi</t>
    </rPh>
    <phoneticPr fontId="1" type="noConversion"/>
  </si>
  <si>
    <t>60级反利</t>
    <rPh sb="2" eb="3">
      <t>ji</t>
    </rPh>
    <rPh sb="3" eb="4">
      <t>fan</t>
    </rPh>
    <rPh sb="4" eb="5">
      <t>li'yi</t>
    </rPh>
    <phoneticPr fontId="1" type="noConversion"/>
  </si>
  <si>
    <t>20级返利</t>
    <rPh sb="2" eb="3">
      <t>ji</t>
    </rPh>
    <rPh sb="3" eb="4">
      <t>fan'li</t>
    </rPh>
    <phoneticPr fontId="1" type="noConversion"/>
  </si>
  <si>
    <t>30级返利</t>
    <rPh sb="2" eb="3">
      <t>ji</t>
    </rPh>
    <rPh sb="3" eb="4">
      <t>fan'li</t>
    </rPh>
    <phoneticPr fontId="1" type="noConversion"/>
  </si>
  <si>
    <t>40级返利</t>
    <rPh sb="2" eb="3">
      <t>ji</t>
    </rPh>
    <rPh sb="3" eb="4">
      <t>fan'li</t>
    </rPh>
    <phoneticPr fontId="1" type="noConversion"/>
  </si>
  <si>
    <t>50级返利</t>
    <rPh sb="2" eb="3">
      <t>ji</t>
    </rPh>
    <rPh sb="3" eb="4">
      <t>fan'li</t>
    </rPh>
    <phoneticPr fontId="1" type="noConversion"/>
  </si>
  <si>
    <t>60级返利</t>
    <rPh sb="2" eb="3">
      <t>ji</t>
    </rPh>
    <rPh sb="3" eb="4">
      <t>fan'li</t>
    </rPh>
    <phoneticPr fontId="1" type="noConversion"/>
  </si>
  <si>
    <t>400水晶</t>
    <rPh sb="3" eb="4">
      <t>shui'j</t>
    </rPh>
    <phoneticPr fontId="1" type="noConversion"/>
  </si>
  <si>
    <t>狂战宝石2级</t>
    <phoneticPr fontId="1" type="noConversion"/>
  </si>
  <si>
    <t>中级鱼饵</t>
    <rPh sb="0" eb="1">
      <t>zhong'ji</t>
    </rPh>
    <rPh sb="2" eb="3">
      <t>yu'er</t>
    </rPh>
    <phoneticPr fontId="1" type="noConversion"/>
  </si>
  <si>
    <t>攻击宝石2级</t>
    <rPh sb="0" eb="1">
      <t>gong'j</t>
    </rPh>
    <rPh sb="2" eb="3">
      <t>bao's</t>
    </rPh>
    <rPh sb="5" eb="6">
      <t>ji</t>
    </rPh>
    <phoneticPr fontId="1" type="noConversion"/>
  </si>
  <si>
    <t>坐骑升级材料1</t>
  </si>
  <si>
    <t>时装升级材料1</t>
  </si>
  <si>
    <t>血量提升2</t>
    <rPh sb="0" eb="1">
      <t>xue'liang</t>
    </rPh>
    <rPh sb="2" eb="3">
      <t>ti'sheng</t>
    </rPh>
    <phoneticPr fontId="1" type="noConversion"/>
  </si>
  <si>
    <t>中级经验丹</t>
    <rPh sb="0" eb="1">
      <t>zhong'ji</t>
    </rPh>
    <rPh sb="2" eb="3">
      <t>jing'yan'd</t>
    </rPh>
    <phoneticPr fontId="1" type="noConversion"/>
  </si>
  <si>
    <t>封测新手礼包</t>
  </si>
  <si>
    <t>封测公会礼包</t>
  </si>
  <si>
    <t>封测特权礼包</t>
  </si>
  <si>
    <t xml:space="preserve">金币*1W，二级宝石*1，中级鱼饵*5  </t>
  </si>
  <si>
    <t>二级宝石*1，普通灵魂石*2，精致的布料*2</t>
  </si>
  <si>
    <t>金币*2W，蓝色占星*1，中级升级丹*5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</si>
</sst>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color rgb="FF9C65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6" fillId="8" borderId="2" xfId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适中" xfId="1" builtinId="2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7" sqref="D7"/>
    </sheetView>
  </sheetViews>
  <sheetFormatPr baseColWidth="10" defaultRowHeight="15" x14ac:dyDescent="0.15"/>
  <cols>
    <col min="2" max="3" width="14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970001</v>
      </c>
      <c r="B4" s="24" t="s">
        <v>535</v>
      </c>
      <c r="C4" s="24" t="s">
        <v>538</v>
      </c>
      <c r="D4" s="3" t="str">
        <f>VLOOKUP(A4,奖励测试!A:D,4,FALSE)</f>
        <v>[{"t":"i","i":1,"c":10000,"tr":0},{"t":"g","i":47,"c":1,"tr":0},{"t":"i","i":36,"c":5,"tr":0}]</v>
      </c>
      <c r="E4" s="2">
        <v>0</v>
      </c>
      <c r="F4" s="2">
        <v>0</v>
      </c>
    </row>
    <row r="5" spans="1:6" x14ac:dyDescent="0.15">
      <c r="A5">
        <v>970002</v>
      </c>
      <c r="B5" s="24" t="s">
        <v>536</v>
      </c>
      <c r="C5" s="24" t="s">
        <v>539</v>
      </c>
      <c r="D5" s="3" t="str">
        <f>VLOOKUP(A5,奖励测试!A:D,4,FALSE)</f>
        <v>[{"t":"g","i":38,"c":1,"tr":0},{"t":"i","i":27021,"c":2,"tr":0},{"t":"i","i":27011,"c":2,"tr":0}]</v>
      </c>
      <c r="E5" s="2">
        <v>0</v>
      </c>
      <c r="F5" s="2">
        <v>0</v>
      </c>
    </row>
    <row r="6" spans="1:6" x14ac:dyDescent="0.15">
      <c r="A6">
        <v>970003</v>
      </c>
      <c r="B6" s="24" t="s">
        <v>537</v>
      </c>
      <c r="C6" s="24" t="s">
        <v>540</v>
      </c>
      <c r="D6" s="3" t="str">
        <f>VLOOKUP(A6,奖励测试!A:D,4,FALSE)</f>
        <v>[{"t":"i","i":1,"c":20000,"tr":0},{"t":"f","i":12,"c":1,"tr":0},{"t":"i","i":29002,"c":5,"tr":0}]</v>
      </c>
      <c r="E6" s="2">
        <v>0</v>
      </c>
      <c r="F6" s="2">
        <v>0</v>
      </c>
    </row>
    <row r="7" spans="1:6" ht="16" customHeight="1" x14ac:dyDescent="0.15">
      <c r="A7">
        <v>970004</v>
      </c>
      <c r="B7" s="3"/>
      <c r="C7" s="3"/>
      <c r="D7" s="3" t="e">
        <f>VLOOKUP(A7,奖励测试!A:D,4,FALSE)</f>
        <v>#N/A</v>
      </c>
      <c r="E7" s="2">
        <v>0</v>
      </c>
      <c r="F7" s="2">
        <v>0</v>
      </c>
    </row>
    <row r="8" spans="1:6" x14ac:dyDescent="0.15">
      <c r="A8">
        <v>970005</v>
      </c>
      <c r="B8" s="3"/>
      <c r="C8" s="3"/>
      <c r="D8" s="3" t="e">
        <f>VLOOKUP(A8,奖励测试!A:D,4,FALSE)</f>
        <v>#N/A</v>
      </c>
      <c r="E8" s="2">
        <v>0</v>
      </c>
      <c r="F8" s="2">
        <v>0</v>
      </c>
    </row>
    <row r="9" spans="1:6" x14ac:dyDescent="0.15">
      <c r="A9">
        <v>970006</v>
      </c>
      <c r="B9" s="3"/>
      <c r="C9" s="3"/>
      <c r="D9" s="3" t="e">
        <f>VLOOKUP(A9,奖励测试!A:D,4,FALSE)</f>
        <v>#N/A</v>
      </c>
      <c r="E9" s="2">
        <v>0</v>
      </c>
      <c r="F9" s="2">
        <v>0</v>
      </c>
    </row>
    <row r="10" spans="1:6" x14ac:dyDescent="0.15">
      <c r="A10">
        <v>970007</v>
      </c>
      <c r="B10" s="3"/>
      <c r="C10" s="3"/>
      <c r="D10" s="3" t="e">
        <f>VLOOKUP(A10,奖励测试!A:D,4,FALSE)</f>
        <v>#N/A</v>
      </c>
      <c r="E10" s="2">
        <v>0</v>
      </c>
      <c r="F10" s="2">
        <v>0</v>
      </c>
    </row>
    <row r="11" spans="1:6" x14ac:dyDescent="0.15">
      <c r="A11">
        <v>970008</v>
      </c>
      <c r="B11" s="3"/>
      <c r="C11" s="3"/>
      <c r="D11" s="3" t="e">
        <f>VLOOKUP(A11,奖励测试!A:D,4,FALSE)</f>
        <v>#N/A</v>
      </c>
      <c r="E11" s="2">
        <v>0</v>
      </c>
      <c r="F11" s="2">
        <v>0</v>
      </c>
    </row>
    <row r="12" spans="1:6" x14ac:dyDescent="0.15">
      <c r="A12">
        <v>970009</v>
      </c>
      <c r="B12" s="3"/>
      <c r="C12" s="3"/>
      <c r="D12" s="3" t="e">
        <f>VLOOKUP(A12,奖励测试!A:D,4,FALSE)</f>
        <v>#N/A</v>
      </c>
      <c r="E12" s="2">
        <v>0</v>
      </c>
      <c r="F12" s="2">
        <v>0</v>
      </c>
    </row>
    <row r="13" spans="1:6" x14ac:dyDescent="0.15">
      <c r="A13">
        <v>970010</v>
      </c>
      <c r="B13" s="3"/>
      <c r="C13" s="3"/>
      <c r="D13" s="3" t="e">
        <f>VLOOKUP(A13,奖励测试!A:D,4,FALSE)</f>
        <v>#N/A</v>
      </c>
      <c r="E13" s="2">
        <v>0</v>
      </c>
      <c r="F13" s="2">
        <v>0</v>
      </c>
    </row>
    <row r="14" spans="1:6" x14ac:dyDescent="0.15">
      <c r="A14">
        <v>970011</v>
      </c>
      <c r="B14" s="3"/>
      <c r="C14" s="3"/>
      <c r="D14" s="3" t="e">
        <f>VLOOKUP(A14,奖励测试!A:D,4,FALSE)</f>
        <v>#N/A</v>
      </c>
      <c r="E14" s="2">
        <v>0</v>
      </c>
      <c r="F14" s="2">
        <v>0</v>
      </c>
    </row>
    <row r="15" spans="1:6" x14ac:dyDescent="0.15">
      <c r="A15">
        <v>970012</v>
      </c>
      <c r="B15" s="3"/>
      <c r="C15" s="3"/>
      <c r="D15" s="3" t="e">
        <f>VLOOKUP(A15,奖励测试!A:D,4,FALSE)</f>
        <v>#N/A</v>
      </c>
      <c r="E15" s="2">
        <v>0</v>
      </c>
      <c r="F15" s="2">
        <v>0</v>
      </c>
    </row>
    <row r="16" spans="1:6" x14ac:dyDescent="0.15">
      <c r="A16">
        <v>970013</v>
      </c>
      <c r="B16" s="3"/>
      <c r="C16" s="3"/>
      <c r="D16" s="3" t="e">
        <f>VLOOKUP(A16,奖励测试!A:D,4,FALSE)</f>
        <v>#N/A</v>
      </c>
      <c r="E16" s="2">
        <v>0</v>
      </c>
      <c r="F16" s="2">
        <v>0</v>
      </c>
    </row>
    <row r="17" spans="1:6" x14ac:dyDescent="0.15">
      <c r="A17">
        <v>970014</v>
      </c>
      <c r="B17" s="3"/>
      <c r="C17" s="3"/>
      <c r="D17" s="3" t="e">
        <f>VLOOKUP(A17,奖励测试!A:D,4,FALSE)</f>
        <v>#N/A</v>
      </c>
      <c r="E17" s="2">
        <v>0</v>
      </c>
      <c r="F17" s="2">
        <v>0</v>
      </c>
    </row>
    <row r="18" spans="1:6" x14ac:dyDescent="0.15">
      <c r="A18">
        <v>970015</v>
      </c>
      <c r="B18" s="3"/>
      <c r="C18" s="3"/>
      <c r="D18" s="3" t="e">
        <f>VLOOKUP(A18,奖励测试!A:D,4,FALSE)</f>
        <v>#N/A</v>
      </c>
      <c r="E18" s="2">
        <v>0</v>
      </c>
      <c r="F18" s="2">
        <v>0</v>
      </c>
    </row>
    <row r="19" spans="1:6" x14ac:dyDescent="0.15">
      <c r="A19">
        <v>970016</v>
      </c>
      <c r="B19" s="3"/>
      <c r="C19" s="3"/>
      <c r="D19" s="3" t="e">
        <f>VLOOKUP(A19,奖励测试!A:D,4,FALSE)</f>
        <v>#N/A</v>
      </c>
      <c r="E19" s="2">
        <v>0</v>
      </c>
      <c r="F19" s="2">
        <v>0</v>
      </c>
    </row>
    <row r="20" spans="1:6" x14ac:dyDescent="0.15">
      <c r="A20">
        <v>970017</v>
      </c>
      <c r="B20" s="3"/>
      <c r="C20" s="3"/>
      <c r="D20" s="3" t="e">
        <f>VLOOKUP(A20,奖励测试!A:D,4,FALSE)</f>
        <v>#N/A</v>
      </c>
      <c r="E20" s="2">
        <v>0</v>
      </c>
      <c r="F20" s="2">
        <v>0</v>
      </c>
    </row>
    <row r="21" spans="1:6" x14ac:dyDescent="0.15">
      <c r="A21">
        <v>970018</v>
      </c>
      <c r="B21" s="3"/>
      <c r="C21" s="3"/>
      <c r="D21" s="3" t="e">
        <f>VLOOKUP(A21,奖励测试!A:D,4,FALSE)</f>
        <v>#N/A</v>
      </c>
      <c r="E21" s="2">
        <v>0</v>
      </c>
      <c r="F21" s="2">
        <v>0</v>
      </c>
    </row>
    <row r="22" spans="1:6" x14ac:dyDescent="0.15">
      <c r="A22">
        <v>970019</v>
      </c>
      <c r="B22" s="3"/>
      <c r="C22" s="3"/>
      <c r="D22" s="3" t="e">
        <f>VLOOKUP(A22,奖励测试!A:D,4,FALSE)</f>
        <v>#N/A</v>
      </c>
      <c r="E22" s="2">
        <v>0</v>
      </c>
      <c r="F22" s="2">
        <v>0</v>
      </c>
    </row>
    <row r="23" spans="1:6" x14ac:dyDescent="0.15">
      <c r="A23">
        <v>970020</v>
      </c>
      <c r="B23" s="3"/>
      <c r="C23" s="3"/>
      <c r="D23" s="3" t="e">
        <f>VLOOKUP(A23,奖励测试!A:D,4,FALSE)</f>
        <v>#N/A</v>
      </c>
      <c r="E23" s="2">
        <v>0</v>
      </c>
      <c r="F23" s="2">
        <v>0</v>
      </c>
    </row>
    <row r="24" spans="1:6" x14ac:dyDescent="0.15">
      <c r="A24">
        <v>970021</v>
      </c>
      <c r="B24" s="3"/>
      <c r="C24" s="3"/>
      <c r="D24" s="3" t="e">
        <f>VLOOKUP(A24,奖励测试!A:D,4,FALSE)</f>
        <v>#N/A</v>
      </c>
      <c r="E24" s="2">
        <v>0</v>
      </c>
      <c r="F24" s="2">
        <v>0</v>
      </c>
    </row>
    <row r="25" spans="1:6" x14ac:dyDescent="0.15">
      <c r="B25" s="3"/>
      <c r="C25" s="3"/>
      <c r="D25" s="3"/>
      <c r="E25" s="2"/>
      <c r="F25" s="2"/>
    </row>
    <row r="26" spans="1:6" x14ac:dyDescent="0.15">
      <c r="B26" s="3"/>
      <c r="C26" s="3"/>
      <c r="D26" s="3"/>
      <c r="E26" s="2"/>
      <c r="F26" s="2"/>
    </row>
    <row r="27" spans="1:6" x14ac:dyDescent="0.15">
      <c r="B27" s="3"/>
      <c r="C27" s="3"/>
      <c r="D27" s="3"/>
      <c r="E27" s="2"/>
      <c r="F27" s="2"/>
    </row>
    <row r="28" spans="1:6" x14ac:dyDescent="0.15">
      <c r="B28" s="3"/>
      <c r="C28" s="3"/>
      <c r="D28" s="3"/>
      <c r="E28" s="2"/>
      <c r="F28" s="2"/>
    </row>
    <row r="29" spans="1:6" x14ac:dyDescent="0.15">
      <c r="B29" s="3"/>
      <c r="C29" s="3"/>
      <c r="D29" s="3"/>
      <c r="E29" s="2"/>
      <c r="F29" s="2"/>
    </row>
    <row r="30" spans="1:6" x14ac:dyDescent="0.15">
      <c r="B30" s="3"/>
      <c r="C30" s="3"/>
      <c r="D30" s="3"/>
      <c r="E30" s="2"/>
      <c r="F30" s="2"/>
    </row>
    <row r="31" spans="1:6" x14ac:dyDescent="0.15">
      <c r="B31" s="3"/>
      <c r="C31" s="3"/>
      <c r="D31" s="3"/>
      <c r="E31" s="2"/>
      <c r="F31" s="2"/>
    </row>
    <row r="32" spans="1:6" x14ac:dyDescent="0.15">
      <c r="B32" s="3"/>
      <c r="C32" s="3"/>
      <c r="D32" s="3"/>
      <c r="E32" s="2"/>
      <c r="F32" s="2"/>
    </row>
    <row r="33" spans="1:6" x14ac:dyDescent="0.15">
      <c r="B33" s="3"/>
      <c r="C33" s="3"/>
      <c r="D33" s="3"/>
      <c r="E33" s="2"/>
      <c r="F33" s="2"/>
    </row>
    <row r="34" spans="1:6" x14ac:dyDescent="0.15">
      <c r="B34" s="3"/>
      <c r="C34" s="3"/>
      <c r="D34" s="3"/>
      <c r="E34" s="2"/>
      <c r="F34" s="2"/>
    </row>
    <row r="35" spans="1:6" x14ac:dyDescent="0.15">
      <c r="B35" s="3"/>
      <c r="C35" s="3"/>
      <c r="D35" s="3"/>
      <c r="E35" s="2"/>
      <c r="F35" s="2"/>
    </row>
    <row r="36" spans="1:6" x14ac:dyDescent="0.15">
      <c r="B36" s="3"/>
      <c r="C36" s="3"/>
      <c r="D36" s="3"/>
      <c r="E36" s="2"/>
      <c r="F36" s="2"/>
    </row>
    <row r="37" spans="1:6" x14ac:dyDescent="0.15">
      <c r="B37" s="3"/>
      <c r="C37" s="3"/>
      <c r="D37" s="3"/>
      <c r="E37" s="2"/>
      <c r="F37" s="2"/>
    </row>
    <row r="38" spans="1:6" x14ac:dyDescent="0.15">
      <c r="B38" s="3"/>
      <c r="C38" s="3"/>
      <c r="D38" s="3"/>
      <c r="E38" s="2"/>
      <c r="F38" s="2"/>
    </row>
    <row r="39" spans="1:6" x14ac:dyDescent="0.15">
      <c r="B39" s="3"/>
      <c r="C39" s="3"/>
      <c r="D39" s="3"/>
      <c r="E39" s="2"/>
      <c r="F39" s="2"/>
    </row>
    <row r="40" spans="1:6" x14ac:dyDescent="0.15">
      <c r="B40" s="3"/>
      <c r="C40" s="3"/>
      <c r="D40" s="3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0"/>
  <sheetViews>
    <sheetView zoomScale="80" zoomScaleNormal="80" zoomScalePageLayoutView="80" workbookViewId="0">
      <selection activeCell="B10" sqref="B10"/>
    </sheetView>
  </sheetViews>
  <sheetFormatPr baseColWidth="10" defaultColWidth="7.5" defaultRowHeight="15" x14ac:dyDescent="0.15"/>
  <cols>
    <col min="1" max="1" width="8.16406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479</v>
      </c>
    </row>
    <row r="4" spans="1:158" x14ac:dyDescent="0.15">
      <c r="A4">
        <v>970001</v>
      </c>
      <c r="B4" s="3" t="s">
        <v>491</v>
      </c>
      <c r="C4" s="3" t="s">
        <v>491</v>
      </c>
      <c r="D4" s="3" t="str">
        <f>"["&amp;FB4&amp;"]"</f>
        <v>[{"t":"i","i":1,"c":10000,"tr":0},{"t":"g","i":47,"c":1,"tr":0},{"t":"i","i":36,"c":5,"tr":0}]</v>
      </c>
      <c r="E4" s="2">
        <v>0</v>
      </c>
      <c r="F4" s="2">
        <v>0</v>
      </c>
      <c r="G4" t="str">
        <f>G29</f>
        <v>{"t":"i","i":1,"c":10000,"tr":0}</v>
      </c>
      <c r="H4" t="str">
        <f t="shared" ref="H4:AN4" si="0">G4&amp;H29</f>
        <v>{"t":"i","i":1,"c":10000,"tr":0},{"t":"g","i":47,"c":1,"tr":0}</v>
      </c>
      <c r="I4" t="str">
        <f t="shared" si="0"/>
        <v>{"t":"i","i":1,"c":10000,"tr":0},{"t":"g","i":47,"c":1,"tr":0},{"t":"i","i":36,"c":5,"tr":0}</v>
      </c>
      <c r="J4" t="str">
        <f t="shared" si="0"/>
        <v>{"t":"i","i":1,"c":10000,"tr":0},{"t":"g","i":47,"c":1,"tr":0},{"t":"i","i":36,"c":5,"tr":0}</v>
      </c>
      <c r="K4" t="str">
        <f t="shared" si="0"/>
        <v>{"t":"i","i":1,"c":10000,"tr":0},{"t":"g","i":47,"c":1,"tr":0},{"t":"i","i":36,"c":5,"tr":0}</v>
      </c>
      <c r="L4" t="str">
        <f t="shared" si="0"/>
        <v>{"t":"i","i":1,"c":10000,"tr":0},{"t":"g","i":47,"c":1,"tr":0},{"t":"i","i":36,"c":5,"tr":0}</v>
      </c>
      <c r="M4" t="str">
        <f t="shared" si="0"/>
        <v>{"t":"i","i":1,"c":10000,"tr":0},{"t":"g","i":47,"c":1,"tr":0},{"t":"i","i":36,"c":5,"tr":0}</v>
      </c>
      <c r="N4" t="str">
        <f t="shared" si="0"/>
        <v>{"t":"i","i":1,"c":10000,"tr":0},{"t":"g","i":47,"c":1,"tr":0},{"t":"i","i":36,"c":5,"tr":0}</v>
      </c>
      <c r="O4" t="str">
        <f t="shared" si="0"/>
        <v>{"t":"i","i":1,"c":10000,"tr":0},{"t":"g","i":47,"c":1,"tr":0},{"t":"i","i":36,"c":5,"tr":0}</v>
      </c>
      <c r="P4" t="str">
        <f t="shared" si="0"/>
        <v>{"t":"i","i":1,"c":10000,"tr":0},{"t":"g","i":47,"c":1,"tr":0},{"t":"i","i":36,"c":5,"tr":0}</v>
      </c>
      <c r="Q4" t="str">
        <f t="shared" si="0"/>
        <v>{"t":"i","i":1,"c":10000,"tr":0},{"t":"g","i":47,"c":1,"tr":0},{"t":"i","i":36,"c":5,"tr":0}</v>
      </c>
      <c r="R4" t="str">
        <f t="shared" si="0"/>
        <v>{"t":"i","i":1,"c":10000,"tr":0},{"t":"g","i":47,"c":1,"tr":0},{"t":"i","i":36,"c":5,"tr":0}</v>
      </c>
      <c r="S4" t="str">
        <f t="shared" si="0"/>
        <v>{"t":"i","i":1,"c":10000,"tr":0},{"t":"g","i":47,"c":1,"tr":0},{"t":"i","i":36,"c":5,"tr":0}</v>
      </c>
      <c r="T4" t="str">
        <f t="shared" si="0"/>
        <v>{"t":"i","i":1,"c":10000,"tr":0},{"t":"g","i":47,"c":1,"tr":0},{"t":"i","i":36,"c":5,"tr":0}</v>
      </c>
      <c r="U4" t="str">
        <f t="shared" si="0"/>
        <v>{"t":"i","i":1,"c":10000,"tr":0},{"t":"g","i":47,"c":1,"tr":0},{"t":"i","i":36,"c":5,"tr":0}</v>
      </c>
      <c r="V4" t="str">
        <f t="shared" si="0"/>
        <v>{"t":"i","i":1,"c":10000,"tr":0},{"t":"g","i":47,"c":1,"tr":0},{"t":"i","i":36,"c":5,"tr":0}</v>
      </c>
      <c r="W4" t="str">
        <f t="shared" si="0"/>
        <v>{"t":"i","i":1,"c":10000,"tr":0},{"t":"g","i":47,"c":1,"tr":0},{"t":"i","i":36,"c":5,"tr":0}</v>
      </c>
      <c r="X4" t="str">
        <f t="shared" si="0"/>
        <v>{"t":"i","i":1,"c":10000,"tr":0},{"t":"g","i":47,"c":1,"tr":0},{"t":"i","i":36,"c":5,"tr":0}</v>
      </c>
      <c r="Y4" t="str">
        <f t="shared" si="0"/>
        <v>{"t":"i","i":1,"c":10000,"tr":0},{"t":"g","i":47,"c":1,"tr":0},{"t":"i","i":36,"c":5,"tr":0}</v>
      </c>
      <c r="Z4" t="str">
        <f t="shared" si="0"/>
        <v>{"t":"i","i":1,"c":10000,"tr":0},{"t":"g","i":47,"c":1,"tr":0},{"t":"i","i":36,"c":5,"tr":0}</v>
      </c>
      <c r="AA4" t="str">
        <f t="shared" si="0"/>
        <v>{"t":"i","i":1,"c":10000,"tr":0},{"t":"g","i":47,"c":1,"tr":0},{"t":"i","i":36,"c":5,"tr":0}</v>
      </c>
      <c r="AB4" t="str">
        <f t="shared" si="0"/>
        <v>{"t":"i","i":1,"c":10000,"tr":0},{"t":"g","i":47,"c":1,"tr":0},{"t":"i","i":36,"c":5,"tr":0}</v>
      </c>
      <c r="AC4" t="str">
        <f t="shared" si="0"/>
        <v>{"t":"i","i":1,"c":10000,"tr":0},{"t":"g","i":47,"c":1,"tr":0},{"t":"i","i":36,"c":5,"tr":0}</v>
      </c>
      <c r="AD4" t="str">
        <f t="shared" si="0"/>
        <v>{"t":"i","i":1,"c":10000,"tr":0},{"t":"g","i":47,"c":1,"tr":0},{"t":"i","i":36,"c":5,"tr":0}</v>
      </c>
      <c r="AE4" t="str">
        <f t="shared" si="0"/>
        <v>{"t":"i","i":1,"c":10000,"tr":0},{"t":"g","i":47,"c":1,"tr":0},{"t":"i","i":36,"c":5,"tr":0}</v>
      </c>
      <c r="AF4" t="str">
        <f t="shared" si="0"/>
        <v>{"t":"i","i":1,"c":10000,"tr":0},{"t":"g","i":47,"c":1,"tr":0},{"t":"i","i":36,"c":5,"tr":0}</v>
      </c>
      <c r="AG4" t="str">
        <f t="shared" si="0"/>
        <v>{"t":"i","i":1,"c":10000,"tr":0},{"t":"g","i":47,"c":1,"tr":0},{"t":"i","i":36,"c":5,"tr":0}</v>
      </c>
      <c r="AH4" t="str">
        <f t="shared" si="0"/>
        <v>{"t":"i","i":1,"c":10000,"tr":0},{"t":"g","i":47,"c":1,"tr":0},{"t":"i","i":36,"c":5,"tr":0}</v>
      </c>
      <c r="AI4" t="str">
        <f t="shared" si="0"/>
        <v>{"t":"i","i":1,"c":10000,"tr":0},{"t":"g","i":47,"c":1,"tr":0},{"t":"i","i":36,"c":5,"tr":0}</v>
      </c>
      <c r="AJ4" t="str">
        <f t="shared" si="0"/>
        <v>{"t":"i","i":1,"c":10000,"tr":0},{"t":"g","i":47,"c":1,"tr":0},{"t":"i","i":36,"c":5,"tr":0}</v>
      </c>
      <c r="AK4" t="str">
        <f t="shared" si="0"/>
        <v>{"t":"i","i":1,"c":10000,"tr":0},{"t":"g","i":47,"c":1,"tr":0},{"t":"i","i":36,"c":5,"tr":0}</v>
      </c>
      <c r="AL4" t="str">
        <f t="shared" si="0"/>
        <v>{"t":"i","i":1,"c":10000,"tr":0},{"t":"g","i":47,"c":1,"tr":0},{"t":"i","i":36,"c":5,"tr":0}</v>
      </c>
      <c r="AM4" t="str">
        <f t="shared" si="0"/>
        <v>{"t":"i","i":1,"c":10000,"tr":0},{"t":"g","i":47,"c":1,"tr":0},{"t":"i","i":36,"c":5,"tr":0}</v>
      </c>
      <c r="AN4" t="str">
        <f t="shared" si="0"/>
        <v>{"t":"i","i":1,"c":10000,"tr":0},{"t":"g","i":47,"c":1,"tr":0},{"t":"i","i":36,"c":5,"tr":0}</v>
      </c>
      <c r="AO4" t="str">
        <f t="shared" ref="AO4:CV4" si="1">AN4&amp;AO29</f>
        <v>{"t":"i","i":1,"c":10000,"tr":0},{"t":"g","i":47,"c":1,"tr":0},{"t":"i","i":36,"c":5,"tr":0}</v>
      </c>
      <c r="AP4" t="str">
        <f t="shared" si="1"/>
        <v>{"t":"i","i":1,"c":10000,"tr":0},{"t":"g","i":47,"c":1,"tr":0},{"t":"i","i":36,"c":5,"tr":0}</v>
      </c>
      <c r="AQ4" t="str">
        <f t="shared" si="1"/>
        <v>{"t":"i","i":1,"c":10000,"tr":0},{"t":"g","i":47,"c":1,"tr":0},{"t":"i","i":36,"c":5,"tr":0}</v>
      </c>
      <c r="AR4" t="str">
        <f t="shared" si="1"/>
        <v>{"t":"i","i":1,"c":10000,"tr":0},{"t":"g","i":47,"c":1,"tr":0},{"t":"i","i":36,"c":5,"tr":0}</v>
      </c>
      <c r="AS4" t="str">
        <f t="shared" si="1"/>
        <v>{"t":"i","i":1,"c":10000,"tr":0},{"t":"g","i":47,"c":1,"tr":0},{"t":"i","i":36,"c":5,"tr":0}</v>
      </c>
      <c r="AT4" t="str">
        <f t="shared" si="1"/>
        <v>{"t":"i","i":1,"c":10000,"tr":0},{"t":"g","i":47,"c":1,"tr":0},{"t":"i","i":36,"c":5,"tr":0}</v>
      </c>
      <c r="AU4" t="str">
        <f t="shared" si="1"/>
        <v>{"t":"i","i":1,"c":10000,"tr":0},{"t":"g","i":47,"c":1,"tr":0},{"t":"i","i":36,"c":5,"tr":0}</v>
      </c>
      <c r="AV4" t="str">
        <f t="shared" si="1"/>
        <v>{"t":"i","i":1,"c":10000,"tr":0},{"t":"g","i":47,"c":1,"tr":0},{"t":"i","i":36,"c":5,"tr":0}</v>
      </c>
      <c r="AW4" t="str">
        <f t="shared" si="1"/>
        <v>{"t":"i","i":1,"c":10000,"tr":0},{"t":"g","i":47,"c":1,"tr":0},{"t":"i","i":36,"c":5,"tr":0}</v>
      </c>
      <c r="AX4" t="str">
        <f t="shared" si="1"/>
        <v>{"t":"i","i":1,"c":10000,"tr":0},{"t":"g","i":47,"c":1,"tr":0},{"t":"i","i":36,"c":5,"tr":0}</v>
      </c>
      <c r="AY4" t="str">
        <f t="shared" si="1"/>
        <v>{"t":"i","i":1,"c":10000,"tr":0},{"t":"g","i":47,"c":1,"tr":0},{"t":"i","i":36,"c":5,"tr":0}</v>
      </c>
      <c r="AZ4" t="str">
        <f t="shared" si="1"/>
        <v>{"t":"i","i":1,"c":10000,"tr":0},{"t":"g","i":47,"c":1,"tr":0},{"t":"i","i":36,"c":5,"tr":0}</v>
      </c>
      <c r="BA4" t="str">
        <f t="shared" si="1"/>
        <v>{"t":"i","i":1,"c":10000,"tr":0},{"t":"g","i":47,"c":1,"tr":0},{"t":"i","i":36,"c":5,"tr":0}</v>
      </c>
      <c r="BB4" t="str">
        <f t="shared" si="1"/>
        <v>{"t":"i","i":1,"c":10000,"tr":0},{"t":"g","i":47,"c":1,"tr":0},{"t":"i","i":36,"c":5,"tr":0}</v>
      </c>
      <c r="BC4" t="str">
        <f t="shared" si="1"/>
        <v>{"t":"i","i":1,"c":10000,"tr":0},{"t":"g","i":47,"c":1,"tr":0},{"t":"i","i":36,"c":5,"tr":0}</v>
      </c>
      <c r="BD4" t="str">
        <f t="shared" si="1"/>
        <v>{"t":"i","i":1,"c":10000,"tr":0},{"t":"g","i":47,"c":1,"tr":0},{"t":"i","i":36,"c":5,"tr":0}</v>
      </c>
      <c r="BE4" t="str">
        <f t="shared" si="1"/>
        <v>{"t":"i","i":1,"c":10000,"tr":0},{"t":"g","i":47,"c":1,"tr":0},{"t":"i","i":36,"c":5,"tr":0}</v>
      </c>
      <c r="BF4" t="str">
        <f t="shared" si="1"/>
        <v>{"t":"i","i":1,"c":10000,"tr":0},{"t":"g","i":47,"c":1,"tr":0},{"t":"i","i":36,"c":5,"tr":0}</v>
      </c>
      <c r="BG4" t="str">
        <f t="shared" si="1"/>
        <v>{"t":"i","i":1,"c":10000,"tr":0},{"t":"g","i":47,"c":1,"tr":0},{"t":"i","i":36,"c":5,"tr":0}</v>
      </c>
      <c r="BH4" t="str">
        <f t="shared" si="1"/>
        <v>{"t":"i","i":1,"c":10000,"tr":0},{"t":"g","i":47,"c":1,"tr":0},{"t":"i","i":36,"c":5,"tr":0}</v>
      </c>
      <c r="BI4" t="str">
        <f t="shared" si="1"/>
        <v>{"t":"i","i":1,"c":10000,"tr":0},{"t":"g","i":47,"c":1,"tr":0},{"t":"i","i":36,"c":5,"tr":0}</v>
      </c>
      <c r="BJ4" t="str">
        <f t="shared" si="1"/>
        <v>{"t":"i","i":1,"c":10000,"tr":0},{"t":"g","i":47,"c":1,"tr":0},{"t":"i","i":36,"c":5,"tr":0}</v>
      </c>
      <c r="BK4" t="str">
        <f t="shared" si="1"/>
        <v>{"t":"i","i":1,"c":10000,"tr":0},{"t":"g","i":47,"c":1,"tr":0},{"t":"i","i":36,"c":5,"tr":0}</v>
      </c>
      <c r="BL4" t="str">
        <f t="shared" si="1"/>
        <v>{"t":"i","i":1,"c":10000,"tr":0},{"t":"g","i":47,"c":1,"tr":0},{"t":"i","i":36,"c":5,"tr":0}</v>
      </c>
      <c r="BM4" t="str">
        <f t="shared" si="1"/>
        <v>{"t":"i","i":1,"c":10000,"tr":0},{"t":"g","i":47,"c":1,"tr":0},{"t":"i","i":36,"c":5,"tr":0}</v>
      </c>
      <c r="BN4" t="str">
        <f t="shared" si="1"/>
        <v>{"t":"i","i":1,"c":10000,"tr":0},{"t":"g","i":47,"c":1,"tr":0},{"t":"i","i":36,"c":5,"tr":0}</v>
      </c>
      <c r="BO4" t="str">
        <f t="shared" si="1"/>
        <v>{"t":"i","i":1,"c":10000,"tr":0},{"t":"g","i":47,"c":1,"tr":0},{"t":"i","i":36,"c":5,"tr":0}</v>
      </c>
      <c r="BP4" t="str">
        <f t="shared" si="1"/>
        <v>{"t":"i","i":1,"c":10000,"tr":0},{"t":"g","i":47,"c":1,"tr":0},{"t":"i","i":36,"c":5,"tr":0}</v>
      </c>
      <c r="BQ4" t="str">
        <f t="shared" si="1"/>
        <v>{"t":"i","i":1,"c":10000,"tr":0},{"t":"g","i":47,"c":1,"tr":0},{"t":"i","i":36,"c":5,"tr":0}</v>
      </c>
      <c r="BR4" t="str">
        <f t="shared" si="1"/>
        <v>{"t":"i","i":1,"c":10000,"tr":0},{"t":"g","i":47,"c":1,"tr":0},{"t":"i","i":36,"c":5,"tr":0}</v>
      </c>
      <c r="BS4" t="str">
        <f t="shared" si="1"/>
        <v>{"t":"i","i":1,"c":10000,"tr":0},{"t":"g","i":47,"c":1,"tr":0},{"t":"i","i":36,"c":5,"tr":0}</v>
      </c>
      <c r="BT4" t="str">
        <f t="shared" si="1"/>
        <v>{"t":"i","i":1,"c":10000,"tr":0},{"t":"g","i":47,"c":1,"tr":0},{"t":"i","i":36,"c":5,"tr":0}</v>
      </c>
      <c r="BU4" t="str">
        <f t="shared" si="1"/>
        <v>{"t":"i","i":1,"c":10000,"tr":0},{"t":"g","i":47,"c":1,"tr":0},{"t":"i","i":36,"c":5,"tr":0}</v>
      </c>
      <c r="BV4" t="str">
        <f t="shared" si="1"/>
        <v>{"t":"i","i":1,"c":10000,"tr":0},{"t":"g","i":47,"c":1,"tr":0},{"t":"i","i":36,"c":5,"tr":0}</v>
      </c>
      <c r="BW4" t="str">
        <f t="shared" si="1"/>
        <v>{"t":"i","i":1,"c":10000,"tr":0},{"t":"g","i":47,"c":1,"tr":0},{"t":"i","i":36,"c":5,"tr":0}</v>
      </c>
      <c r="BX4" t="str">
        <f t="shared" si="1"/>
        <v>{"t":"i","i":1,"c":10000,"tr":0},{"t":"g","i":47,"c":1,"tr":0},{"t":"i","i":36,"c":5,"tr":0}</v>
      </c>
      <c r="BY4" t="str">
        <f t="shared" si="1"/>
        <v>{"t":"i","i":1,"c":10000,"tr":0},{"t":"g","i":47,"c":1,"tr":0},{"t":"i","i":36,"c":5,"tr":0}</v>
      </c>
      <c r="BZ4" t="str">
        <f t="shared" si="1"/>
        <v>{"t":"i","i":1,"c":10000,"tr":0},{"t":"g","i":47,"c":1,"tr":0},{"t":"i","i":36,"c":5,"tr":0}</v>
      </c>
      <c r="CA4" t="str">
        <f t="shared" si="1"/>
        <v>{"t":"i","i":1,"c":10000,"tr":0},{"t":"g","i":47,"c":1,"tr":0},{"t":"i","i":36,"c":5,"tr":0}</v>
      </c>
      <c r="CB4" t="str">
        <f t="shared" si="1"/>
        <v>{"t":"i","i":1,"c":10000,"tr":0},{"t":"g","i":47,"c":1,"tr":0},{"t":"i","i":36,"c":5,"tr":0}</v>
      </c>
      <c r="CC4" t="str">
        <f t="shared" si="1"/>
        <v>{"t":"i","i":1,"c":10000,"tr":0},{"t":"g","i":47,"c":1,"tr":0},{"t":"i","i":36,"c":5,"tr":0}</v>
      </c>
      <c r="CD4" t="str">
        <f t="shared" si="1"/>
        <v>{"t":"i","i":1,"c":10000,"tr":0},{"t":"g","i":47,"c":1,"tr":0},{"t":"i","i":36,"c":5,"tr":0}</v>
      </c>
      <c r="CE4" t="str">
        <f t="shared" si="1"/>
        <v>{"t":"i","i":1,"c":10000,"tr":0},{"t":"g","i":47,"c":1,"tr":0},{"t":"i","i":36,"c":5,"tr":0}</v>
      </c>
      <c r="CF4" t="str">
        <f t="shared" si="1"/>
        <v>{"t":"i","i":1,"c":10000,"tr":0},{"t":"g","i":47,"c":1,"tr":0},{"t":"i","i":36,"c":5,"tr":0}</v>
      </c>
      <c r="CG4" t="str">
        <f t="shared" si="1"/>
        <v>{"t":"i","i":1,"c":10000,"tr":0},{"t":"g","i":47,"c":1,"tr":0},{"t":"i","i":36,"c":5,"tr":0}</v>
      </c>
      <c r="CH4" t="str">
        <f t="shared" si="1"/>
        <v>{"t":"i","i":1,"c":10000,"tr":0},{"t":"g","i":47,"c":1,"tr":0},{"t":"i","i":36,"c":5,"tr":0}</v>
      </c>
      <c r="CI4" t="str">
        <f t="shared" si="1"/>
        <v>{"t":"i","i":1,"c":10000,"tr":0},{"t":"g","i":47,"c":1,"tr":0},{"t":"i","i":36,"c":5,"tr":0}</v>
      </c>
      <c r="CJ4" t="str">
        <f t="shared" si="1"/>
        <v>{"t":"i","i":1,"c":10000,"tr":0},{"t":"g","i":47,"c":1,"tr":0},{"t":"i","i":36,"c":5,"tr":0}</v>
      </c>
      <c r="CK4" t="str">
        <f t="shared" si="1"/>
        <v>{"t":"i","i":1,"c":10000,"tr":0},{"t":"g","i":47,"c":1,"tr":0},{"t":"i","i":36,"c":5,"tr":0}</v>
      </c>
      <c r="CL4" t="str">
        <f t="shared" si="1"/>
        <v>{"t":"i","i":1,"c":10000,"tr":0},{"t":"g","i":47,"c":1,"tr":0},{"t":"i","i":36,"c":5,"tr":0}</v>
      </c>
      <c r="CM4" t="str">
        <f t="shared" si="1"/>
        <v>{"t":"i","i":1,"c":10000,"tr":0},{"t":"g","i":47,"c":1,"tr":0},{"t":"i","i":36,"c":5,"tr":0}</v>
      </c>
      <c r="CN4" t="str">
        <f t="shared" si="1"/>
        <v>{"t":"i","i":1,"c":10000,"tr":0},{"t":"g","i":47,"c":1,"tr":0},{"t":"i","i":36,"c":5,"tr":0}</v>
      </c>
      <c r="CO4" t="str">
        <f t="shared" si="1"/>
        <v>{"t":"i","i":1,"c":10000,"tr":0},{"t":"g","i":47,"c":1,"tr":0},{"t":"i","i":36,"c":5,"tr":0}</v>
      </c>
      <c r="CP4" t="str">
        <f t="shared" si="1"/>
        <v>{"t":"i","i":1,"c":10000,"tr":0},{"t":"g","i":47,"c":1,"tr":0},{"t":"i","i":36,"c":5,"tr":0}</v>
      </c>
      <c r="CQ4" t="str">
        <f t="shared" si="1"/>
        <v>{"t":"i","i":1,"c":10000,"tr":0},{"t":"g","i":47,"c":1,"tr":0},{"t":"i","i":36,"c":5,"tr":0}</v>
      </c>
      <c r="CR4" t="str">
        <f t="shared" si="1"/>
        <v>{"t":"i","i":1,"c":10000,"tr":0},{"t":"g","i":47,"c":1,"tr":0},{"t":"i","i":36,"c":5,"tr":0}</v>
      </c>
      <c r="CS4" t="str">
        <f t="shared" si="1"/>
        <v>{"t":"i","i":1,"c":10000,"tr":0},{"t":"g","i":47,"c":1,"tr":0},{"t":"i","i":36,"c":5,"tr":0}</v>
      </c>
      <c r="CT4" t="str">
        <f t="shared" si="1"/>
        <v>{"t":"i","i":1,"c":10000,"tr":0},{"t":"g","i":47,"c":1,"tr":0},{"t":"i","i":36,"c":5,"tr":0}</v>
      </c>
      <c r="CU4" t="str">
        <f t="shared" si="1"/>
        <v>{"t":"i","i":1,"c":10000,"tr":0},{"t":"g","i":47,"c":1,"tr":0},{"t":"i","i":36,"c":5,"tr":0}</v>
      </c>
      <c r="CV4" t="str">
        <f t="shared" si="1"/>
        <v>{"t":"i","i":1,"c":10000,"tr":0},{"t":"g","i":47,"c":1,"tr":0},{"t":"i","i":36,"c":5,"tr":0}</v>
      </c>
      <c r="CW4" t="str">
        <f t="shared" ref="CW4:EB4" si="2">CV4&amp;CW29</f>
        <v>{"t":"i","i":1,"c":10000,"tr":0},{"t":"g","i":47,"c":1,"tr":0},{"t":"i","i":36,"c":5,"tr":0}</v>
      </c>
      <c r="CX4" t="str">
        <f t="shared" si="2"/>
        <v>{"t":"i","i":1,"c":10000,"tr":0},{"t":"g","i":47,"c":1,"tr":0},{"t":"i","i":36,"c":5,"tr":0}</v>
      </c>
      <c r="CY4" t="str">
        <f t="shared" si="2"/>
        <v>{"t":"i","i":1,"c":10000,"tr":0},{"t":"g","i":47,"c":1,"tr":0},{"t":"i","i":36,"c":5,"tr":0}</v>
      </c>
      <c r="CZ4" t="str">
        <f t="shared" si="2"/>
        <v>{"t":"i","i":1,"c":10000,"tr":0},{"t":"g","i":47,"c":1,"tr":0},{"t":"i","i":36,"c":5,"tr":0}</v>
      </c>
      <c r="DA4" t="str">
        <f t="shared" si="2"/>
        <v>{"t":"i","i":1,"c":10000,"tr":0},{"t":"g","i":47,"c":1,"tr":0},{"t":"i","i":36,"c":5,"tr":0}</v>
      </c>
      <c r="DB4" t="str">
        <f t="shared" si="2"/>
        <v>{"t":"i","i":1,"c":10000,"tr":0},{"t":"g","i":47,"c":1,"tr":0},{"t":"i","i":36,"c":5,"tr":0}</v>
      </c>
      <c r="DC4" t="str">
        <f t="shared" si="2"/>
        <v>{"t":"i","i":1,"c":10000,"tr":0},{"t":"g","i":47,"c":1,"tr":0},{"t":"i","i":36,"c":5,"tr":0}</v>
      </c>
      <c r="DD4" t="str">
        <f t="shared" si="2"/>
        <v>{"t":"i","i":1,"c":10000,"tr":0},{"t":"g","i":47,"c":1,"tr":0},{"t":"i","i":36,"c":5,"tr":0}</v>
      </c>
      <c r="DE4" t="str">
        <f t="shared" si="2"/>
        <v>{"t":"i","i":1,"c":10000,"tr":0},{"t":"g","i":47,"c":1,"tr":0},{"t":"i","i":36,"c":5,"tr":0}</v>
      </c>
      <c r="DF4" t="str">
        <f t="shared" si="2"/>
        <v>{"t":"i","i":1,"c":10000,"tr":0},{"t":"g","i":47,"c":1,"tr":0},{"t":"i","i":36,"c":5,"tr":0}</v>
      </c>
      <c r="DG4" t="str">
        <f t="shared" si="2"/>
        <v>{"t":"i","i":1,"c":10000,"tr":0},{"t":"g","i":47,"c":1,"tr":0},{"t":"i","i":36,"c":5,"tr":0}</v>
      </c>
      <c r="DH4" t="str">
        <f t="shared" si="2"/>
        <v>{"t":"i","i":1,"c":10000,"tr":0},{"t":"g","i":47,"c":1,"tr":0},{"t":"i","i":36,"c":5,"tr":0}</v>
      </c>
      <c r="DI4" t="str">
        <f t="shared" si="2"/>
        <v>{"t":"i","i":1,"c":10000,"tr":0},{"t":"g","i":47,"c":1,"tr":0},{"t":"i","i":36,"c":5,"tr":0}</v>
      </c>
      <c r="DJ4" t="str">
        <f t="shared" si="2"/>
        <v>{"t":"i","i":1,"c":10000,"tr":0},{"t":"g","i":47,"c":1,"tr":0},{"t":"i","i":36,"c":5,"tr":0}</v>
      </c>
      <c r="DK4" t="str">
        <f t="shared" si="2"/>
        <v>{"t":"i","i":1,"c":10000,"tr":0},{"t":"g","i":47,"c":1,"tr":0},{"t":"i","i":36,"c":5,"tr":0}</v>
      </c>
      <c r="DL4" t="str">
        <f t="shared" si="2"/>
        <v>{"t":"i","i":1,"c":10000,"tr":0},{"t":"g","i":47,"c":1,"tr":0},{"t":"i","i":36,"c":5,"tr":0}</v>
      </c>
      <c r="DM4" t="str">
        <f t="shared" si="2"/>
        <v>{"t":"i","i":1,"c":10000,"tr":0},{"t":"g","i":47,"c":1,"tr":0},{"t":"i","i":36,"c":5,"tr":0}</v>
      </c>
      <c r="DN4" t="str">
        <f t="shared" si="2"/>
        <v>{"t":"i","i":1,"c":10000,"tr":0},{"t":"g","i":47,"c":1,"tr":0},{"t":"i","i":36,"c":5,"tr":0}</v>
      </c>
      <c r="DO4" t="str">
        <f t="shared" si="2"/>
        <v>{"t":"i","i":1,"c":10000,"tr":0},{"t":"g","i":47,"c":1,"tr":0},{"t":"i","i":36,"c":5,"tr":0}</v>
      </c>
      <c r="DP4" t="str">
        <f t="shared" si="2"/>
        <v>{"t":"i","i":1,"c":10000,"tr":0},{"t":"g","i":47,"c":1,"tr":0},{"t":"i","i":36,"c":5,"tr":0}</v>
      </c>
      <c r="DQ4" t="str">
        <f t="shared" si="2"/>
        <v>{"t":"i","i":1,"c":10000,"tr":0},{"t":"g","i":47,"c":1,"tr":0},{"t":"i","i":36,"c":5,"tr":0}</v>
      </c>
      <c r="DR4" t="str">
        <f t="shared" si="2"/>
        <v>{"t":"i","i":1,"c":10000,"tr":0},{"t":"g","i":47,"c":1,"tr":0},{"t":"i","i":36,"c":5,"tr":0}</v>
      </c>
      <c r="DS4" t="str">
        <f t="shared" si="2"/>
        <v>{"t":"i","i":1,"c":10000,"tr":0},{"t":"g","i":47,"c":1,"tr":0},{"t":"i","i":36,"c":5,"tr":0}</v>
      </c>
      <c r="DT4" t="str">
        <f t="shared" si="2"/>
        <v>{"t":"i","i":1,"c":10000,"tr":0},{"t":"g","i":47,"c":1,"tr":0},{"t":"i","i":36,"c":5,"tr":0}</v>
      </c>
      <c r="DU4" t="str">
        <f t="shared" si="2"/>
        <v>{"t":"i","i":1,"c":10000,"tr":0},{"t":"g","i":47,"c":1,"tr":0},{"t":"i","i":36,"c":5,"tr":0}</v>
      </c>
      <c r="DV4" t="str">
        <f t="shared" si="2"/>
        <v>{"t":"i","i":1,"c":10000,"tr":0},{"t":"g","i":47,"c":1,"tr":0},{"t":"i","i":36,"c":5,"tr":0}</v>
      </c>
      <c r="DW4" t="str">
        <f t="shared" si="2"/>
        <v>{"t":"i","i":1,"c":10000,"tr":0},{"t":"g","i":47,"c":1,"tr":0},{"t":"i","i":36,"c":5,"tr":0}</v>
      </c>
      <c r="DX4" t="str">
        <f t="shared" si="2"/>
        <v>{"t":"i","i":1,"c":10000,"tr":0},{"t":"g","i":47,"c":1,"tr":0},{"t":"i","i":36,"c":5,"tr":0}</v>
      </c>
      <c r="DY4" t="str">
        <f t="shared" si="2"/>
        <v>{"t":"i","i":1,"c":10000,"tr":0},{"t":"g","i":47,"c":1,"tr":0},{"t":"i","i":36,"c":5,"tr":0}</v>
      </c>
      <c r="DZ4" t="str">
        <f t="shared" si="2"/>
        <v>{"t":"i","i":1,"c":10000,"tr":0},{"t":"g","i":47,"c":1,"tr":0},{"t":"i","i":36,"c":5,"tr":0}</v>
      </c>
      <c r="EA4" t="str">
        <f t="shared" si="2"/>
        <v>{"t":"i","i":1,"c":10000,"tr":0},{"t":"g","i":47,"c":1,"tr":0},{"t":"i","i":36,"c":5,"tr":0}</v>
      </c>
      <c r="EB4" t="str">
        <f t="shared" si="2"/>
        <v>{"t":"i","i":1,"c":10000,"tr":0},{"t":"g","i":47,"c":1,"tr":0},{"t":"i","i":36,"c":5,"tr":0}</v>
      </c>
      <c r="EC4" t="str">
        <f t="shared" ref="EC4:EU4" si="3">EB4&amp;EC29</f>
        <v>{"t":"i","i":1,"c":10000,"tr":0},{"t":"g","i":47,"c":1,"tr":0},{"t":"i","i":36,"c":5,"tr":0}</v>
      </c>
      <c r="ED4" t="str">
        <f t="shared" si="3"/>
        <v>{"t":"i","i":1,"c":10000,"tr":0},{"t":"g","i":47,"c":1,"tr":0},{"t":"i","i":36,"c":5,"tr":0}</v>
      </c>
      <c r="EE4" t="str">
        <f t="shared" si="3"/>
        <v>{"t":"i","i":1,"c":10000,"tr":0},{"t":"g","i":47,"c":1,"tr":0},{"t":"i","i":36,"c":5,"tr":0}</v>
      </c>
      <c r="EF4" t="str">
        <f t="shared" si="3"/>
        <v>{"t":"i","i":1,"c":10000,"tr":0},{"t":"g","i":47,"c":1,"tr":0},{"t":"i","i":36,"c":5,"tr":0}</v>
      </c>
      <c r="EG4" t="str">
        <f t="shared" si="3"/>
        <v>{"t":"i","i":1,"c":10000,"tr":0},{"t":"g","i":47,"c":1,"tr":0},{"t":"i","i":36,"c":5,"tr":0}</v>
      </c>
      <c r="EH4" t="str">
        <f t="shared" si="3"/>
        <v>{"t":"i","i":1,"c":10000,"tr":0},{"t":"g","i":47,"c":1,"tr":0},{"t":"i","i":36,"c":5,"tr":0}</v>
      </c>
      <c r="EI4" t="str">
        <f t="shared" si="3"/>
        <v>{"t":"i","i":1,"c":10000,"tr":0},{"t":"g","i":47,"c":1,"tr":0},{"t":"i","i":36,"c":5,"tr":0}</v>
      </c>
      <c r="EJ4" t="str">
        <f t="shared" si="3"/>
        <v>{"t":"i","i":1,"c":10000,"tr":0},{"t":"g","i":47,"c":1,"tr":0},{"t":"i","i":36,"c":5,"tr":0}</v>
      </c>
      <c r="EK4" t="str">
        <f t="shared" si="3"/>
        <v>{"t":"i","i":1,"c":10000,"tr":0},{"t":"g","i":47,"c":1,"tr":0},{"t":"i","i":36,"c":5,"tr":0}</v>
      </c>
      <c r="EL4" t="str">
        <f t="shared" si="3"/>
        <v>{"t":"i","i":1,"c":10000,"tr":0},{"t":"g","i":47,"c":1,"tr":0},{"t":"i","i":36,"c":5,"tr":0}</v>
      </c>
      <c r="EM4" t="str">
        <f t="shared" si="3"/>
        <v>{"t":"i","i":1,"c":10000,"tr":0},{"t":"g","i":47,"c":1,"tr":0},{"t":"i","i":36,"c":5,"tr":0}</v>
      </c>
      <c r="EN4" t="str">
        <f t="shared" si="3"/>
        <v>{"t":"i","i":1,"c":10000,"tr":0},{"t":"g","i":47,"c":1,"tr":0},{"t":"i","i":36,"c":5,"tr":0}</v>
      </c>
      <c r="EO4" t="str">
        <f t="shared" si="3"/>
        <v>{"t":"i","i":1,"c":10000,"tr":0},{"t":"g","i":47,"c":1,"tr":0},{"t":"i","i":36,"c":5,"tr":0}</v>
      </c>
      <c r="EP4" t="str">
        <f t="shared" si="3"/>
        <v>{"t":"i","i":1,"c":10000,"tr":0},{"t":"g","i":47,"c":1,"tr":0},{"t":"i","i":36,"c":5,"tr":0}</v>
      </c>
      <c r="EQ4" t="str">
        <f t="shared" si="3"/>
        <v>{"t":"i","i":1,"c":10000,"tr":0},{"t":"g","i":47,"c":1,"tr":0},{"t":"i","i":36,"c":5,"tr":0}</v>
      </c>
      <c r="ER4" t="str">
        <f t="shared" si="3"/>
        <v>{"t":"i","i":1,"c":10000,"tr":0},{"t":"g","i":47,"c":1,"tr":0},{"t":"i","i":36,"c":5,"tr":0}</v>
      </c>
      <c r="ES4" t="str">
        <f t="shared" si="3"/>
        <v>{"t":"i","i":1,"c":10000,"tr":0},{"t":"g","i":47,"c":1,"tr":0},{"t":"i","i":36,"c":5,"tr":0}</v>
      </c>
      <c r="ET4" t="str">
        <f t="shared" si="3"/>
        <v>{"t":"i","i":1,"c":10000,"tr":0},{"t":"g","i":47,"c":1,"tr":0},{"t":"i","i":36,"c":5,"tr":0}</v>
      </c>
      <c r="EU4" t="str">
        <f t="shared" si="3"/>
        <v>{"t":"i","i":1,"c":10000,"tr":0},{"t":"g","i":47,"c":1,"tr":0},{"t":"i","i":36,"c":5,"tr":0}</v>
      </c>
      <c r="EV4" t="str">
        <f t="shared" ref="EV4:EZ4" si="4">EU4&amp;EV29</f>
        <v>{"t":"i","i":1,"c":10000,"tr":0},{"t":"g","i":47,"c":1,"tr":0},{"t":"i","i":36,"c":5,"tr":0}</v>
      </c>
      <c r="EW4" t="str">
        <f t="shared" si="4"/>
        <v>{"t":"i","i":1,"c":10000,"tr":0},{"t":"g","i":47,"c":1,"tr":0},{"t":"i","i":36,"c":5,"tr":0}</v>
      </c>
      <c r="EX4" t="str">
        <f t="shared" si="4"/>
        <v>{"t":"i","i":1,"c":10000,"tr":0},{"t":"g","i":47,"c":1,"tr":0},{"t":"i","i":36,"c":5,"tr":0}</v>
      </c>
      <c r="EY4" t="str">
        <f t="shared" si="4"/>
        <v>{"t":"i","i":1,"c":10000,"tr":0},{"t":"g","i":47,"c":1,"tr":0},{"t":"i","i":36,"c":5,"tr":0}</v>
      </c>
      <c r="EZ4" t="str">
        <f t="shared" si="4"/>
        <v>{"t":"i","i":1,"c":10000,"tr":0},{"t":"g","i":47,"c":1,"tr":0},{"t":"i","i":36,"c":5,"tr":0}</v>
      </c>
      <c r="FB4" t="str">
        <f>EZ4</f>
        <v>{"t":"i","i":1,"c":10000,"tr":0},{"t":"g","i":47,"c":1,"tr":0},{"t":"i","i":36,"c":5,"tr":0}</v>
      </c>
    </row>
    <row r="5" spans="1:158" x14ac:dyDescent="0.15">
      <c r="A5">
        <v>970002</v>
      </c>
      <c r="B5" s="3" t="s">
        <v>492</v>
      </c>
      <c r="C5" s="3" t="s">
        <v>492</v>
      </c>
      <c r="D5" s="3" t="str">
        <f t="shared" ref="D5:D8" si="5">"["&amp;FB5&amp;"]"</f>
        <v>[{"t":"g","i":38,"c":1,"tr":0},{"t":"i","i":27021,"c":2,"tr":0},{"t":"i","i":27011,"c":2,"tr":0}]</v>
      </c>
      <c r="E5" s="2">
        <v>0</v>
      </c>
      <c r="F5" s="2">
        <v>0</v>
      </c>
      <c r="G5" t="str">
        <f t="shared" ref="G5:G24" si="6">G30</f>
        <v>{"t":"g","i":38,"c":1,"tr":0}</v>
      </c>
      <c r="H5" t="str">
        <f t="shared" ref="H5:AM5" si="7">G5&amp;H30</f>
        <v>{"t":"g","i":38,"c":1,"tr":0},{"t":"i","i":27021,"c":2,"tr":0}</v>
      </c>
      <c r="I5" t="str">
        <f t="shared" si="7"/>
        <v>{"t":"g","i":38,"c":1,"tr":0},{"t":"i","i":27021,"c":2,"tr":0},{"t":"i","i":27011,"c":2,"tr":0}</v>
      </c>
      <c r="J5" t="str">
        <f t="shared" si="7"/>
        <v>{"t":"g","i":38,"c":1,"tr":0},{"t":"i","i":27021,"c":2,"tr":0},{"t":"i","i":27011,"c":2,"tr":0}</v>
      </c>
      <c r="K5" t="str">
        <f t="shared" si="7"/>
        <v>{"t":"g","i":38,"c":1,"tr":0},{"t":"i","i":27021,"c":2,"tr":0},{"t":"i","i":27011,"c":2,"tr":0}</v>
      </c>
      <c r="L5" t="str">
        <f t="shared" si="7"/>
        <v>{"t":"g","i":38,"c":1,"tr":0},{"t":"i","i":27021,"c":2,"tr":0},{"t":"i","i":27011,"c":2,"tr":0}</v>
      </c>
      <c r="M5" t="str">
        <f t="shared" si="7"/>
        <v>{"t":"g","i":38,"c":1,"tr":0},{"t":"i","i":27021,"c":2,"tr":0},{"t":"i","i":27011,"c":2,"tr":0}</v>
      </c>
      <c r="N5" t="str">
        <f t="shared" si="7"/>
        <v>{"t":"g","i":38,"c":1,"tr":0},{"t":"i","i":27021,"c":2,"tr":0},{"t":"i","i":27011,"c":2,"tr":0}</v>
      </c>
      <c r="O5" t="str">
        <f t="shared" si="7"/>
        <v>{"t":"g","i":38,"c":1,"tr":0},{"t":"i","i":27021,"c":2,"tr":0},{"t":"i","i":27011,"c":2,"tr":0}</v>
      </c>
      <c r="P5" t="str">
        <f t="shared" si="7"/>
        <v>{"t":"g","i":38,"c":1,"tr":0},{"t":"i","i":27021,"c":2,"tr":0},{"t":"i","i":27011,"c":2,"tr":0}</v>
      </c>
      <c r="Q5" t="str">
        <f t="shared" si="7"/>
        <v>{"t":"g","i":38,"c":1,"tr":0},{"t":"i","i":27021,"c":2,"tr":0},{"t":"i","i":27011,"c":2,"tr":0}</v>
      </c>
      <c r="R5" t="str">
        <f t="shared" si="7"/>
        <v>{"t":"g","i":38,"c":1,"tr":0},{"t":"i","i":27021,"c":2,"tr":0},{"t":"i","i":27011,"c":2,"tr":0}</v>
      </c>
      <c r="S5" t="str">
        <f t="shared" si="7"/>
        <v>{"t":"g","i":38,"c":1,"tr":0},{"t":"i","i":27021,"c":2,"tr":0},{"t":"i","i":27011,"c":2,"tr":0}</v>
      </c>
      <c r="T5" t="str">
        <f t="shared" si="7"/>
        <v>{"t":"g","i":38,"c":1,"tr":0},{"t":"i","i":27021,"c":2,"tr":0},{"t":"i","i":27011,"c":2,"tr":0}</v>
      </c>
      <c r="U5" t="str">
        <f t="shared" si="7"/>
        <v>{"t":"g","i":38,"c":1,"tr":0},{"t":"i","i":27021,"c":2,"tr":0},{"t":"i","i":27011,"c":2,"tr":0}</v>
      </c>
      <c r="V5" t="str">
        <f t="shared" si="7"/>
        <v>{"t":"g","i":38,"c":1,"tr":0},{"t":"i","i":27021,"c":2,"tr":0},{"t":"i","i":27011,"c":2,"tr":0}</v>
      </c>
      <c r="W5" t="str">
        <f t="shared" si="7"/>
        <v>{"t":"g","i":38,"c":1,"tr":0},{"t":"i","i":27021,"c":2,"tr":0},{"t":"i","i":27011,"c":2,"tr":0}</v>
      </c>
      <c r="X5" t="str">
        <f t="shared" si="7"/>
        <v>{"t":"g","i":38,"c":1,"tr":0},{"t":"i","i":27021,"c":2,"tr":0},{"t":"i","i":27011,"c":2,"tr":0}</v>
      </c>
      <c r="Y5" t="str">
        <f t="shared" si="7"/>
        <v>{"t":"g","i":38,"c":1,"tr":0},{"t":"i","i":27021,"c":2,"tr":0},{"t":"i","i":27011,"c":2,"tr":0}</v>
      </c>
      <c r="Z5" t="str">
        <f t="shared" si="7"/>
        <v>{"t":"g","i":38,"c":1,"tr":0},{"t":"i","i":27021,"c":2,"tr":0},{"t":"i","i":27011,"c":2,"tr":0}</v>
      </c>
      <c r="AA5" t="str">
        <f t="shared" si="7"/>
        <v>{"t":"g","i":38,"c":1,"tr":0},{"t":"i","i":27021,"c":2,"tr":0},{"t":"i","i":27011,"c":2,"tr":0}</v>
      </c>
      <c r="AB5" t="str">
        <f t="shared" si="7"/>
        <v>{"t":"g","i":38,"c":1,"tr":0},{"t":"i","i":27021,"c":2,"tr":0},{"t":"i","i":27011,"c":2,"tr":0}</v>
      </c>
      <c r="AC5" t="str">
        <f t="shared" si="7"/>
        <v>{"t":"g","i":38,"c":1,"tr":0},{"t":"i","i":27021,"c":2,"tr":0},{"t":"i","i":27011,"c":2,"tr":0}</v>
      </c>
      <c r="AD5" t="str">
        <f t="shared" si="7"/>
        <v>{"t":"g","i":38,"c":1,"tr":0},{"t":"i","i":27021,"c":2,"tr":0},{"t":"i","i":27011,"c":2,"tr":0}</v>
      </c>
      <c r="AE5" t="str">
        <f t="shared" si="7"/>
        <v>{"t":"g","i":38,"c":1,"tr":0},{"t":"i","i":27021,"c":2,"tr":0},{"t":"i","i":27011,"c":2,"tr":0}</v>
      </c>
      <c r="AF5" t="str">
        <f t="shared" si="7"/>
        <v>{"t":"g","i":38,"c":1,"tr":0},{"t":"i","i":27021,"c":2,"tr":0},{"t":"i","i":27011,"c":2,"tr":0}</v>
      </c>
      <c r="AG5" t="str">
        <f t="shared" si="7"/>
        <v>{"t":"g","i":38,"c":1,"tr":0},{"t":"i","i":27021,"c":2,"tr":0},{"t":"i","i":27011,"c":2,"tr":0}</v>
      </c>
      <c r="AH5" t="str">
        <f t="shared" si="7"/>
        <v>{"t":"g","i":38,"c":1,"tr":0},{"t":"i","i":27021,"c":2,"tr":0},{"t":"i","i":27011,"c":2,"tr":0}</v>
      </c>
      <c r="AI5" t="str">
        <f t="shared" si="7"/>
        <v>{"t":"g","i":38,"c":1,"tr":0},{"t":"i","i":27021,"c":2,"tr":0},{"t":"i","i":27011,"c":2,"tr":0}</v>
      </c>
      <c r="AJ5" t="str">
        <f t="shared" si="7"/>
        <v>{"t":"g","i":38,"c":1,"tr":0},{"t":"i","i":27021,"c":2,"tr":0},{"t":"i","i":27011,"c":2,"tr":0}</v>
      </c>
      <c r="AK5" t="str">
        <f t="shared" si="7"/>
        <v>{"t":"g","i":38,"c":1,"tr":0},{"t":"i","i":27021,"c":2,"tr":0},{"t":"i","i":27011,"c":2,"tr":0}</v>
      </c>
      <c r="AL5" t="str">
        <f t="shared" si="7"/>
        <v>{"t":"g","i":38,"c":1,"tr":0},{"t":"i","i":27021,"c":2,"tr":0},{"t":"i","i":27011,"c":2,"tr":0}</v>
      </c>
      <c r="AM5" t="str">
        <f t="shared" si="7"/>
        <v>{"t":"g","i":38,"c":1,"tr":0},{"t":"i","i":27021,"c":2,"tr":0},{"t":"i","i":27011,"c":2,"tr":0}</v>
      </c>
      <c r="AN5" t="str">
        <f t="shared" ref="AN5:CU5" si="8">AM5&amp;AN30</f>
        <v>{"t":"g","i":38,"c":1,"tr":0},{"t":"i","i":27021,"c":2,"tr":0},{"t":"i","i":27011,"c":2,"tr":0}</v>
      </c>
      <c r="AO5" t="str">
        <f t="shared" si="8"/>
        <v>{"t":"g","i":38,"c":1,"tr":0},{"t":"i","i":27021,"c":2,"tr":0},{"t":"i","i":27011,"c":2,"tr":0}</v>
      </c>
      <c r="AP5" t="str">
        <f t="shared" si="8"/>
        <v>{"t":"g","i":38,"c":1,"tr":0},{"t":"i","i":27021,"c":2,"tr":0},{"t":"i","i":27011,"c":2,"tr":0}</v>
      </c>
      <c r="AQ5" t="str">
        <f t="shared" si="8"/>
        <v>{"t":"g","i":38,"c":1,"tr":0},{"t":"i","i":27021,"c":2,"tr":0},{"t":"i","i":27011,"c":2,"tr":0}</v>
      </c>
      <c r="AR5" t="str">
        <f t="shared" si="8"/>
        <v>{"t":"g","i":38,"c":1,"tr":0},{"t":"i","i":27021,"c":2,"tr":0},{"t":"i","i":27011,"c":2,"tr":0}</v>
      </c>
      <c r="AS5" t="str">
        <f t="shared" si="8"/>
        <v>{"t":"g","i":38,"c":1,"tr":0},{"t":"i","i":27021,"c":2,"tr":0},{"t":"i","i":27011,"c":2,"tr":0}</v>
      </c>
      <c r="AT5" t="str">
        <f t="shared" si="8"/>
        <v>{"t":"g","i":38,"c":1,"tr":0},{"t":"i","i":27021,"c":2,"tr":0},{"t":"i","i":27011,"c":2,"tr":0}</v>
      </c>
      <c r="AU5" t="str">
        <f t="shared" si="8"/>
        <v>{"t":"g","i":38,"c":1,"tr":0},{"t":"i","i":27021,"c":2,"tr":0},{"t":"i","i":27011,"c":2,"tr":0}</v>
      </c>
      <c r="AV5" t="str">
        <f t="shared" si="8"/>
        <v>{"t":"g","i":38,"c":1,"tr":0},{"t":"i","i":27021,"c":2,"tr":0},{"t":"i","i":27011,"c":2,"tr":0}</v>
      </c>
      <c r="AW5" t="str">
        <f t="shared" si="8"/>
        <v>{"t":"g","i":38,"c":1,"tr":0},{"t":"i","i":27021,"c":2,"tr":0},{"t":"i","i":27011,"c":2,"tr":0}</v>
      </c>
      <c r="AX5" t="str">
        <f t="shared" si="8"/>
        <v>{"t":"g","i":38,"c":1,"tr":0},{"t":"i","i":27021,"c":2,"tr":0},{"t":"i","i":27011,"c":2,"tr":0}</v>
      </c>
      <c r="AY5" t="str">
        <f t="shared" si="8"/>
        <v>{"t":"g","i":38,"c":1,"tr":0},{"t":"i","i":27021,"c":2,"tr":0},{"t":"i","i":27011,"c":2,"tr":0}</v>
      </c>
      <c r="AZ5" t="str">
        <f t="shared" si="8"/>
        <v>{"t":"g","i":38,"c":1,"tr":0},{"t":"i","i":27021,"c":2,"tr":0},{"t":"i","i":27011,"c":2,"tr":0}</v>
      </c>
      <c r="BA5" t="str">
        <f t="shared" si="8"/>
        <v>{"t":"g","i":38,"c":1,"tr":0},{"t":"i","i":27021,"c":2,"tr":0},{"t":"i","i":27011,"c":2,"tr":0}</v>
      </c>
      <c r="BB5" t="str">
        <f t="shared" si="8"/>
        <v>{"t":"g","i":38,"c":1,"tr":0},{"t":"i","i":27021,"c":2,"tr":0},{"t":"i","i":27011,"c":2,"tr":0}</v>
      </c>
      <c r="BC5" t="str">
        <f t="shared" si="8"/>
        <v>{"t":"g","i":38,"c":1,"tr":0},{"t":"i","i":27021,"c":2,"tr":0},{"t":"i","i":27011,"c":2,"tr":0}</v>
      </c>
      <c r="BD5" t="str">
        <f t="shared" si="8"/>
        <v>{"t":"g","i":38,"c":1,"tr":0},{"t":"i","i":27021,"c":2,"tr":0},{"t":"i","i":27011,"c":2,"tr":0}</v>
      </c>
      <c r="BE5" t="str">
        <f t="shared" si="8"/>
        <v>{"t":"g","i":38,"c":1,"tr":0},{"t":"i","i":27021,"c":2,"tr":0},{"t":"i","i":27011,"c":2,"tr":0}</v>
      </c>
      <c r="BF5" t="str">
        <f t="shared" si="8"/>
        <v>{"t":"g","i":38,"c":1,"tr":0},{"t":"i","i":27021,"c":2,"tr":0},{"t":"i","i":27011,"c":2,"tr":0}</v>
      </c>
      <c r="BG5" t="str">
        <f t="shared" si="8"/>
        <v>{"t":"g","i":38,"c":1,"tr":0},{"t":"i","i":27021,"c":2,"tr":0},{"t":"i","i":27011,"c":2,"tr":0}</v>
      </c>
      <c r="BH5" t="str">
        <f t="shared" si="8"/>
        <v>{"t":"g","i":38,"c":1,"tr":0},{"t":"i","i":27021,"c":2,"tr":0},{"t":"i","i":27011,"c":2,"tr":0}</v>
      </c>
      <c r="BI5" t="str">
        <f t="shared" si="8"/>
        <v>{"t":"g","i":38,"c":1,"tr":0},{"t":"i","i":27021,"c":2,"tr":0},{"t":"i","i":27011,"c":2,"tr":0}</v>
      </c>
      <c r="BJ5" t="str">
        <f t="shared" si="8"/>
        <v>{"t":"g","i":38,"c":1,"tr":0},{"t":"i","i":27021,"c":2,"tr":0},{"t":"i","i":27011,"c":2,"tr":0}</v>
      </c>
      <c r="BK5" t="str">
        <f t="shared" si="8"/>
        <v>{"t":"g","i":38,"c":1,"tr":0},{"t":"i","i":27021,"c":2,"tr":0},{"t":"i","i":27011,"c":2,"tr":0}</v>
      </c>
      <c r="BL5" t="str">
        <f t="shared" si="8"/>
        <v>{"t":"g","i":38,"c":1,"tr":0},{"t":"i","i":27021,"c":2,"tr":0},{"t":"i","i":27011,"c":2,"tr":0}</v>
      </c>
      <c r="BM5" t="str">
        <f t="shared" si="8"/>
        <v>{"t":"g","i":38,"c":1,"tr":0},{"t":"i","i":27021,"c":2,"tr":0},{"t":"i","i":27011,"c":2,"tr":0}</v>
      </c>
      <c r="BN5" t="str">
        <f t="shared" si="8"/>
        <v>{"t":"g","i":38,"c":1,"tr":0},{"t":"i","i":27021,"c":2,"tr":0},{"t":"i","i":27011,"c":2,"tr":0}</v>
      </c>
      <c r="BO5" t="str">
        <f t="shared" si="8"/>
        <v>{"t":"g","i":38,"c":1,"tr":0},{"t":"i","i":27021,"c":2,"tr":0},{"t":"i","i":27011,"c":2,"tr":0}</v>
      </c>
      <c r="BP5" t="str">
        <f t="shared" si="8"/>
        <v>{"t":"g","i":38,"c":1,"tr":0},{"t":"i","i":27021,"c":2,"tr":0},{"t":"i","i":27011,"c":2,"tr":0}</v>
      </c>
      <c r="BQ5" t="str">
        <f t="shared" si="8"/>
        <v>{"t":"g","i":38,"c":1,"tr":0},{"t":"i","i":27021,"c":2,"tr":0},{"t":"i","i":27011,"c":2,"tr":0}</v>
      </c>
      <c r="BR5" t="str">
        <f t="shared" si="8"/>
        <v>{"t":"g","i":38,"c":1,"tr":0},{"t":"i","i":27021,"c":2,"tr":0},{"t":"i","i":27011,"c":2,"tr":0}</v>
      </c>
      <c r="BS5" t="str">
        <f t="shared" si="8"/>
        <v>{"t":"g","i":38,"c":1,"tr":0},{"t":"i","i":27021,"c":2,"tr":0},{"t":"i","i":27011,"c":2,"tr":0}</v>
      </c>
      <c r="BT5" t="str">
        <f t="shared" si="8"/>
        <v>{"t":"g","i":38,"c":1,"tr":0},{"t":"i","i":27021,"c":2,"tr":0},{"t":"i","i":27011,"c":2,"tr":0}</v>
      </c>
      <c r="BU5" t="str">
        <f t="shared" si="8"/>
        <v>{"t":"g","i":38,"c":1,"tr":0},{"t":"i","i":27021,"c":2,"tr":0},{"t":"i","i":27011,"c":2,"tr":0}</v>
      </c>
      <c r="BV5" t="str">
        <f t="shared" si="8"/>
        <v>{"t":"g","i":38,"c":1,"tr":0},{"t":"i","i":27021,"c":2,"tr":0},{"t":"i","i":27011,"c":2,"tr":0}</v>
      </c>
      <c r="BW5" t="str">
        <f t="shared" si="8"/>
        <v>{"t":"g","i":38,"c":1,"tr":0},{"t":"i","i":27021,"c":2,"tr":0},{"t":"i","i":27011,"c":2,"tr":0}</v>
      </c>
      <c r="BX5" t="str">
        <f t="shared" si="8"/>
        <v>{"t":"g","i":38,"c":1,"tr":0},{"t":"i","i":27021,"c":2,"tr":0},{"t":"i","i":27011,"c":2,"tr":0}</v>
      </c>
      <c r="BY5" t="str">
        <f t="shared" si="8"/>
        <v>{"t":"g","i":38,"c":1,"tr":0},{"t":"i","i":27021,"c":2,"tr":0},{"t":"i","i":27011,"c":2,"tr":0}</v>
      </c>
      <c r="BZ5" t="str">
        <f t="shared" si="8"/>
        <v>{"t":"g","i":38,"c":1,"tr":0},{"t":"i","i":27021,"c":2,"tr":0},{"t":"i","i":27011,"c":2,"tr":0}</v>
      </c>
      <c r="CA5" t="str">
        <f t="shared" si="8"/>
        <v>{"t":"g","i":38,"c":1,"tr":0},{"t":"i","i":27021,"c":2,"tr":0},{"t":"i","i":27011,"c":2,"tr":0}</v>
      </c>
      <c r="CB5" t="str">
        <f t="shared" si="8"/>
        <v>{"t":"g","i":38,"c":1,"tr":0},{"t":"i","i":27021,"c":2,"tr":0},{"t":"i","i":27011,"c":2,"tr":0}</v>
      </c>
      <c r="CC5" t="str">
        <f t="shared" si="8"/>
        <v>{"t":"g","i":38,"c":1,"tr":0},{"t":"i","i":27021,"c":2,"tr":0},{"t":"i","i":27011,"c":2,"tr":0}</v>
      </c>
      <c r="CD5" t="str">
        <f t="shared" si="8"/>
        <v>{"t":"g","i":38,"c":1,"tr":0},{"t":"i","i":27021,"c":2,"tr":0},{"t":"i","i":27011,"c":2,"tr":0}</v>
      </c>
      <c r="CE5" t="str">
        <f t="shared" si="8"/>
        <v>{"t":"g","i":38,"c":1,"tr":0},{"t":"i","i":27021,"c":2,"tr":0},{"t":"i","i":27011,"c":2,"tr":0}</v>
      </c>
      <c r="CF5" t="str">
        <f t="shared" si="8"/>
        <v>{"t":"g","i":38,"c":1,"tr":0},{"t":"i","i":27021,"c":2,"tr":0},{"t":"i","i":27011,"c":2,"tr":0}</v>
      </c>
      <c r="CG5" t="str">
        <f t="shared" si="8"/>
        <v>{"t":"g","i":38,"c":1,"tr":0},{"t":"i","i":27021,"c":2,"tr":0},{"t":"i","i":27011,"c":2,"tr":0}</v>
      </c>
      <c r="CH5" t="str">
        <f t="shared" si="8"/>
        <v>{"t":"g","i":38,"c":1,"tr":0},{"t":"i","i":27021,"c":2,"tr":0},{"t":"i","i":27011,"c":2,"tr":0}</v>
      </c>
      <c r="CI5" t="str">
        <f t="shared" si="8"/>
        <v>{"t":"g","i":38,"c":1,"tr":0},{"t":"i","i":27021,"c":2,"tr":0},{"t":"i","i":27011,"c":2,"tr":0}</v>
      </c>
      <c r="CJ5" t="str">
        <f t="shared" si="8"/>
        <v>{"t":"g","i":38,"c":1,"tr":0},{"t":"i","i":27021,"c":2,"tr":0},{"t":"i","i":27011,"c":2,"tr":0}</v>
      </c>
      <c r="CK5" t="str">
        <f t="shared" si="8"/>
        <v>{"t":"g","i":38,"c":1,"tr":0},{"t":"i","i":27021,"c":2,"tr":0},{"t":"i","i":27011,"c":2,"tr":0}</v>
      </c>
      <c r="CL5" t="str">
        <f t="shared" si="8"/>
        <v>{"t":"g","i":38,"c":1,"tr":0},{"t":"i","i":27021,"c":2,"tr":0},{"t":"i","i":27011,"c":2,"tr":0}</v>
      </c>
      <c r="CM5" t="str">
        <f t="shared" si="8"/>
        <v>{"t":"g","i":38,"c":1,"tr":0},{"t":"i","i":27021,"c":2,"tr":0},{"t":"i","i":27011,"c":2,"tr":0}</v>
      </c>
      <c r="CN5" t="str">
        <f t="shared" si="8"/>
        <v>{"t":"g","i":38,"c":1,"tr":0},{"t":"i","i":27021,"c":2,"tr":0},{"t":"i","i":27011,"c":2,"tr":0}</v>
      </c>
      <c r="CO5" t="str">
        <f t="shared" si="8"/>
        <v>{"t":"g","i":38,"c":1,"tr":0},{"t":"i","i":27021,"c":2,"tr":0},{"t":"i","i":27011,"c":2,"tr":0}</v>
      </c>
      <c r="CP5" t="str">
        <f t="shared" si="8"/>
        <v>{"t":"g","i":38,"c":1,"tr":0},{"t":"i","i":27021,"c":2,"tr":0},{"t":"i","i":27011,"c":2,"tr":0}</v>
      </c>
      <c r="CQ5" t="str">
        <f t="shared" si="8"/>
        <v>{"t":"g","i":38,"c":1,"tr":0},{"t":"i","i":27021,"c":2,"tr":0},{"t":"i","i":27011,"c":2,"tr":0}</v>
      </c>
      <c r="CR5" t="str">
        <f t="shared" si="8"/>
        <v>{"t":"g","i":38,"c":1,"tr":0},{"t":"i","i":27021,"c":2,"tr":0},{"t":"i","i":27011,"c":2,"tr":0}</v>
      </c>
      <c r="CS5" t="str">
        <f t="shared" si="8"/>
        <v>{"t":"g","i":38,"c":1,"tr":0},{"t":"i","i":27021,"c":2,"tr":0},{"t":"i","i":27011,"c":2,"tr":0}</v>
      </c>
      <c r="CT5" t="str">
        <f t="shared" si="8"/>
        <v>{"t":"g","i":38,"c":1,"tr":0},{"t":"i","i":27021,"c":2,"tr":0},{"t":"i","i":27011,"c":2,"tr":0}</v>
      </c>
      <c r="CU5" t="str">
        <f t="shared" si="8"/>
        <v>{"t":"g","i":38,"c":1,"tr":0},{"t":"i","i":27021,"c":2,"tr":0},{"t":"i","i":27011,"c":2,"tr":0}</v>
      </c>
      <c r="CV5" t="str">
        <f t="shared" ref="CV5:EB5" si="9">CU5&amp;CV30</f>
        <v>{"t":"g","i":38,"c":1,"tr":0},{"t":"i","i":27021,"c":2,"tr":0},{"t":"i","i":27011,"c":2,"tr":0}</v>
      </c>
      <c r="CW5" t="str">
        <f t="shared" si="9"/>
        <v>{"t":"g","i":38,"c":1,"tr":0},{"t":"i","i":27021,"c":2,"tr":0},{"t":"i","i":27011,"c":2,"tr":0}</v>
      </c>
      <c r="CX5" t="str">
        <f t="shared" si="9"/>
        <v>{"t":"g","i":38,"c":1,"tr":0},{"t":"i","i":27021,"c":2,"tr":0},{"t":"i","i":27011,"c":2,"tr":0}</v>
      </c>
      <c r="CY5" t="str">
        <f t="shared" si="9"/>
        <v>{"t":"g","i":38,"c":1,"tr":0},{"t":"i","i":27021,"c":2,"tr":0},{"t":"i","i":27011,"c":2,"tr":0}</v>
      </c>
      <c r="CZ5" t="str">
        <f t="shared" si="9"/>
        <v>{"t":"g","i":38,"c":1,"tr":0},{"t":"i","i":27021,"c":2,"tr":0},{"t":"i","i":27011,"c":2,"tr":0}</v>
      </c>
      <c r="DA5" t="str">
        <f t="shared" si="9"/>
        <v>{"t":"g","i":38,"c":1,"tr":0},{"t":"i","i":27021,"c":2,"tr":0},{"t":"i","i":27011,"c":2,"tr":0}</v>
      </c>
      <c r="DB5" t="str">
        <f t="shared" si="9"/>
        <v>{"t":"g","i":38,"c":1,"tr":0},{"t":"i","i":27021,"c":2,"tr":0},{"t":"i","i":27011,"c":2,"tr":0}</v>
      </c>
      <c r="DC5" t="str">
        <f t="shared" si="9"/>
        <v>{"t":"g","i":38,"c":1,"tr":0},{"t":"i","i":27021,"c":2,"tr":0},{"t":"i","i":27011,"c":2,"tr":0}</v>
      </c>
      <c r="DD5" t="str">
        <f t="shared" si="9"/>
        <v>{"t":"g","i":38,"c":1,"tr":0},{"t":"i","i":27021,"c":2,"tr":0},{"t":"i","i":27011,"c":2,"tr":0}</v>
      </c>
      <c r="DE5" t="str">
        <f t="shared" si="9"/>
        <v>{"t":"g","i":38,"c":1,"tr":0},{"t":"i","i":27021,"c":2,"tr":0},{"t":"i","i":27011,"c":2,"tr":0}</v>
      </c>
      <c r="DF5" t="str">
        <f t="shared" si="9"/>
        <v>{"t":"g","i":38,"c":1,"tr":0},{"t":"i","i":27021,"c":2,"tr":0},{"t":"i","i":27011,"c":2,"tr":0}</v>
      </c>
      <c r="DG5" t="str">
        <f t="shared" si="9"/>
        <v>{"t":"g","i":38,"c":1,"tr":0},{"t":"i","i":27021,"c":2,"tr":0},{"t":"i","i":27011,"c":2,"tr":0}</v>
      </c>
      <c r="DH5" t="str">
        <f t="shared" si="9"/>
        <v>{"t":"g","i":38,"c":1,"tr":0},{"t":"i","i":27021,"c":2,"tr":0},{"t":"i","i":27011,"c":2,"tr":0}</v>
      </c>
      <c r="DI5" t="str">
        <f t="shared" si="9"/>
        <v>{"t":"g","i":38,"c":1,"tr":0},{"t":"i","i":27021,"c":2,"tr":0},{"t":"i","i":27011,"c":2,"tr":0}</v>
      </c>
      <c r="DJ5" t="str">
        <f t="shared" si="9"/>
        <v>{"t":"g","i":38,"c":1,"tr":0},{"t":"i","i":27021,"c":2,"tr":0},{"t":"i","i":27011,"c":2,"tr":0}</v>
      </c>
      <c r="DK5" t="str">
        <f t="shared" si="9"/>
        <v>{"t":"g","i":38,"c":1,"tr":0},{"t":"i","i":27021,"c":2,"tr":0},{"t":"i","i":27011,"c":2,"tr":0}</v>
      </c>
      <c r="DL5" t="str">
        <f t="shared" si="9"/>
        <v>{"t":"g","i":38,"c":1,"tr":0},{"t":"i","i":27021,"c":2,"tr":0},{"t":"i","i":27011,"c":2,"tr":0}</v>
      </c>
      <c r="DM5" t="str">
        <f t="shared" si="9"/>
        <v>{"t":"g","i":38,"c":1,"tr":0},{"t":"i","i":27021,"c":2,"tr":0},{"t":"i","i":27011,"c":2,"tr":0}</v>
      </c>
      <c r="DN5" t="str">
        <f t="shared" si="9"/>
        <v>{"t":"g","i":38,"c":1,"tr":0},{"t":"i","i":27021,"c":2,"tr":0},{"t":"i","i":27011,"c":2,"tr":0}</v>
      </c>
      <c r="DO5" t="str">
        <f t="shared" si="9"/>
        <v>{"t":"g","i":38,"c":1,"tr":0},{"t":"i","i":27021,"c":2,"tr":0},{"t":"i","i":27011,"c":2,"tr":0}</v>
      </c>
      <c r="DP5" t="str">
        <f t="shared" si="9"/>
        <v>{"t":"g","i":38,"c":1,"tr":0},{"t":"i","i":27021,"c":2,"tr":0},{"t":"i","i":27011,"c":2,"tr":0}</v>
      </c>
      <c r="DQ5" t="str">
        <f t="shared" si="9"/>
        <v>{"t":"g","i":38,"c":1,"tr":0},{"t":"i","i":27021,"c":2,"tr":0},{"t":"i","i":27011,"c":2,"tr":0}</v>
      </c>
      <c r="DR5" t="str">
        <f t="shared" si="9"/>
        <v>{"t":"g","i":38,"c":1,"tr":0},{"t":"i","i":27021,"c":2,"tr":0},{"t":"i","i":27011,"c":2,"tr":0}</v>
      </c>
      <c r="DS5" t="str">
        <f t="shared" si="9"/>
        <v>{"t":"g","i":38,"c":1,"tr":0},{"t":"i","i":27021,"c":2,"tr":0},{"t":"i","i":27011,"c":2,"tr":0}</v>
      </c>
      <c r="DT5" t="str">
        <f t="shared" si="9"/>
        <v>{"t":"g","i":38,"c":1,"tr":0},{"t":"i","i":27021,"c":2,"tr":0},{"t":"i","i":27011,"c":2,"tr":0}</v>
      </c>
      <c r="DU5" t="str">
        <f t="shared" si="9"/>
        <v>{"t":"g","i":38,"c":1,"tr":0},{"t":"i","i":27021,"c":2,"tr":0},{"t":"i","i":27011,"c":2,"tr":0}</v>
      </c>
      <c r="DV5" t="str">
        <f t="shared" si="9"/>
        <v>{"t":"g","i":38,"c":1,"tr":0},{"t":"i","i":27021,"c":2,"tr":0},{"t":"i","i":27011,"c":2,"tr":0}</v>
      </c>
      <c r="DW5" t="str">
        <f t="shared" si="9"/>
        <v>{"t":"g","i":38,"c":1,"tr":0},{"t":"i","i":27021,"c":2,"tr":0},{"t":"i","i":27011,"c":2,"tr":0}</v>
      </c>
      <c r="DX5" t="str">
        <f t="shared" si="9"/>
        <v>{"t":"g","i":38,"c":1,"tr":0},{"t":"i","i":27021,"c":2,"tr":0},{"t":"i","i":27011,"c":2,"tr":0}</v>
      </c>
      <c r="DY5" t="str">
        <f t="shared" si="9"/>
        <v>{"t":"g","i":38,"c":1,"tr":0},{"t":"i","i":27021,"c":2,"tr":0},{"t":"i","i":27011,"c":2,"tr":0}</v>
      </c>
      <c r="DZ5" t="str">
        <f t="shared" si="9"/>
        <v>{"t":"g","i":38,"c":1,"tr":0},{"t":"i","i":27021,"c":2,"tr":0},{"t":"i","i":27011,"c":2,"tr":0}</v>
      </c>
      <c r="EA5" t="str">
        <f t="shared" si="9"/>
        <v>{"t":"g","i":38,"c":1,"tr":0},{"t":"i","i":27021,"c":2,"tr":0},{"t":"i","i":27011,"c":2,"tr":0}</v>
      </c>
      <c r="EB5" t="str">
        <f t="shared" si="9"/>
        <v>{"t":"g","i":38,"c":1,"tr":0},{"t":"i","i":27021,"c":2,"tr":0},{"t":"i","i":27011,"c":2,"tr":0}</v>
      </c>
      <c r="EC5" t="str">
        <f t="shared" ref="EC5:EU5" si="10">EB5&amp;EC30</f>
        <v>{"t":"g","i":38,"c":1,"tr":0},{"t":"i","i":27021,"c":2,"tr":0},{"t":"i","i":27011,"c":2,"tr":0}</v>
      </c>
      <c r="ED5" t="str">
        <f t="shared" si="10"/>
        <v>{"t":"g","i":38,"c":1,"tr":0},{"t":"i","i":27021,"c":2,"tr":0},{"t":"i","i":27011,"c":2,"tr":0}</v>
      </c>
      <c r="EE5" t="str">
        <f t="shared" si="10"/>
        <v>{"t":"g","i":38,"c":1,"tr":0},{"t":"i","i":27021,"c":2,"tr":0},{"t":"i","i":27011,"c":2,"tr":0}</v>
      </c>
      <c r="EF5" t="str">
        <f t="shared" si="10"/>
        <v>{"t":"g","i":38,"c":1,"tr":0},{"t":"i","i":27021,"c":2,"tr":0},{"t":"i","i":27011,"c":2,"tr":0}</v>
      </c>
      <c r="EG5" t="str">
        <f t="shared" si="10"/>
        <v>{"t":"g","i":38,"c":1,"tr":0},{"t":"i","i":27021,"c":2,"tr":0},{"t":"i","i":27011,"c":2,"tr":0}</v>
      </c>
      <c r="EH5" t="str">
        <f t="shared" si="10"/>
        <v>{"t":"g","i":38,"c":1,"tr":0},{"t":"i","i":27021,"c":2,"tr":0},{"t":"i","i":27011,"c":2,"tr":0}</v>
      </c>
      <c r="EI5" t="str">
        <f t="shared" si="10"/>
        <v>{"t":"g","i":38,"c":1,"tr":0},{"t":"i","i":27021,"c":2,"tr":0},{"t":"i","i":27011,"c":2,"tr":0}</v>
      </c>
      <c r="EJ5" t="str">
        <f t="shared" si="10"/>
        <v>{"t":"g","i":38,"c":1,"tr":0},{"t":"i","i":27021,"c":2,"tr":0},{"t":"i","i":27011,"c":2,"tr":0}</v>
      </c>
      <c r="EK5" t="str">
        <f t="shared" si="10"/>
        <v>{"t":"g","i":38,"c":1,"tr":0},{"t":"i","i":27021,"c":2,"tr":0},{"t":"i","i":27011,"c":2,"tr":0}</v>
      </c>
      <c r="EL5" t="str">
        <f t="shared" si="10"/>
        <v>{"t":"g","i":38,"c":1,"tr":0},{"t":"i","i":27021,"c":2,"tr":0},{"t":"i","i":27011,"c":2,"tr":0}</v>
      </c>
      <c r="EM5" t="str">
        <f t="shared" si="10"/>
        <v>{"t":"g","i":38,"c":1,"tr":0},{"t":"i","i":27021,"c":2,"tr":0},{"t":"i","i":27011,"c":2,"tr":0}</v>
      </c>
      <c r="EN5" t="str">
        <f t="shared" si="10"/>
        <v>{"t":"g","i":38,"c":1,"tr":0},{"t":"i","i":27021,"c":2,"tr":0},{"t":"i","i":27011,"c":2,"tr":0}</v>
      </c>
      <c r="EO5" t="str">
        <f t="shared" si="10"/>
        <v>{"t":"g","i":38,"c":1,"tr":0},{"t":"i","i":27021,"c":2,"tr":0},{"t":"i","i":27011,"c":2,"tr":0}</v>
      </c>
      <c r="EP5" t="str">
        <f t="shared" si="10"/>
        <v>{"t":"g","i":38,"c":1,"tr":0},{"t":"i","i":27021,"c":2,"tr":0},{"t":"i","i":27011,"c":2,"tr":0}</v>
      </c>
      <c r="EQ5" t="str">
        <f t="shared" si="10"/>
        <v>{"t":"g","i":38,"c":1,"tr":0},{"t":"i","i":27021,"c":2,"tr":0},{"t":"i","i":27011,"c":2,"tr":0}</v>
      </c>
      <c r="ER5" t="str">
        <f t="shared" si="10"/>
        <v>{"t":"g","i":38,"c":1,"tr":0},{"t":"i","i":27021,"c":2,"tr":0},{"t":"i","i":27011,"c":2,"tr":0}</v>
      </c>
      <c r="ES5" t="str">
        <f t="shared" si="10"/>
        <v>{"t":"g","i":38,"c":1,"tr":0},{"t":"i","i":27021,"c":2,"tr":0},{"t":"i","i":27011,"c":2,"tr":0}</v>
      </c>
      <c r="ET5" t="str">
        <f t="shared" si="10"/>
        <v>{"t":"g","i":38,"c":1,"tr":0},{"t":"i","i":27021,"c":2,"tr":0},{"t":"i","i":27011,"c":2,"tr":0}</v>
      </c>
      <c r="EU5" t="str">
        <f t="shared" si="10"/>
        <v>{"t":"g","i":38,"c":1,"tr":0},{"t":"i","i":27021,"c":2,"tr":0},{"t":"i","i":27011,"c":2,"tr":0}</v>
      </c>
      <c r="EV5" t="str">
        <f t="shared" ref="EV5:EZ5" si="11">EU5&amp;EV30</f>
        <v>{"t":"g","i":38,"c":1,"tr":0},{"t":"i","i":27021,"c":2,"tr":0},{"t":"i","i":27011,"c":2,"tr":0}</v>
      </c>
      <c r="EW5" t="str">
        <f t="shared" si="11"/>
        <v>{"t":"g","i":38,"c":1,"tr":0},{"t":"i","i":27021,"c":2,"tr":0},{"t":"i","i":27011,"c":2,"tr":0}</v>
      </c>
      <c r="EX5" t="str">
        <f t="shared" si="11"/>
        <v>{"t":"g","i":38,"c":1,"tr":0},{"t":"i","i":27021,"c":2,"tr":0},{"t":"i","i":27011,"c":2,"tr":0}</v>
      </c>
      <c r="EY5" t="str">
        <f t="shared" si="11"/>
        <v>{"t":"g","i":38,"c":1,"tr":0},{"t":"i","i":27021,"c":2,"tr":0},{"t":"i","i":27011,"c":2,"tr":0}</v>
      </c>
      <c r="EZ5" t="str">
        <f t="shared" si="11"/>
        <v>{"t":"g","i":38,"c":1,"tr":0},{"t":"i","i":27021,"c":2,"tr":0},{"t":"i","i":27011,"c":2,"tr":0}</v>
      </c>
      <c r="FB5" t="str">
        <f t="shared" ref="FB5:FB8" si="12">EZ5</f>
        <v>{"t":"g","i":38,"c":1,"tr":0},{"t":"i","i":27021,"c":2,"tr":0},{"t":"i","i":27011,"c":2,"tr":0}</v>
      </c>
    </row>
    <row r="6" spans="1:158" x14ac:dyDescent="0.15">
      <c r="A6">
        <v>970003</v>
      </c>
      <c r="B6" s="3" t="s">
        <v>493</v>
      </c>
      <c r="C6" s="3" t="s">
        <v>493</v>
      </c>
      <c r="D6" s="3" t="str">
        <f t="shared" si="5"/>
        <v>[{"t":"i","i":1,"c":20000,"tr":0},{"t":"f","i":12,"c":1,"tr":0},{"t":"i","i":29002,"c":5,"tr":0}]</v>
      </c>
      <c r="E6" s="2">
        <v>0</v>
      </c>
      <c r="F6" s="2">
        <v>0</v>
      </c>
      <c r="G6" t="str">
        <f t="shared" si="6"/>
        <v>{"t":"i","i":1,"c":20000,"tr":0}</v>
      </c>
      <c r="H6" t="str">
        <f t="shared" ref="H6:AM6" si="13">G6&amp;H31</f>
        <v>{"t":"i","i":1,"c":20000,"tr":0},{"t":"f","i":12,"c":1,"tr":0}</v>
      </c>
      <c r="I6" t="str">
        <f t="shared" si="13"/>
        <v>{"t":"i","i":1,"c":20000,"tr":0},{"t":"f","i":12,"c":1,"tr":0},{"t":"i","i":29002,"c":5,"tr":0}</v>
      </c>
      <c r="J6" t="str">
        <f t="shared" si="13"/>
        <v>{"t":"i","i":1,"c":20000,"tr":0},{"t":"f","i":12,"c":1,"tr":0},{"t":"i","i":29002,"c":5,"tr":0}</v>
      </c>
      <c r="K6" t="str">
        <f t="shared" si="13"/>
        <v>{"t":"i","i":1,"c":20000,"tr":0},{"t":"f","i":12,"c":1,"tr":0},{"t":"i","i":29002,"c":5,"tr":0}</v>
      </c>
      <c r="L6" t="str">
        <f t="shared" si="13"/>
        <v>{"t":"i","i":1,"c":20000,"tr":0},{"t":"f","i":12,"c":1,"tr":0},{"t":"i","i":29002,"c":5,"tr":0}</v>
      </c>
      <c r="M6" t="str">
        <f t="shared" si="13"/>
        <v>{"t":"i","i":1,"c":20000,"tr":0},{"t":"f","i":12,"c":1,"tr":0},{"t":"i","i":29002,"c":5,"tr":0}</v>
      </c>
      <c r="N6" t="str">
        <f t="shared" si="13"/>
        <v>{"t":"i","i":1,"c":20000,"tr":0},{"t":"f","i":12,"c":1,"tr":0},{"t":"i","i":29002,"c":5,"tr":0}</v>
      </c>
      <c r="O6" t="str">
        <f t="shared" si="13"/>
        <v>{"t":"i","i":1,"c":20000,"tr":0},{"t":"f","i":12,"c":1,"tr":0},{"t":"i","i":29002,"c":5,"tr":0}</v>
      </c>
      <c r="P6" t="str">
        <f t="shared" si="13"/>
        <v>{"t":"i","i":1,"c":20000,"tr":0},{"t":"f","i":12,"c":1,"tr":0},{"t":"i","i":29002,"c":5,"tr":0}</v>
      </c>
      <c r="Q6" t="str">
        <f t="shared" si="13"/>
        <v>{"t":"i","i":1,"c":20000,"tr":0},{"t":"f","i":12,"c":1,"tr":0},{"t":"i","i":29002,"c":5,"tr":0}</v>
      </c>
      <c r="R6" t="str">
        <f t="shared" si="13"/>
        <v>{"t":"i","i":1,"c":20000,"tr":0},{"t":"f","i":12,"c":1,"tr":0},{"t":"i","i":29002,"c":5,"tr":0}</v>
      </c>
      <c r="S6" t="str">
        <f t="shared" si="13"/>
        <v>{"t":"i","i":1,"c":20000,"tr":0},{"t":"f","i":12,"c":1,"tr":0},{"t":"i","i":29002,"c":5,"tr":0}</v>
      </c>
      <c r="T6" t="str">
        <f t="shared" si="13"/>
        <v>{"t":"i","i":1,"c":20000,"tr":0},{"t":"f","i":12,"c":1,"tr":0},{"t":"i","i":29002,"c":5,"tr":0}</v>
      </c>
      <c r="U6" t="str">
        <f t="shared" si="13"/>
        <v>{"t":"i","i":1,"c":20000,"tr":0},{"t":"f","i":12,"c":1,"tr":0},{"t":"i","i":29002,"c":5,"tr":0}</v>
      </c>
      <c r="V6" t="str">
        <f t="shared" si="13"/>
        <v>{"t":"i","i":1,"c":20000,"tr":0},{"t":"f","i":12,"c":1,"tr":0},{"t":"i","i":29002,"c":5,"tr":0}</v>
      </c>
      <c r="W6" t="str">
        <f t="shared" si="13"/>
        <v>{"t":"i","i":1,"c":20000,"tr":0},{"t":"f","i":12,"c":1,"tr":0},{"t":"i","i":29002,"c":5,"tr":0}</v>
      </c>
      <c r="X6" t="str">
        <f t="shared" si="13"/>
        <v>{"t":"i","i":1,"c":20000,"tr":0},{"t":"f","i":12,"c":1,"tr":0},{"t":"i","i":29002,"c":5,"tr":0}</v>
      </c>
      <c r="Y6" t="str">
        <f t="shared" si="13"/>
        <v>{"t":"i","i":1,"c":20000,"tr":0},{"t":"f","i":12,"c":1,"tr":0},{"t":"i","i":29002,"c":5,"tr":0}</v>
      </c>
      <c r="Z6" t="str">
        <f t="shared" si="13"/>
        <v>{"t":"i","i":1,"c":20000,"tr":0},{"t":"f","i":12,"c":1,"tr":0},{"t":"i","i":29002,"c":5,"tr":0}</v>
      </c>
      <c r="AA6" t="str">
        <f t="shared" si="13"/>
        <v>{"t":"i","i":1,"c":20000,"tr":0},{"t":"f","i":12,"c":1,"tr":0},{"t":"i","i":29002,"c":5,"tr":0}</v>
      </c>
      <c r="AB6" t="str">
        <f t="shared" si="13"/>
        <v>{"t":"i","i":1,"c":20000,"tr":0},{"t":"f","i":12,"c":1,"tr":0},{"t":"i","i":29002,"c":5,"tr":0}</v>
      </c>
      <c r="AC6" t="str">
        <f t="shared" si="13"/>
        <v>{"t":"i","i":1,"c":20000,"tr":0},{"t":"f","i":12,"c":1,"tr":0},{"t":"i","i":29002,"c":5,"tr":0}</v>
      </c>
      <c r="AD6" t="str">
        <f t="shared" si="13"/>
        <v>{"t":"i","i":1,"c":20000,"tr":0},{"t":"f","i":12,"c":1,"tr":0},{"t":"i","i":29002,"c":5,"tr":0}</v>
      </c>
      <c r="AE6" t="str">
        <f t="shared" si="13"/>
        <v>{"t":"i","i":1,"c":20000,"tr":0},{"t":"f","i":12,"c":1,"tr":0},{"t":"i","i":29002,"c":5,"tr":0}</v>
      </c>
      <c r="AF6" t="str">
        <f t="shared" si="13"/>
        <v>{"t":"i","i":1,"c":20000,"tr":0},{"t":"f","i":12,"c":1,"tr":0},{"t":"i","i":29002,"c":5,"tr":0}</v>
      </c>
      <c r="AG6" t="str">
        <f t="shared" si="13"/>
        <v>{"t":"i","i":1,"c":20000,"tr":0},{"t":"f","i":12,"c":1,"tr":0},{"t":"i","i":29002,"c":5,"tr":0}</v>
      </c>
      <c r="AH6" t="str">
        <f t="shared" si="13"/>
        <v>{"t":"i","i":1,"c":20000,"tr":0},{"t":"f","i":12,"c":1,"tr":0},{"t":"i","i":29002,"c":5,"tr":0}</v>
      </c>
      <c r="AI6" t="str">
        <f t="shared" si="13"/>
        <v>{"t":"i","i":1,"c":20000,"tr":0},{"t":"f","i":12,"c":1,"tr":0},{"t":"i","i":29002,"c":5,"tr":0}</v>
      </c>
      <c r="AJ6" t="str">
        <f t="shared" si="13"/>
        <v>{"t":"i","i":1,"c":20000,"tr":0},{"t":"f","i":12,"c":1,"tr":0},{"t":"i","i":29002,"c":5,"tr":0}</v>
      </c>
      <c r="AK6" t="str">
        <f t="shared" si="13"/>
        <v>{"t":"i","i":1,"c":20000,"tr":0},{"t":"f","i":12,"c":1,"tr":0},{"t":"i","i":29002,"c":5,"tr":0}</v>
      </c>
      <c r="AL6" t="str">
        <f t="shared" si="13"/>
        <v>{"t":"i","i":1,"c":20000,"tr":0},{"t":"f","i":12,"c":1,"tr":0},{"t":"i","i":29002,"c":5,"tr":0}</v>
      </c>
      <c r="AM6" t="str">
        <f t="shared" si="13"/>
        <v>{"t":"i","i":1,"c":20000,"tr":0},{"t":"f","i":12,"c":1,"tr":0},{"t":"i","i":29002,"c":5,"tr":0}</v>
      </c>
      <c r="AN6" t="str">
        <f t="shared" ref="AN6:CU6" si="14">AM6&amp;AN31</f>
        <v>{"t":"i","i":1,"c":20000,"tr":0},{"t":"f","i":12,"c":1,"tr":0},{"t":"i","i":29002,"c":5,"tr":0}</v>
      </c>
      <c r="AO6" t="str">
        <f t="shared" si="14"/>
        <v>{"t":"i","i":1,"c":20000,"tr":0},{"t":"f","i":12,"c":1,"tr":0},{"t":"i","i":29002,"c":5,"tr":0}</v>
      </c>
      <c r="AP6" t="str">
        <f t="shared" si="14"/>
        <v>{"t":"i","i":1,"c":20000,"tr":0},{"t":"f","i":12,"c":1,"tr":0},{"t":"i","i":29002,"c":5,"tr":0}</v>
      </c>
      <c r="AQ6" t="str">
        <f t="shared" si="14"/>
        <v>{"t":"i","i":1,"c":20000,"tr":0},{"t":"f","i":12,"c":1,"tr":0},{"t":"i","i":29002,"c":5,"tr":0}</v>
      </c>
      <c r="AR6" t="str">
        <f t="shared" si="14"/>
        <v>{"t":"i","i":1,"c":20000,"tr":0},{"t":"f","i":12,"c":1,"tr":0},{"t":"i","i":29002,"c":5,"tr":0}</v>
      </c>
      <c r="AS6" t="str">
        <f t="shared" si="14"/>
        <v>{"t":"i","i":1,"c":20000,"tr":0},{"t":"f","i":12,"c":1,"tr":0},{"t":"i","i":29002,"c":5,"tr":0}</v>
      </c>
      <c r="AT6" t="str">
        <f t="shared" si="14"/>
        <v>{"t":"i","i":1,"c":20000,"tr":0},{"t":"f","i":12,"c":1,"tr":0},{"t":"i","i":29002,"c":5,"tr":0}</v>
      </c>
      <c r="AU6" t="str">
        <f t="shared" si="14"/>
        <v>{"t":"i","i":1,"c":20000,"tr":0},{"t":"f","i":12,"c":1,"tr":0},{"t":"i","i":29002,"c":5,"tr":0}</v>
      </c>
      <c r="AV6" t="str">
        <f t="shared" si="14"/>
        <v>{"t":"i","i":1,"c":20000,"tr":0},{"t":"f","i":12,"c":1,"tr":0},{"t":"i","i":29002,"c":5,"tr":0}</v>
      </c>
      <c r="AW6" t="str">
        <f t="shared" si="14"/>
        <v>{"t":"i","i":1,"c":20000,"tr":0},{"t":"f","i":12,"c":1,"tr":0},{"t":"i","i":29002,"c":5,"tr":0}</v>
      </c>
      <c r="AX6" t="str">
        <f t="shared" si="14"/>
        <v>{"t":"i","i":1,"c":20000,"tr":0},{"t":"f","i":12,"c":1,"tr":0},{"t":"i","i":29002,"c":5,"tr":0}</v>
      </c>
      <c r="AY6" t="str">
        <f t="shared" si="14"/>
        <v>{"t":"i","i":1,"c":20000,"tr":0},{"t":"f","i":12,"c":1,"tr":0},{"t":"i","i":29002,"c":5,"tr":0}</v>
      </c>
      <c r="AZ6" t="str">
        <f t="shared" si="14"/>
        <v>{"t":"i","i":1,"c":20000,"tr":0},{"t":"f","i":12,"c":1,"tr":0},{"t":"i","i":29002,"c":5,"tr":0}</v>
      </c>
      <c r="BA6" t="str">
        <f t="shared" si="14"/>
        <v>{"t":"i","i":1,"c":20000,"tr":0},{"t":"f","i":12,"c":1,"tr":0},{"t":"i","i":29002,"c":5,"tr":0}</v>
      </c>
      <c r="BB6" t="str">
        <f t="shared" si="14"/>
        <v>{"t":"i","i":1,"c":20000,"tr":0},{"t":"f","i":12,"c":1,"tr":0},{"t":"i","i":29002,"c":5,"tr":0}</v>
      </c>
      <c r="BC6" t="str">
        <f t="shared" si="14"/>
        <v>{"t":"i","i":1,"c":20000,"tr":0},{"t":"f","i":12,"c":1,"tr":0},{"t":"i","i":29002,"c":5,"tr":0}</v>
      </c>
      <c r="BD6" t="str">
        <f t="shared" si="14"/>
        <v>{"t":"i","i":1,"c":20000,"tr":0},{"t":"f","i":12,"c":1,"tr":0},{"t":"i","i":29002,"c":5,"tr":0}</v>
      </c>
      <c r="BE6" t="str">
        <f t="shared" si="14"/>
        <v>{"t":"i","i":1,"c":20000,"tr":0},{"t":"f","i":12,"c":1,"tr":0},{"t":"i","i":29002,"c":5,"tr":0}</v>
      </c>
      <c r="BF6" t="str">
        <f t="shared" si="14"/>
        <v>{"t":"i","i":1,"c":20000,"tr":0},{"t":"f","i":12,"c":1,"tr":0},{"t":"i","i":29002,"c":5,"tr":0}</v>
      </c>
      <c r="BG6" t="str">
        <f t="shared" si="14"/>
        <v>{"t":"i","i":1,"c":20000,"tr":0},{"t":"f","i":12,"c":1,"tr":0},{"t":"i","i":29002,"c":5,"tr":0}</v>
      </c>
      <c r="BH6" t="str">
        <f t="shared" si="14"/>
        <v>{"t":"i","i":1,"c":20000,"tr":0},{"t":"f","i":12,"c":1,"tr":0},{"t":"i","i":29002,"c":5,"tr":0}</v>
      </c>
      <c r="BI6" t="str">
        <f t="shared" si="14"/>
        <v>{"t":"i","i":1,"c":20000,"tr":0},{"t":"f","i":12,"c":1,"tr":0},{"t":"i","i":29002,"c":5,"tr":0}</v>
      </c>
      <c r="BJ6" t="str">
        <f t="shared" si="14"/>
        <v>{"t":"i","i":1,"c":20000,"tr":0},{"t":"f","i":12,"c":1,"tr":0},{"t":"i","i":29002,"c":5,"tr":0}</v>
      </c>
      <c r="BK6" t="str">
        <f t="shared" si="14"/>
        <v>{"t":"i","i":1,"c":20000,"tr":0},{"t":"f","i":12,"c":1,"tr":0},{"t":"i","i":29002,"c":5,"tr":0}</v>
      </c>
      <c r="BL6" t="str">
        <f t="shared" si="14"/>
        <v>{"t":"i","i":1,"c":20000,"tr":0},{"t":"f","i":12,"c":1,"tr":0},{"t":"i","i":29002,"c":5,"tr":0}</v>
      </c>
      <c r="BM6" t="str">
        <f t="shared" si="14"/>
        <v>{"t":"i","i":1,"c":20000,"tr":0},{"t":"f","i":12,"c":1,"tr":0},{"t":"i","i":29002,"c":5,"tr":0}</v>
      </c>
      <c r="BN6" t="str">
        <f t="shared" si="14"/>
        <v>{"t":"i","i":1,"c":20000,"tr":0},{"t":"f","i":12,"c":1,"tr":0},{"t":"i","i":29002,"c":5,"tr":0}</v>
      </c>
      <c r="BO6" t="str">
        <f t="shared" si="14"/>
        <v>{"t":"i","i":1,"c":20000,"tr":0},{"t":"f","i":12,"c":1,"tr":0},{"t":"i","i":29002,"c":5,"tr":0}</v>
      </c>
      <c r="BP6" t="str">
        <f t="shared" si="14"/>
        <v>{"t":"i","i":1,"c":20000,"tr":0},{"t":"f","i":12,"c":1,"tr":0},{"t":"i","i":29002,"c":5,"tr":0}</v>
      </c>
      <c r="BQ6" t="str">
        <f t="shared" si="14"/>
        <v>{"t":"i","i":1,"c":20000,"tr":0},{"t":"f","i":12,"c":1,"tr":0},{"t":"i","i":29002,"c":5,"tr":0}</v>
      </c>
      <c r="BR6" t="str">
        <f t="shared" si="14"/>
        <v>{"t":"i","i":1,"c":20000,"tr":0},{"t":"f","i":12,"c":1,"tr":0},{"t":"i","i":29002,"c":5,"tr":0}</v>
      </c>
      <c r="BS6" t="str">
        <f t="shared" si="14"/>
        <v>{"t":"i","i":1,"c":20000,"tr":0},{"t":"f","i":12,"c":1,"tr":0},{"t":"i","i":29002,"c":5,"tr":0}</v>
      </c>
      <c r="BT6" t="str">
        <f t="shared" si="14"/>
        <v>{"t":"i","i":1,"c":20000,"tr":0},{"t":"f","i":12,"c":1,"tr":0},{"t":"i","i":29002,"c":5,"tr":0}</v>
      </c>
      <c r="BU6" t="str">
        <f t="shared" si="14"/>
        <v>{"t":"i","i":1,"c":20000,"tr":0},{"t":"f","i":12,"c":1,"tr":0},{"t":"i","i":29002,"c":5,"tr":0}</v>
      </c>
      <c r="BV6" t="str">
        <f t="shared" si="14"/>
        <v>{"t":"i","i":1,"c":20000,"tr":0},{"t":"f","i":12,"c":1,"tr":0},{"t":"i","i":29002,"c":5,"tr":0}</v>
      </c>
      <c r="BW6" t="str">
        <f t="shared" si="14"/>
        <v>{"t":"i","i":1,"c":20000,"tr":0},{"t":"f","i":12,"c":1,"tr":0},{"t":"i","i":29002,"c":5,"tr":0}</v>
      </c>
      <c r="BX6" t="str">
        <f t="shared" si="14"/>
        <v>{"t":"i","i":1,"c":20000,"tr":0},{"t":"f","i":12,"c":1,"tr":0},{"t":"i","i":29002,"c":5,"tr":0}</v>
      </c>
      <c r="BY6" t="str">
        <f t="shared" si="14"/>
        <v>{"t":"i","i":1,"c":20000,"tr":0},{"t":"f","i":12,"c":1,"tr":0},{"t":"i","i":29002,"c":5,"tr":0}</v>
      </c>
      <c r="BZ6" t="str">
        <f t="shared" si="14"/>
        <v>{"t":"i","i":1,"c":20000,"tr":0},{"t":"f","i":12,"c":1,"tr":0},{"t":"i","i":29002,"c":5,"tr":0}</v>
      </c>
      <c r="CA6" t="str">
        <f t="shared" si="14"/>
        <v>{"t":"i","i":1,"c":20000,"tr":0},{"t":"f","i":12,"c":1,"tr":0},{"t":"i","i":29002,"c":5,"tr":0}</v>
      </c>
      <c r="CB6" t="str">
        <f t="shared" si="14"/>
        <v>{"t":"i","i":1,"c":20000,"tr":0},{"t":"f","i":12,"c":1,"tr":0},{"t":"i","i":29002,"c":5,"tr":0}</v>
      </c>
      <c r="CC6" t="str">
        <f t="shared" si="14"/>
        <v>{"t":"i","i":1,"c":20000,"tr":0},{"t":"f","i":12,"c":1,"tr":0},{"t":"i","i":29002,"c":5,"tr":0}</v>
      </c>
      <c r="CD6" t="str">
        <f t="shared" si="14"/>
        <v>{"t":"i","i":1,"c":20000,"tr":0},{"t":"f","i":12,"c":1,"tr":0},{"t":"i","i":29002,"c":5,"tr":0}</v>
      </c>
      <c r="CE6" t="str">
        <f t="shared" si="14"/>
        <v>{"t":"i","i":1,"c":20000,"tr":0},{"t":"f","i":12,"c":1,"tr":0},{"t":"i","i":29002,"c":5,"tr":0}</v>
      </c>
      <c r="CF6" t="str">
        <f t="shared" si="14"/>
        <v>{"t":"i","i":1,"c":20000,"tr":0},{"t":"f","i":12,"c":1,"tr":0},{"t":"i","i":29002,"c":5,"tr":0}</v>
      </c>
      <c r="CG6" t="str">
        <f t="shared" si="14"/>
        <v>{"t":"i","i":1,"c":20000,"tr":0},{"t":"f","i":12,"c":1,"tr":0},{"t":"i","i":29002,"c":5,"tr":0}</v>
      </c>
      <c r="CH6" t="str">
        <f t="shared" si="14"/>
        <v>{"t":"i","i":1,"c":20000,"tr":0},{"t":"f","i":12,"c":1,"tr":0},{"t":"i","i":29002,"c":5,"tr":0}</v>
      </c>
      <c r="CI6" t="str">
        <f t="shared" si="14"/>
        <v>{"t":"i","i":1,"c":20000,"tr":0},{"t":"f","i":12,"c":1,"tr":0},{"t":"i","i":29002,"c":5,"tr":0}</v>
      </c>
      <c r="CJ6" t="str">
        <f t="shared" si="14"/>
        <v>{"t":"i","i":1,"c":20000,"tr":0},{"t":"f","i":12,"c":1,"tr":0},{"t":"i","i":29002,"c":5,"tr":0}</v>
      </c>
      <c r="CK6" t="str">
        <f t="shared" si="14"/>
        <v>{"t":"i","i":1,"c":20000,"tr":0},{"t":"f","i":12,"c":1,"tr":0},{"t":"i","i":29002,"c":5,"tr":0}</v>
      </c>
      <c r="CL6" t="str">
        <f t="shared" si="14"/>
        <v>{"t":"i","i":1,"c":20000,"tr":0},{"t":"f","i":12,"c":1,"tr":0},{"t":"i","i":29002,"c":5,"tr":0}</v>
      </c>
      <c r="CM6" t="str">
        <f t="shared" si="14"/>
        <v>{"t":"i","i":1,"c":20000,"tr":0},{"t":"f","i":12,"c":1,"tr":0},{"t":"i","i":29002,"c":5,"tr":0}</v>
      </c>
      <c r="CN6" t="str">
        <f t="shared" si="14"/>
        <v>{"t":"i","i":1,"c":20000,"tr":0},{"t":"f","i":12,"c":1,"tr":0},{"t":"i","i":29002,"c":5,"tr":0}</v>
      </c>
      <c r="CO6" t="str">
        <f t="shared" si="14"/>
        <v>{"t":"i","i":1,"c":20000,"tr":0},{"t":"f","i":12,"c":1,"tr":0},{"t":"i","i":29002,"c":5,"tr":0}</v>
      </c>
      <c r="CP6" t="str">
        <f t="shared" si="14"/>
        <v>{"t":"i","i":1,"c":20000,"tr":0},{"t":"f","i":12,"c":1,"tr":0},{"t":"i","i":29002,"c":5,"tr":0}</v>
      </c>
      <c r="CQ6" t="str">
        <f t="shared" si="14"/>
        <v>{"t":"i","i":1,"c":20000,"tr":0},{"t":"f","i":12,"c":1,"tr":0},{"t":"i","i":29002,"c":5,"tr":0}</v>
      </c>
      <c r="CR6" t="str">
        <f t="shared" si="14"/>
        <v>{"t":"i","i":1,"c":20000,"tr":0},{"t":"f","i":12,"c":1,"tr":0},{"t":"i","i":29002,"c":5,"tr":0}</v>
      </c>
      <c r="CS6" t="str">
        <f t="shared" si="14"/>
        <v>{"t":"i","i":1,"c":20000,"tr":0},{"t":"f","i":12,"c":1,"tr":0},{"t":"i","i":29002,"c":5,"tr":0}</v>
      </c>
      <c r="CT6" t="str">
        <f t="shared" si="14"/>
        <v>{"t":"i","i":1,"c":20000,"tr":0},{"t":"f","i":12,"c":1,"tr":0},{"t":"i","i":29002,"c":5,"tr":0}</v>
      </c>
      <c r="CU6" t="str">
        <f t="shared" si="14"/>
        <v>{"t":"i","i":1,"c":20000,"tr":0},{"t":"f","i":12,"c":1,"tr":0},{"t":"i","i":29002,"c":5,"tr":0}</v>
      </c>
      <c r="CV6" t="str">
        <f t="shared" ref="CV6:EB6" si="15">CU6&amp;CV31</f>
        <v>{"t":"i","i":1,"c":20000,"tr":0},{"t":"f","i":12,"c":1,"tr":0},{"t":"i","i":29002,"c":5,"tr":0}</v>
      </c>
      <c r="CW6" t="str">
        <f t="shared" si="15"/>
        <v>{"t":"i","i":1,"c":20000,"tr":0},{"t":"f","i":12,"c":1,"tr":0},{"t":"i","i":29002,"c":5,"tr":0}</v>
      </c>
      <c r="CX6" t="str">
        <f t="shared" si="15"/>
        <v>{"t":"i","i":1,"c":20000,"tr":0},{"t":"f","i":12,"c":1,"tr":0},{"t":"i","i":29002,"c":5,"tr":0}</v>
      </c>
      <c r="CY6" t="str">
        <f t="shared" si="15"/>
        <v>{"t":"i","i":1,"c":20000,"tr":0},{"t":"f","i":12,"c":1,"tr":0},{"t":"i","i":29002,"c":5,"tr":0}</v>
      </c>
      <c r="CZ6" t="str">
        <f t="shared" si="15"/>
        <v>{"t":"i","i":1,"c":20000,"tr":0},{"t":"f","i":12,"c":1,"tr":0},{"t":"i","i":29002,"c":5,"tr":0}</v>
      </c>
      <c r="DA6" t="str">
        <f t="shared" si="15"/>
        <v>{"t":"i","i":1,"c":20000,"tr":0},{"t":"f","i":12,"c":1,"tr":0},{"t":"i","i":29002,"c":5,"tr":0}</v>
      </c>
      <c r="DB6" t="str">
        <f t="shared" si="15"/>
        <v>{"t":"i","i":1,"c":20000,"tr":0},{"t":"f","i":12,"c":1,"tr":0},{"t":"i","i":29002,"c":5,"tr":0}</v>
      </c>
      <c r="DC6" t="str">
        <f t="shared" si="15"/>
        <v>{"t":"i","i":1,"c":20000,"tr":0},{"t":"f","i":12,"c":1,"tr":0},{"t":"i","i":29002,"c":5,"tr":0}</v>
      </c>
      <c r="DD6" t="str">
        <f t="shared" si="15"/>
        <v>{"t":"i","i":1,"c":20000,"tr":0},{"t":"f","i":12,"c":1,"tr":0},{"t":"i","i":29002,"c":5,"tr":0}</v>
      </c>
      <c r="DE6" t="str">
        <f t="shared" si="15"/>
        <v>{"t":"i","i":1,"c":20000,"tr":0},{"t":"f","i":12,"c":1,"tr":0},{"t":"i","i":29002,"c":5,"tr":0}</v>
      </c>
      <c r="DF6" t="str">
        <f t="shared" si="15"/>
        <v>{"t":"i","i":1,"c":20000,"tr":0},{"t":"f","i":12,"c":1,"tr":0},{"t":"i","i":29002,"c":5,"tr":0}</v>
      </c>
      <c r="DG6" t="str">
        <f t="shared" si="15"/>
        <v>{"t":"i","i":1,"c":20000,"tr":0},{"t":"f","i":12,"c":1,"tr":0},{"t":"i","i":29002,"c":5,"tr":0}</v>
      </c>
      <c r="DH6" t="str">
        <f t="shared" si="15"/>
        <v>{"t":"i","i":1,"c":20000,"tr":0},{"t":"f","i":12,"c":1,"tr":0},{"t":"i","i":29002,"c":5,"tr":0}</v>
      </c>
      <c r="DI6" t="str">
        <f t="shared" si="15"/>
        <v>{"t":"i","i":1,"c":20000,"tr":0},{"t":"f","i":12,"c":1,"tr":0},{"t":"i","i":29002,"c":5,"tr":0}</v>
      </c>
      <c r="DJ6" t="str">
        <f t="shared" si="15"/>
        <v>{"t":"i","i":1,"c":20000,"tr":0},{"t":"f","i":12,"c":1,"tr":0},{"t":"i","i":29002,"c":5,"tr":0}</v>
      </c>
      <c r="DK6" t="str">
        <f t="shared" si="15"/>
        <v>{"t":"i","i":1,"c":20000,"tr":0},{"t":"f","i":12,"c":1,"tr":0},{"t":"i","i":29002,"c":5,"tr":0}</v>
      </c>
      <c r="DL6" t="str">
        <f t="shared" si="15"/>
        <v>{"t":"i","i":1,"c":20000,"tr":0},{"t":"f","i":12,"c":1,"tr":0},{"t":"i","i":29002,"c":5,"tr":0}</v>
      </c>
      <c r="DM6" t="str">
        <f t="shared" si="15"/>
        <v>{"t":"i","i":1,"c":20000,"tr":0},{"t":"f","i":12,"c":1,"tr":0},{"t":"i","i":29002,"c":5,"tr":0}</v>
      </c>
      <c r="DN6" t="str">
        <f t="shared" si="15"/>
        <v>{"t":"i","i":1,"c":20000,"tr":0},{"t":"f","i":12,"c":1,"tr":0},{"t":"i","i":29002,"c":5,"tr":0}</v>
      </c>
      <c r="DO6" t="str">
        <f t="shared" si="15"/>
        <v>{"t":"i","i":1,"c":20000,"tr":0},{"t":"f","i":12,"c":1,"tr":0},{"t":"i","i":29002,"c":5,"tr":0}</v>
      </c>
      <c r="DP6" t="str">
        <f t="shared" si="15"/>
        <v>{"t":"i","i":1,"c":20000,"tr":0},{"t":"f","i":12,"c":1,"tr":0},{"t":"i","i":29002,"c":5,"tr":0}</v>
      </c>
      <c r="DQ6" t="str">
        <f t="shared" si="15"/>
        <v>{"t":"i","i":1,"c":20000,"tr":0},{"t":"f","i":12,"c":1,"tr":0},{"t":"i","i":29002,"c":5,"tr":0}</v>
      </c>
      <c r="DR6" t="str">
        <f t="shared" si="15"/>
        <v>{"t":"i","i":1,"c":20000,"tr":0},{"t":"f","i":12,"c":1,"tr":0},{"t":"i","i":29002,"c":5,"tr":0}</v>
      </c>
      <c r="DS6" t="str">
        <f t="shared" si="15"/>
        <v>{"t":"i","i":1,"c":20000,"tr":0},{"t":"f","i":12,"c":1,"tr":0},{"t":"i","i":29002,"c":5,"tr":0}</v>
      </c>
      <c r="DT6" t="str">
        <f t="shared" si="15"/>
        <v>{"t":"i","i":1,"c":20000,"tr":0},{"t":"f","i":12,"c":1,"tr":0},{"t":"i","i":29002,"c":5,"tr":0}</v>
      </c>
      <c r="DU6" t="str">
        <f t="shared" si="15"/>
        <v>{"t":"i","i":1,"c":20000,"tr":0},{"t":"f","i":12,"c":1,"tr":0},{"t":"i","i":29002,"c":5,"tr":0}</v>
      </c>
      <c r="DV6" t="str">
        <f t="shared" si="15"/>
        <v>{"t":"i","i":1,"c":20000,"tr":0},{"t":"f","i":12,"c":1,"tr":0},{"t":"i","i":29002,"c":5,"tr":0}</v>
      </c>
      <c r="DW6" t="str">
        <f t="shared" si="15"/>
        <v>{"t":"i","i":1,"c":20000,"tr":0},{"t":"f","i":12,"c":1,"tr":0},{"t":"i","i":29002,"c":5,"tr":0}</v>
      </c>
      <c r="DX6" t="str">
        <f t="shared" si="15"/>
        <v>{"t":"i","i":1,"c":20000,"tr":0},{"t":"f","i":12,"c":1,"tr":0},{"t":"i","i":29002,"c":5,"tr":0}</v>
      </c>
      <c r="DY6" t="str">
        <f t="shared" si="15"/>
        <v>{"t":"i","i":1,"c":20000,"tr":0},{"t":"f","i":12,"c":1,"tr":0},{"t":"i","i":29002,"c":5,"tr":0}</v>
      </c>
      <c r="DZ6" t="str">
        <f t="shared" si="15"/>
        <v>{"t":"i","i":1,"c":20000,"tr":0},{"t":"f","i":12,"c":1,"tr":0},{"t":"i","i":29002,"c":5,"tr":0}</v>
      </c>
      <c r="EA6" t="str">
        <f t="shared" si="15"/>
        <v>{"t":"i","i":1,"c":20000,"tr":0},{"t":"f","i":12,"c":1,"tr":0},{"t":"i","i":29002,"c":5,"tr":0}</v>
      </c>
      <c r="EB6" t="str">
        <f t="shared" si="15"/>
        <v>{"t":"i","i":1,"c":20000,"tr":0},{"t":"f","i":12,"c":1,"tr":0},{"t":"i","i":29002,"c":5,"tr":0}</v>
      </c>
      <c r="EC6" t="str">
        <f t="shared" ref="EC6:EU6" si="16">EB6&amp;EC31</f>
        <v>{"t":"i","i":1,"c":20000,"tr":0},{"t":"f","i":12,"c":1,"tr":0},{"t":"i","i":29002,"c":5,"tr":0}</v>
      </c>
      <c r="ED6" t="str">
        <f t="shared" si="16"/>
        <v>{"t":"i","i":1,"c":20000,"tr":0},{"t":"f","i":12,"c":1,"tr":0},{"t":"i","i":29002,"c":5,"tr":0}</v>
      </c>
      <c r="EE6" t="str">
        <f t="shared" si="16"/>
        <v>{"t":"i","i":1,"c":20000,"tr":0},{"t":"f","i":12,"c":1,"tr":0},{"t":"i","i":29002,"c":5,"tr":0}</v>
      </c>
      <c r="EF6" t="str">
        <f t="shared" si="16"/>
        <v>{"t":"i","i":1,"c":20000,"tr":0},{"t":"f","i":12,"c":1,"tr":0},{"t":"i","i":29002,"c":5,"tr":0}</v>
      </c>
      <c r="EG6" t="str">
        <f t="shared" si="16"/>
        <v>{"t":"i","i":1,"c":20000,"tr":0},{"t":"f","i":12,"c":1,"tr":0},{"t":"i","i":29002,"c":5,"tr":0}</v>
      </c>
      <c r="EH6" t="str">
        <f t="shared" si="16"/>
        <v>{"t":"i","i":1,"c":20000,"tr":0},{"t":"f","i":12,"c":1,"tr":0},{"t":"i","i":29002,"c":5,"tr":0}</v>
      </c>
      <c r="EI6" t="str">
        <f t="shared" si="16"/>
        <v>{"t":"i","i":1,"c":20000,"tr":0},{"t":"f","i":12,"c":1,"tr":0},{"t":"i","i":29002,"c":5,"tr":0}</v>
      </c>
      <c r="EJ6" t="str">
        <f t="shared" si="16"/>
        <v>{"t":"i","i":1,"c":20000,"tr":0},{"t":"f","i":12,"c":1,"tr":0},{"t":"i","i":29002,"c":5,"tr":0}</v>
      </c>
      <c r="EK6" t="str">
        <f t="shared" si="16"/>
        <v>{"t":"i","i":1,"c":20000,"tr":0},{"t":"f","i":12,"c":1,"tr":0},{"t":"i","i":29002,"c":5,"tr":0}</v>
      </c>
      <c r="EL6" t="str">
        <f t="shared" si="16"/>
        <v>{"t":"i","i":1,"c":20000,"tr":0},{"t":"f","i":12,"c":1,"tr":0},{"t":"i","i":29002,"c":5,"tr":0}</v>
      </c>
      <c r="EM6" t="str">
        <f t="shared" si="16"/>
        <v>{"t":"i","i":1,"c":20000,"tr":0},{"t":"f","i":12,"c":1,"tr":0},{"t":"i","i":29002,"c":5,"tr":0}</v>
      </c>
      <c r="EN6" t="str">
        <f t="shared" si="16"/>
        <v>{"t":"i","i":1,"c":20000,"tr":0},{"t":"f","i":12,"c":1,"tr":0},{"t":"i","i":29002,"c":5,"tr":0}</v>
      </c>
      <c r="EO6" t="str">
        <f t="shared" si="16"/>
        <v>{"t":"i","i":1,"c":20000,"tr":0},{"t":"f","i":12,"c":1,"tr":0},{"t":"i","i":29002,"c":5,"tr":0}</v>
      </c>
      <c r="EP6" t="str">
        <f t="shared" si="16"/>
        <v>{"t":"i","i":1,"c":20000,"tr":0},{"t":"f","i":12,"c":1,"tr":0},{"t":"i","i":29002,"c":5,"tr":0}</v>
      </c>
      <c r="EQ6" t="str">
        <f t="shared" si="16"/>
        <v>{"t":"i","i":1,"c":20000,"tr":0},{"t":"f","i":12,"c":1,"tr":0},{"t":"i","i":29002,"c":5,"tr":0}</v>
      </c>
      <c r="ER6" t="str">
        <f t="shared" si="16"/>
        <v>{"t":"i","i":1,"c":20000,"tr":0},{"t":"f","i":12,"c":1,"tr":0},{"t":"i","i":29002,"c":5,"tr":0}</v>
      </c>
      <c r="ES6" t="str">
        <f t="shared" si="16"/>
        <v>{"t":"i","i":1,"c":20000,"tr":0},{"t":"f","i":12,"c":1,"tr":0},{"t":"i","i":29002,"c":5,"tr":0}</v>
      </c>
      <c r="ET6" t="str">
        <f t="shared" si="16"/>
        <v>{"t":"i","i":1,"c":20000,"tr":0},{"t":"f","i":12,"c":1,"tr":0},{"t":"i","i":29002,"c":5,"tr":0}</v>
      </c>
      <c r="EU6" t="str">
        <f t="shared" si="16"/>
        <v>{"t":"i","i":1,"c":20000,"tr":0},{"t":"f","i":12,"c":1,"tr":0},{"t":"i","i":29002,"c":5,"tr":0}</v>
      </c>
      <c r="EV6" t="str">
        <f t="shared" ref="EV6:EZ6" si="17">EU6&amp;EV31</f>
        <v>{"t":"i","i":1,"c":20000,"tr":0},{"t":"f","i":12,"c":1,"tr":0},{"t":"i","i":29002,"c":5,"tr":0}</v>
      </c>
      <c r="EW6" t="str">
        <f t="shared" si="17"/>
        <v>{"t":"i","i":1,"c":20000,"tr":0},{"t":"f","i":12,"c":1,"tr":0},{"t":"i","i":29002,"c":5,"tr":0}</v>
      </c>
      <c r="EX6" t="str">
        <f t="shared" si="17"/>
        <v>{"t":"i","i":1,"c":20000,"tr":0},{"t":"f","i":12,"c":1,"tr":0},{"t":"i","i":29002,"c":5,"tr":0}</v>
      </c>
      <c r="EY6" t="str">
        <f t="shared" si="17"/>
        <v>{"t":"i","i":1,"c":20000,"tr":0},{"t":"f","i":12,"c":1,"tr":0},{"t":"i","i":29002,"c":5,"tr":0}</v>
      </c>
      <c r="EZ6" t="str">
        <f t="shared" si="17"/>
        <v>{"t":"i","i":1,"c":20000,"tr":0},{"t":"f","i":12,"c":1,"tr":0},{"t":"i","i":29002,"c":5,"tr":0}</v>
      </c>
      <c r="FB6" t="str">
        <f t="shared" si="12"/>
        <v>{"t":"i","i":1,"c":20000,"tr":0},{"t":"f","i":12,"c":1,"tr":0},{"t":"i","i":29002,"c":5,"tr":0}</v>
      </c>
    </row>
    <row r="7" spans="1:158" x14ac:dyDescent="0.15">
      <c r="A7">
        <v>970004</v>
      </c>
      <c r="B7" s="3" t="s">
        <v>494</v>
      </c>
      <c r="C7" s="3" t="s">
        <v>494</v>
      </c>
      <c r="D7" s="3" t="e">
        <f t="shared" si="5"/>
        <v>#N/A</v>
      </c>
      <c r="E7" s="2">
        <v>0</v>
      </c>
      <c r="F7" s="2">
        <v>0</v>
      </c>
      <c r="G7" t="e">
        <f t="shared" si="6"/>
        <v>#N/A</v>
      </c>
      <c r="H7" t="e">
        <f t="shared" ref="H7:AM7" si="18">G7&amp;H32</f>
        <v>#N/A</v>
      </c>
      <c r="I7" t="e">
        <f t="shared" si="18"/>
        <v>#N/A</v>
      </c>
      <c r="J7" t="e">
        <f t="shared" si="18"/>
        <v>#N/A</v>
      </c>
      <c r="K7" t="e">
        <f t="shared" si="18"/>
        <v>#N/A</v>
      </c>
      <c r="L7" t="e">
        <f t="shared" si="18"/>
        <v>#N/A</v>
      </c>
      <c r="M7" t="e">
        <f t="shared" si="18"/>
        <v>#N/A</v>
      </c>
      <c r="N7" t="e">
        <f t="shared" si="18"/>
        <v>#N/A</v>
      </c>
      <c r="O7" t="e">
        <f t="shared" si="18"/>
        <v>#N/A</v>
      </c>
      <c r="P7" t="e">
        <f t="shared" si="18"/>
        <v>#N/A</v>
      </c>
      <c r="Q7" t="e">
        <f t="shared" si="18"/>
        <v>#N/A</v>
      </c>
      <c r="R7" t="e">
        <f t="shared" si="18"/>
        <v>#N/A</v>
      </c>
      <c r="S7" t="e">
        <f t="shared" si="18"/>
        <v>#N/A</v>
      </c>
      <c r="T7" t="e">
        <f t="shared" si="18"/>
        <v>#N/A</v>
      </c>
      <c r="U7" t="e">
        <f t="shared" si="18"/>
        <v>#N/A</v>
      </c>
      <c r="V7" t="e">
        <f t="shared" si="18"/>
        <v>#N/A</v>
      </c>
      <c r="W7" t="e">
        <f t="shared" si="18"/>
        <v>#N/A</v>
      </c>
      <c r="X7" t="e">
        <f t="shared" si="18"/>
        <v>#N/A</v>
      </c>
      <c r="Y7" t="e">
        <f t="shared" si="18"/>
        <v>#N/A</v>
      </c>
      <c r="Z7" t="e">
        <f t="shared" si="18"/>
        <v>#N/A</v>
      </c>
      <c r="AA7" t="e">
        <f t="shared" si="18"/>
        <v>#N/A</v>
      </c>
      <c r="AB7" t="e">
        <f t="shared" si="18"/>
        <v>#N/A</v>
      </c>
      <c r="AC7" t="e">
        <f t="shared" si="18"/>
        <v>#N/A</v>
      </c>
      <c r="AD7" t="e">
        <f t="shared" si="18"/>
        <v>#N/A</v>
      </c>
      <c r="AE7" t="e">
        <f t="shared" si="18"/>
        <v>#N/A</v>
      </c>
      <c r="AF7" t="e">
        <f t="shared" si="18"/>
        <v>#N/A</v>
      </c>
      <c r="AG7" t="e">
        <f t="shared" si="18"/>
        <v>#N/A</v>
      </c>
      <c r="AH7" t="e">
        <f t="shared" si="18"/>
        <v>#N/A</v>
      </c>
      <c r="AI7" t="e">
        <f t="shared" si="18"/>
        <v>#N/A</v>
      </c>
      <c r="AJ7" t="e">
        <f t="shared" si="18"/>
        <v>#N/A</v>
      </c>
      <c r="AK7" t="e">
        <f t="shared" si="18"/>
        <v>#N/A</v>
      </c>
      <c r="AL7" t="e">
        <f t="shared" si="18"/>
        <v>#N/A</v>
      </c>
      <c r="AM7" t="e">
        <f t="shared" si="18"/>
        <v>#N/A</v>
      </c>
      <c r="AN7" t="e">
        <f t="shared" ref="AN7:CU7" si="19">AM7&amp;AN32</f>
        <v>#N/A</v>
      </c>
      <c r="AO7" t="e">
        <f t="shared" si="19"/>
        <v>#N/A</v>
      </c>
      <c r="AP7" t="e">
        <f t="shared" si="19"/>
        <v>#N/A</v>
      </c>
      <c r="AQ7" t="e">
        <f t="shared" si="19"/>
        <v>#N/A</v>
      </c>
      <c r="AR7" t="e">
        <f t="shared" si="19"/>
        <v>#N/A</v>
      </c>
      <c r="AS7" t="e">
        <f t="shared" si="19"/>
        <v>#N/A</v>
      </c>
      <c r="AT7" t="e">
        <f t="shared" si="19"/>
        <v>#N/A</v>
      </c>
      <c r="AU7" t="e">
        <f t="shared" si="19"/>
        <v>#N/A</v>
      </c>
      <c r="AV7" t="e">
        <f t="shared" si="19"/>
        <v>#N/A</v>
      </c>
      <c r="AW7" t="e">
        <f t="shared" si="19"/>
        <v>#N/A</v>
      </c>
      <c r="AX7" t="e">
        <f t="shared" si="19"/>
        <v>#N/A</v>
      </c>
      <c r="AY7" t="e">
        <f t="shared" si="19"/>
        <v>#N/A</v>
      </c>
      <c r="AZ7" t="e">
        <f t="shared" si="19"/>
        <v>#N/A</v>
      </c>
      <c r="BA7" t="e">
        <f t="shared" si="19"/>
        <v>#N/A</v>
      </c>
      <c r="BB7" t="e">
        <f t="shared" si="19"/>
        <v>#N/A</v>
      </c>
      <c r="BC7" t="e">
        <f t="shared" si="19"/>
        <v>#N/A</v>
      </c>
      <c r="BD7" t="e">
        <f t="shared" si="19"/>
        <v>#N/A</v>
      </c>
      <c r="BE7" t="e">
        <f t="shared" si="19"/>
        <v>#N/A</v>
      </c>
      <c r="BF7" t="e">
        <f t="shared" si="19"/>
        <v>#N/A</v>
      </c>
      <c r="BG7" t="e">
        <f t="shared" si="19"/>
        <v>#N/A</v>
      </c>
      <c r="BH7" t="e">
        <f t="shared" si="19"/>
        <v>#N/A</v>
      </c>
      <c r="BI7" t="e">
        <f t="shared" si="19"/>
        <v>#N/A</v>
      </c>
      <c r="BJ7" t="e">
        <f t="shared" si="19"/>
        <v>#N/A</v>
      </c>
      <c r="BK7" t="e">
        <f t="shared" si="19"/>
        <v>#N/A</v>
      </c>
      <c r="BL7" t="e">
        <f t="shared" si="19"/>
        <v>#N/A</v>
      </c>
      <c r="BM7" t="e">
        <f t="shared" si="19"/>
        <v>#N/A</v>
      </c>
      <c r="BN7" t="e">
        <f t="shared" si="19"/>
        <v>#N/A</v>
      </c>
      <c r="BO7" t="e">
        <f t="shared" si="19"/>
        <v>#N/A</v>
      </c>
      <c r="BP7" t="e">
        <f t="shared" si="19"/>
        <v>#N/A</v>
      </c>
      <c r="BQ7" t="e">
        <f t="shared" si="19"/>
        <v>#N/A</v>
      </c>
      <c r="BR7" t="e">
        <f t="shared" si="19"/>
        <v>#N/A</v>
      </c>
      <c r="BS7" t="e">
        <f t="shared" si="19"/>
        <v>#N/A</v>
      </c>
      <c r="BT7" t="e">
        <f t="shared" si="19"/>
        <v>#N/A</v>
      </c>
      <c r="BU7" t="e">
        <f t="shared" si="19"/>
        <v>#N/A</v>
      </c>
      <c r="BV7" t="e">
        <f t="shared" si="19"/>
        <v>#N/A</v>
      </c>
      <c r="BW7" t="e">
        <f t="shared" si="19"/>
        <v>#N/A</v>
      </c>
      <c r="BX7" t="e">
        <f t="shared" si="19"/>
        <v>#N/A</v>
      </c>
      <c r="BY7" t="e">
        <f t="shared" si="19"/>
        <v>#N/A</v>
      </c>
      <c r="BZ7" t="e">
        <f t="shared" si="19"/>
        <v>#N/A</v>
      </c>
      <c r="CA7" t="e">
        <f t="shared" si="19"/>
        <v>#N/A</v>
      </c>
      <c r="CB7" t="e">
        <f t="shared" si="19"/>
        <v>#N/A</v>
      </c>
      <c r="CC7" t="e">
        <f t="shared" si="19"/>
        <v>#N/A</v>
      </c>
      <c r="CD7" t="e">
        <f t="shared" si="19"/>
        <v>#N/A</v>
      </c>
      <c r="CE7" t="e">
        <f t="shared" si="19"/>
        <v>#N/A</v>
      </c>
      <c r="CF7" t="e">
        <f t="shared" si="19"/>
        <v>#N/A</v>
      </c>
      <c r="CG7" t="e">
        <f t="shared" si="19"/>
        <v>#N/A</v>
      </c>
      <c r="CH7" t="e">
        <f t="shared" si="19"/>
        <v>#N/A</v>
      </c>
      <c r="CI7" t="e">
        <f t="shared" si="19"/>
        <v>#N/A</v>
      </c>
      <c r="CJ7" t="e">
        <f t="shared" si="19"/>
        <v>#N/A</v>
      </c>
      <c r="CK7" t="e">
        <f t="shared" si="19"/>
        <v>#N/A</v>
      </c>
      <c r="CL7" t="e">
        <f t="shared" si="19"/>
        <v>#N/A</v>
      </c>
      <c r="CM7" t="e">
        <f t="shared" si="19"/>
        <v>#N/A</v>
      </c>
      <c r="CN7" t="e">
        <f t="shared" si="19"/>
        <v>#N/A</v>
      </c>
      <c r="CO7" t="e">
        <f t="shared" si="19"/>
        <v>#N/A</v>
      </c>
      <c r="CP7" t="e">
        <f t="shared" si="19"/>
        <v>#N/A</v>
      </c>
      <c r="CQ7" t="e">
        <f t="shared" si="19"/>
        <v>#N/A</v>
      </c>
      <c r="CR7" t="e">
        <f t="shared" si="19"/>
        <v>#N/A</v>
      </c>
      <c r="CS7" t="e">
        <f t="shared" si="19"/>
        <v>#N/A</v>
      </c>
      <c r="CT7" t="e">
        <f t="shared" si="19"/>
        <v>#N/A</v>
      </c>
      <c r="CU7" t="e">
        <f t="shared" si="19"/>
        <v>#N/A</v>
      </c>
      <c r="CV7" t="e">
        <f t="shared" ref="CV7:EB7" si="20">CU7&amp;CV32</f>
        <v>#N/A</v>
      </c>
      <c r="CW7" t="e">
        <f t="shared" si="20"/>
        <v>#N/A</v>
      </c>
      <c r="CX7" t="e">
        <f t="shared" si="20"/>
        <v>#N/A</v>
      </c>
      <c r="CY7" t="e">
        <f t="shared" si="20"/>
        <v>#N/A</v>
      </c>
      <c r="CZ7" t="e">
        <f t="shared" si="20"/>
        <v>#N/A</v>
      </c>
      <c r="DA7" t="e">
        <f t="shared" si="20"/>
        <v>#N/A</v>
      </c>
      <c r="DB7" t="e">
        <f t="shared" si="20"/>
        <v>#N/A</v>
      </c>
      <c r="DC7" t="e">
        <f t="shared" si="20"/>
        <v>#N/A</v>
      </c>
      <c r="DD7" t="e">
        <f t="shared" si="20"/>
        <v>#N/A</v>
      </c>
      <c r="DE7" t="e">
        <f t="shared" si="20"/>
        <v>#N/A</v>
      </c>
      <c r="DF7" t="e">
        <f t="shared" si="20"/>
        <v>#N/A</v>
      </c>
      <c r="DG7" t="e">
        <f t="shared" si="20"/>
        <v>#N/A</v>
      </c>
      <c r="DH7" t="e">
        <f t="shared" si="20"/>
        <v>#N/A</v>
      </c>
      <c r="DI7" t="e">
        <f t="shared" si="20"/>
        <v>#N/A</v>
      </c>
      <c r="DJ7" t="e">
        <f t="shared" si="20"/>
        <v>#N/A</v>
      </c>
      <c r="DK7" t="e">
        <f t="shared" si="20"/>
        <v>#N/A</v>
      </c>
      <c r="DL7" t="e">
        <f t="shared" si="20"/>
        <v>#N/A</v>
      </c>
      <c r="DM7" t="e">
        <f t="shared" si="20"/>
        <v>#N/A</v>
      </c>
      <c r="DN7" t="e">
        <f t="shared" si="20"/>
        <v>#N/A</v>
      </c>
      <c r="DO7" t="e">
        <f t="shared" si="20"/>
        <v>#N/A</v>
      </c>
      <c r="DP7" t="e">
        <f t="shared" si="20"/>
        <v>#N/A</v>
      </c>
      <c r="DQ7" t="e">
        <f t="shared" si="20"/>
        <v>#N/A</v>
      </c>
      <c r="DR7" t="e">
        <f t="shared" si="20"/>
        <v>#N/A</v>
      </c>
      <c r="DS7" t="e">
        <f t="shared" si="20"/>
        <v>#N/A</v>
      </c>
      <c r="DT7" t="e">
        <f t="shared" si="20"/>
        <v>#N/A</v>
      </c>
      <c r="DU7" t="e">
        <f t="shared" si="20"/>
        <v>#N/A</v>
      </c>
      <c r="DV7" t="e">
        <f t="shared" si="20"/>
        <v>#N/A</v>
      </c>
      <c r="DW7" t="e">
        <f t="shared" si="20"/>
        <v>#N/A</v>
      </c>
      <c r="DX7" t="e">
        <f t="shared" si="20"/>
        <v>#N/A</v>
      </c>
      <c r="DY7" t="e">
        <f t="shared" si="20"/>
        <v>#N/A</v>
      </c>
      <c r="DZ7" t="e">
        <f t="shared" si="20"/>
        <v>#N/A</v>
      </c>
      <c r="EA7" t="e">
        <f t="shared" si="20"/>
        <v>#N/A</v>
      </c>
      <c r="EB7" t="e">
        <f t="shared" si="20"/>
        <v>#N/A</v>
      </c>
      <c r="EC7" t="e">
        <f t="shared" ref="EC7:EU7" si="21">EB7&amp;EC32</f>
        <v>#N/A</v>
      </c>
      <c r="ED7" t="e">
        <f t="shared" si="21"/>
        <v>#N/A</v>
      </c>
      <c r="EE7" t="e">
        <f t="shared" si="21"/>
        <v>#N/A</v>
      </c>
      <c r="EF7" t="e">
        <f t="shared" si="21"/>
        <v>#N/A</v>
      </c>
      <c r="EG7" t="e">
        <f t="shared" si="21"/>
        <v>#N/A</v>
      </c>
      <c r="EH7" t="e">
        <f t="shared" si="21"/>
        <v>#N/A</v>
      </c>
      <c r="EI7" t="e">
        <f t="shared" si="21"/>
        <v>#N/A</v>
      </c>
      <c r="EJ7" t="e">
        <f t="shared" si="21"/>
        <v>#N/A</v>
      </c>
      <c r="EK7" t="e">
        <f t="shared" si="21"/>
        <v>#N/A</v>
      </c>
      <c r="EL7" t="e">
        <f t="shared" si="21"/>
        <v>#N/A</v>
      </c>
      <c r="EM7" t="e">
        <f t="shared" si="21"/>
        <v>#N/A</v>
      </c>
      <c r="EN7" t="e">
        <f t="shared" si="21"/>
        <v>#N/A</v>
      </c>
      <c r="EO7" t="e">
        <f t="shared" si="21"/>
        <v>#N/A</v>
      </c>
      <c r="EP7" t="e">
        <f t="shared" si="21"/>
        <v>#N/A</v>
      </c>
      <c r="EQ7" t="e">
        <f t="shared" si="21"/>
        <v>#N/A</v>
      </c>
      <c r="ER7" t="e">
        <f t="shared" si="21"/>
        <v>#N/A</v>
      </c>
      <c r="ES7" t="e">
        <f t="shared" si="21"/>
        <v>#N/A</v>
      </c>
      <c r="ET7" t="e">
        <f t="shared" si="21"/>
        <v>#N/A</v>
      </c>
      <c r="EU7" t="e">
        <f t="shared" si="21"/>
        <v>#N/A</v>
      </c>
      <c r="EV7" t="e">
        <f t="shared" ref="EV7:EZ7" si="22">EU7&amp;EV32</f>
        <v>#N/A</v>
      </c>
      <c r="EW7" t="e">
        <f t="shared" si="22"/>
        <v>#N/A</v>
      </c>
      <c r="EX7" t="e">
        <f t="shared" si="22"/>
        <v>#N/A</v>
      </c>
      <c r="EY7" t="e">
        <f t="shared" si="22"/>
        <v>#N/A</v>
      </c>
      <c r="EZ7" t="e">
        <f t="shared" si="22"/>
        <v>#N/A</v>
      </c>
      <c r="FB7" t="e">
        <f t="shared" si="12"/>
        <v>#N/A</v>
      </c>
    </row>
    <row r="8" spans="1:158" x14ac:dyDescent="0.15">
      <c r="A8">
        <v>970005</v>
      </c>
      <c r="B8" s="3" t="s">
        <v>495</v>
      </c>
      <c r="C8" s="3" t="s">
        <v>495</v>
      </c>
      <c r="D8" s="3" t="e">
        <f t="shared" si="5"/>
        <v>#N/A</v>
      </c>
      <c r="E8" s="2">
        <v>0</v>
      </c>
      <c r="F8" s="2">
        <v>0</v>
      </c>
      <c r="G8" t="e">
        <f t="shared" si="6"/>
        <v>#N/A</v>
      </c>
      <c r="H8" t="e">
        <f t="shared" ref="H8:AM8" si="23">G8&amp;H33</f>
        <v>#N/A</v>
      </c>
      <c r="I8" t="e">
        <f t="shared" si="23"/>
        <v>#N/A</v>
      </c>
      <c r="J8" t="e">
        <f t="shared" si="23"/>
        <v>#N/A</v>
      </c>
      <c r="K8" t="e">
        <f t="shared" si="23"/>
        <v>#N/A</v>
      </c>
      <c r="L8" t="e">
        <f t="shared" si="23"/>
        <v>#N/A</v>
      </c>
      <c r="M8" t="e">
        <f t="shared" si="23"/>
        <v>#N/A</v>
      </c>
      <c r="N8" t="e">
        <f t="shared" si="23"/>
        <v>#N/A</v>
      </c>
      <c r="O8" t="e">
        <f t="shared" si="23"/>
        <v>#N/A</v>
      </c>
      <c r="P8" t="e">
        <f t="shared" si="23"/>
        <v>#N/A</v>
      </c>
      <c r="Q8" t="e">
        <f t="shared" si="23"/>
        <v>#N/A</v>
      </c>
      <c r="R8" t="e">
        <f t="shared" si="23"/>
        <v>#N/A</v>
      </c>
      <c r="S8" t="e">
        <f t="shared" si="23"/>
        <v>#N/A</v>
      </c>
      <c r="T8" t="e">
        <f t="shared" si="23"/>
        <v>#N/A</v>
      </c>
      <c r="U8" t="e">
        <f t="shared" si="23"/>
        <v>#N/A</v>
      </c>
      <c r="V8" t="e">
        <f t="shared" si="23"/>
        <v>#N/A</v>
      </c>
      <c r="W8" t="e">
        <f t="shared" si="23"/>
        <v>#N/A</v>
      </c>
      <c r="X8" t="e">
        <f t="shared" si="23"/>
        <v>#N/A</v>
      </c>
      <c r="Y8" t="e">
        <f t="shared" si="23"/>
        <v>#N/A</v>
      </c>
      <c r="Z8" t="e">
        <f t="shared" si="23"/>
        <v>#N/A</v>
      </c>
      <c r="AA8" t="e">
        <f t="shared" si="23"/>
        <v>#N/A</v>
      </c>
      <c r="AB8" t="e">
        <f t="shared" si="23"/>
        <v>#N/A</v>
      </c>
      <c r="AC8" t="e">
        <f t="shared" si="23"/>
        <v>#N/A</v>
      </c>
      <c r="AD8" t="e">
        <f t="shared" si="23"/>
        <v>#N/A</v>
      </c>
      <c r="AE8" t="e">
        <f t="shared" si="23"/>
        <v>#N/A</v>
      </c>
      <c r="AF8" t="e">
        <f t="shared" si="23"/>
        <v>#N/A</v>
      </c>
      <c r="AG8" t="e">
        <f t="shared" si="23"/>
        <v>#N/A</v>
      </c>
      <c r="AH8" t="e">
        <f t="shared" si="23"/>
        <v>#N/A</v>
      </c>
      <c r="AI8" t="e">
        <f t="shared" si="23"/>
        <v>#N/A</v>
      </c>
      <c r="AJ8" t="e">
        <f t="shared" si="23"/>
        <v>#N/A</v>
      </c>
      <c r="AK8" t="e">
        <f t="shared" si="23"/>
        <v>#N/A</v>
      </c>
      <c r="AL8" t="e">
        <f t="shared" si="23"/>
        <v>#N/A</v>
      </c>
      <c r="AM8" t="e">
        <f t="shared" si="23"/>
        <v>#N/A</v>
      </c>
      <c r="AN8" t="e">
        <f t="shared" ref="AN8:CU8" si="24">AM8&amp;AN33</f>
        <v>#N/A</v>
      </c>
      <c r="AO8" t="e">
        <f t="shared" si="24"/>
        <v>#N/A</v>
      </c>
      <c r="AP8" t="e">
        <f t="shared" si="24"/>
        <v>#N/A</v>
      </c>
      <c r="AQ8" t="e">
        <f t="shared" si="24"/>
        <v>#N/A</v>
      </c>
      <c r="AR8" t="e">
        <f t="shared" si="24"/>
        <v>#N/A</v>
      </c>
      <c r="AS8" t="e">
        <f t="shared" si="24"/>
        <v>#N/A</v>
      </c>
      <c r="AT8" t="e">
        <f t="shared" si="24"/>
        <v>#N/A</v>
      </c>
      <c r="AU8" t="e">
        <f t="shared" si="24"/>
        <v>#N/A</v>
      </c>
      <c r="AV8" t="e">
        <f t="shared" si="24"/>
        <v>#N/A</v>
      </c>
      <c r="AW8" t="e">
        <f t="shared" si="24"/>
        <v>#N/A</v>
      </c>
      <c r="AX8" t="e">
        <f t="shared" si="24"/>
        <v>#N/A</v>
      </c>
      <c r="AY8" t="e">
        <f t="shared" si="24"/>
        <v>#N/A</v>
      </c>
      <c r="AZ8" t="e">
        <f t="shared" si="24"/>
        <v>#N/A</v>
      </c>
      <c r="BA8" t="e">
        <f t="shared" si="24"/>
        <v>#N/A</v>
      </c>
      <c r="BB8" t="e">
        <f t="shared" si="24"/>
        <v>#N/A</v>
      </c>
      <c r="BC8" t="e">
        <f t="shared" si="24"/>
        <v>#N/A</v>
      </c>
      <c r="BD8" t="e">
        <f t="shared" si="24"/>
        <v>#N/A</v>
      </c>
      <c r="BE8" t="e">
        <f t="shared" si="24"/>
        <v>#N/A</v>
      </c>
      <c r="BF8" t="e">
        <f t="shared" si="24"/>
        <v>#N/A</v>
      </c>
      <c r="BG8" t="e">
        <f t="shared" si="24"/>
        <v>#N/A</v>
      </c>
      <c r="BH8" t="e">
        <f t="shared" si="24"/>
        <v>#N/A</v>
      </c>
      <c r="BI8" t="e">
        <f t="shared" si="24"/>
        <v>#N/A</v>
      </c>
      <c r="BJ8" t="e">
        <f t="shared" si="24"/>
        <v>#N/A</v>
      </c>
      <c r="BK8" t="e">
        <f t="shared" si="24"/>
        <v>#N/A</v>
      </c>
      <c r="BL8" t="e">
        <f t="shared" si="24"/>
        <v>#N/A</v>
      </c>
      <c r="BM8" t="e">
        <f t="shared" si="24"/>
        <v>#N/A</v>
      </c>
      <c r="BN8" t="e">
        <f t="shared" si="24"/>
        <v>#N/A</v>
      </c>
      <c r="BO8" t="e">
        <f t="shared" si="24"/>
        <v>#N/A</v>
      </c>
      <c r="BP8" t="e">
        <f t="shared" si="24"/>
        <v>#N/A</v>
      </c>
      <c r="BQ8" t="e">
        <f t="shared" si="24"/>
        <v>#N/A</v>
      </c>
      <c r="BR8" t="e">
        <f t="shared" si="24"/>
        <v>#N/A</v>
      </c>
      <c r="BS8" t="e">
        <f t="shared" si="24"/>
        <v>#N/A</v>
      </c>
      <c r="BT8" t="e">
        <f t="shared" si="24"/>
        <v>#N/A</v>
      </c>
      <c r="BU8" t="e">
        <f t="shared" si="24"/>
        <v>#N/A</v>
      </c>
      <c r="BV8" t="e">
        <f t="shared" si="24"/>
        <v>#N/A</v>
      </c>
      <c r="BW8" t="e">
        <f t="shared" si="24"/>
        <v>#N/A</v>
      </c>
      <c r="BX8" t="e">
        <f t="shared" si="24"/>
        <v>#N/A</v>
      </c>
      <c r="BY8" t="e">
        <f t="shared" si="24"/>
        <v>#N/A</v>
      </c>
      <c r="BZ8" t="e">
        <f t="shared" si="24"/>
        <v>#N/A</v>
      </c>
      <c r="CA8" t="e">
        <f t="shared" si="24"/>
        <v>#N/A</v>
      </c>
      <c r="CB8" t="e">
        <f t="shared" si="24"/>
        <v>#N/A</v>
      </c>
      <c r="CC8" t="e">
        <f t="shared" si="24"/>
        <v>#N/A</v>
      </c>
      <c r="CD8" t="e">
        <f t="shared" si="24"/>
        <v>#N/A</v>
      </c>
      <c r="CE8" t="e">
        <f t="shared" si="24"/>
        <v>#N/A</v>
      </c>
      <c r="CF8" t="e">
        <f t="shared" si="24"/>
        <v>#N/A</v>
      </c>
      <c r="CG8" t="e">
        <f t="shared" si="24"/>
        <v>#N/A</v>
      </c>
      <c r="CH8" t="e">
        <f t="shared" si="24"/>
        <v>#N/A</v>
      </c>
      <c r="CI8" t="e">
        <f t="shared" si="24"/>
        <v>#N/A</v>
      </c>
      <c r="CJ8" t="e">
        <f t="shared" si="24"/>
        <v>#N/A</v>
      </c>
      <c r="CK8" t="e">
        <f t="shared" si="24"/>
        <v>#N/A</v>
      </c>
      <c r="CL8" t="e">
        <f t="shared" si="24"/>
        <v>#N/A</v>
      </c>
      <c r="CM8" t="e">
        <f t="shared" si="24"/>
        <v>#N/A</v>
      </c>
      <c r="CN8" t="e">
        <f t="shared" si="24"/>
        <v>#N/A</v>
      </c>
      <c r="CO8" t="e">
        <f t="shared" si="24"/>
        <v>#N/A</v>
      </c>
      <c r="CP8" t="e">
        <f t="shared" si="24"/>
        <v>#N/A</v>
      </c>
      <c r="CQ8" t="e">
        <f t="shared" si="24"/>
        <v>#N/A</v>
      </c>
      <c r="CR8" t="e">
        <f t="shared" si="24"/>
        <v>#N/A</v>
      </c>
      <c r="CS8" t="e">
        <f t="shared" si="24"/>
        <v>#N/A</v>
      </c>
      <c r="CT8" t="e">
        <f t="shared" si="24"/>
        <v>#N/A</v>
      </c>
      <c r="CU8" t="e">
        <f t="shared" si="24"/>
        <v>#N/A</v>
      </c>
      <c r="CV8" t="e">
        <f t="shared" ref="CV8:EB8" si="25">CU8&amp;CV33</f>
        <v>#N/A</v>
      </c>
      <c r="CW8" t="e">
        <f t="shared" si="25"/>
        <v>#N/A</v>
      </c>
      <c r="CX8" t="e">
        <f t="shared" si="25"/>
        <v>#N/A</v>
      </c>
      <c r="CY8" t="e">
        <f t="shared" si="25"/>
        <v>#N/A</v>
      </c>
      <c r="CZ8" t="e">
        <f t="shared" si="25"/>
        <v>#N/A</v>
      </c>
      <c r="DA8" t="e">
        <f t="shared" si="25"/>
        <v>#N/A</v>
      </c>
      <c r="DB8" t="e">
        <f t="shared" si="25"/>
        <v>#N/A</v>
      </c>
      <c r="DC8" t="e">
        <f t="shared" si="25"/>
        <v>#N/A</v>
      </c>
      <c r="DD8" t="e">
        <f t="shared" si="25"/>
        <v>#N/A</v>
      </c>
      <c r="DE8" t="e">
        <f t="shared" si="25"/>
        <v>#N/A</v>
      </c>
      <c r="DF8" t="e">
        <f t="shared" si="25"/>
        <v>#N/A</v>
      </c>
      <c r="DG8" t="e">
        <f t="shared" si="25"/>
        <v>#N/A</v>
      </c>
      <c r="DH8" t="e">
        <f t="shared" si="25"/>
        <v>#N/A</v>
      </c>
      <c r="DI8" t="e">
        <f t="shared" si="25"/>
        <v>#N/A</v>
      </c>
      <c r="DJ8" t="e">
        <f t="shared" si="25"/>
        <v>#N/A</v>
      </c>
      <c r="DK8" t="e">
        <f t="shared" si="25"/>
        <v>#N/A</v>
      </c>
      <c r="DL8" t="e">
        <f t="shared" si="25"/>
        <v>#N/A</v>
      </c>
      <c r="DM8" t="e">
        <f t="shared" si="25"/>
        <v>#N/A</v>
      </c>
      <c r="DN8" t="e">
        <f t="shared" si="25"/>
        <v>#N/A</v>
      </c>
      <c r="DO8" t="e">
        <f t="shared" si="25"/>
        <v>#N/A</v>
      </c>
      <c r="DP8" t="e">
        <f t="shared" si="25"/>
        <v>#N/A</v>
      </c>
      <c r="DQ8" t="e">
        <f t="shared" si="25"/>
        <v>#N/A</v>
      </c>
      <c r="DR8" t="e">
        <f t="shared" si="25"/>
        <v>#N/A</v>
      </c>
      <c r="DS8" t="e">
        <f t="shared" si="25"/>
        <v>#N/A</v>
      </c>
      <c r="DT8" t="e">
        <f t="shared" si="25"/>
        <v>#N/A</v>
      </c>
      <c r="DU8" t="e">
        <f t="shared" si="25"/>
        <v>#N/A</v>
      </c>
      <c r="DV8" t="e">
        <f t="shared" si="25"/>
        <v>#N/A</v>
      </c>
      <c r="DW8" t="e">
        <f t="shared" si="25"/>
        <v>#N/A</v>
      </c>
      <c r="DX8" t="e">
        <f t="shared" si="25"/>
        <v>#N/A</v>
      </c>
      <c r="DY8" t="e">
        <f t="shared" si="25"/>
        <v>#N/A</v>
      </c>
      <c r="DZ8" t="e">
        <f t="shared" si="25"/>
        <v>#N/A</v>
      </c>
      <c r="EA8" t="e">
        <f t="shared" si="25"/>
        <v>#N/A</v>
      </c>
      <c r="EB8" t="e">
        <f t="shared" si="25"/>
        <v>#N/A</v>
      </c>
      <c r="EC8" t="e">
        <f t="shared" ref="EC8:EU8" si="26">EB8&amp;EC33</f>
        <v>#N/A</v>
      </c>
      <c r="ED8" t="e">
        <f t="shared" si="26"/>
        <v>#N/A</v>
      </c>
      <c r="EE8" t="e">
        <f t="shared" si="26"/>
        <v>#N/A</v>
      </c>
      <c r="EF8" t="e">
        <f t="shared" si="26"/>
        <v>#N/A</v>
      </c>
      <c r="EG8" t="e">
        <f t="shared" si="26"/>
        <v>#N/A</v>
      </c>
      <c r="EH8" t="e">
        <f t="shared" si="26"/>
        <v>#N/A</v>
      </c>
      <c r="EI8" t="e">
        <f t="shared" si="26"/>
        <v>#N/A</v>
      </c>
      <c r="EJ8" t="e">
        <f t="shared" si="26"/>
        <v>#N/A</v>
      </c>
      <c r="EK8" t="e">
        <f t="shared" si="26"/>
        <v>#N/A</v>
      </c>
      <c r="EL8" t="e">
        <f t="shared" si="26"/>
        <v>#N/A</v>
      </c>
      <c r="EM8" t="e">
        <f t="shared" si="26"/>
        <v>#N/A</v>
      </c>
      <c r="EN8" t="e">
        <f t="shared" si="26"/>
        <v>#N/A</v>
      </c>
      <c r="EO8" t="e">
        <f t="shared" si="26"/>
        <v>#N/A</v>
      </c>
      <c r="EP8" t="e">
        <f t="shared" si="26"/>
        <v>#N/A</v>
      </c>
      <c r="EQ8" t="e">
        <f t="shared" si="26"/>
        <v>#N/A</v>
      </c>
      <c r="ER8" t="e">
        <f t="shared" si="26"/>
        <v>#N/A</v>
      </c>
      <c r="ES8" t="e">
        <f t="shared" si="26"/>
        <v>#N/A</v>
      </c>
      <c r="ET8" t="e">
        <f t="shared" si="26"/>
        <v>#N/A</v>
      </c>
      <c r="EU8" t="e">
        <f t="shared" si="26"/>
        <v>#N/A</v>
      </c>
      <c r="EV8" t="e">
        <f t="shared" ref="EV8:EZ8" si="27">EU8&amp;EV33</f>
        <v>#N/A</v>
      </c>
      <c r="EW8" t="e">
        <f t="shared" si="27"/>
        <v>#N/A</v>
      </c>
      <c r="EX8" t="e">
        <f t="shared" si="27"/>
        <v>#N/A</v>
      </c>
      <c r="EY8" t="e">
        <f t="shared" si="27"/>
        <v>#N/A</v>
      </c>
      <c r="EZ8" t="e">
        <f t="shared" si="27"/>
        <v>#N/A</v>
      </c>
      <c r="FB8" t="e">
        <f t="shared" si="12"/>
        <v>#N/A</v>
      </c>
    </row>
    <row r="9" spans="1:158" x14ac:dyDescent="0.15">
      <c r="A9">
        <v>970006</v>
      </c>
      <c r="B9" s="3" t="s">
        <v>496</v>
      </c>
      <c r="C9" s="3" t="s">
        <v>496</v>
      </c>
      <c r="D9" s="3" t="e">
        <f t="shared" ref="D9:D19" si="28">"["&amp;FB9&amp;"]"</f>
        <v>#N/A</v>
      </c>
      <c r="E9" s="2">
        <v>1</v>
      </c>
      <c r="F9" s="2">
        <v>1</v>
      </c>
      <c r="G9" t="e">
        <f t="shared" si="6"/>
        <v>#N/A</v>
      </c>
      <c r="H9" t="e">
        <f t="shared" ref="H9:AM9" si="29">G9&amp;H34</f>
        <v>#N/A</v>
      </c>
      <c r="I9" t="e">
        <f t="shared" si="29"/>
        <v>#N/A</v>
      </c>
      <c r="J9" t="e">
        <f t="shared" si="29"/>
        <v>#N/A</v>
      </c>
      <c r="K9" t="e">
        <f t="shared" si="29"/>
        <v>#N/A</v>
      </c>
      <c r="L9" t="e">
        <f t="shared" si="29"/>
        <v>#N/A</v>
      </c>
      <c r="M9" t="e">
        <f t="shared" si="29"/>
        <v>#N/A</v>
      </c>
      <c r="N9" t="e">
        <f t="shared" si="29"/>
        <v>#N/A</v>
      </c>
      <c r="O9" t="e">
        <f t="shared" si="29"/>
        <v>#N/A</v>
      </c>
      <c r="P9" t="e">
        <f t="shared" si="29"/>
        <v>#N/A</v>
      </c>
      <c r="Q9" t="e">
        <f t="shared" si="29"/>
        <v>#N/A</v>
      </c>
      <c r="R9" t="e">
        <f t="shared" si="29"/>
        <v>#N/A</v>
      </c>
      <c r="S9" t="e">
        <f t="shared" si="29"/>
        <v>#N/A</v>
      </c>
      <c r="T9" t="e">
        <f t="shared" si="29"/>
        <v>#N/A</v>
      </c>
      <c r="U9" t="e">
        <f t="shared" si="29"/>
        <v>#N/A</v>
      </c>
      <c r="V9" t="e">
        <f t="shared" si="29"/>
        <v>#N/A</v>
      </c>
      <c r="W9" t="e">
        <f t="shared" si="29"/>
        <v>#N/A</v>
      </c>
      <c r="X9" t="e">
        <f t="shared" si="29"/>
        <v>#N/A</v>
      </c>
      <c r="Y9" t="e">
        <f t="shared" si="29"/>
        <v>#N/A</v>
      </c>
      <c r="Z9" t="e">
        <f t="shared" si="29"/>
        <v>#N/A</v>
      </c>
      <c r="AA9" t="e">
        <f t="shared" si="29"/>
        <v>#N/A</v>
      </c>
      <c r="AB9" t="e">
        <f t="shared" si="29"/>
        <v>#N/A</v>
      </c>
      <c r="AC9" t="e">
        <f t="shared" si="29"/>
        <v>#N/A</v>
      </c>
      <c r="AD9" t="e">
        <f t="shared" si="29"/>
        <v>#N/A</v>
      </c>
      <c r="AE9" t="e">
        <f t="shared" si="29"/>
        <v>#N/A</v>
      </c>
      <c r="AF9" t="e">
        <f t="shared" si="29"/>
        <v>#N/A</v>
      </c>
      <c r="AG9" t="e">
        <f t="shared" si="29"/>
        <v>#N/A</v>
      </c>
      <c r="AH9" t="e">
        <f t="shared" si="29"/>
        <v>#N/A</v>
      </c>
      <c r="AI9" t="e">
        <f t="shared" si="29"/>
        <v>#N/A</v>
      </c>
      <c r="AJ9" t="e">
        <f t="shared" si="29"/>
        <v>#N/A</v>
      </c>
      <c r="AK9" t="e">
        <f t="shared" si="29"/>
        <v>#N/A</v>
      </c>
      <c r="AL9" t="e">
        <f t="shared" si="29"/>
        <v>#N/A</v>
      </c>
      <c r="AM9" t="e">
        <f t="shared" si="29"/>
        <v>#N/A</v>
      </c>
      <c r="AN9" t="e">
        <f t="shared" ref="AN9:BS9" si="30">AM9&amp;AN34</f>
        <v>#N/A</v>
      </c>
      <c r="AO9" t="e">
        <f t="shared" si="30"/>
        <v>#N/A</v>
      </c>
      <c r="AP9" t="e">
        <f t="shared" si="30"/>
        <v>#N/A</v>
      </c>
      <c r="AQ9" t="e">
        <f t="shared" si="30"/>
        <v>#N/A</v>
      </c>
      <c r="AR9" t="e">
        <f t="shared" si="30"/>
        <v>#N/A</v>
      </c>
      <c r="AS9" t="e">
        <f t="shared" si="30"/>
        <v>#N/A</v>
      </c>
      <c r="AT9" t="e">
        <f t="shared" si="30"/>
        <v>#N/A</v>
      </c>
      <c r="AU9" t="e">
        <f t="shared" si="30"/>
        <v>#N/A</v>
      </c>
      <c r="AV9" t="e">
        <f t="shared" si="30"/>
        <v>#N/A</v>
      </c>
      <c r="AW9" t="e">
        <f t="shared" si="30"/>
        <v>#N/A</v>
      </c>
      <c r="AX9" t="e">
        <f t="shared" si="30"/>
        <v>#N/A</v>
      </c>
      <c r="AY9" t="e">
        <f t="shared" si="30"/>
        <v>#N/A</v>
      </c>
      <c r="AZ9" t="e">
        <f t="shared" si="30"/>
        <v>#N/A</v>
      </c>
      <c r="BA9" t="e">
        <f t="shared" si="30"/>
        <v>#N/A</v>
      </c>
      <c r="BB9" t="e">
        <f t="shared" si="30"/>
        <v>#N/A</v>
      </c>
      <c r="BC9" t="e">
        <f t="shared" si="30"/>
        <v>#N/A</v>
      </c>
      <c r="BD9" t="e">
        <f t="shared" si="30"/>
        <v>#N/A</v>
      </c>
      <c r="BE9" t="e">
        <f t="shared" si="30"/>
        <v>#N/A</v>
      </c>
      <c r="BF9" t="e">
        <f t="shared" si="30"/>
        <v>#N/A</v>
      </c>
      <c r="BG9" t="e">
        <f t="shared" si="30"/>
        <v>#N/A</v>
      </c>
      <c r="BH9" t="e">
        <f t="shared" si="30"/>
        <v>#N/A</v>
      </c>
      <c r="BI9" t="e">
        <f t="shared" si="30"/>
        <v>#N/A</v>
      </c>
      <c r="BJ9" t="e">
        <f t="shared" si="30"/>
        <v>#N/A</v>
      </c>
      <c r="BK9" t="e">
        <f t="shared" si="30"/>
        <v>#N/A</v>
      </c>
      <c r="BL9" t="e">
        <f t="shared" si="30"/>
        <v>#N/A</v>
      </c>
      <c r="BM9" t="e">
        <f t="shared" si="30"/>
        <v>#N/A</v>
      </c>
      <c r="BN9" t="e">
        <f t="shared" si="30"/>
        <v>#N/A</v>
      </c>
      <c r="BO9" t="e">
        <f t="shared" si="30"/>
        <v>#N/A</v>
      </c>
      <c r="BP9" t="e">
        <f t="shared" si="30"/>
        <v>#N/A</v>
      </c>
      <c r="BQ9" t="e">
        <f t="shared" si="30"/>
        <v>#N/A</v>
      </c>
      <c r="BR9" t="e">
        <f t="shared" si="30"/>
        <v>#N/A</v>
      </c>
      <c r="BS9" t="e">
        <f t="shared" si="30"/>
        <v>#N/A</v>
      </c>
      <c r="BT9" t="e">
        <f t="shared" ref="BT9:CY9" si="31">BS9&amp;BT34</f>
        <v>#N/A</v>
      </c>
      <c r="BU9" t="e">
        <f t="shared" si="31"/>
        <v>#N/A</v>
      </c>
      <c r="BV9" t="e">
        <f t="shared" si="31"/>
        <v>#N/A</v>
      </c>
      <c r="BW9" t="e">
        <f t="shared" si="31"/>
        <v>#N/A</v>
      </c>
      <c r="BX9" t="e">
        <f t="shared" si="31"/>
        <v>#N/A</v>
      </c>
      <c r="BY9" t="e">
        <f t="shared" si="31"/>
        <v>#N/A</v>
      </c>
      <c r="BZ9" t="e">
        <f t="shared" si="31"/>
        <v>#N/A</v>
      </c>
      <c r="CA9" t="e">
        <f t="shared" si="31"/>
        <v>#N/A</v>
      </c>
      <c r="CB9" t="e">
        <f t="shared" si="31"/>
        <v>#N/A</v>
      </c>
      <c r="CC9" t="e">
        <f t="shared" si="31"/>
        <v>#N/A</v>
      </c>
      <c r="CD9" t="e">
        <f t="shared" si="31"/>
        <v>#N/A</v>
      </c>
      <c r="CE9" t="e">
        <f t="shared" si="31"/>
        <v>#N/A</v>
      </c>
      <c r="CF9" t="e">
        <f t="shared" si="31"/>
        <v>#N/A</v>
      </c>
      <c r="CG9" t="e">
        <f t="shared" si="31"/>
        <v>#N/A</v>
      </c>
      <c r="CH9" t="e">
        <f t="shared" si="31"/>
        <v>#N/A</v>
      </c>
      <c r="CI9" t="e">
        <f t="shared" si="31"/>
        <v>#N/A</v>
      </c>
      <c r="CJ9" t="e">
        <f t="shared" si="31"/>
        <v>#N/A</v>
      </c>
      <c r="CK9" t="e">
        <f t="shared" si="31"/>
        <v>#N/A</v>
      </c>
      <c r="CL9" t="e">
        <f t="shared" si="31"/>
        <v>#N/A</v>
      </c>
      <c r="CM9" t="e">
        <f t="shared" si="31"/>
        <v>#N/A</v>
      </c>
      <c r="CN9" t="e">
        <f t="shared" si="31"/>
        <v>#N/A</v>
      </c>
      <c r="CO9" t="e">
        <f t="shared" si="31"/>
        <v>#N/A</v>
      </c>
      <c r="CP9" t="e">
        <f t="shared" si="31"/>
        <v>#N/A</v>
      </c>
      <c r="CQ9" t="e">
        <f t="shared" si="31"/>
        <v>#N/A</v>
      </c>
      <c r="CR9" t="e">
        <f t="shared" si="31"/>
        <v>#N/A</v>
      </c>
      <c r="CS9" t="e">
        <f t="shared" si="31"/>
        <v>#N/A</v>
      </c>
      <c r="CT9" t="e">
        <f t="shared" si="31"/>
        <v>#N/A</v>
      </c>
      <c r="CU9" t="e">
        <f t="shared" si="31"/>
        <v>#N/A</v>
      </c>
      <c r="CV9" t="e">
        <f t="shared" si="31"/>
        <v>#N/A</v>
      </c>
      <c r="CW9" t="e">
        <f t="shared" si="31"/>
        <v>#N/A</v>
      </c>
      <c r="CX9" t="e">
        <f t="shared" si="31"/>
        <v>#N/A</v>
      </c>
      <c r="CY9" t="e">
        <f t="shared" si="31"/>
        <v>#N/A</v>
      </c>
      <c r="CZ9" t="e">
        <f t="shared" ref="CZ9:EE9" si="32">CY9&amp;CZ34</f>
        <v>#N/A</v>
      </c>
      <c r="DA9" t="e">
        <f t="shared" si="32"/>
        <v>#N/A</v>
      </c>
      <c r="DB9" t="e">
        <f t="shared" si="32"/>
        <v>#N/A</v>
      </c>
      <c r="DC9" t="e">
        <f t="shared" si="32"/>
        <v>#N/A</v>
      </c>
      <c r="DD9" t="e">
        <f t="shared" si="32"/>
        <v>#N/A</v>
      </c>
      <c r="DE9" t="e">
        <f t="shared" si="32"/>
        <v>#N/A</v>
      </c>
      <c r="DF9" t="e">
        <f t="shared" si="32"/>
        <v>#N/A</v>
      </c>
      <c r="DG9" t="e">
        <f t="shared" si="32"/>
        <v>#N/A</v>
      </c>
      <c r="DH9" t="e">
        <f t="shared" si="32"/>
        <v>#N/A</v>
      </c>
      <c r="DI9" t="e">
        <f t="shared" si="32"/>
        <v>#N/A</v>
      </c>
      <c r="DJ9" t="e">
        <f t="shared" si="32"/>
        <v>#N/A</v>
      </c>
      <c r="DK9" t="e">
        <f t="shared" si="32"/>
        <v>#N/A</v>
      </c>
      <c r="DL9" t="e">
        <f t="shared" si="32"/>
        <v>#N/A</v>
      </c>
      <c r="DM9" t="e">
        <f t="shared" si="32"/>
        <v>#N/A</v>
      </c>
      <c r="DN9" t="e">
        <f t="shared" si="32"/>
        <v>#N/A</v>
      </c>
      <c r="DO9" t="e">
        <f t="shared" si="32"/>
        <v>#N/A</v>
      </c>
      <c r="DP9" t="e">
        <f t="shared" si="32"/>
        <v>#N/A</v>
      </c>
      <c r="DQ9" t="e">
        <f t="shared" si="32"/>
        <v>#N/A</v>
      </c>
      <c r="DR9" t="e">
        <f t="shared" si="32"/>
        <v>#N/A</v>
      </c>
      <c r="DS9" t="e">
        <f t="shared" si="32"/>
        <v>#N/A</v>
      </c>
      <c r="DT9" t="e">
        <f t="shared" si="32"/>
        <v>#N/A</v>
      </c>
      <c r="DU9" t="e">
        <f t="shared" si="32"/>
        <v>#N/A</v>
      </c>
      <c r="DV9" t="e">
        <f t="shared" si="32"/>
        <v>#N/A</v>
      </c>
      <c r="DW9" t="e">
        <f t="shared" si="32"/>
        <v>#N/A</v>
      </c>
      <c r="DX9" t="e">
        <f t="shared" si="32"/>
        <v>#N/A</v>
      </c>
      <c r="DY9" t="e">
        <f t="shared" si="32"/>
        <v>#N/A</v>
      </c>
      <c r="DZ9" t="e">
        <f t="shared" si="32"/>
        <v>#N/A</v>
      </c>
      <c r="EA9" t="e">
        <f t="shared" si="32"/>
        <v>#N/A</v>
      </c>
      <c r="EB9" t="e">
        <f t="shared" si="32"/>
        <v>#N/A</v>
      </c>
      <c r="EC9" t="e">
        <f t="shared" si="32"/>
        <v>#N/A</v>
      </c>
      <c r="ED9" t="e">
        <f t="shared" si="32"/>
        <v>#N/A</v>
      </c>
      <c r="EE9" t="e">
        <f t="shared" si="32"/>
        <v>#N/A</v>
      </c>
      <c r="EF9" t="e">
        <f t="shared" ref="EF9:EZ9" si="33">EE9&amp;EF34</f>
        <v>#N/A</v>
      </c>
      <c r="EG9" t="e">
        <f t="shared" si="33"/>
        <v>#N/A</v>
      </c>
      <c r="EH9" t="e">
        <f t="shared" si="33"/>
        <v>#N/A</v>
      </c>
      <c r="EI9" t="e">
        <f t="shared" si="33"/>
        <v>#N/A</v>
      </c>
      <c r="EJ9" t="e">
        <f t="shared" si="33"/>
        <v>#N/A</v>
      </c>
      <c r="EK9" t="e">
        <f t="shared" si="33"/>
        <v>#N/A</v>
      </c>
      <c r="EL9" t="e">
        <f t="shared" si="33"/>
        <v>#N/A</v>
      </c>
      <c r="EM9" t="e">
        <f t="shared" si="33"/>
        <v>#N/A</v>
      </c>
      <c r="EN9" t="e">
        <f t="shared" si="33"/>
        <v>#N/A</v>
      </c>
      <c r="EO9" t="e">
        <f t="shared" si="33"/>
        <v>#N/A</v>
      </c>
      <c r="EP9" t="e">
        <f t="shared" si="33"/>
        <v>#N/A</v>
      </c>
      <c r="EQ9" t="e">
        <f t="shared" si="33"/>
        <v>#N/A</v>
      </c>
      <c r="ER9" t="e">
        <f t="shared" si="33"/>
        <v>#N/A</v>
      </c>
      <c r="ES9" t="e">
        <f t="shared" si="33"/>
        <v>#N/A</v>
      </c>
      <c r="ET9" t="e">
        <f t="shared" si="33"/>
        <v>#N/A</v>
      </c>
      <c r="EU9" t="e">
        <f t="shared" si="33"/>
        <v>#N/A</v>
      </c>
      <c r="EV9" t="e">
        <f t="shared" si="33"/>
        <v>#N/A</v>
      </c>
      <c r="EW9" t="e">
        <f t="shared" si="33"/>
        <v>#N/A</v>
      </c>
      <c r="EX9" t="e">
        <f t="shared" si="33"/>
        <v>#N/A</v>
      </c>
      <c r="EY9" t="e">
        <f t="shared" si="33"/>
        <v>#N/A</v>
      </c>
      <c r="EZ9" t="e">
        <f t="shared" si="33"/>
        <v>#N/A</v>
      </c>
      <c r="FB9" t="e">
        <f t="shared" ref="FB9:FB19" si="34">EZ9</f>
        <v>#N/A</v>
      </c>
    </row>
    <row r="10" spans="1:158" x14ac:dyDescent="0.15">
      <c r="A10">
        <v>970007</v>
      </c>
      <c r="B10" s="3" t="s">
        <v>497</v>
      </c>
      <c r="C10" s="3" t="s">
        <v>497</v>
      </c>
      <c r="D10" s="3" t="e">
        <f t="shared" si="28"/>
        <v>#N/A</v>
      </c>
      <c r="E10" s="2">
        <v>2</v>
      </c>
      <c r="F10" s="2">
        <v>2</v>
      </c>
      <c r="G10" t="e">
        <f t="shared" si="6"/>
        <v>#N/A</v>
      </c>
      <c r="H10" t="e">
        <f t="shared" ref="H10:AM10" si="35">G10&amp;H35</f>
        <v>#N/A</v>
      </c>
      <c r="I10" t="e">
        <f t="shared" si="35"/>
        <v>#N/A</v>
      </c>
      <c r="J10" t="e">
        <f t="shared" si="35"/>
        <v>#N/A</v>
      </c>
      <c r="K10" t="e">
        <f t="shared" si="35"/>
        <v>#N/A</v>
      </c>
      <c r="L10" t="e">
        <f t="shared" si="35"/>
        <v>#N/A</v>
      </c>
      <c r="M10" t="e">
        <f t="shared" si="35"/>
        <v>#N/A</v>
      </c>
      <c r="N10" t="e">
        <f t="shared" si="35"/>
        <v>#N/A</v>
      </c>
      <c r="O10" t="e">
        <f t="shared" si="35"/>
        <v>#N/A</v>
      </c>
      <c r="P10" t="e">
        <f t="shared" si="35"/>
        <v>#N/A</v>
      </c>
      <c r="Q10" t="e">
        <f t="shared" si="35"/>
        <v>#N/A</v>
      </c>
      <c r="R10" t="e">
        <f t="shared" si="35"/>
        <v>#N/A</v>
      </c>
      <c r="S10" t="e">
        <f t="shared" si="35"/>
        <v>#N/A</v>
      </c>
      <c r="T10" t="e">
        <f t="shared" si="35"/>
        <v>#N/A</v>
      </c>
      <c r="U10" t="e">
        <f t="shared" si="35"/>
        <v>#N/A</v>
      </c>
      <c r="V10" t="e">
        <f t="shared" si="35"/>
        <v>#N/A</v>
      </c>
      <c r="W10" t="e">
        <f t="shared" si="35"/>
        <v>#N/A</v>
      </c>
      <c r="X10" t="e">
        <f t="shared" si="35"/>
        <v>#N/A</v>
      </c>
      <c r="Y10" t="e">
        <f t="shared" si="35"/>
        <v>#N/A</v>
      </c>
      <c r="Z10" t="e">
        <f t="shared" si="35"/>
        <v>#N/A</v>
      </c>
      <c r="AA10" t="e">
        <f t="shared" si="35"/>
        <v>#N/A</v>
      </c>
      <c r="AB10" t="e">
        <f t="shared" si="35"/>
        <v>#N/A</v>
      </c>
      <c r="AC10" t="e">
        <f t="shared" si="35"/>
        <v>#N/A</v>
      </c>
      <c r="AD10" t="e">
        <f t="shared" si="35"/>
        <v>#N/A</v>
      </c>
      <c r="AE10" t="e">
        <f t="shared" si="35"/>
        <v>#N/A</v>
      </c>
      <c r="AF10" t="e">
        <f t="shared" si="35"/>
        <v>#N/A</v>
      </c>
      <c r="AG10" t="e">
        <f t="shared" si="35"/>
        <v>#N/A</v>
      </c>
      <c r="AH10" t="e">
        <f t="shared" si="35"/>
        <v>#N/A</v>
      </c>
      <c r="AI10" t="e">
        <f t="shared" si="35"/>
        <v>#N/A</v>
      </c>
      <c r="AJ10" t="e">
        <f t="shared" si="35"/>
        <v>#N/A</v>
      </c>
      <c r="AK10" t="e">
        <f t="shared" si="35"/>
        <v>#N/A</v>
      </c>
      <c r="AL10" t="e">
        <f t="shared" si="35"/>
        <v>#N/A</v>
      </c>
      <c r="AM10" t="e">
        <f t="shared" si="35"/>
        <v>#N/A</v>
      </c>
      <c r="AN10" t="e">
        <f t="shared" ref="AN10:BS10" si="36">AM10&amp;AN35</f>
        <v>#N/A</v>
      </c>
      <c r="AO10" t="e">
        <f t="shared" si="36"/>
        <v>#N/A</v>
      </c>
      <c r="AP10" t="e">
        <f t="shared" si="36"/>
        <v>#N/A</v>
      </c>
      <c r="AQ10" t="e">
        <f t="shared" si="36"/>
        <v>#N/A</v>
      </c>
      <c r="AR10" t="e">
        <f t="shared" si="36"/>
        <v>#N/A</v>
      </c>
      <c r="AS10" t="e">
        <f t="shared" si="36"/>
        <v>#N/A</v>
      </c>
      <c r="AT10" t="e">
        <f t="shared" si="36"/>
        <v>#N/A</v>
      </c>
      <c r="AU10" t="e">
        <f t="shared" si="36"/>
        <v>#N/A</v>
      </c>
      <c r="AV10" t="e">
        <f t="shared" si="36"/>
        <v>#N/A</v>
      </c>
      <c r="AW10" t="e">
        <f t="shared" si="36"/>
        <v>#N/A</v>
      </c>
      <c r="AX10" t="e">
        <f t="shared" si="36"/>
        <v>#N/A</v>
      </c>
      <c r="AY10" t="e">
        <f t="shared" si="36"/>
        <v>#N/A</v>
      </c>
      <c r="AZ10" t="e">
        <f t="shared" si="36"/>
        <v>#N/A</v>
      </c>
      <c r="BA10" t="e">
        <f t="shared" si="36"/>
        <v>#N/A</v>
      </c>
      <c r="BB10" t="e">
        <f t="shared" si="36"/>
        <v>#N/A</v>
      </c>
      <c r="BC10" t="e">
        <f t="shared" si="36"/>
        <v>#N/A</v>
      </c>
      <c r="BD10" t="e">
        <f t="shared" si="36"/>
        <v>#N/A</v>
      </c>
      <c r="BE10" t="e">
        <f t="shared" si="36"/>
        <v>#N/A</v>
      </c>
      <c r="BF10" t="e">
        <f t="shared" si="36"/>
        <v>#N/A</v>
      </c>
      <c r="BG10" t="e">
        <f t="shared" si="36"/>
        <v>#N/A</v>
      </c>
      <c r="BH10" t="e">
        <f t="shared" si="36"/>
        <v>#N/A</v>
      </c>
      <c r="BI10" t="e">
        <f t="shared" si="36"/>
        <v>#N/A</v>
      </c>
      <c r="BJ10" t="e">
        <f t="shared" si="36"/>
        <v>#N/A</v>
      </c>
      <c r="BK10" t="e">
        <f t="shared" si="36"/>
        <v>#N/A</v>
      </c>
      <c r="BL10" t="e">
        <f t="shared" si="36"/>
        <v>#N/A</v>
      </c>
      <c r="BM10" t="e">
        <f t="shared" si="36"/>
        <v>#N/A</v>
      </c>
      <c r="BN10" t="e">
        <f t="shared" si="36"/>
        <v>#N/A</v>
      </c>
      <c r="BO10" t="e">
        <f t="shared" si="36"/>
        <v>#N/A</v>
      </c>
      <c r="BP10" t="e">
        <f t="shared" si="36"/>
        <v>#N/A</v>
      </c>
      <c r="BQ10" t="e">
        <f t="shared" si="36"/>
        <v>#N/A</v>
      </c>
      <c r="BR10" t="e">
        <f t="shared" si="36"/>
        <v>#N/A</v>
      </c>
      <c r="BS10" t="e">
        <f t="shared" si="36"/>
        <v>#N/A</v>
      </c>
      <c r="BT10" t="e">
        <f t="shared" ref="BT10:CY10" si="37">BS10&amp;BT35</f>
        <v>#N/A</v>
      </c>
      <c r="BU10" t="e">
        <f t="shared" si="37"/>
        <v>#N/A</v>
      </c>
      <c r="BV10" t="e">
        <f t="shared" si="37"/>
        <v>#N/A</v>
      </c>
      <c r="BW10" t="e">
        <f t="shared" si="37"/>
        <v>#N/A</v>
      </c>
      <c r="BX10" t="e">
        <f t="shared" si="37"/>
        <v>#N/A</v>
      </c>
      <c r="BY10" t="e">
        <f t="shared" si="37"/>
        <v>#N/A</v>
      </c>
      <c r="BZ10" t="e">
        <f t="shared" si="37"/>
        <v>#N/A</v>
      </c>
      <c r="CA10" t="e">
        <f t="shared" si="37"/>
        <v>#N/A</v>
      </c>
      <c r="CB10" t="e">
        <f t="shared" si="37"/>
        <v>#N/A</v>
      </c>
      <c r="CC10" t="e">
        <f t="shared" si="37"/>
        <v>#N/A</v>
      </c>
      <c r="CD10" t="e">
        <f t="shared" si="37"/>
        <v>#N/A</v>
      </c>
      <c r="CE10" t="e">
        <f t="shared" si="37"/>
        <v>#N/A</v>
      </c>
      <c r="CF10" t="e">
        <f t="shared" si="37"/>
        <v>#N/A</v>
      </c>
      <c r="CG10" t="e">
        <f t="shared" si="37"/>
        <v>#N/A</v>
      </c>
      <c r="CH10" t="e">
        <f t="shared" si="37"/>
        <v>#N/A</v>
      </c>
      <c r="CI10" t="e">
        <f t="shared" si="37"/>
        <v>#N/A</v>
      </c>
      <c r="CJ10" t="e">
        <f t="shared" si="37"/>
        <v>#N/A</v>
      </c>
      <c r="CK10" t="e">
        <f t="shared" si="37"/>
        <v>#N/A</v>
      </c>
      <c r="CL10" t="e">
        <f t="shared" si="37"/>
        <v>#N/A</v>
      </c>
      <c r="CM10" t="e">
        <f t="shared" si="37"/>
        <v>#N/A</v>
      </c>
      <c r="CN10" t="e">
        <f t="shared" si="37"/>
        <v>#N/A</v>
      </c>
      <c r="CO10" t="e">
        <f t="shared" si="37"/>
        <v>#N/A</v>
      </c>
      <c r="CP10" t="e">
        <f t="shared" si="37"/>
        <v>#N/A</v>
      </c>
      <c r="CQ10" t="e">
        <f t="shared" si="37"/>
        <v>#N/A</v>
      </c>
      <c r="CR10" t="e">
        <f t="shared" si="37"/>
        <v>#N/A</v>
      </c>
      <c r="CS10" t="e">
        <f t="shared" si="37"/>
        <v>#N/A</v>
      </c>
      <c r="CT10" t="e">
        <f t="shared" si="37"/>
        <v>#N/A</v>
      </c>
      <c r="CU10" t="e">
        <f t="shared" si="37"/>
        <v>#N/A</v>
      </c>
      <c r="CV10" t="e">
        <f t="shared" si="37"/>
        <v>#N/A</v>
      </c>
      <c r="CW10" t="e">
        <f t="shared" si="37"/>
        <v>#N/A</v>
      </c>
      <c r="CX10" t="e">
        <f t="shared" si="37"/>
        <v>#N/A</v>
      </c>
      <c r="CY10" t="e">
        <f t="shared" si="37"/>
        <v>#N/A</v>
      </c>
      <c r="CZ10" t="e">
        <f t="shared" ref="CZ10:EE10" si="38">CY10&amp;CZ35</f>
        <v>#N/A</v>
      </c>
      <c r="DA10" t="e">
        <f t="shared" si="38"/>
        <v>#N/A</v>
      </c>
      <c r="DB10" t="e">
        <f t="shared" si="38"/>
        <v>#N/A</v>
      </c>
      <c r="DC10" t="e">
        <f t="shared" si="38"/>
        <v>#N/A</v>
      </c>
      <c r="DD10" t="e">
        <f t="shared" si="38"/>
        <v>#N/A</v>
      </c>
      <c r="DE10" t="e">
        <f t="shared" si="38"/>
        <v>#N/A</v>
      </c>
      <c r="DF10" t="e">
        <f t="shared" si="38"/>
        <v>#N/A</v>
      </c>
      <c r="DG10" t="e">
        <f t="shared" si="38"/>
        <v>#N/A</v>
      </c>
      <c r="DH10" t="e">
        <f t="shared" si="38"/>
        <v>#N/A</v>
      </c>
      <c r="DI10" t="e">
        <f t="shared" si="38"/>
        <v>#N/A</v>
      </c>
      <c r="DJ10" t="e">
        <f t="shared" si="38"/>
        <v>#N/A</v>
      </c>
      <c r="DK10" t="e">
        <f t="shared" si="38"/>
        <v>#N/A</v>
      </c>
      <c r="DL10" t="e">
        <f t="shared" si="38"/>
        <v>#N/A</v>
      </c>
      <c r="DM10" t="e">
        <f t="shared" si="38"/>
        <v>#N/A</v>
      </c>
      <c r="DN10" t="e">
        <f t="shared" si="38"/>
        <v>#N/A</v>
      </c>
      <c r="DO10" t="e">
        <f t="shared" si="38"/>
        <v>#N/A</v>
      </c>
      <c r="DP10" t="e">
        <f t="shared" si="38"/>
        <v>#N/A</v>
      </c>
      <c r="DQ10" t="e">
        <f t="shared" si="38"/>
        <v>#N/A</v>
      </c>
      <c r="DR10" t="e">
        <f t="shared" si="38"/>
        <v>#N/A</v>
      </c>
      <c r="DS10" t="e">
        <f t="shared" si="38"/>
        <v>#N/A</v>
      </c>
      <c r="DT10" t="e">
        <f t="shared" si="38"/>
        <v>#N/A</v>
      </c>
      <c r="DU10" t="e">
        <f t="shared" si="38"/>
        <v>#N/A</v>
      </c>
      <c r="DV10" t="e">
        <f t="shared" si="38"/>
        <v>#N/A</v>
      </c>
      <c r="DW10" t="e">
        <f t="shared" si="38"/>
        <v>#N/A</v>
      </c>
      <c r="DX10" t="e">
        <f t="shared" si="38"/>
        <v>#N/A</v>
      </c>
      <c r="DY10" t="e">
        <f t="shared" si="38"/>
        <v>#N/A</v>
      </c>
      <c r="DZ10" t="e">
        <f t="shared" si="38"/>
        <v>#N/A</v>
      </c>
      <c r="EA10" t="e">
        <f t="shared" si="38"/>
        <v>#N/A</v>
      </c>
      <c r="EB10" t="e">
        <f t="shared" si="38"/>
        <v>#N/A</v>
      </c>
      <c r="EC10" t="e">
        <f t="shared" si="38"/>
        <v>#N/A</v>
      </c>
      <c r="ED10" t="e">
        <f t="shared" si="38"/>
        <v>#N/A</v>
      </c>
      <c r="EE10" t="e">
        <f t="shared" si="38"/>
        <v>#N/A</v>
      </c>
      <c r="EF10" t="e">
        <f t="shared" ref="EF10:EZ10" si="39">EE10&amp;EF35</f>
        <v>#N/A</v>
      </c>
      <c r="EG10" t="e">
        <f t="shared" si="39"/>
        <v>#N/A</v>
      </c>
      <c r="EH10" t="e">
        <f t="shared" si="39"/>
        <v>#N/A</v>
      </c>
      <c r="EI10" t="e">
        <f t="shared" si="39"/>
        <v>#N/A</v>
      </c>
      <c r="EJ10" t="e">
        <f t="shared" si="39"/>
        <v>#N/A</v>
      </c>
      <c r="EK10" t="e">
        <f t="shared" si="39"/>
        <v>#N/A</v>
      </c>
      <c r="EL10" t="e">
        <f t="shared" si="39"/>
        <v>#N/A</v>
      </c>
      <c r="EM10" t="e">
        <f t="shared" si="39"/>
        <v>#N/A</v>
      </c>
      <c r="EN10" t="e">
        <f t="shared" si="39"/>
        <v>#N/A</v>
      </c>
      <c r="EO10" t="e">
        <f t="shared" si="39"/>
        <v>#N/A</v>
      </c>
      <c r="EP10" t="e">
        <f t="shared" si="39"/>
        <v>#N/A</v>
      </c>
      <c r="EQ10" t="e">
        <f t="shared" si="39"/>
        <v>#N/A</v>
      </c>
      <c r="ER10" t="e">
        <f t="shared" si="39"/>
        <v>#N/A</v>
      </c>
      <c r="ES10" t="e">
        <f t="shared" si="39"/>
        <v>#N/A</v>
      </c>
      <c r="ET10" t="e">
        <f t="shared" si="39"/>
        <v>#N/A</v>
      </c>
      <c r="EU10" t="e">
        <f t="shared" si="39"/>
        <v>#N/A</v>
      </c>
      <c r="EV10" t="e">
        <f t="shared" si="39"/>
        <v>#N/A</v>
      </c>
      <c r="EW10" t="e">
        <f t="shared" si="39"/>
        <v>#N/A</v>
      </c>
      <c r="EX10" t="e">
        <f t="shared" si="39"/>
        <v>#N/A</v>
      </c>
      <c r="EY10" t="e">
        <f t="shared" si="39"/>
        <v>#N/A</v>
      </c>
      <c r="EZ10" t="e">
        <f t="shared" si="39"/>
        <v>#N/A</v>
      </c>
      <c r="FB10" t="e">
        <f t="shared" si="34"/>
        <v>#N/A</v>
      </c>
    </row>
    <row r="11" spans="1:158" x14ac:dyDescent="0.15">
      <c r="A11">
        <v>970008</v>
      </c>
      <c r="B11" s="3" t="s">
        <v>498</v>
      </c>
      <c r="C11" s="3" t="s">
        <v>498</v>
      </c>
      <c r="D11" s="3" t="e">
        <f t="shared" si="28"/>
        <v>#N/A</v>
      </c>
      <c r="E11" s="2">
        <v>3</v>
      </c>
      <c r="F11" s="2">
        <v>3</v>
      </c>
      <c r="G11" t="e">
        <f t="shared" si="6"/>
        <v>#N/A</v>
      </c>
      <c r="H11" t="e">
        <f t="shared" ref="H11:AM11" si="40">G11&amp;H36</f>
        <v>#N/A</v>
      </c>
      <c r="I11" t="e">
        <f t="shared" si="40"/>
        <v>#N/A</v>
      </c>
      <c r="J11" t="e">
        <f t="shared" si="40"/>
        <v>#N/A</v>
      </c>
      <c r="K11" t="e">
        <f t="shared" si="40"/>
        <v>#N/A</v>
      </c>
      <c r="L11" t="e">
        <f t="shared" si="40"/>
        <v>#N/A</v>
      </c>
      <c r="M11" t="e">
        <f t="shared" si="40"/>
        <v>#N/A</v>
      </c>
      <c r="N11" t="e">
        <f t="shared" si="40"/>
        <v>#N/A</v>
      </c>
      <c r="O11" t="e">
        <f t="shared" si="40"/>
        <v>#N/A</v>
      </c>
      <c r="P11" t="e">
        <f t="shared" si="40"/>
        <v>#N/A</v>
      </c>
      <c r="Q11" t="e">
        <f t="shared" si="40"/>
        <v>#N/A</v>
      </c>
      <c r="R11" t="e">
        <f t="shared" si="40"/>
        <v>#N/A</v>
      </c>
      <c r="S11" t="e">
        <f t="shared" si="40"/>
        <v>#N/A</v>
      </c>
      <c r="T11" t="e">
        <f t="shared" si="40"/>
        <v>#N/A</v>
      </c>
      <c r="U11" t="e">
        <f t="shared" si="40"/>
        <v>#N/A</v>
      </c>
      <c r="V11" t="e">
        <f t="shared" si="40"/>
        <v>#N/A</v>
      </c>
      <c r="W11" t="e">
        <f t="shared" si="40"/>
        <v>#N/A</v>
      </c>
      <c r="X11" t="e">
        <f t="shared" si="40"/>
        <v>#N/A</v>
      </c>
      <c r="Y11" t="e">
        <f t="shared" si="40"/>
        <v>#N/A</v>
      </c>
      <c r="Z11" t="e">
        <f t="shared" si="40"/>
        <v>#N/A</v>
      </c>
      <c r="AA11" t="e">
        <f t="shared" si="40"/>
        <v>#N/A</v>
      </c>
      <c r="AB11" t="e">
        <f t="shared" si="40"/>
        <v>#N/A</v>
      </c>
      <c r="AC11" t="e">
        <f t="shared" si="40"/>
        <v>#N/A</v>
      </c>
      <c r="AD11" t="e">
        <f t="shared" si="40"/>
        <v>#N/A</v>
      </c>
      <c r="AE11" t="e">
        <f t="shared" si="40"/>
        <v>#N/A</v>
      </c>
      <c r="AF11" t="e">
        <f t="shared" si="40"/>
        <v>#N/A</v>
      </c>
      <c r="AG11" t="e">
        <f t="shared" si="40"/>
        <v>#N/A</v>
      </c>
      <c r="AH11" t="e">
        <f t="shared" si="40"/>
        <v>#N/A</v>
      </c>
      <c r="AI11" t="e">
        <f t="shared" si="40"/>
        <v>#N/A</v>
      </c>
      <c r="AJ11" t="e">
        <f t="shared" si="40"/>
        <v>#N/A</v>
      </c>
      <c r="AK11" t="e">
        <f t="shared" si="40"/>
        <v>#N/A</v>
      </c>
      <c r="AL11" t="e">
        <f t="shared" si="40"/>
        <v>#N/A</v>
      </c>
      <c r="AM11" t="e">
        <f t="shared" si="40"/>
        <v>#N/A</v>
      </c>
      <c r="AN11" t="e">
        <f t="shared" ref="AN11:BS11" si="41">AM11&amp;AN36</f>
        <v>#N/A</v>
      </c>
      <c r="AO11" t="e">
        <f t="shared" si="41"/>
        <v>#N/A</v>
      </c>
      <c r="AP11" t="e">
        <f t="shared" si="41"/>
        <v>#N/A</v>
      </c>
      <c r="AQ11" t="e">
        <f t="shared" si="41"/>
        <v>#N/A</v>
      </c>
      <c r="AR11" t="e">
        <f t="shared" si="41"/>
        <v>#N/A</v>
      </c>
      <c r="AS11" t="e">
        <f t="shared" si="41"/>
        <v>#N/A</v>
      </c>
      <c r="AT11" t="e">
        <f t="shared" si="41"/>
        <v>#N/A</v>
      </c>
      <c r="AU11" t="e">
        <f t="shared" si="41"/>
        <v>#N/A</v>
      </c>
      <c r="AV11" t="e">
        <f t="shared" si="41"/>
        <v>#N/A</v>
      </c>
      <c r="AW11" t="e">
        <f t="shared" si="41"/>
        <v>#N/A</v>
      </c>
      <c r="AX11" t="e">
        <f t="shared" si="41"/>
        <v>#N/A</v>
      </c>
      <c r="AY11" t="e">
        <f t="shared" si="41"/>
        <v>#N/A</v>
      </c>
      <c r="AZ11" t="e">
        <f t="shared" si="41"/>
        <v>#N/A</v>
      </c>
      <c r="BA11" t="e">
        <f t="shared" si="41"/>
        <v>#N/A</v>
      </c>
      <c r="BB11" t="e">
        <f t="shared" si="41"/>
        <v>#N/A</v>
      </c>
      <c r="BC11" t="e">
        <f t="shared" si="41"/>
        <v>#N/A</v>
      </c>
      <c r="BD11" t="e">
        <f t="shared" si="41"/>
        <v>#N/A</v>
      </c>
      <c r="BE11" t="e">
        <f t="shared" si="41"/>
        <v>#N/A</v>
      </c>
      <c r="BF11" t="e">
        <f t="shared" si="41"/>
        <v>#N/A</v>
      </c>
      <c r="BG11" t="e">
        <f t="shared" si="41"/>
        <v>#N/A</v>
      </c>
      <c r="BH11" t="e">
        <f t="shared" si="41"/>
        <v>#N/A</v>
      </c>
      <c r="BI11" t="e">
        <f t="shared" si="41"/>
        <v>#N/A</v>
      </c>
      <c r="BJ11" t="e">
        <f t="shared" si="41"/>
        <v>#N/A</v>
      </c>
      <c r="BK11" t="e">
        <f t="shared" si="41"/>
        <v>#N/A</v>
      </c>
      <c r="BL11" t="e">
        <f t="shared" si="41"/>
        <v>#N/A</v>
      </c>
      <c r="BM11" t="e">
        <f t="shared" si="41"/>
        <v>#N/A</v>
      </c>
      <c r="BN11" t="e">
        <f t="shared" si="41"/>
        <v>#N/A</v>
      </c>
      <c r="BO11" t="e">
        <f t="shared" si="41"/>
        <v>#N/A</v>
      </c>
      <c r="BP11" t="e">
        <f t="shared" si="41"/>
        <v>#N/A</v>
      </c>
      <c r="BQ11" t="e">
        <f t="shared" si="41"/>
        <v>#N/A</v>
      </c>
      <c r="BR11" t="e">
        <f t="shared" si="41"/>
        <v>#N/A</v>
      </c>
      <c r="BS11" t="e">
        <f t="shared" si="41"/>
        <v>#N/A</v>
      </c>
      <c r="BT11" t="e">
        <f t="shared" ref="BT11:CY11" si="42">BS11&amp;BT36</f>
        <v>#N/A</v>
      </c>
      <c r="BU11" t="e">
        <f t="shared" si="42"/>
        <v>#N/A</v>
      </c>
      <c r="BV11" t="e">
        <f t="shared" si="42"/>
        <v>#N/A</v>
      </c>
      <c r="BW11" t="e">
        <f t="shared" si="42"/>
        <v>#N/A</v>
      </c>
      <c r="BX11" t="e">
        <f t="shared" si="42"/>
        <v>#N/A</v>
      </c>
      <c r="BY11" t="e">
        <f t="shared" si="42"/>
        <v>#N/A</v>
      </c>
      <c r="BZ11" t="e">
        <f t="shared" si="42"/>
        <v>#N/A</v>
      </c>
      <c r="CA11" t="e">
        <f t="shared" si="42"/>
        <v>#N/A</v>
      </c>
      <c r="CB11" t="e">
        <f t="shared" si="42"/>
        <v>#N/A</v>
      </c>
      <c r="CC11" t="e">
        <f t="shared" si="42"/>
        <v>#N/A</v>
      </c>
      <c r="CD11" t="e">
        <f t="shared" si="42"/>
        <v>#N/A</v>
      </c>
      <c r="CE11" t="e">
        <f t="shared" si="42"/>
        <v>#N/A</v>
      </c>
      <c r="CF11" t="e">
        <f t="shared" si="42"/>
        <v>#N/A</v>
      </c>
      <c r="CG11" t="e">
        <f t="shared" si="42"/>
        <v>#N/A</v>
      </c>
      <c r="CH11" t="e">
        <f t="shared" si="42"/>
        <v>#N/A</v>
      </c>
      <c r="CI11" t="e">
        <f t="shared" si="42"/>
        <v>#N/A</v>
      </c>
      <c r="CJ11" t="e">
        <f t="shared" si="42"/>
        <v>#N/A</v>
      </c>
      <c r="CK11" t="e">
        <f t="shared" si="42"/>
        <v>#N/A</v>
      </c>
      <c r="CL11" t="e">
        <f t="shared" si="42"/>
        <v>#N/A</v>
      </c>
      <c r="CM11" t="e">
        <f t="shared" si="42"/>
        <v>#N/A</v>
      </c>
      <c r="CN11" t="e">
        <f t="shared" si="42"/>
        <v>#N/A</v>
      </c>
      <c r="CO11" t="e">
        <f t="shared" si="42"/>
        <v>#N/A</v>
      </c>
      <c r="CP11" t="e">
        <f t="shared" si="42"/>
        <v>#N/A</v>
      </c>
      <c r="CQ11" t="e">
        <f t="shared" si="42"/>
        <v>#N/A</v>
      </c>
      <c r="CR11" t="e">
        <f t="shared" si="42"/>
        <v>#N/A</v>
      </c>
      <c r="CS11" t="e">
        <f t="shared" si="42"/>
        <v>#N/A</v>
      </c>
      <c r="CT11" t="e">
        <f t="shared" si="42"/>
        <v>#N/A</v>
      </c>
      <c r="CU11" t="e">
        <f t="shared" si="42"/>
        <v>#N/A</v>
      </c>
      <c r="CV11" t="e">
        <f t="shared" si="42"/>
        <v>#N/A</v>
      </c>
      <c r="CW11" t="e">
        <f t="shared" si="42"/>
        <v>#N/A</v>
      </c>
      <c r="CX11" t="e">
        <f t="shared" si="42"/>
        <v>#N/A</v>
      </c>
      <c r="CY11" t="e">
        <f t="shared" si="42"/>
        <v>#N/A</v>
      </c>
      <c r="CZ11" t="e">
        <f t="shared" ref="CZ11:EE11" si="43">CY11&amp;CZ36</f>
        <v>#N/A</v>
      </c>
      <c r="DA11" t="e">
        <f t="shared" si="43"/>
        <v>#N/A</v>
      </c>
      <c r="DB11" t="e">
        <f t="shared" si="43"/>
        <v>#N/A</v>
      </c>
      <c r="DC11" t="e">
        <f t="shared" si="43"/>
        <v>#N/A</v>
      </c>
      <c r="DD11" t="e">
        <f t="shared" si="43"/>
        <v>#N/A</v>
      </c>
      <c r="DE11" t="e">
        <f t="shared" si="43"/>
        <v>#N/A</v>
      </c>
      <c r="DF11" t="e">
        <f t="shared" si="43"/>
        <v>#N/A</v>
      </c>
      <c r="DG11" t="e">
        <f t="shared" si="43"/>
        <v>#N/A</v>
      </c>
      <c r="DH11" t="e">
        <f t="shared" si="43"/>
        <v>#N/A</v>
      </c>
      <c r="DI11" t="e">
        <f t="shared" si="43"/>
        <v>#N/A</v>
      </c>
      <c r="DJ11" t="e">
        <f t="shared" si="43"/>
        <v>#N/A</v>
      </c>
      <c r="DK11" t="e">
        <f t="shared" si="43"/>
        <v>#N/A</v>
      </c>
      <c r="DL11" t="e">
        <f t="shared" si="43"/>
        <v>#N/A</v>
      </c>
      <c r="DM11" t="e">
        <f t="shared" si="43"/>
        <v>#N/A</v>
      </c>
      <c r="DN11" t="e">
        <f t="shared" si="43"/>
        <v>#N/A</v>
      </c>
      <c r="DO11" t="e">
        <f t="shared" si="43"/>
        <v>#N/A</v>
      </c>
      <c r="DP11" t="e">
        <f t="shared" si="43"/>
        <v>#N/A</v>
      </c>
      <c r="DQ11" t="e">
        <f t="shared" si="43"/>
        <v>#N/A</v>
      </c>
      <c r="DR11" t="e">
        <f t="shared" si="43"/>
        <v>#N/A</v>
      </c>
      <c r="DS11" t="e">
        <f t="shared" si="43"/>
        <v>#N/A</v>
      </c>
      <c r="DT11" t="e">
        <f t="shared" si="43"/>
        <v>#N/A</v>
      </c>
      <c r="DU11" t="e">
        <f t="shared" si="43"/>
        <v>#N/A</v>
      </c>
      <c r="DV11" t="e">
        <f t="shared" si="43"/>
        <v>#N/A</v>
      </c>
      <c r="DW11" t="e">
        <f t="shared" si="43"/>
        <v>#N/A</v>
      </c>
      <c r="DX11" t="e">
        <f t="shared" si="43"/>
        <v>#N/A</v>
      </c>
      <c r="DY11" t="e">
        <f t="shared" si="43"/>
        <v>#N/A</v>
      </c>
      <c r="DZ11" t="e">
        <f t="shared" si="43"/>
        <v>#N/A</v>
      </c>
      <c r="EA11" t="e">
        <f t="shared" si="43"/>
        <v>#N/A</v>
      </c>
      <c r="EB11" t="e">
        <f t="shared" si="43"/>
        <v>#N/A</v>
      </c>
      <c r="EC11" t="e">
        <f t="shared" si="43"/>
        <v>#N/A</v>
      </c>
      <c r="ED11" t="e">
        <f t="shared" si="43"/>
        <v>#N/A</v>
      </c>
      <c r="EE11" t="e">
        <f t="shared" si="43"/>
        <v>#N/A</v>
      </c>
      <c r="EF11" t="e">
        <f t="shared" ref="EF11:EZ11" si="44">EE11&amp;EF36</f>
        <v>#N/A</v>
      </c>
      <c r="EG11" t="e">
        <f t="shared" si="44"/>
        <v>#N/A</v>
      </c>
      <c r="EH11" t="e">
        <f t="shared" si="44"/>
        <v>#N/A</v>
      </c>
      <c r="EI11" t="e">
        <f t="shared" si="44"/>
        <v>#N/A</v>
      </c>
      <c r="EJ11" t="e">
        <f t="shared" si="44"/>
        <v>#N/A</v>
      </c>
      <c r="EK11" t="e">
        <f t="shared" si="44"/>
        <v>#N/A</v>
      </c>
      <c r="EL11" t="e">
        <f t="shared" si="44"/>
        <v>#N/A</v>
      </c>
      <c r="EM11" t="e">
        <f t="shared" si="44"/>
        <v>#N/A</v>
      </c>
      <c r="EN11" t="e">
        <f t="shared" si="44"/>
        <v>#N/A</v>
      </c>
      <c r="EO11" t="e">
        <f t="shared" si="44"/>
        <v>#N/A</v>
      </c>
      <c r="EP11" t="e">
        <f t="shared" si="44"/>
        <v>#N/A</v>
      </c>
      <c r="EQ11" t="e">
        <f t="shared" si="44"/>
        <v>#N/A</v>
      </c>
      <c r="ER11" t="e">
        <f t="shared" si="44"/>
        <v>#N/A</v>
      </c>
      <c r="ES11" t="e">
        <f t="shared" si="44"/>
        <v>#N/A</v>
      </c>
      <c r="ET11" t="e">
        <f t="shared" si="44"/>
        <v>#N/A</v>
      </c>
      <c r="EU11" t="e">
        <f t="shared" si="44"/>
        <v>#N/A</v>
      </c>
      <c r="EV11" t="e">
        <f t="shared" si="44"/>
        <v>#N/A</v>
      </c>
      <c r="EW11" t="e">
        <f t="shared" si="44"/>
        <v>#N/A</v>
      </c>
      <c r="EX11" t="e">
        <f t="shared" si="44"/>
        <v>#N/A</v>
      </c>
      <c r="EY11" t="e">
        <f t="shared" si="44"/>
        <v>#N/A</v>
      </c>
      <c r="EZ11" t="e">
        <f t="shared" si="44"/>
        <v>#N/A</v>
      </c>
      <c r="FB11" t="e">
        <f t="shared" si="34"/>
        <v>#N/A</v>
      </c>
    </row>
    <row r="12" spans="1:158" x14ac:dyDescent="0.15">
      <c r="A12">
        <v>970009</v>
      </c>
      <c r="B12" s="3" t="s">
        <v>499</v>
      </c>
      <c r="C12" s="3" t="s">
        <v>499</v>
      </c>
      <c r="D12" s="3" t="e">
        <f t="shared" si="28"/>
        <v>#N/A</v>
      </c>
      <c r="E12" s="2">
        <v>4</v>
      </c>
      <c r="F12" s="2">
        <v>4</v>
      </c>
      <c r="G12" t="e">
        <f t="shared" si="6"/>
        <v>#N/A</v>
      </c>
      <c r="H12" t="e">
        <f t="shared" ref="H12:AM12" si="45">G12&amp;H37</f>
        <v>#N/A</v>
      </c>
      <c r="I12" t="e">
        <f t="shared" si="45"/>
        <v>#N/A</v>
      </c>
      <c r="J12" t="e">
        <f t="shared" si="45"/>
        <v>#N/A</v>
      </c>
      <c r="K12" t="e">
        <f t="shared" si="45"/>
        <v>#N/A</v>
      </c>
      <c r="L12" t="e">
        <f t="shared" si="45"/>
        <v>#N/A</v>
      </c>
      <c r="M12" t="e">
        <f t="shared" si="45"/>
        <v>#N/A</v>
      </c>
      <c r="N12" t="e">
        <f t="shared" si="45"/>
        <v>#N/A</v>
      </c>
      <c r="O12" t="e">
        <f t="shared" si="45"/>
        <v>#N/A</v>
      </c>
      <c r="P12" t="e">
        <f t="shared" si="45"/>
        <v>#N/A</v>
      </c>
      <c r="Q12" t="e">
        <f t="shared" si="45"/>
        <v>#N/A</v>
      </c>
      <c r="R12" t="e">
        <f t="shared" si="45"/>
        <v>#N/A</v>
      </c>
      <c r="S12" t="e">
        <f t="shared" si="45"/>
        <v>#N/A</v>
      </c>
      <c r="T12" t="e">
        <f t="shared" si="45"/>
        <v>#N/A</v>
      </c>
      <c r="U12" t="e">
        <f t="shared" si="45"/>
        <v>#N/A</v>
      </c>
      <c r="V12" t="e">
        <f t="shared" si="45"/>
        <v>#N/A</v>
      </c>
      <c r="W12" t="e">
        <f t="shared" si="45"/>
        <v>#N/A</v>
      </c>
      <c r="X12" t="e">
        <f t="shared" si="45"/>
        <v>#N/A</v>
      </c>
      <c r="Y12" t="e">
        <f t="shared" si="45"/>
        <v>#N/A</v>
      </c>
      <c r="Z12" t="e">
        <f t="shared" si="45"/>
        <v>#N/A</v>
      </c>
      <c r="AA12" t="e">
        <f t="shared" si="45"/>
        <v>#N/A</v>
      </c>
      <c r="AB12" t="e">
        <f t="shared" si="45"/>
        <v>#N/A</v>
      </c>
      <c r="AC12" t="e">
        <f t="shared" si="45"/>
        <v>#N/A</v>
      </c>
      <c r="AD12" t="e">
        <f t="shared" si="45"/>
        <v>#N/A</v>
      </c>
      <c r="AE12" t="e">
        <f t="shared" si="45"/>
        <v>#N/A</v>
      </c>
      <c r="AF12" t="e">
        <f t="shared" si="45"/>
        <v>#N/A</v>
      </c>
      <c r="AG12" t="e">
        <f t="shared" si="45"/>
        <v>#N/A</v>
      </c>
      <c r="AH12" t="e">
        <f t="shared" si="45"/>
        <v>#N/A</v>
      </c>
      <c r="AI12" t="e">
        <f t="shared" si="45"/>
        <v>#N/A</v>
      </c>
      <c r="AJ12" t="e">
        <f t="shared" si="45"/>
        <v>#N/A</v>
      </c>
      <c r="AK12" t="e">
        <f t="shared" si="45"/>
        <v>#N/A</v>
      </c>
      <c r="AL12" t="e">
        <f t="shared" si="45"/>
        <v>#N/A</v>
      </c>
      <c r="AM12" t="e">
        <f t="shared" si="45"/>
        <v>#N/A</v>
      </c>
      <c r="AN12" t="e">
        <f t="shared" ref="AN12:BS12" si="46">AM12&amp;AN37</f>
        <v>#N/A</v>
      </c>
      <c r="AO12" t="e">
        <f t="shared" si="46"/>
        <v>#N/A</v>
      </c>
      <c r="AP12" t="e">
        <f t="shared" si="46"/>
        <v>#N/A</v>
      </c>
      <c r="AQ12" t="e">
        <f t="shared" si="46"/>
        <v>#N/A</v>
      </c>
      <c r="AR12" t="e">
        <f t="shared" si="46"/>
        <v>#N/A</v>
      </c>
      <c r="AS12" t="e">
        <f t="shared" si="46"/>
        <v>#N/A</v>
      </c>
      <c r="AT12" t="e">
        <f t="shared" si="46"/>
        <v>#N/A</v>
      </c>
      <c r="AU12" t="e">
        <f t="shared" si="46"/>
        <v>#N/A</v>
      </c>
      <c r="AV12" t="e">
        <f t="shared" si="46"/>
        <v>#N/A</v>
      </c>
      <c r="AW12" t="e">
        <f t="shared" si="46"/>
        <v>#N/A</v>
      </c>
      <c r="AX12" t="e">
        <f t="shared" si="46"/>
        <v>#N/A</v>
      </c>
      <c r="AY12" t="e">
        <f t="shared" si="46"/>
        <v>#N/A</v>
      </c>
      <c r="AZ12" t="e">
        <f t="shared" si="46"/>
        <v>#N/A</v>
      </c>
      <c r="BA12" t="e">
        <f t="shared" si="46"/>
        <v>#N/A</v>
      </c>
      <c r="BB12" t="e">
        <f t="shared" si="46"/>
        <v>#N/A</v>
      </c>
      <c r="BC12" t="e">
        <f t="shared" si="46"/>
        <v>#N/A</v>
      </c>
      <c r="BD12" t="e">
        <f t="shared" si="46"/>
        <v>#N/A</v>
      </c>
      <c r="BE12" t="e">
        <f t="shared" si="46"/>
        <v>#N/A</v>
      </c>
      <c r="BF12" t="e">
        <f t="shared" si="46"/>
        <v>#N/A</v>
      </c>
      <c r="BG12" t="e">
        <f t="shared" si="46"/>
        <v>#N/A</v>
      </c>
      <c r="BH12" t="e">
        <f t="shared" si="46"/>
        <v>#N/A</v>
      </c>
      <c r="BI12" t="e">
        <f t="shared" si="46"/>
        <v>#N/A</v>
      </c>
      <c r="BJ12" t="e">
        <f t="shared" si="46"/>
        <v>#N/A</v>
      </c>
      <c r="BK12" t="e">
        <f t="shared" si="46"/>
        <v>#N/A</v>
      </c>
      <c r="BL12" t="e">
        <f t="shared" si="46"/>
        <v>#N/A</v>
      </c>
      <c r="BM12" t="e">
        <f t="shared" si="46"/>
        <v>#N/A</v>
      </c>
      <c r="BN12" t="e">
        <f t="shared" si="46"/>
        <v>#N/A</v>
      </c>
      <c r="BO12" t="e">
        <f t="shared" si="46"/>
        <v>#N/A</v>
      </c>
      <c r="BP12" t="e">
        <f t="shared" si="46"/>
        <v>#N/A</v>
      </c>
      <c r="BQ12" t="e">
        <f t="shared" si="46"/>
        <v>#N/A</v>
      </c>
      <c r="BR12" t="e">
        <f t="shared" si="46"/>
        <v>#N/A</v>
      </c>
      <c r="BS12" t="e">
        <f t="shared" si="46"/>
        <v>#N/A</v>
      </c>
      <c r="BT12" t="e">
        <f t="shared" ref="BT12:CY12" si="47">BS12&amp;BT37</f>
        <v>#N/A</v>
      </c>
      <c r="BU12" t="e">
        <f t="shared" si="47"/>
        <v>#N/A</v>
      </c>
      <c r="BV12" t="e">
        <f t="shared" si="47"/>
        <v>#N/A</v>
      </c>
      <c r="BW12" t="e">
        <f t="shared" si="47"/>
        <v>#N/A</v>
      </c>
      <c r="BX12" t="e">
        <f t="shared" si="47"/>
        <v>#N/A</v>
      </c>
      <c r="BY12" t="e">
        <f t="shared" si="47"/>
        <v>#N/A</v>
      </c>
      <c r="BZ12" t="e">
        <f t="shared" si="47"/>
        <v>#N/A</v>
      </c>
      <c r="CA12" t="e">
        <f t="shared" si="47"/>
        <v>#N/A</v>
      </c>
      <c r="CB12" t="e">
        <f t="shared" si="47"/>
        <v>#N/A</v>
      </c>
      <c r="CC12" t="e">
        <f t="shared" si="47"/>
        <v>#N/A</v>
      </c>
      <c r="CD12" t="e">
        <f t="shared" si="47"/>
        <v>#N/A</v>
      </c>
      <c r="CE12" t="e">
        <f t="shared" si="47"/>
        <v>#N/A</v>
      </c>
      <c r="CF12" t="e">
        <f t="shared" si="47"/>
        <v>#N/A</v>
      </c>
      <c r="CG12" t="e">
        <f t="shared" si="47"/>
        <v>#N/A</v>
      </c>
      <c r="CH12" t="e">
        <f t="shared" si="47"/>
        <v>#N/A</v>
      </c>
      <c r="CI12" t="e">
        <f t="shared" si="47"/>
        <v>#N/A</v>
      </c>
      <c r="CJ12" t="e">
        <f t="shared" si="47"/>
        <v>#N/A</v>
      </c>
      <c r="CK12" t="e">
        <f t="shared" si="47"/>
        <v>#N/A</v>
      </c>
      <c r="CL12" t="e">
        <f t="shared" si="47"/>
        <v>#N/A</v>
      </c>
      <c r="CM12" t="e">
        <f t="shared" si="47"/>
        <v>#N/A</v>
      </c>
      <c r="CN12" t="e">
        <f t="shared" si="47"/>
        <v>#N/A</v>
      </c>
      <c r="CO12" t="e">
        <f t="shared" si="47"/>
        <v>#N/A</v>
      </c>
      <c r="CP12" t="e">
        <f t="shared" si="47"/>
        <v>#N/A</v>
      </c>
      <c r="CQ12" t="e">
        <f t="shared" si="47"/>
        <v>#N/A</v>
      </c>
      <c r="CR12" t="e">
        <f t="shared" si="47"/>
        <v>#N/A</v>
      </c>
      <c r="CS12" t="e">
        <f t="shared" si="47"/>
        <v>#N/A</v>
      </c>
      <c r="CT12" t="e">
        <f t="shared" si="47"/>
        <v>#N/A</v>
      </c>
      <c r="CU12" t="e">
        <f t="shared" si="47"/>
        <v>#N/A</v>
      </c>
      <c r="CV12" t="e">
        <f t="shared" si="47"/>
        <v>#N/A</v>
      </c>
      <c r="CW12" t="e">
        <f t="shared" si="47"/>
        <v>#N/A</v>
      </c>
      <c r="CX12" t="e">
        <f t="shared" si="47"/>
        <v>#N/A</v>
      </c>
      <c r="CY12" t="e">
        <f t="shared" si="47"/>
        <v>#N/A</v>
      </c>
      <c r="CZ12" t="e">
        <f t="shared" ref="CZ12:EE12" si="48">CY12&amp;CZ37</f>
        <v>#N/A</v>
      </c>
      <c r="DA12" t="e">
        <f t="shared" si="48"/>
        <v>#N/A</v>
      </c>
      <c r="DB12" t="e">
        <f t="shared" si="48"/>
        <v>#N/A</v>
      </c>
      <c r="DC12" t="e">
        <f t="shared" si="48"/>
        <v>#N/A</v>
      </c>
      <c r="DD12" t="e">
        <f t="shared" si="48"/>
        <v>#N/A</v>
      </c>
      <c r="DE12" t="e">
        <f t="shared" si="48"/>
        <v>#N/A</v>
      </c>
      <c r="DF12" t="e">
        <f t="shared" si="48"/>
        <v>#N/A</v>
      </c>
      <c r="DG12" t="e">
        <f t="shared" si="48"/>
        <v>#N/A</v>
      </c>
      <c r="DH12" t="e">
        <f t="shared" si="48"/>
        <v>#N/A</v>
      </c>
      <c r="DI12" t="e">
        <f t="shared" si="48"/>
        <v>#N/A</v>
      </c>
      <c r="DJ12" t="e">
        <f t="shared" si="48"/>
        <v>#N/A</v>
      </c>
      <c r="DK12" t="e">
        <f t="shared" si="48"/>
        <v>#N/A</v>
      </c>
      <c r="DL12" t="e">
        <f t="shared" si="48"/>
        <v>#N/A</v>
      </c>
      <c r="DM12" t="e">
        <f t="shared" si="48"/>
        <v>#N/A</v>
      </c>
      <c r="DN12" t="e">
        <f t="shared" si="48"/>
        <v>#N/A</v>
      </c>
      <c r="DO12" t="e">
        <f t="shared" si="48"/>
        <v>#N/A</v>
      </c>
      <c r="DP12" t="e">
        <f t="shared" si="48"/>
        <v>#N/A</v>
      </c>
      <c r="DQ12" t="e">
        <f t="shared" si="48"/>
        <v>#N/A</v>
      </c>
      <c r="DR12" t="e">
        <f t="shared" si="48"/>
        <v>#N/A</v>
      </c>
      <c r="DS12" t="e">
        <f t="shared" si="48"/>
        <v>#N/A</v>
      </c>
      <c r="DT12" t="e">
        <f t="shared" si="48"/>
        <v>#N/A</v>
      </c>
      <c r="DU12" t="e">
        <f t="shared" si="48"/>
        <v>#N/A</v>
      </c>
      <c r="DV12" t="e">
        <f t="shared" si="48"/>
        <v>#N/A</v>
      </c>
      <c r="DW12" t="e">
        <f t="shared" si="48"/>
        <v>#N/A</v>
      </c>
      <c r="DX12" t="e">
        <f t="shared" si="48"/>
        <v>#N/A</v>
      </c>
      <c r="DY12" t="e">
        <f t="shared" si="48"/>
        <v>#N/A</v>
      </c>
      <c r="DZ12" t="e">
        <f t="shared" si="48"/>
        <v>#N/A</v>
      </c>
      <c r="EA12" t="e">
        <f t="shared" si="48"/>
        <v>#N/A</v>
      </c>
      <c r="EB12" t="e">
        <f t="shared" si="48"/>
        <v>#N/A</v>
      </c>
      <c r="EC12" t="e">
        <f t="shared" si="48"/>
        <v>#N/A</v>
      </c>
      <c r="ED12" t="e">
        <f t="shared" si="48"/>
        <v>#N/A</v>
      </c>
      <c r="EE12" t="e">
        <f t="shared" si="48"/>
        <v>#N/A</v>
      </c>
      <c r="EF12" t="e">
        <f t="shared" ref="EF12:EZ12" si="49">EE12&amp;EF37</f>
        <v>#N/A</v>
      </c>
      <c r="EG12" t="e">
        <f t="shared" si="49"/>
        <v>#N/A</v>
      </c>
      <c r="EH12" t="e">
        <f t="shared" si="49"/>
        <v>#N/A</v>
      </c>
      <c r="EI12" t="e">
        <f t="shared" si="49"/>
        <v>#N/A</v>
      </c>
      <c r="EJ12" t="e">
        <f t="shared" si="49"/>
        <v>#N/A</v>
      </c>
      <c r="EK12" t="e">
        <f t="shared" si="49"/>
        <v>#N/A</v>
      </c>
      <c r="EL12" t="e">
        <f t="shared" si="49"/>
        <v>#N/A</v>
      </c>
      <c r="EM12" t="e">
        <f t="shared" si="49"/>
        <v>#N/A</v>
      </c>
      <c r="EN12" t="e">
        <f t="shared" si="49"/>
        <v>#N/A</v>
      </c>
      <c r="EO12" t="e">
        <f t="shared" si="49"/>
        <v>#N/A</v>
      </c>
      <c r="EP12" t="e">
        <f t="shared" si="49"/>
        <v>#N/A</v>
      </c>
      <c r="EQ12" t="e">
        <f t="shared" si="49"/>
        <v>#N/A</v>
      </c>
      <c r="ER12" t="e">
        <f t="shared" si="49"/>
        <v>#N/A</v>
      </c>
      <c r="ES12" t="e">
        <f t="shared" si="49"/>
        <v>#N/A</v>
      </c>
      <c r="ET12" t="e">
        <f t="shared" si="49"/>
        <v>#N/A</v>
      </c>
      <c r="EU12" t="e">
        <f t="shared" si="49"/>
        <v>#N/A</v>
      </c>
      <c r="EV12" t="e">
        <f t="shared" si="49"/>
        <v>#N/A</v>
      </c>
      <c r="EW12" t="e">
        <f t="shared" si="49"/>
        <v>#N/A</v>
      </c>
      <c r="EX12" t="e">
        <f t="shared" si="49"/>
        <v>#N/A</v>
      </c>
      <c r="EY12" t="e">
        <f t="shared" si="49"/>
        <v>#N/A</v>
      </c>
      <c r="EZ12" t="e">
        <f t="shared" si="49"/>
        <v>#N/A</v>
      </c>
      <c r="FB12" t="e">
        <f t="shared" si="34"/>
        <v>#N/A</v>
      </c>
    </row>
    <row r="13" spans="1:158" x14ac:dyDescent="0.15">
      <c r="A13">
        <v>970010</v>
      </c>
      <c r="B13" s="3" t="s">
        <v>500</v>
      </c>
      <c r="C13" s="3" t="s">
        <v>500</v>
      </c>
      <c r="D13" s="3" t="e">
        <f t="shared" si="28"/>
        <v>#N/A</v>
      </c>
      <c r="E13" s="2">
        <v>5</v>
      </c>
      <c r="F13" s="2">
        <v>5</v>
      </c>
      <c r="G13" t="e">
        <f t="shared" si="6"/>
        <v>#N/A</v>
      </c>
      <c r="H13" t="e">
        <f t="shared" ref="H13:AM13" si="50">G13&amp;H38</f>
        <v>#N/A</v>
      </c>
      <c r="I13" t="e">
        <f t="shared" si="50"/>
        <v>#N/A</v>
      </c>
      <c r="J13" t="e">
        <f t="shared" si="50"/>
        <v>#N/A</v>
      </c>
      <c r="K13" t="e">
        <f t="shared" si="50"/>
        <v>#N/A</v>
      </c>
      <c r="L13" t="e">
        <f t="shared" si="50"/>
        <v>#N/A</v>
      </c>
      <c r="M13" t="e">
        <f t="shared" si="50"/>
        <v>#N/A</v>
      </c>
      <c r="N13" t="e">
        <f t="shared" si="50"/>
        <v>#N/A</v>
      </c>
      <c r="O13" t="e">
        <f t="shared" si="50"/>
        <v>#N/A</v>
      </c>
      <c r="P13" t="e">
        <f t="shared" si="50"/>
        <v>#N/A</v>
      </c>
      <c r="Q13" t="e">
        <f t="shared" si="50"/>
        <v>#N/A</v>
      </c>
      <c r="R13" t="e">
        <f t="shared" si="50"/>
        <v>#N/A</v>
      </c>
      <c r="S13" t="e">
        <f t="shared" si="50"/>
        <v>#N/A</v>
      </c>
      <c r="T13" t="e">
        <f t="shared" si="50"/>
        <v>#N/A</v>
      </c>
      <c r="U13" t="e">
        <f t="shared" si="50"/>
        <v>#N/A</v>
      </c>
      <c r="V13" t="e">
        <f t="shared" si="50"/>
        <v>#N/A</v>
      </c>
      <c r="W13" t="e">
        <f t="shared" si="50"/>
        <v>#N/A</v>
      </c>
      <c r="X13" t="e">
        <f t="shared" si="50"/>
        <v>#N/A</v>
      </c>
      <c r="Y13" t="e">
        <f t="shared" si="50"/>
        <v>#N/A</v>
      </c>
      <c r="Z13" t="e">
        <f t="shared" si="50"/>
        <v>#N/A</v>
      </c>
      <c r="AA13" t="e">
        <f t="shared" si="50"/>
        <v>#N/A</v>
      </c>
      <c r="AB13" t="e">
        <f t="shared" si="50"/>
        <v>#N/A</v>
      </c>
      <c r="AC13" t="e">
        <f t="shared" si="50"/>
        <v>#N/A</v>
      </c>
      <c r="AD13" t="e">
        <f t="shared" si="50"/>
        <v>#N/A</v>
      </c>
      <c r="AE13" t="e">
        <f t="shared" si="50"/>
        <v>#N/A</v>
      </c>
      <c r="AF13" t="e">
        <f t="shared" si="50"/>
        <v>#N/A</v>
      </c>
      <c r="AG13" t="e">
        <f t="shared" si="50"/>
        <v>#N/A</v>
      </c>
      <c r="AH13" t="e">
        <f t="shared" si="50"/>
        <v>#N/A</v>
      </c>
      <c r="AI13" t="e">
        <f t="shared" si="50"/>
        <v>#N/A</v>
      </c>
      <c r="AJ13" t="e">
        <f t="shared" si="50"/>
        <v>#N/A</v>
      </c>
      <c r="AK13" t="e">
        <f t="shared" si="50"/>
        <v>#N/A</v>
      </c>
      <c r="AL13" t="e">
        <f t="shared" si="50"/>
        <v>#N/A</v>
      </c>
      <c r="AM13" t="e">
        <f t="shared" si="50"/>
        <v>#N/A</v>
      </c>
      <c r="AN13" t="e">
        <f t="shared" ref="AN13:BS13" si="51">AM13&amp;AN38</f>
        <v>#N/A</v>
      </c>
      <c r="AO13" t="e">
        <f t="shared" si="51"/>
        <v>#N/A</v>
      </c>
      <c r="AP13" t="e">
        <f t="shared" si="51"/>
        <v>#N/A</v>
      </c>
      <c r="AQ13" t="e">
        <f t="shared" si="51"/>
        <v>#N/A</v>
      </c>
      <c r="AR13" t="e">
        <f t="shared" si="51"/>
        <v>#N/A</v>
      </c>
      <c r="AS13" t="e">
        <f t="shared" si="51"/>
        <v>#N/A</v>
      </c>
      <c r="AT13" t="e">
        <f t="shared" si="51"/>
        <v>#N/A</v>
      </c>
      <c r="AU13" t="e">
        <f t="shared" si="51"/>
        <v>#N/A</v>
      </c>
      <c r="AV13" t="e">
        <f t="shared" si="51"/>
        <v>#N/A</v>
      </c>
      <c r="AW13" t="e">
        <f t="shared" si="51"/>
        <v>#N/A</v>
      </c>
      <c r="AX13" t="e">
        <f t="shared" si="51"/>
        <v>#N/A</v>
      </c>
      <c r="AY13" t="e">
        <f t="shared" si="51"/>
        <v>#N/A</v>
      </c>
      <c r="AZ13" t="e">
        <f t="shared" si="51"/>
        <v>#N/A</v>
      </c>
      <c r="BA13" t="e">
        <f t="shared" si="51"/>
        <v>#N/A</v>
      </c>
      <c r="BB13" t="e">
        <f t="shared" si="51"/>
        <v>#N/A</v>
      </c>
      <c r="BC13" t="e">
        <f t="shared" si="51"/>
        <v>#N/A</v>
      </c>
      <c r="BD13" t="e">
        <f t="shared" si="51"/>
        <v>#N/A</v>
      </c>
      <c r="BE13" t="e">
        <f t="shared" si="51"/>
        <v>#N/A</v>
      </c>
      <c r="BF13" t="e">
        <f t="shared" si="51"/>
        <v>#N/A</v>
      </c>
      <c r="BG13" t="e">
        <f t="shared" si="51"/>
        <v>#N/A</v>
      </c>
      <c r="BH13" t="e">
        <f t="shared" si="51"/>
        <v>#N/A</v>
      </c>
      <c r="BI13" t="e">
        <f t="shared" si="51"/>
        <v>#N/A</v>
      </c>
      <c r="BJ13" t="e">
        <f t="shared" si="51"/>
        <v>#N/A</v>
      </c>
      <c r="BK13" t="e">
        <f t="shared" si="51"/>
        <v>#N/A</v>
      </c>
      <c r="BL13" t="e">
        <f t="shared" si="51"/>
        <v>#N/A</v>
      </c>
      <c r="BM13" t="e">
        <f t="shared" si="51"/>
        <v>#N/A</v>
      </c>
      <c r="BN13" t="e">
        <f t="shared" si="51"/>
        <v>#N/A</v>
      </c>
      <c r="BO13" t="e">
        <f t="shared" si="51"/>
        <v>#N/A</v>
      </c>
      <c r="BP13" t="e">
        <f t="shared" si="51"/>
        <v>#N/A</v>
      </c>
      <c r="BQ13" t="e">
        <f t="shared" si="51"/>
        <v>#N/A</v>
      </c>
      <c r="BR13" t="e">
        <f t="shared" si="51"/>
        <v>#N/A</v>
      </c>
      <c r="BS13" t="e">
        <f t="shared" si="51"/>
        <v>#N/A</v>
      </c>
      <c r="BT13" t="e">
        <f t="shared" ref="BT13:CY13" si="52">BS13&amp;BT38</f>
        <v>#N/A</v>
      </c>
      <c r="BU13" t="e">
        <f t="shared" si="52"/>
        <v>#N/A</v>
      </c>
      <c r="BV13" t="e">
        <f t="shared" si="52"/>
        <v>#N/A</v>
      </c>
      <c r="BW13" t="e">
        <f t="shared" si="52"/>
        <v>#N/A</v>
      </c>
      <c r="BX13" t="e">
        <f t="shared" si="52"/>
        <v>#N/A</v>
      </c>
      <c r="BY13" t="e">
        <f t="shared" si="52"/>
        <v>#N/A</v>
      </c>
      <c r="BZ13" t="e">
        <f t="shared" si="52"/>
        <v>#N/A</v>
      </c>
      <c r="CA13" t="e">
        <f t="shared" si="52"/>
        <v>#N/A</v>
      </c>
      <c r="CB13" t="e">
        <f t="shared" si="52"/>
        <v>#N/A</v>
      </c>
      <c r="CC13" t="e">
        <f t="shared" si="52"/>
        <v>#N/A</v>
      </c>
      <c r="CD13" t="e">
        <f t="shared" si="52"/>
        <v>#N/A</v>
      </c>
      <c r="CE13" t="e">
        <f t="shared" si="52"/>
        <v>#N/A</v>
      </c>
      <c r="CF13" t="e">
        <f t="shared" si="52"/>
        <v>#N/A</v>
      </c>
      <c r="CG13" t="e">
        <f t="shared" si="52"/>
        <v>#N/A</v>
      </c>
      <c r="CH13" t="e">
        <f t="shared" si="52"/>
        <v>#N/A</v>
      </c>
      <c r="CI13" t="e">
        <f t="shared" si="52"/>
        <v>#N/A</v>
      </c>
      <c r="CJ13" t="e">
        <f t="shared" si="52"/>
        <v>#N/A</v>
      </c>
      <c r="CK13" t="e">
        <f t="shared" si="52"/>
        <v>#N/A</v>
      </c>
      <c r="CL13" t="e">
        <f t="shared" si="52"/>
        <v>#N/A</v>
      </c>
      <c r="CM13" t="e">
        <f t="shared" si="52"/>
        <v>#N/A</v>
      </c>
      <c r="CN13" t="e">
        <f t="shared" si="52"/>
        <v>#N/A</v>
      </c>
      <c r="CO13" t="e">
        <f t="shared" si="52"/>
        <v>#N/A</v>
      </c>
      <c r="CP13" t="e">
        <f t="shared" si="52"/>
        <v>#N/A</v>
      </c>
      <c r="CQ13" t="e">
        <f t="shared" si="52"/>
        <v>#N/A</v>
      </c>
      <c r="CR13" t="e">
        <f t="shared" si="52"/>
        <v>#N/A</v>
      </c>
      <c r="CS13" t="e">
        <f t="shared" si="52"/>
        <v>#N/A</v>
      </c>
      <c r="CT13" t="e">
        <f t="shared" si="52"/>
        <v>#N/A</v>
      </c>
      <c r="CU13" t="e">
        <f t="shared" si="52"/>
        <v>#N/A</v>
      </c>
      <c r="CV13" t="e">
        <f t="shared" si="52"/>
        <v>#N/A</v>
      </c>
      <c r="CW13" t="e">
        <f t="shared" si="52"/>
        <v>#N/A</v>
      </c>
      <c r="CX13" t="e">
        <f t="shared" si="52"/>
        <v>#N/A</v>
      </c>
      <c r="CY13" t="e">
        <f t="shared" si="52"/>
        <v>#N/A</v>
      </c>
      <c r="CZ13" t="e">
        <f t="shared" ref="CZ13:EE13" si="53">CY13&amp;CZ38</f>
        <v>#N/A</v>
      </c>
      <c r="DA13" t="e">
        <f t="shared" si="53"/>
        <v>#N/A</v>
      </c>
      <c r="DB13" t="e">
        <f t="shared" si="53"/>
        <v>#N/A</v>
      </c>
      <c r="DC13" t="e">
        <f t="shared" si="53"/>
        <v>#N/A</v>
      </c>
      <c r="DD13" t="e">
        <f t="shared" si="53"/>
        <v>#N/A</v>
      </c>
      <c r="DE13" t="e">
        <f t="shared" si="53"/>
        <v>#N/A</v>
      </c>
      <c r="DF13" t="e">
        <f t="shared" si="53"/>
        <v>#N/A</v>
      </c>
      <c r="DG13" t="e">
        <f t="shared" si="53"/>
        <v>#N/A</v>
      </c>
      <c r="DH13" t="e">
        <f t="shared" si="53"/>
        <v>#N/A</v>
      </c>
      <c r="DI13" t="e">
        <f t="shared" si="53"/>
        <v>#N/A</v>
      </c>
      <c r="DJ13" t="e">
        <f t="shared" si="53"/>
        <v>#N/A</v>
      </c>
      <c r="DK13" t="e">
        <f t="shared" si="53"/>
        <v>#N/A</v>
      </c>
      <c r="DL13" t="e">
        <f t="shared" si="53"/>
        <v>#N/A</v>
      </c>
      <c r="DM13" t="e">
        <f t="shared" si="53"/>
        <v>#N/A</v>
      </c>
      <c r="DN13" t="e">
        <f t="shared" si="53"/>
        <v>#N/A</v>
      </c>
      <c r="DO13" t="e">
        <f t="shared" si="53"/>
        <v>#N/A</v>
      </c>
      <c r="DP13" t="e">
        <f t="shared" si="53"/>
        <v>#N/A</v>
      </c>
      <c r="DQ13" t="e">
        <f t="shared" si="53"/>
        <v>#N/A</v>
      </c>
      <c r="DR13" t="e">
        <f t="shared" si="53"/>
        <v>#N/A</v>
      </c>
      <c r="DS13" t="e">
        <f t="shared" si="53"/>
        <v>#N/A</v>
      </c>
      <c r="DT13" t="e">
        <f t="shared" si="53"/>
        <v>#N/A</v>
      </c>
      <c r="DU13" t="e">
        <f t="shared" si="53"/>
        <v>#N/A</v>
      </c>
      <c r="DV13" t="e">
        <f t="shared" si="53"/>
        <v>#N/A</v>
      </c>
      <c r="DW13" t="e">
        <f t="shared" si="53"/>
        <v>#N/A</v>
      </c>
      <c r="DX13" t="e">
        <f t="shared" si="53"/>
        <v>#N/A</v>
      </c>
      <c r="DY13" t="e">
        <f t="shared" si="53"/>
        <v>#N/A</v>
      </c>
      <c r="DZ13" t="e">
        <f t="shared" si="53"/>
        <v>#N/A</v>
      </c>
      <c r="EA13" t="e">
        <f t="shared" si="53"/>
        <v>#N/A</v>
      </c>
      <c r="EB13" t="e">
        <f t="shared" si="53"/>
        <v>#N/A</v>
      </c>
      <c r="EC13" t="e">
        <f t="shared" si="53"/>
        <v>#N/A</v>
      </c>
      <c r="ED13" t="e">
        <f t="shared" si="53"/>
        <v>#N/A</v>
      </c>
      <c r="EE13" t="e">
        <f t="shared" si="53"/>
        <v>#N/A</v>
      </c>
      <c r="EF13" t="e">
        <f t="shared" ref="EF13:EZ13" si="54">EE13&amp;EF38</f>
        <v>#N/A</v>
      </c>
      <c r="EG13" t="e">
        <f t="shared" si="54"/>
        <v>#N/A</v>
      </c>
      <c r="EH13" t="e">
        <f t="shared" si="54"/>
        <v>#N/A</v>
      </c>
      <c r="EI13" t="e">
        <f t="shared" si="54"/>
        <v>#N/A</v>
      </c>
      <c r="EJ13" t="e">
        <f t="shared" si="54"/>
        <v>#N/A</v>
      </c>
      <c r="EK13" t="e">
        <f t="shared" si="54"/>
        <v>#N/A</v>
      </c>
      <c r="EL13" t="e">
        <f t="shared" si="54"/>
        <v>#N/A</v>
      </c>
      <c r="EM13" t="e">
        <f t="shared" si="54"/>
        <v>#N/A</v>
      </c>
      <c r="EN13" t="e">
        <f t="shared" si="54"/>
        <v>#N/A</v>
      </c>
      <c r="EO13" t="e">
        <f t="shared" si="54"/>
        <v>#N/A</v>
      </c>
      <c r="EP13" t="e">
        <f t="shared" si="54"/>
        <v>#N/A</v>
      </c>
      <c r="EQ13" t="e">
        <f t="shared" si="54"/>
        <v>#N/A</v>
      </c>
      <c r="ER13" t="e">
        <f t="shared" si="54"/>
        <v>#N/A</v>
      </c>
      <c r="ES13" t="e">
        <f t="shared" si="54"/>
        <v>#N/A</v>
      </c>
      <c r="ET13" t="e">
        <f t="shared" si="54"/>
        <v>#N/A</v>
      </c>
      <c r="EU13" t="e">
        <f t="shared" si="54"/>
        <v>#N/A</v>
      </c>
      <c r="EV13" t="e">
        <f t="shared" si="54"/>
        <v>#N/A</v>
      </c>
      <c r="EW13" t="e">
        <f t="shared" si="54"/>
        <v>#N/A</v>
      </c>
      <c r="EX13" t="e">
        <f t="shared" si="54"/>
        <v>#N/A</v>
      </c>
      <c r="EY13" t="e">
        <f t="shared" si="54"/>
        <v>#N/A</v>
      </c>
      <c r="EZ13" t="e">
        <f t="shared" si="54"/>
        <v>#N/A</v>
      </c>
      <c r="FB13" t="e">
        <f t="shared" si="34"/>
        <v>#N/A</v>
      </c>
    </row>
    <row r="14" spans="1:158" x14ac:dyDescent="0.15">
      <c r="A14">
        <v>970011</v>
      </c>
      <c r="B14" s="3" t="s">
        <v>501</v>
      </c>
      <c r="C14" s="3" t="s">
        <v>501</v>
      </c>
      <c r="D14" s="3" t="e">
        <f t="shared" si="28"/>
        <v>#N/A</v>
      </c>
      <c r="E14" s="2">
        <v>6</v>
      </c>
      <c r="F14" s="2">
        <v>6</v>
      </c>
      <c r="G14" t="e">
        <f t="shared" si="6"/>
        <v>#N/A</v>
      </c>
      <c r="H14" t="e">
        <f t="shared" ref="H14:AM14" si="55">G14&amp;H39</f>
        <v>#N/A</v>
      </c>
      <c r="I14" t="e">
        <f t="shared" si="55"/>
        <v>#N/A</v>
      </c>
      <c r="J14" t="e">
        <f t="shared" si="55"/>
        <v>#N/A</v>
      </c>
      <c r="K14" t="e">
        <f t="shared" si="55"/>
        <v>#N/A</v>
      </c>
      <c r="L14" t="e">
        <f t="shared" si="55"/>
        <v>#N/A</v>
      </c>
      <c r="M14" t="e">
        <f t="shared" si="55"/>
        <v>#N/A</v>
      </c>
      <c r="N14" t="e">
        <f t="shared" si="55"/>
        <v>#N/A</v>
      </c>
      <c r="O14" t="e">
        <f t="shared" si="55"/>
        <v>#N/A</v>
      </c>
      <c r="P14" t="e">
        <f t="shared" si="55"/>
        <v>#N/A</v>
      </c>
      <c r="Q14" t="e">
        <f t="shared" si="55"/>
        <v>#N/A</v>
      </c>
      <c r="R14" t="e">
        <f t="shared" si="55"/>
        <v>#N/A</v>
      </c>
      <c r="S14" t="e">
        <f t="shared" si="55"/>
        <v>#N/A</v>
      </c>
      <c r="T14" t="e">
        <f t="shared" si="55"/>
        <v>#N/A</v>
      </c>
      <c r="U14" t="e">
        <f t="shared" si="55"/>
        <v>#N/A</v>
      </c>
      <c r="V14" t="e">
        <f t="shared" si="55"/>
        <v>#N/A</v>
      </c>
      <c r="W14" t="e">
        <f t="shared" si="55"/>
        <v>#N/A</v>
      </c>
      <c r="X14" t="e">
        <f t="shared" si="55"/>
        <v>#N/A</v>
      </c>
      <c r="Y14" t="e">
        <f t="shared" si="55"/>
        <v>#N/A</v>
      </c>
      <c r="Z14" t="e">
        <f t="shared" si="55"/>
        <v>#N/A</v>
      </c>
      <c r="AA14" t="e">
        <f t="shared" si="55"/>
        <v>#N/A</v>
      </c>
      <c r="AB14" t="e">
        <f t="shared" si="55"/>
        <v>#N/A</v>
      </c>
      <c r="AC14" t="e">
        <f t="shared" si="55"/>
        <v>#N/A</v>
      </c>
      <c r="AD14" t="e">
        <f t="shared" si="55"/>
        <v>#N/A</v>
      </c>
      <c r="AE14" t="e">
        <f t="shared" si="55"/>
        <v>#N/A</v>
      </c>
      <c r="AF14" t="e">
        <f t="shared" si="55"/>
        <v>#N/A</v>
      </c>
      <c r="AG14" t="e">
        <f t="shared" si="55"/>
        <v>#N/A</v>
      </c>
      <c r="AH14" t="e">
        <f t="shared" si="55"/>
        <v>#N/A</v>
      </c>
      <c r="AI14" t="e">
        <f t="shared" si="55"/>
        <v>#N/A</v>
      </c>
      <c r="AJ14" t="e">
        <f t="shared" si="55"/>
        <v>#N/A</v>
      </c>
      <c r="AK14" t="e">
        <f t="shared" si="55"/>
        <v>#N/A</v>
      </c>
      <c r="AL14" t="e">
        <f t="shared" si="55"/>
        <v>#N/A</v>
      </c>
      <c r="AM14" t="e">
        <f t="shared" si="55"/>
        <v>#N/A</v>
      </c>
      <c r="AN14" t="e">
        <f t="shared" ref="AN14:BS14" si="56">AM14&amp;AN39</f>
        <v>#N/A</v>
      </c>
      <c r="AO14" t="e">
        <f t="shared" si="56"/>
        <v>#N/A</v>
      </c>
      <c r="AP14" t="e">
        <f t="shared" si="56"/>
        <v>#N/A</v>
      </c>
      <c r="AQ14" t="e">
        <f t="shared" si="56"/>
        <v>#N/A</v>
      </c>
      <c r="AR14" t="e">
        <f t="shared" si="56"/>
        <v>#N/A</v>
      </c>
      <c r="AS14" t="e">
        <f t="shared" si="56"/>
        <v>#N/A</v>
      </c>
      <c r="AT14" t="e">
        <f t="shared" si="56"/>
        <v>#N/A</v>
      </c>
      <c r="AU14" t="e">
        <f t="shared" si="56"/>
        <v>#N/A</v>
      </c>
      <c r="AV14" t="e">
        <f t="shared" si="56"/>
        <v>#N/A</v>
      </c>
      <c r="AW14" t="e">
        <f t="shared" si="56"/>
        <v>#N/A</v>
      </c>
      <c r="AX14" t="e">
        <f t="shared" si="56"/>
        <v>#N/A</v>
      </c>
      <c r="AY14" t="e">
        <f t="shared" si="56"/>
        <v>#N/A</v>
      </c>
      <c r="AZ14" t="e">
        <f t="shared" si="56"/>
        <v>#N/A</v>
      </c>
      <c r="BA14" t="e">
        <f t="shared" si="56"/>
        <v>#N/A</v>
      </c>
      <c r="BB14" t="e">
        <f t="shared" si="56"/>
        <v>#N/A</v>
      </c>
      <c r="BC14" t="e">
        <f t="shared" si="56"/>
        <v>#N/A</v>
      </c>
      <c r="BD14" t="e">
        <f t="shared" si="56"/>
        <v>#N/A</v>
      </c>
      <c r="BE14" t="e">
        <f t="shared" si="56"/>
        <v>#N/A</v>
      </c>
      <c r="BF14" t="e">
        <f t="shared" si="56"/>
        <v>#N/A</v>
      </c>
      <c r="BG14" t="e">
        <f t="shared" si="56"/>
        <v>#N/A</v>
      </c>
      <c r="BH14" t="e">
        <f t="shared" si="56"/>
        <v>#N/A</v>
      </c>
      <c r="BI14" t="e">
        <f t="shared" si="56"/>
        <v>#N/A</v>
      </c>
      <c r="BJ14" t="e">
        <f t="shared" si="56"/>
        <v>#N/A</v>
      </c>
      <c r="BK14" t="e">
        <f t="shared" si="56"/>
        <v>#N/A</v>
      </c>
      <c r="BL14" t="e">
        <f t="shared" si="56"/>
        <v>#N/A</v>
      </c>
      <c r="BM14" t="e">
        <f t="shared" si="56"/>
        <v>#N/A</v>
      </c>
      <c r="BN14" t="e">
        <f t="shared" si="56"/>
        <v>#N/A</v>
      </c>
      <c r="BO14" t="e">
        <f t="shared" si="56"/>
        <v>#N/A</v>
      </c>
      <c r="BP14" t="e">
        <f t="shared" si="56"/>
        <v>#N/A</v>
      </c>
      <c r="BQ14" t="e">
        <f t="shared" si="56"/>
        <v>#N/A</v>
      </c>
      <c r="BR14" t="e">
        <f t="shared" si="56"/>
        <v>#N/A</v>
      </c>
      <c r="BS14" t="e">
        <f t="shared" si="56"/>
        <v>#N/A</v>
      </c>
      <c r="BT14" t="e">
        <f t="shared" ref="BT14:CY14" si="57">BS14&amp;BT39</f>
        <v>#N/A</v>
      </c>
      <c r="BU14" t="e">
        <f t="shared" si="57"/>
        <v>#N/A</v>
      </c>
      <c r="BV14" t="e">
        <f t="shared" si="57"/>
        <v>#N/A</v>
      </c>
      <c r="BW14" t="e">
        <f t="shared" si="57"/>
        <v>#N/A</v>
      </c>
      <c r="BX14" t="e">
        <f t="shared" si="57"/>
        <v>#N/A</v>
      </c>
      <c r="BY14" t="e">
        <f t="shared" si="57"/>
        <v>#N/A</v>
      </c>
      <c r="BZ14" t="e">
        <f t="shared" si="57"/>
        <v>#N/A</v>
      </c>
      <c r="CA14" t="e">
        <f t="shared" si="57"/>
        <v>#N/A</v>
      </c>
      <c r="CB14" t="e">
        <f t="shared" si="57"/>
        <v>#N/A</v>
      </c>
      <c r="CC14" t="e">
        <f t="shared" si="57"/>
        <v>#N/A</v>
      </c>
      <c r="CD14" t="e">
        <f t="shared" si="57"/>
        <v>#N/A</v>
      </c>
      <c r="CE14" t="e">
        <f t="shared" si="57"/>
        <v>#N/A</v>
      </c>
      <c r="CF14" t="e">
        <f t="shared" si="57"/>
        <v>#N/A</v>
      </c>
      <c r="CG14" t="e">
        <f t="shared" si="57"/>
        <v>#N/A</v>
      </c>
      <c r="CH14" t="e">
        <f t="shared" si="57"/>
        <v>#N/A</v>
      </c>
      <c r="CI14" t="e">
        <f t="shared" si="57"/>
        <v>#N/A</v>
      </c>
      <c r="CJ14" t="e">
        <f t="shared" si="57"/>
        <v>#N/A</v>
      </c>
      <c r="CK14" t="e">
        <f t="shared" si="57"/>
        <v>#N/A</v>
      </c>
      <c r="CL14" t="e">
        <f t="shared" si="57"/>
        <v>#N/A</v>
      </c>
      <c r="CM14" t="e">
        <f t="shared" si="57"/>
        <v>#N/A</v>
      </c>
      <c r="CN14" t="e">
        <f t="shared" si="57"/>
        <v>#N/A</v>
      </c>
      <c r="CO14" t="e">
        <f t="shared" si="57"/>
        <v>#N/A</v>
      </c>
      <c r="CP14" t="e">
        <f t="shared" si="57"/>
        <v>#N/A</v>
      </c>
      <c r="CQ14" t="e">
        <f t="shared" si="57"/>
        <v>#N/A</v>
      </c>
      <c r="CR14" t="e">
        <f t="shared" si="57"/>
        <v>#N/A</v>
      </c>
      <c r="CS14" t="e">
        <f t="shared" si="57"/>
        <v>#N/A</v>
      </c>
      <c r="CT14" t="e">
        <f t="shared" si="57"/>
        <v>#N/A</v>
      </c>
      <c r="CU14" t="e">
        <f t="shared" si="57"/>
        <v>#N/A</v>
      </c>
      <c r="CV14" t="e">
        <f t="shared" si="57"/>
        <v>#N/A</v>
      </c>
      <c r="CW14" t="e">
        <f t="shared" si="57"/>
        <v>#N/A</v>
      </c>
      <c r="CX14" t="e">
        <f t="shared" si="57"/>
        <v>#N/A</v>
      </c>
      <c r="CY14" t="e">
        <f t="shared" si="57"/>
        <v>#N/A</v>
      </c>
      <c r="CZ14" t="e">
        <f t="shared" ref="CZ14:EE14" si="58">CY14&amp;CZ39</f>
        <v>#N/A</v>
      </c>
      <c r="DA14" t="e">
        <f t="shared" si="58"/>
        <v>#N/A</v>
      </c>
      <c r="DB14" t="e">
        <f t="shared" si="58"/>
        <v>#N/A</v>
      </c>
      <c r="DC14" t="e">
        <f t="shared" si="58"/>
        <v>#N/A</v>
      </c>
      <c r="DD14" t="e">
        <f t="shared" si="58"/>
        <v>#N/A</v>
      </c>
      <c r="DE14" t="e">
        <f t="shared" si="58"/>
        <v>#N/A</v>
      </c>
      <c r="DF14" t="e">
        <f t="shared" si="58"/>
        <v>#N/A</v>
      </c>
      <c r="DG14" t="e">
        <f t="shared" si="58"/>
        <v>#N/A</v>
      </c>
      <c r="DH14" t="e">
        <f t="shared" si="58"/>
        <v>#N/A</v>
      </c>
      <c r="DI14" t="e">
        <f t="shared" si="58"/>
        <v>#N/A</v>
      </c>
      <c r="DJ14" t="e">
        <f t="shared" si="58"/>
        <v>#N/A</v>
      </c>
      <c r="DK14" t="e">
        <f t="shared" si="58"/>
        <v>#N/A</v>
      </c>
      <c r="DL14" t="e">
        <f t="shared" si="58"/>
        <v>#N/A</v>
      </c>
      <c r="DM14" t="e">
        <f t="shared" si="58"/>
        <v>#N/A</v>
      </c>
      <c r="DN14" t="e">
        <f t="shared" si="58"/>
        <v>#N/A</v>
      </c>
      <c r="DO14" t="e">
        <f t="shared" si="58"/>
        <v>#N/A</v>
      </c>
      <c r="DP14" t="e">
        <f t="shared" si="58"/>
        <v>#N/A</v>
      </c>
      <c r="DQ14" t="e">
        <f t="shared" si="58"/>
        <v>#N/A</v>
      </c>
      <c r="DR14" t="e">
        <f t="shared" si="58"/>
        <v>#N/A</v>
      </c>
      <c r="DS14" t="e">
        <f t="shared" si="58"/>
        <v>#N/A</v>
      </c>
      <c r="DT14" t="e">
        <f t="shared" si="58"/>
        <v>#N/A</v>
      </c>
      <c r="DU14" t="e">
        <f t="shared" si="58"/>
        <v>#N/A</v>
      </c>
      <c r="DV14" t="e">
        <f t="shared" si="58"/>
        <v>#N/A</v>
      </c>
      <c r="DW14" t="e">
        <f t="shared" si="58"/>
        <v>#N/A</v>
      </c>
      <c r="DX14" t="e">
        <f t="shared" si="58"/>
        <v>#N/A</v>
      </c>
      <c r="DY14" t="e">
        <f t="shared" si="58"/>
        <v>#N/A</v>
      </c>
      <c r="DZ14" t="e">
        <f t="shared" si="58"/>
        <v>#N/A</v>
      </c>
      <c r="EA14" t="e">
        <f t="shared" si="58"/>
        <v>#N/A</v>
      </c>
      <c r="EB14" t="e">
        <f t="shared" si="58"/>
        <v>#N/A</v>
      </c>
      <c r="EC14" t="e">
        <f t="shared" si="58"/>
        <v>#N/A</v>
      </c>
      <c r="ED14" t="e">
        <f t="shared" si="58"/>
        <v>#N/A</v>
      </c>
      <c r="EE14" t="e">
        <f t="shared" si="58"/>
        <v>#N/A</v>
      </c>
      <c r="EF14" t="e">
        <f t="shared" ref="EF14:EZ14" si="59">EE14&amp;EF39</f>
        <v>#N/A</v>
      </c>
      <c r="EG14" t="e">
        <f t="shared" si="59"/>
        <v>#N/A</v>
      </c>
      <c r="EH14" t="e">
        <f t="shared" si="59"/>
        <v>#N/A</v>
      </c>
      <c r="EI14" t="e">
        <f t="shared" si="59"/>
        <v>#N/A</v>
      </c>
      <c r="EJ14" t="e">
        <f t="shared" si="59"/>
        <v>#N/A</v>
      </c>
      <c r="EK14" t="e">
        <f t="shared" si="59"/>
        <v>#N/A</v>
      </c>
      <c r="EL14" t="e">
        <f t="shared" si="59"/>
        <v>#N/A</v>
      </c>
      <c r="EM14" t="e">
        <f t="shared" si="59"/>
        <v>#N/A</v>
      </c>
      <c r="EN14" t="e">
        <f t="shared" si="59"/>
        <v>#N/A</v>
      </c>
      <c r="EO14" t="e">
        <f t="shared" si="59"/>
        <v>#N/A</v>
      </c>
      <c r="EP14" t="e">
        <f t="shared" si="59"/>
        <v>#N/A</v>
      </c>
      <c r="EQ14" t="e">
        <f t="shared" si="59"/>
        <v>#N/A</v>
      </c>
      <c r="ER14" t="e">
        <f t="shared" si="59"/>
        <v>#N/A</v>
      </c>
      <c r="ES14" t="e">
        <f t="shared" si="59"/>
        <v>#N/A</v>
      </c>
      <c r="ET14" t="e">
        <f t="shared" si="59"/>
        <v>#N/A</v>
      </c>
      <c r="EU14" t="e">
        <f t="shared" si="59"/>
        <v>#N/A</v>
      </c>
      <c r="EV14" t="e">
        <f t="shared" si="59"/>
        <v>#N/A</v>
      </c>
      <c r="EW14" t="e">
        <f t="shared" si="59"/>
        <v>#N/A</v>
      </c>
      <c r="EX14" t="e">
        <f t="shared" si="59"/>
        <v>#N/A</v>
      </c>
      <c r="EY14" t="e">
        <f t="shared" si="59"/>
        <v>#N/A</v>
      </c>
      <c r="EZ14" t="e">
        <f t="shared" si="59"/>
        <v>#N/A</v>
      </c>
      <c r="FB14" t="e">
        <f t="shared" si="34"/>
        <v>#N/A</v>
      </c>
    </row>
    <row r="15" spans="1:158" x14ac:dyDescent="0.15">
      <c r="A15">
        <v>970012</v>
      </c>
      <c r="B15" s="3" t="s">
        <v>502</v>
      </c>
      <c r="C15" s="3" t="s">
        <v>502</v>
      </c>
      <c r="D15" s="3" t="e">
        <f t="shared" si="28"/>
        <v>#N/A</v>
      </c>
      <c r="E15" s="2">
        <v>7</v>
      </c>
      <c r="F15" s="2">
        <v>7</v>
      </c>
      <c r="G15" t="e">
        <f t="shared" si="6"/>
        <v>#N/A</v>
      </c>
      <c r="H15" t="e">
        <f t="shared" ref="H15:AM15" si="60">G15&amp;H40</f>
        <v>#N/A</v>
      </c>
      <c r="I15" t="e">
        <f t="shared" si="60"/>
        <v>#N/A</v>
      </c>
      <c r="J15" t="e">
        <f t="shared" si="60"/>
        <v>#N/A</v>
      </c>
      <c r="K15" t="e">
        <f t="shared" si="60"/>
        <v>#N/A</v>
      </c>
      <c r="L15" t="e">
        <f t="shared" si="60"/>
        <v>#N/A</v>
      </c>
      <c r="M15" t="e">
        <f t="shared" si="60"/>
        <v>#N/A</v>
      </c>
      <c r="N15" t="e">
        <f t="shared" si="60"/>
        <v>#N/A</v>
      </c>
      <c r="O15" t="e">
        <f t="shared" si="60"/>
        <v>#N/A</v>
      </c>
      <c r="P15" t="e">
        <f t="shared" si="60"/>
        <v>#N/A</v>
      </c>
      <c r="Q15" t="e">
        <f t="shared" si="60"/>
        <v>#N/A</v>
      </c>
      <c r="R15" t="e">
        <f t="shared" si="60"/>
        <v>#N/A</v>
      </c>
      <c r="S15" t="e">
        <f t="shared" si="60"/>
        <v>#N/A</v>
      </c>
      <c r="T15" t="e">
        <f t="shared" si="60"/>
        <v>#N/A</v>
      </c>
      <c r="U15" t="e">
        <f t="shared" si="60"/>
        <v>#N/A</v>
      </c>
      <c r="V15" t="e">
        <f t="shared" si="60"/>
        <v>#N/A</v>
      </c>
      <c r="W15" t="e">
        <f t="shared" si="60"/>
        <v>#N/A</v>
      </c>
      <c r="X15" t="e">
        <f t="shared" si="60"/>
        <v>#N/A</v>
      </c>
      <c r="Y15" t="e">
        <f t="shared" si="60"/>
        <v>#N/A</v>
      </c>
      <c r="Z15" t="e">
        <f t="shared" si="60"/>
        <v>#N/A</v>
      </c>
      <c r="AA15" t="e">
        <f t="shared" si="60"/>
        <v>#N/A</v>
      </c>
      <c r="AB15" t="e">
        <f t="shared" si="60"/>
        <v>#N/A</v>
      </c>
      <c r="AC15" t="e">
        <f t="shared" si="60"/>
        <v>#N/A</v>
      </c>
      <c r="AD15" t="e">
        <f t="shared" si="60"/>
        <v>#N/A</v>
      </c>
      <c r="AE15" t="e">
        <f t="shared" si="60"/>
        <v>#N/A</v>
      </c>
      <c r="AF15" t="e">
        <f t="shared" si="60"/>
        <v>#N/A</v>
      </c>
      <c r="AG15" t="e">
        <f t="shared" si="60"/>
        <v>#N/A</v>
      </c>
      <c r="AH15" t="e">
        <f t="shared" si="60"/>
        <v>#N/A</v>
      </c>
      <c r="AI15" t="e">
        <f t="shared" si="60"/>
        <v>#N/A</v>
      </c>
      <c r="AJ15" t="e">
        <f t="shared" si="60"/>
        <v>#N/A</v>
      </c>
      <c r="AK15" t="e">
        <f t="shared" si="60"/>
        <v>#N/A</v>
      </c>
      <c r="AL15" t="e">
        <f t="shared" si="60"/>
        <v>#N/A</v>
      </c>
      <c r="AM15" t="e">
        <f t="shared" si="60"/>
        <v>#N/A</v>
      </c>
      <c r="AN15" t="e">
        <f t="shared" ref="AN15:BS15" si="61">AM15&amp;AN40</f>
        <v>#N/A</v>
      </c>
      <c r="AO15" t="e">
        <f t="shared" si="61"/>
        <v>#N/A</v>
      </c>
      <c r="AP15" t="e">
        <f t="shared" si="61"/>
        <v>#N/A</v>
      </c>
      <c r="AQ15" t="e">
        <f t="shared" si="61"/>
        <v>#N/A</v>
      </c>
      <c r="AR15" t="e">
        <f t="shared" si="61"/>
        <v>#N/A</v>
      </c>
      <c r="AS15" t="e">
        <f t="shared" si="61"/>
        <v>#N/A</v>
      </c>
      <c r="AT15" t="e">
        <f t="shared" si="61"/>
        <v>#N/A</v>
      </c>
      <c r="AU15" t="e">
        <f t="shared" si="61"/>
        <v>#N/A</v>
      </c>
      <c r="AV15" t="e">
        <f t="shared" si="61"/>
        <v>#N/A</v>
      </c>
      <c r="AW15" t="e">
        <f t="shared" si="61"/>
        <v>#N/A</v>
      </c>
      <c r="AX15" t="e">
        <f t="shared" si="61"/>
        <v>#N/A</v>
      </c>
      <c r="AY15" t="e">
        <f t="shared" si="61"/>
        <v>#N/A</v>
      </c>
      <c r="AZ15" t="e">
        <f t="shared" si="61"/>
        <v>#N/A</v>
      </c>
      <c r="BA15" t="e">
        <f t="shared" si="61"/>
        <v>#N/A</v>
      </c>
      <c r="BB15" t="e">
        <f t="shared" si="61"/>
        <v>#N/A</v>
      </c>
      <c r="BC15" t="e">
        <f t="shared" si="61"/>
        <v>#N/A</v>
      </c>
      <c r="BD15" t="e">
        <f t="shared" si="61"/>
        <v>#N/A</v>
      </c>
      <c r="BE15" t="e">
        <f t="shared" si="61"/>
        <v>#N/A</v>
      </c>
      <c r="BF15" t="e">
        <f t="shared" si="61"/>
        <v>#N/A</v>
      </c>
      <c r="BG15" t="e">
        <f t="shared" si="61"/>
        <v>#N/A</v>
      </c>
      <c r="BH15" t="e">
        <f t="shared" si="61"/>
        <v>#N/A</v>
      </c>
      <c r="BI15" t="e">
        <f t="shared" si="61"/>
        <v>#N/A</v>
      </c>
      <c r="BJ15" t="e">
        <f t="shared" si="61"/>
        <v>#N/A</v>
      </c>
      <c r="BK15" t="e">
        <f t="shared" si="61"/>
        <v>#N/A</v>
      </c>
      <c r="BL15" t="e">
        <f t="shared" si="61"/>
        <v>#N/A</v>
      </c>
      <c r="BM15" t="e">
        <f t="shared" si="61"/>
        <v>#N/A</v>
      </c>
      <c r="BN15" t="e">
        <f t="shared" si="61"/>
        <v>#N/A</v>
      </c>
      <c r="BO15" t="e">
        <f t="shared" si="61"/>
        <v>#N/A</v>
      </c>
      <c r="BP15" t="e">
        <f t="shared" si="61"/>
        <v>#N/A</v>
      </c>
      <c r="BQ15" t="e">
        <f t="shared" si="61"/>
        <v>#N/A</v>
      </c>
      <c r="BR15" t="e">
        <f t="shared" si="61"/>
        <v>#N/A</v>
      </c>
      <c r="BS15" t="e">
        <f t="shared" si="61"/>
        <v>#N/A</v>
      </c>
      <c r="BT15" t="e">
        <f t="shared" ref="BT15:CY15" si="62">BS15&amp;BT40</f>
        <v>#N/A</v>
      </c>
      <c r="BU15" t="e">
        <f t="shared" si="62"/>
        <v>#N/A</v>
      </c>
      <c r="BV15" t="e">
        <f t="shared" si="62"/>
        <v>#N/A</v>
      </c>
      <c r="BW15" t="e">
        <f t="shared" si="62"/>
        <v>#N/A</v>
      </c>
      <c r="BX15" t="e">
        <f t="shared" si="62"/>
        <v>#N/A</v>
      </c>
      <c r="BY15" t="e">
        <f t="shared" si="62"/>
        <v>#N/A</v>
      </c>
      <c r="BZ15" t="e">
        <f t="shared" si="62"/>
        <v>#N/A</v>
      </c>
      <c r="CA15" t="e">
        <f t="shared" si="62"/>
        <v>#N/A</v>
      </c>
      <c r="CB15" t="e">
        <f t="shared" si="62"/>
        <v>#N/A</v>
      </c>
      <c r="CC15" t="e">
        <f t="shared" si="62"/>
        <v>#N/A</v>
      </c>
      <c r="CD15" t="e">
        <f t="shared" si="62"/>
        <v>#N/A</v>
      </c>
      <c r="CE15" t="e">
        <f t="shared" si="62"/>
        <v>#N/A</v>
      </c>
      <c r="CF15" t="e">
        <f t="shared" si="62"/>
        <v>#N/A</v>
      </c>
      <c r="CG15" t="e">
        <f t="shared" si="62"/>
        <v>#N/A</v>
      </c>
      <c r="CH15" t="e">
        <f t="shared" si="62"/>
        <v>#N/A</v>
      </c>
      <c r="CI15" t="e">
        <f t="shared" si="62"/>
        <v>#N/A</v>
      </c>
      <c r="CJ15" t="e">
        <f t="shared" si="62"/>
        <v>#N/A</v>
      </c>
      <c r="CK15" t="e">
        <f t="shared" si="62"/>
        <v>#N/A</v>
      </c>
      <c r="CL15" t="e">
        <f t="shared" si="62"/>
        <v>#N/A</v>
      </c>
      <c r="CM15" t="e">
        <f t="shared" si="62"/>
        <v>#N/A</v>
      </c>
      <c r="CN15" t="e">
        <f t="shared" si="62"/>
        <v>#N/A</v>
      </c>
      <c r="CO15" t="e">
        <f t="shared" si="62"/>
        <v>#N/A</v>
      </c>
      <c r="CP15" t="e">
        <f t="shared" si="62"/>
        <v>#N/A</v>
      </c>
      <c r="CQ15" t="e">
        <f t="shared" si="62"/>
        <v>#N/A</v>
      </c>
      <c r="CR15" t="e">
        <f t="shared" si="62"/>
        <v>#N/A</v>
      </c>
      <c r="CS15" t="e">
        <f t="shared" si="62"/>
        <v>#N/A</v>
      </c>
      <c r="CT15" t="e">
        <f t="shared" si="62"/>
        <v>#N/A</v>
      </c>
      <c r="CU15" t="e">
        <f t="shared" si="62"/>
        <v>#N/A</v>
      </c>
      <c r="CV15" t="e">
        <f t="shared" si="62"/>
        <v>#N/A</v>
      </c>
      <c r="CW15" t="e">
        <f t="shared" si="62"/>
        <v>#N/A</v>
      </c>
      <c r="CX15" t="e">
        <f t="shared" si="62"/>
        <v>#N/A</v>
      </c>
      <c r="CY15" t="e">
        <f t="shared" si="62"/>
        <v>#N/A</v>
      </c>
      <c r="CZ15" t="e">
        <f t="shared" ref="CZ15:EE15" si="63">CY15&amp;CZ40</f>
        <v>#N/A</v>
      </c>
      <c r="DA15" t="e">
        <f t="shared" si="63"/>
        <v>#N/A</v>
      </c>
      <c r="DB15" t="e">
        <f t="shared" si="63"/>
        <v>#N/A</v>
      </c>
      <c r="DC15" t="e">
        <f t="shared" si="63"/>
        <v>#N/A</v>
      </c>
      <c r="DD15" t="e">
        <f t="shared" si="63"/>
        <v>#N/A</v>
      </c>
      <c r="DE15" t="e">
        <f t="shared" si="63"/>
        <v>#N/A</v>
      </c>
      <c r="DF15" t="e">
        <f t="shared" si="63"/>
        <v>#N/A</v>
      </c>
      <c r="DG15" t="e">
        <f t="shared" si="63"/>
        <v>#N/A</v>
      </c>
      <c r="DH15" t="e">
        <f t="shared" si="63"/>
        <v>#N/A</v>
      </c>
      <c r="DI15" t="e">
        <f t="shared" si="63"/>
        <v>#N/A</v>
      </c>
      <c r="DJ15" t="e">
        <f t="shared" si="63"/>
        <v>#N/A</v>
      </c>
      <c r="DK15" t="e">
        <f t="shared" si="63"/>
        <v>#N/A</v>
      </c>
      <c r="DL15" t="e">
        <f t="shared" si="63"/>
        <v>#N/A</v>
      </c>
      <c r="DM15" t="e">
        <f t="shared" si="63"/>
        <v>#N/A</v>
      </c>
      <c r="DN15" t="e">
        <f t="shared" si="63"/>
        <v>#N/A</v>
      </c>
      <c r="DO15" t="e">
        <f t="shared" si="63"/>
        <v>#N/A</v>
      </c>
      <c r="DP15" t="e">
        <f t="shared" si="63"/>
        <v>#N/A</v>
      </c>
      <c r="DQ15" t="e">
        <f t="shared" si="63"/>
        <v>#N/A</v>
      </c>
      <c r="DR15" t="e">
        <f t="shared" si="63"/>
        <v>#N/A</v>
      </c>
      <c r="DS15" t="e">
        <f t="shared" si="63"/>
        <v>#N/A</v>
      </c>
      <c r="DT15" t="e">
        <f t="shared" si="63"/>
        <v>#N/A</v>
      </c>
      <c r="DU15" t="e">
        <f t="shared" si="63"/>
        <v>#N/A</v>
      </c>
      <c r="DV15" t="e">
        <f t="shared" si="63"/>
        <v>#N/A</v>
      </c>
      <c r="DW15" t="e">
        <f t="shared" si="63"/>
        <v>#N/A</v>
      </c>
      <c r="DX15" t="e">
        <f t="shared" si="63"/>
        <v>#N/A</v>
      </c>
      <c r="DY15" t="e">
        <f t="shared" si="63"/>
        <v>#N/A</v>
      </c>
      <c r="DZ15" t="e">
        <f t="shared" si="63"/>
        <v>#N/A</v>
      </c>
      <c r="EA15" t="e">
        <f t="shared" si="63"/>
        <v>#N/A</v>
      </c>
      <c r="EB15" t="e">
        <f t="shared" si="63"/>
        <v>#N/A</v>
      </c>
      <c r="EC15" t="e">
        <f t="shared" si="63"/>
        <v>#N/A</v>
      </c>
      <c r="ED15" t="e">
        <f t="shared" si="63"/>
        <v>#N/A</v>
      </c>
      <c r="EE15" t="e">
        <f t="shared" si="63"/>
        <v>#N/A</v>
      </c>
      <c r="EF15" t="e">
        <f t="shared" ref="EF15:EZ15" si="64">EE15&amp;EF40</f>
        <v>#N/A</v>
      </c>
      <c r="EG15" t="e">
        <f t="shared" si="64"/>
        <v>#N/A</v>
      </c>
      <c r="EH15" t="e">
        <f t="shared" si="64"/>
        <v>#N/A</v>
      </c>
      <c r="EI15" t="e">
        <f t="shared" si="64"/>
        <v>#N/A</v>
      </c>
      <c r="EJ15" t="e">
        <f t="shared" si="64"/>
        <v>#N/A</v>
      </c>
      <c r="EK15" t="e">
        <f t="shared" si="64"/>
        <v>#N/A</v>
      </c>
      <c r="EL15" t="e">
        <f t="shared" si="64"/>
        <v>#N/A</v>
      </c>
      <c r="EM15" t="e">
        <f t="shared" si="64"/>
        <v>#N/A</v>
      </c>
      <c r="EN15" t="e">
        <f t="shared" si="64"/>
        <v>#N/A</v>
      </c>
      <c r="EO15" t="e">
        <f t="shared" si="64"/>
        <v>#N/A</v>
      </c>
      <c r="EP15" t="e">
        <f t="shared" si="64"/>
        <v>#N/A</v>
      </c>
      <c r="EQ15" t="e">
        <f t="shared" si="64"/>
        <v>#N/A</v>
      </c>
      <c r="ER15" t="e">
        <f t="shared" si="64"/>
        <v>#N/A</v>
      </c>
      <c r="ES15" t="e">
        <f t="shared" si="64"/>
        <v>#N/A</v>
      </c>
      <c r="ET15" t="e">
        <f t="shared" si="64"/>
        <v>#N/A</v>
      </c>
      <c r="EU15" t="e">
        <f t="shared" si="64"/>
        <v>#N/A</v>
      </c>
      <c r="EV15" t="e">
        <f t="shared" si="64"/>
        <v>#N/A</v>
      </c>
      <c r="EW15" t="e">
        <f t="shared" si="64"/>
        <v>#N/A</v>
      </c>
      <c r="EX15" t="e">
        <f t="shared" si="64"/>
        <v>#N/A</v>
      </c>
      <c r="EY15" t="e">
        <f t="shared" si="64"/>
        <v>#N/A</v>
      </c>
      <c r="EZ15" t="e">
        <f t="shared" si="64"/>
        <v>#N/A</v>
      </c>
      <c r="FB15" t="e">
        <f t="shared" si="34"/>
        <v>#N/A</v>
      </c>
    </row>
    <row r="16" spans="1:158" x14ac:dyDescent="0.15">
      <c r="A16">
        <v>970013</v>
      </c>
      <c r="B16" s="3" t="s">
        <v>503</v>
      </c>
      <c r="C16" s="3" t="s">
        <v>503</v>
      </c>
      <c r="D16" s="3" t="e">
        <f t="shared" si="28"/>
        <v>#N/A</v>
      </c>
      <c r="E16" s="2">
        <v>8</v>
      </c>
      <c r="F16" s="2">
        <v>8</v>
      </c>
      <c r="G16" t="e">
        <f t="shared" si="6"/>
        <v>#N/A</v>
      </c>
      <c r="H16" t="e">
        <f t="shared" ref="H16:AM16" si="65">G16&amp;H41</f>
        <v>#N/A</v>
      </c>
      <c r="I16" t="e">
        <f t="shared" si="65"/>
        <v>#N/A</v>
      </c>
      <c r="J16" t="e">
        <f t="shared" si="65"/>
        <v>#N/A</v>
      </c>
      <c r="K16" t="e">
        <f t="shared" si="65"/>
        <v>#N/A</v>
      </c>
      <c r="L16" t="e">
        <f t="shared" si="65"/>
        <v>#N/A</v>
      </c>
      <c r="M16" t="e">
        <f t="shared" si="65"/>
        <v>#N/A</v>
      </c>
      <c r="N16" t="e">
        <f t="shared" si="65"/>
        <v>#N/A</v>
      </c>
      <c r="O16" t="e">
        <f t="shared" si="65"/>
        <v>#N/A</v>
      </c>
      <c r="P16" t="e">
        <f t="shared" si="65"/>
        <v>#N/A</v>
      </c>
      <c r="Q16" t="e">
        <f t="shared" si="65"/>
        <v>#N/A</v>
      </c>
      <c r="R16" t="e">
        <f t="shared" si="65"/>
        <v>#N/A</v>
      </c>
      <c r="S16" t="e">
        <f t="shared" si="65"/>
        <v>#N/A</v>
      </c>
      <c r="T16" t="e">
        <f t="shared" si="65"/>
        <v>#N/A</v>
      </c>
      <c r="U16" t="e">
        <f t="shared" si="65"/>
        <v>#N/A</v>
      </c>
      <c r="V16" t="e">
        <f t="shared" si="65"/>
        <v>#N/A</v>
      </c>
      <c r="W16" t="e">
        <f t="shared" si="65"/>
        <v>#N/A</v>
      </c>
      <c r="X16" t="e">
        <f t="shared" si="65"/>
        <v>#N/A</v>
      </c>
      <c r="Y16" t="e">
        <f t="shared" si="65"/>
        <v>#N/A</v>
      </c>
      <c r="Z16" t="e">
        <f t="shared" si="65"/>
        <v>#N/A</v>
      </c>
      <c r="AA16" t="e">
        <f t="shared" si="65"/>
        <v>#N/A</v>
      </c>
      <c r="AB16" t="e">
        <f t="shared" si="65"/>
        <v>#N/A</v>
      </c>
      <c r="AC16" t="e">
        <f t="shared" si="65"/>
        <v>#N/A</v>
      </c>
      <c r="AD16" t="e">
        <f t="shared" si="65"/>
        <v>#N/A</v>
      </c>
      <c r="AE16" t="e">
        <f t="shared" si="65"/>
        <v>#N/A</v>
      </c>
      <c r="AF16" t="e">
        <f t="shared" si="65"/>
        <v>#N/A</v>
      </c>
      <c r="AG16" t="e">
        <f t="shared" si="65"/>
        <v>#N/A</v>
      </c>
      <c r="AH16" t="e">
        <f t="shared" si="65"/>
        <v>#N/A</v>
      </c>
      <c r="AI16" t="e">
        <f t="shared" si="65"/>
        <v>#N/A</v>
      </c>
      <c r="AJ16" t="e">
        <f t="shared" si="65"/>
        <v>#N/A</v>
      </c>
      <c r="AK16" t="e">
        <f t="shared" si="65"/>
        <v>#N/A</v>
      </c>
      <c r="AL16" t="e">
        <f t="shared" si="65"/>
        <v>#N/A</v>
      </c>
      <c r="AM16" t="e">
        <f t="shared" si="65"/>
        <v>#N/A</v>
      </c>
      <c r="AN16" t="e">
        <f t="shared" ref="AN16:BS16" si="66">AM16&amp;AN41</f>
        <v>#N/A</v>
      </c>
      <c r="AO16" t="e">
        <f t="shared" si="66"/>
        <v>#N/A</v>
      </c>
      <c r="AP16" t="e">
        <f t="shared" si="66"/>
        <v>#N/A</v>
      </c>
      <c r="AQ16" t="e">
        <f t="shared" si="66"/>
        <v>#N/A</v>
      </c>
      <c r="AR16" t="e">
        <f t="shared" si="66"/>
        <v>#N/A</v>
      </c>
      <c r="AS16" t="e">
        <f t="shared" si="66"/>
        <v>#N/A</v>
      </c>
      <c r="AT16" t="e">
        <f t="shared" si="66"/>
        <v>#N/A</v>
      </c>
      <c r="AU16" t="e">
        <f t="shared" si="66"/>
        <v>#N/A</v>
      </c>
      <c r="AV16" t="e">
        <f t="shared" si="66"/>
        <v>#N/A</v>
      </c>
      <c r="AW16" t="e">
        <f t="shared" si="66"/>
        <v>#N/A</v>
      </c>
      <c r="AX16" t="e">
        <f t="shared" si="66"/>
        <v>#N/A</v>
      </c>
      <c r="AY16" t="e">
        <f t="shared" si="66"/>
        <v>#N/A</v>
      </c>
      <c r="AZ16" t="e">
        <f t="shared" si="66"/>
        <v>#N/A</v>
      </c>
      <c r="BA16" t="e">
        <f t="shared" si="66"/>
        <v>#N/A</v>
      </c>
      <c r="BB16" t="e">
        <f t="shared" si="66"/>
        <v>#N/A</v>
      </c>
      <c r="BC16" t="e">
        <f t="shared" si="66"/>
        <v>#N/A</v>
      </c>
      <c r="BD16" t="e">
        <f t="shared" si="66"/>
        <v>#N/A</v>
      </c>
      <c r="BE16" t="e">
        <f t="shared" si="66"/>
        <v>#N/A</v>
      </c>
      <c r="BF16" t="e">
        <f t="shared" si="66"/>
        <v>#N/A</v>
      </c>
      <c r="BG16" t="e">
        <f t="shared" si="66"/>
        <v>#N/A</v>
      </c>
      <c r="BH16" t="e">
        <f t="shared" si="66"/>
        <v>#N/A</v>
      </c>
      <c r="BI16" t="e">
        <f t="shared" si="66"/>
        <v>#N/A</v>
      </c>
      <c r="BJ16" t="e">
        <f t="shared" si="66"/>
        <v>#N/A</v>
      </c>
      <c r="BK16" t="e">
        <f t="shared" si="66"/>
        <v>#N/A</v>
      </c>
      <c r="BL16" t="e">
        <f t="shared" si="66"/>
        <v>#N/A</v>
      </c>
      <c r="BM16" t="e">
        <f t="shared" si="66"/>
        <v>#N/A</v>
      </c>
      <c r="BN16" t="e">
        <f t="shared" si="66"/>
        <v>#N/A</v>
      </c>
      <c r="BO16" t="e">
        <f t="shared" si="66"/>
        <v>#N/A</v>
      </c>
      <c r="BP16" t="e">
        <f t="shared" si="66"/>
        <v>#N/A</v>
      </c>
      <c r="BQ16" t="e">
        <f t="shared" si="66"/>
        <v>#N/A</v>
      </c>
      <c r="BR16" t="e">
        <f t="shared" si="66"/>
        <v>#N/A</v>
      </c>
      <c r="BS16" t="e">
        <f t="shared" si="66"/>
        <v>#N/A</v>
      </c>
      <c r="BT16" t="e">
        <f t="shared" ref="BT16:CY16" si="67">BS16&amp;BT41</f>
        <v>#N/A</v>
      </c>
      <c r="BU16" t="e">
        <f t="shared" si="67"/>
        <v>#N/A</v>
      </c>
      <c r="BV16" t="e">
        <f t="shared" si="67"/>
        <v>#N/A</v>
      </c>
      <c r="BW16" t="e">
        <f t="shared" si="67"/>
        <v>#N/A</v>
      </c>
      <c r="BX16" t="e">
        <f t="shared" si="67"/>
        <v>#N/A</v>
      </c>
      <c r="BY16" t="e">
        <f t="shared" si="67"/>
        <v>#N/A</v>
      </c>
      <c r="BZ16" t="e">
        <f t="shared" si="67"/>
        <v>#N/A</v>
      </c>
      <c r="CA16" t="e">
        <f t="shared" si="67"/>
        <v>#N/A</v>
      </c>
      <c r="CB16" t="e">
        <f t="shared" si="67"/>
        <v>#N/A</v>
      </c>
      <c r="CC16" t="e">
        <f t="shared" si="67"/>
        <v>#N/A</v>
      </c>
      <c r="CD16" t="e">
        <f t="shared" si="67"/>
        <v>#N/A</v>
      </c>
      <c r="CE16" t="e">
        <f t="shared" si="67"/>
        <v>#N/A</v>
      </c>
      <c r="CF16" t="e">
        <f t="shared" si="67"/>
        <v>#N/A</v>
      </c>
      <c r="CG16" t="e">
        <f t="shared" si="67"/>
        <v>#N/A</v>
      </c>
      <c r="CH16" t="e">
        <f t="shared" si="67"/>
        <v>#N/A</v>
      </c>
      <c r="CI16" t="e">
        <f t="shared" si="67"/>
        <v>#N/A</v>
      </c>
      <c r="CJ16" t="e">
        <f t="shared" si="67"/>
        <v>#N/A</v>
      </c>
      <c r="CK16" t="e">
        <f t="shared" si="67"/>
        <v>#N/A</v>
      </c>
      <c r="CL16" t="e">
        <f t="shared" si="67"/>
        <v>#N/A</v>
      </c>
      <c r="CM16" t="e">
        <f t="shared" si="67"/>
        <v>#N/A</v>
      </c>
      <c r="CN16" t="e">
        <f t="shared" si="67"/>
        <v>#N/A</v>
      </c>
      <c r="CO16" t="e">
        <f t="shared" si="67"/>
        <v>#N/A</v>
      </c>
      <c r="CP16" t="e">
        <f t="shared" si="67"/>
        <v>#N/A</v>
      </c>
      <c r="CQ16" t="e">
        <f t="shared" si="67"/>
        <v>#N/A</v>
      </c>
      <c r="CR16" t="e">
        <f t="shared" si="67"/>
        <v>#N/A</v>
      </c>
      <c r="CS16" t="e">
        <f t="shared" si="67"/>
        <v>#N/A</v>
      </c>
      <c r="CT16" t="e">
        <f t="shared" si="67"/>
        <v>#N/A</v>
      </c>
      <c r="CU16" t="e">
        <f t="shared" si="67"/>
        <v>#N/A</v>
      </c>
      <c r="CV16" t="e">
        <f t="shared" si="67"/>
        <v>#N/A</v>
      </c>
      <c r="CW16" t="e">
        <f t="shared" si="67"/>
        <v>#N/A</v>
      </c>
      <c r="CX16" t="e">
        <f t="shared" si="67"/>
        <v>#N/A</v>
      </c>
      <c r="CY16" t="e">
        <f t="shared" si="67"/>
        <v>#N/A</v>
      </c>
      <c r="CZ16" t="e">
        <f t="shared" ref="CZ16:EE16" si="68">CY16&amp;CZ41</f>
        <v>#N/A</v>
      </c>
      <c r="DA16" t="e">
        <f t="shared" si="68"/>
        <v>#N/A</v>
      </c>
      <c r="DB16" t="e">
        <f t="shared" si="68"/>
        <v>#N/A</v>
      </c>
      <c r="DC16" t="e">
        <f t="shared" si="68"/>
        <v>#N/A</v>
      </c>
      <c r="DD16" t="e">
        <f t="shared" si="68"/>
        <v>#N/A</v>
      </c>
      <c r="DE16" t="e">
        <f t="shared" si="68"/>
        <v>#N/A</v>
      </c>
      <c r="DF16" t="e">
        <f t="shared" si="68"/>
        <v>#N/A</v>
      </c>
      <c r="DG16" t="e">
        <f t="shared" si="68"/>
        <v>#N/A</v>
      </c>
      <c r="DH16" t="e">
        <f t="shared" si="68"/>
        <v>#N/A</v>
      </c>
      <c r="DI16" t="e">
        <f t="shared" si="68"/>
        <v>#N/A</v>
      </c>
      <c r="DJ16" t="e">
        <f t="shared" si="68"/>
        <v>#N/A</v>
      </c>
      <c r="DK16" t="e">
        <f t="shared" si="68"/>
        <v>#N/A</v>
      </c>
      <c r="DL16" t="e">
        <f t="shared" si="68"/>
        <v>#N/A</v>
      </c>
      <c r="DM16" t="e">
        <f t="shared" si="68"/>
        <v>#N/A</v>
      </c>
      <c r="DN16" t="e">
        <f t="shared" si="68"/>
        <v>#N/A</v>
      </c>
      <c r="DO16" t="e">
        <f t="shared" si="68"/>
        <v>#N/A</v>
      </c>
      <c r="DP16" t="e">
        <f t="shared" si="68"/>
        <v>#N/A</v>
      </c>
      <c r="DQ16" t="e">
        <f t="shared" si="68"/>
        <v>#N/A</v>
      </c>
      <c r="DR16" t="e">
        <f t="shared" si="68"/>
        <v>#N/A</v>
      </c>
      <c r="DS16" t="e">
        <f t="shared" si="68"/>
        <v>#N/A</v>
      </c>
      <c r="DT16" t="e">
        <f t="shared" si="68"/>
        <v>#N/A</v>
      </c>
      <c r="DU16" t="e">
        <f t="shared" si="68"/>
        <v>#N/A</v>
      </c>
      <c r="DV16" t="e">
        <f t="shared" si="68"/>
        <v>#N/A</v>
      </c>
      <c r="DW16" t="e">
        <f t="shared" si="68"/>
        <v>#N/A</v>
      </c>
      <c r="DX16" t="e">
        <f t="shared" si="68"/>
        <v>#N/A</v>
      </c>
      <c r="DY16" t="e">
        <f t="shared" si="68"/>
        <v>#N/A</v>
      </c>
      <c r="DZ16" t="e">
        <f t="shared" si="68"/>
        <v>#N/A</v>
      </c>
      <c r="EA16" t="e">
        <f t="shared" si="68"/>
        <v>#N/A</v>
      </c>
      <c r="EB16" t="e">
        <f t="shared" si="68"/>
        <v>#N/A</v>
      </c>
      <c r="EC16" t="e">
        <f t="shared" si="68"/>
        <v>#N/A</v>
      </c>
      <c r="ED16" t="e">
        <f t="shared" si="68"/>
        <v>#N/A</v>
      </c>
      <c r="EE16" t="e">
        <f t="shared" si="68"/>
        <v>#N/A</v>
      </c>
      <c r="EF16" t="e">
        <f t="shared" ref="EF16:EZ16" si="69">EE16&amp;EF41</f>
        <v>#N/A</v>
      </c>
      <c r="EG16" t="e">
        <f t="shared" si="69"/>
        <v>#N/A</v>
      </c>
      <c r="EH16" t="e">
        <f t="shared" si="69"/>
        <v>#N/A</v>
      </c>
      <c r="EI16" t="e">
        <f t="shared" si="69"/>
        <v>#N/A</v>
      </c>
      <c r="EJ16" t="e">
        <f t="shared" si="69"/>
        <v>#N/A</v>
      </c>
      <c r="EK16" t="e">
        <f t="shared" si="69"/>
        <v>#N/A</v>
      </c>
      <c r="EL16" t="e">
        <f t="shared" si="69"/>
        <v>#N/A</v>
      </c>
      <c r="EM16" t="e">
        <f t="shared" si="69"/>
        <v>#N/A</v>
      </c>
      <c r="EN16" t="e">
        <f t="shared" si="69"/>
        <v>#N/A</v>
      </c>
      <c r="EO16" t="e">
        <f t="shared" si="69"/>
        <v>#N/A</v>
      </c>
      <c r="EP16" t="e">
        <f t="shared" si="69"/>
        <v>#N/A</v>
      </c>
      <c r="EQ16" t="e">
        <f t="shared" si="69"/>
        <v>#N/A</v>
      </c>
      <c r="ER16" t="e">
        <f t="shared" si="69"/>
        <v>#N/A</v>
      </c>
      <c r="ES16" t="e">
        <f t="shared" si="69"/>
        <v>#N/A</v>
      </c>
      <c r="ET16" t="e">
        <f t="shared" si="69"/>
        <v>#N/A</v>
      </c>
      <c r="EU16" t="e">
        <f t="shared" si="69"/>
        <v>#N/A</v>
      </c>
      <c r="EV16" t="e">
        <f t="shared" si="69"/>
        <v>#N/A</v>
      </c>
      <c r="EW16" t="e">
        <f t="shared" si="69"/>
        <v>#N/A</v>
      </c>
      <c r="EX16" t="e">
        <f t="shared" si="69"/>
        <v>#N/A</v>
      </c>
      <c r="EY16" t="e">
        <f t="shared" si="69"/>
        <v>#N/A</v>
      </c>
      <c r="EZ16" t="e">
        <f t="shared" si="69"/>
        <v>#N/A</v>
      </c>
      <c r="FB16" t="e">
        <f t="shared" si="34"/>
        <v>#N/A</v>
      </c>
    </row>
    <row r="17" spans="1:158" x14ac:dyDescent="0.15">
      <c r="A17">
        <v>970014</v>
      </c>
      <c r="B17" s="3" t="s">
        <v>504</v>
      </c>
      <c r="C17" s="3" t="s">
        <v>504</v>
      </c>
      <c r="D17" s="3" t="e">
        <f t="shared" si="28"/>
        <v>#N/A</v>
      </c>
      <c r="E17" s="2">
        <v>9</v>
      </c>
      <c r="F17" s="2">
        <v>9</v>
      </c>
      <c r="G17" t="e">
        <f t="shared" si="6"/>
        <v>#N/A</v>
      </c>
      <c r="H17" t="e">
        <f t="shared" ref="H17:AM17" si="70">G17&amp;H42</f>
        <v>#N/A</v>
      </c>
      <c r="I17" t="e">
        <f t="shared" si="70"/>
        <v>#N/A</v>
      </c>
      <c r="J17" t="e">
        <f t="shared" si="70"/>
        <v>#N/A</v>
      </c>
      <c r="K17" t="e">
        <f t="shared" si="70"/>
        <v>#N/A</v>
      </c>
      <c r="L17" t="e">
        <f t="shared" si="70"/>
        <v>#N/A</v>
      </c>
      <c r="M17" t="e">
        <f t="shared" si="70"/>
        <v>#N/A</v>
      </c>
      <c r="N17" t="e">
        <f t="shared" si="70"/>
        <v>#N/A</v>
      </c>
      <c r="O17" t="e">
        <f t="shared" si="70"/>
        <v>#N/A</v>
      </c>
      <c r="P17" t="e">
        <f t="shared" si="70"/>
        <v>#N/A</v>
      </c>
      <c r="Q17" t="e">
        <f t="shared" si="70"/>
        <v>#N/A</v>
      </c>
      <c r="R17" t="e">
        <f t="shared" si="70"/>
        <v>#N/A</v>
      </c>
      <c r="S17" t="e">
        <f t="shared" si="70"/>
        <v>#N/A</v>
      </c>
      <c r="T17" t="e">
        <f t="shared" si="70"/>
        <v>#N/A</v>
      </c>
      <c r="U17" t="e">
        <f t="shared" si="70"/>
        <v>#N/A</v>
      </c>
      <c r="V17" t="e">
        <f t="shared" si="70"/>
        <v>#N/A</v>
      </c>
      <c r="W17" t="e">
        <f t="shared" si="70"/>
        <v>#N/A</v>
      </c>
      <c r="X17" t="e">
        <f t="shared" si="70"/>
        <v>#N/A</v>
      </c>
      <c r="Y17" t="e">
        <f t="shared" si="70"/>
        <v>#N/A</v>
      </c>
      <c r="Z17" t="e">
        <f t="shared" si="70"/>
        <v>#N/A</v>
      </c>
      <c r="AA17" t="e">
        <f t="shared" si="70"/>
        <v>#N/A</v>
      </c>
      <c r="AB17" t="e">
        <f t="shared" si="70"/>
        <v>#N/A</v>
      </c>
      <c r="AC17" t="e">
        <f t="shared" si="70"/>
        <v>#N/A</v>
      </c>
      <c r="AD17" t="e">
        <f t="shared" si="70"/>
        <v>#N/A</v>
      </c>
      <c r="AE17" t="e">
        <f t="shared" si="70"/>
        <v>#N/A</v>
      </c>
      <c r="AF17" t="e">
        <f t="shared" si="70"/>
        <v>#N/A</v>
      </c>
      <c r="AG17" t="e">
        <f t="shared" si="70"/>
        <v>#N/A</v>
      </c>
      <c r="AH17" t="e">
        <f t="shared" si="70"/>
        <v>#N/A</v>
      </c>
      <c r="AI17" t="e">
        <f t="shared" si="70"/>
        <v>#N/A</v>
      </c>
      <c r="AJ17" t="e">
        <f t="shared" si="70"/>
        <v>#N/A</v>
      </c>
      <c r="AK17" t="e">
        <f t="shared" si="70"/>
        <v>#N/A</v>
      </c>
      <c r="AL17" t="e">
        <f t="shared" si="70"/>
        <v>#N/A</v>
      </c>
      <c r="AM17" t="e">
        <f t="shared" si="70"/>
        <v>#N/A</v>
      </c>
      <c r="AN17" t="e">
        <f t="shared" ref="AN17:BS17" si="71">AM17&amp;AN42</f>
        <v>#N/A</v>
      </c>
      <c r="AO17" t="e">
        <f t="shared" si="71"/>
        <v>#N/A</v>
      </c>
      <c r="AP17" t="e">
        <f t="shared" si="71"/>
        <v>#N/A</v>
      </c>
      <c r="AQ17" t="e">
        <f t="shared" si="71"/>
        <v>#N/A</v>
      </c>
      <c r="AR17" t="e">
        <f t="shared" si="71"/>
        <v>#N/A</v>
      </c>
      <c r="AS17" t="e">
        <f t="shared" si="71"/>
        <v>#N/A</v>
      </c>
      <c r="AT17" t="e">
        <f t="shared" si="71"/>
        <v>#N/A</v>
      </c>
      <c r="AU17" t="e">
        <f t="shared" si="71"/>
        <v>#N/A</v>
      </c>
      <c r="AV17" t="e">
        <f t="shared" si="71"/>
        <v>#N/A</v>
      </c>
      <c r="AW17" t="e">
        <f t="shared" si="71"/>
        <v>#N/A</v>
      </c>
      <c r="AX17" t="e">
        <f t="shared" si="71"/>
        <v>#N/A</v>
      </c>
      <c r="AY17" t="e">
        <f t="shared" si="71"/>
        <v>#N/A</v>
      </c>
      <c r="AZ17" t="e">
        <f t="shared" si="71"/>
        <v>#N/A</v>
      </c>
      <c r="BA17" t="e">
        <f t="shared" si="71"/>
        <v>#N/A</v>
      </c>
      <c r="BB17" t="e">
        <f t="shared" si="71"/>
        <v>#N/A</v>
      </c>
      <c r="BC17" t="e">
        <f t="shared" si="71"/>
        <v>#N/A</v>
      </c>
      <c r="BD17" t="e">
        <f t="shared" si="71"/>
        <v>#N/A</v>
      </c>
      <c r="BE17" t="e">
        <f t="shared" si="71"/>
        <v>#N/A</v>
      </c>
      <c r="BF17" t="e">
        <f t="shared" si="71"/>
        <v>#N/A</v>
      </c>
      <c r="BG17" t="e">
        <f t="shared" si="71"/>
        <v>#N/A</v>
      </c>
      <c r="BH17" t="e">
        <f t="shared" si="71"/>
        <v>#N/A</v>
      </c>
      <c r="BI17" t="e">
        <f t="shared" si="71"/>
        <v>#N/A</v>
      </c>
      <c r="BJ17" t="e">
        <f t="shared" si="71"/>
        <v>#N/A</v>
      </c>
      <c r="BK17" t="e">
        <f t="shared" si="71"/>
        <v>#N/A</v>
      </c>
      <c r="BL17" t="e">
        <f t="shared" si="71"/>
        <v>#N/A</v>
      </c>
      <c r="BM17" t="e">
        <f t="shared" si="71"/>
        <v>#N/A</v>
      </c>
      <c r="BN17" t="e">
        <f t="shared" si="71"/>
        <v>#N/A</v>
      </c>
      <c r="BO17" t="e">
        <f t="shared" si="71"/>
        <v>#N/A</v>
      </c>
      <c r="BP17" t="e">
        <f t="shared" si="71"/>
        <v>#N/A</v>
      </c>
      <c r="BQ17" t="e">
        <f t="shared" si="71"/>
        <v>#N/A</v>
      </c>
      <c r="BR17" t="e">
        <f t="shared" si="71"/>
        <v>#N/A</v>
      </c>
      <c r="BS17" t="e">
        <f t="shared" si="71"/>
        <v>#N/A</v>
      </c>
      <c r="BT17" t="e">
        <f t="shared" ref="BT17:CY17" si="72">BS17&amp;BT42</f>
        <v>#N/A</v>
      </c>
      <c r="BU17" t="e">
        <f t="shared" si="72"/>
        <v>#N/A</v>
      </c>
      <c r="BV17" t="e">
        <f t="shared" si="72"/>
        <v>#N/A</v>
      </c>
      <c r="BW17" t="e">
        <f t="shared" si="72"/>
        <v>#N/A</v>
      </c>
      <c r="BX17" t="e">
        <f t="shared" si="72"/>
        <v>#N/A</v>
      </c>
      <c r="BY17" t="e">
        <f t="shared" si="72"/>
        <v>#N/A</v>
      </c>
      <c r="BZ17" t="e">
        <f t="shared" si="72"/>
        <v>#N/A</v>
      </c>
      <c r="CA17" t="e">
        <f t="shared" si="72"/>
        <v>#N/A</v>
      </c>
      <c r="CB17" t="e">
        <f t="shared" si="72"/>
        <v>#N/A</v>
      </c>
      <c r="CC17" t="e">
        <f t="shared" si="72"/>
        <v>#N/A</v>
      </c>
      <c r="CD17" t="e">
        <f t="shared" si="72"/>
        <v>#N/A</v>
      </c>
      <c r="CE17" t="e">
        <f t="shared" si="72"/>
        <v>#N/A</v>
      </c>
      <c r="CF17" t="e">
        <f t="shared" si="72"/>
        <v>#N/A</v>
      </c>
      <c r="CG17" t="e">
        <f t="shared" si="72"/>
        <v>#N/A</v>
      </c>
      <c r="CH17" t="e">
        <f t="shared" si="72"/>
        <v>#N/A</v>
      </c>
      <c r="CI17" t="e">
        <f t="shared" si="72"/>
        <v>#N/A</v>
      </c>
      <c r="CJ17" t="e">
        <f t="shared" si="72"/>
        <v>#N/A</v>
      </c>
      <c r="CK17" t="e">
        <f t="shared" si="72"/>
        <v>#N/A</v>
      </c>
      <c r="CL17" t="e">
        <f t="shared" si="72"/>
        <v>#N/A</v>
      </c>
      <c r="CM17" t="e">
        <f t="shared" si="72"/>
        <v>#N/A</v>
      </c>
      <c r="CN17" t="e">
        <f t="shared" si="72"/>
        <v>#N/A</v>
      </c>
      <c r="CO17" t="e">
        <f t="shared" si="72"/>
        <v>#N/A</v>
      </c>
      <c r="CP17" t="e">
        <f t="shared" si="72"/>
        <v>#N/A</v>
      </c>
      <c r="CQ17" t="e">
        <f t="shared" si="72"/>
        <v>#N/A</v>
      </c>
      <c r="CR17" t="e">
        <f t="shared" si="72"/>
        <v>#N/A</v>
      </c>
      <c r="CS17" t="e">
        <f t="shared" si="72"/>
        <v>#N/A</v>
      </c>
      <c r="CT17" t="e">
        <f t="shared" si="72"/>
        <v>#N/A</v>
      </c>
      <c r="CU17" t="e">
        <f t="shared" si="72"/>
        <v>#N/A</v>
      </c>
      <c r="CV17" t="e">
        <f t="shared" si="72"/>
        <v>#N/A</v>
      </c>
      <c r="CW17" t="e">
        <f t="shared" si="72"/>
        <v>#N/A</v>
      </c>
      <c r="CX17" t="e">
        <f t="shared" si="72"/>
        <v>#N/A</v>
      </c>
      <c r="CY17" t="e">
        <f t="shared" si="72"/>
        <v>#N/A</v>
      </c>
      <c r="CZ17" t="e">
        <f t="shared" ref="CZ17:EE17" si="73">CY17&amp;CZ42</f>
        <v>#N/A</v>
      </c>
      <c r="DA17" t="e">
        <f t="shared" si="73"/>
        <v>#N/A</v>
      </c>
      <c r="DB17" t="e">
        <f t="shared" si="73"/>
        <v>#N/A</v>
      </c>
      <c r="DC17" t="e">
        <f t="shared" si="73"/>
        <v>#N/A</v>
      </c>
      <c r="DD17" t="e">
        <f t="shared" si="73"/>
        <v>#N/A</v>
      </c>
      <c r="DE17" t="e">
        <f t="shared" si="73"/>
        <v>#N/A</v>
      </c>
      <c r="DF17" t="e">
        <f t="shared" si="73"/>
        <v>#N/A</v>
      </c>
      <c r="DG17" t="e">
        <f t="shared" si="73"/>
        <v>#N/A</v>
      </c>
      <c r="DH17" t="e">
        <f t="shared" si="73"/>
        <v>#N/A</v>
      </c>
      <c r="DI17" t="e">
        <f t="shared" si="73"/>
        <v>#N/A</v>
      </c>
      <c r="DJ17" t="e">
        <f t="shared" si="73"/>
        <v>#N/A</v>
      </c>
      <c r="DK17" t="e">
        <f t="shared" si="73"/>
        <v>#N/A</v>
      </c>
      <c r="DL17" t="e">
        <f t="shared" si="73"/>
        <v>#N/A</v>
      </c>
      <c r="DM17" t="e">
        <f t="shared" si="73"/>
        <v>#N/A</v>
      </c>
      <c r="DN17" t="e">
        <f t="shared" si="73"/>
        <v>#N/A</v>
      </c>
      <c r="DO17" t="e">
        <f t="shared" si="73"/>
        <v>#N/A</v>
      </c>
      <c r="DP17" t="e">
        <f t="shared" si="73"/>
        <v>#N/A</v>
      </c>
      <c r="DQ17" t="e">
        <f t="shared" si="73"/>
        <v>#N/A</v>
      </c>
      <c r="DR17" t="e">
        <f t="shared" si="73"/>
        <v>#N/A</v>
      </c>
      <c r="DS17" t="e">
        <f t="shared" si="73"/>
        <v>#N/A</v>
      </c>
      <c r="DT17" t="e">
        <f t="shared" si="73"/>
        <v>#N/A</v>
      </c>
      <c r="DU17" t="e">
        <f t="shared" si="73"/>
        <v>#N/A</v>
      </c>
      <c r="DV17" t="e">
        <f t="shared" si="73"/>
        <v>#N/A</v>
      </c>
      <c r="DW17" t="e">
        <f t="shared" si="73"/>
        <v>#N/A</v>
      </c>
      <c r="DX17" t="e">
        <f t="shared" si="73"/>
        <v>#N/A</v>
      </c>
      <c r="DY17" t="e">
        <f t="shared" si="73"/>
        <v>#N/A</v>
      </c>
      <c r="DZ17" t="e">
        <f t="shared" si="73"/>
        <v>#N/A</v>
      </c>
      <c r="EA17" t="e">
        <f t="shared" si="73"/>
        <v>#N/A</v>
      </c>
      <c r="EB17" t="e">
        <f t="shared" si="73"/>
        <v>#N/A</v>
      </c>
      <c r="EC17" t="e">
        <f t="shared" si="73"/>
        <v>#N/A</v>
      </c>
      <c r="ED17" t="e">
        <f t="shared" si="73"/>
        <v>#N/A</v>
      </c>
      <c r="EE17" t="e">
        <f t="shared" si="73"/>
        <v>#N/A</v>
      </c>
      <c r="EF17" t="e">
        <f t="shared" ref="EF17:EZ17" si="74">EE17&amp;EF42</f>
        <v>#N/A</v>
      </c>
      <c r="EG17" t="e">
        <f t="shared" si="74"/>
        <v>#N/A</v>
      </c>
      <c r="EH17" t="e">
        <f t="shared" si="74"/>
        <v>#N/A</v>
      </c>
      <c r="EI17" t="e">
        <f t="shared" si="74"/>
        <v>#N/A</v>
      </c>
      <c r="EJ17" t="e">
        <f t="shared" si="74"/>
        <v>#N/A</v>
      </c>
      <c r="EK17" t="e">
        <f t="shared" si="74"/>
        <v>#N/A</v>
      </c>
      <c r="EL17" t="e">
        <f t="shared" si="74"/>
        <v>#N/A</v>
      </c>
      <c r="EM17" t="e">
        <f t="shared" si="74"/>
        <v>#N/A</v>
      </c>
      <c r="EN17" t="e">
        <f t="shared" si="74"/>
        <v>#N/A</v>
      </c>
      <c r="EO17" t="e">
        <f t="shared" si="74"/>
        <v>#N/A</v>
      </c>
      <c r="EP17" t="e">
        <f t="shared" si="74"/>
        <v>#N/A</v>
      </c>
      <c r="EQ17" t="e">
        <f t="shared" si="74"/>
        <v>#N/A</v>
      </c>
      <c r="ER17" t="e">
        <f t="shared" si="74"/>
        <v>#N/A</v>
      </c>
      <c r="ES17" t="e">
        <f t="shared" si="74"/>
        <v>#N/A</v>
      </c>
      <c r="ET17" t="e">
        <f t="shared" si="74"/>
        <v>#N/A</v>
      </c>
      <c r="EU17" t="e">
        <f t="shared" si="74"/>
        <v>#N/A</v>
      </c>
      <c r="EV17" t="e">
        <f t="shared" si="74"/>
        <v>#N/A</v>
      </c>
      <c r="EW17" t="e">
        <f t="shared" si="74"/>
        <v>#N/A</v>
      </c>
      <c r="EX17" t="e">
        <f t="shared" si="74"/>
        <v>#N/A</v>
      </c>
      <c r="EY17" t="e">
        <f t="shared" si="74"/>
        <v>#N/A</v>
      </c>
      <c r="EZ17" t="e">
        <f t="shared" si="74"/>
        <v>#N/A</v>
      </c>
      <c r="FB17" t="e">
        <f t="shared" si="34"/>
        <v>#N/A</v>
      </c>
    </row>
    <row r="18" spans="1:158" x14ac:dyDescent="0.15">
      <c r="A18">
        <v>970015</v>
      </c>
      <c r="B18" s="3" t="s">
        <v>505</v>
      </c>
      <c r="C18" s="3" t="s">
        <v>505</v>
      </c>
      <c r="D18" s="3" t="e">
        <f t="shared" si="28"/>
        <v>#N/A</v>
      </c>
      <c r="E18" s="2">
        <v>10</v>
      </c>
      <c r="F18" s="2">
        <v>10</v>
      </c>
      <c r="G18" t="e">
        <f t="shared" si="6"/>
        <v>#N/A</v>
      </c>
      <c r="H18" t="e">
        <f t="shared" ref="H18:AM18" si="75">G18&amp;H43</f>
        <v>#N/A</v>
      </c>
      <c r="I18" t="e">
        <f t="shared" si="75"/>
        <v>#N/A</v>
      </c>
      <c r="J18" t="e">
        <f t="shared" si="75"/>
        <v>#N/A</v>
      </c>
      <c r="K18" t="e">
        <f t="shared" si="75"/>
        <v>#N/A</v>
      </c>
      <c r="L18" t="e">
        <f t="shared" si="75"/>
        <v>#N/A</v>
      </c>
      <c r="M18" t="e">
        <f t="shared" si="75"/>
        <v>#N/A</v>
      </c>
      <c r="N18" t="e">
        <f t="shared" si="75"/>
        <v>#N/A</v>
      </c>
      <c r="O18" t="e">
        <f t="shared" si="75"/>
        <v>#N/A</v>
      </c>
      <c r="P18" t="e">
        <f t="shared" si="75"/>
        <v>#N/A</v>
      </c>
      <c r="Q18" t="e">
        <f t="shared" si="75"/>
        <v>#N/A</v>
      </c>
      <c r="R18" t="e">
        <f t="shared" si="75"/>
        <v>#N/A</v>
      </c>
      <c r="S18" t="e">
        <f t="shared" si="75"/>
        <v>#N/A</v>
      </c>
      <c r="T18" t="e">
        <f t="shared" si="75"/>
        <v>#N/A</v>
      </c>
      <c r="U18" t="e">
        <f t="shared" si="75"/>
        <v>#N/A</v>
      </c>
      <c r="V18" t="e">
        <f t="shared" si="75"/>
        <v>#N/A</v>
      </c>
      <c r="W18" t="e">
        <f t="shared" si="75"/>
        <v>#N/A</v>
      </c>
      <c r="X18" t="e">
        <f t="shared" si="75"/>
        <v>#N/A</v>
      </c>
      <c r="Y18" t="e">
        <f t="shared" si="75"/>
        <v>#N/A</v>
      </c>
      <c r="Z18" t="e">
        <f t="shared" si="75"/>
        <v>#N/A</v>
      </c>
      <c r="AA18" t="e">
        <f t="shared" si="75"/>
        <v>#N/A</v>
      </c>
      <c r="AB18" t="e">
        <f t="shared" si="75"/>
        <v>#N/A</v>
      </c>
      <c r="AC18" t="e">
        <f t="shared" si="75"/>
        <v>#N/A</v>
      </c>
      <c r="AD18" t="e">
        <f t="shared" si="75"/>
        <v>#N/A</v>
      </c>
      <c r="AE18" t="e">
        <f t="shared" si="75"/>
        <v>#N/A</v>
      </c>
      <c r="AF18" t="e">
        <f t="shared" si="75"/>
        <v>#N/A</v>
      </c>
      <c r="AG18" t="e">
        <f t="shared" si="75"/>
        <v>#N/A</v>
      </c>
      <c r="AH18" t="e">
        <f t="shared" si="75"/>
        <v>#N/A</v>
      </c>
      <c r="AI18" t="e">
        <f t="shared" si="75"/>
        <v>#N/A</v>
      </c>
      <c r="AJ18" t="e">
        <f t="shared" si="75"/>
        <v>#N/A</v>
      </c>
      <c r="AK18" t="e">
        <f t="shared" si="75"/>
        <v>#N/A</v>
      </c>
      <c r="AL18" t="e">
        <f t="shared" si="75"/>
        <v>#N/A</v>
      </c>
      <c r="AM18" t="e">
        <f t="shared" si="75"/>
        <v>#N/A</v>
      </c>
      <c r="AN18" t="e">
        <f t="shared" ref="AN18:BS18" si="76">AM18&amp;AN43</f>
        <v>#N/A</v>
      </c>
      <c r="AO18" t="e">
        <f t="shared" si="76"/>
        <v>#N/A</v>
      </c>
      <c r="AP18" t="e">
        <f t="shared" si="76"/>
        <v>#N/A</v>
      </c>
      <c r="AQ18" t="e">
        <f t="shared" si="76"/>
        <v>#N/A</v>
      </c>
      <c r="AR18" t="e">
        <f t="shared" si="76"/>
        <v>#N/A</v>
      </c>
      <c r="AS18" t="e">
        <f t="shared" si="76"/>
        <v>#N/A</v>
      </c>
      <c r="AT18" t="e">
        <f t="shared" si="76"/>
        <v>#N/A</v>
      </c>
      <c r="AU18" t="e">
        <f t="shared" si="76"/>
        <v>#N/A</v>
      </c>
      <c r="AV18" t="e">
        <f t="shared" si="76"/>
        <v>#N/A</v>
      </c>
      <c r="AW18" t="e">
        <f t="shared" si="76"/>
        <v>#N/A</v>
      </c>
      <c r="AX18" t="e">
        <f t="shared" si="76"/>
        <v>#N/A</v>
      </c>
      <c r="AY18" t="e">
        <f t="shared" si="76"/>
        <v>#N/A</v>
      </c>
      <c r="AZ18" t="e">
        <f t="shared" si="76"/>
        <v>#N/A</v>
      </c>
      <c r="BA18" t="e">
        <f t="shared" si="76"/>
        <v>#N/A</v>
      </c>
      <c r="BB18" t="e">
        <f t="shared" si="76"/>
        <v>#N/A</v>
      </c>
      <c r="BC18" t="e">
        <f t="shared" si="76"/>
        <v>#N/A</v>
      </c>
      <c r="BD18" t="e">
        <f t="shared" si="76"/>
        <v>#N/A</v>
      </c>
      <c r="BE18" t="e">
        <f t="shared" si="76"/>
        <v>#N/A</v>
      </c>
      <c r="BF18" t="e">
        <f t="shared" si="76"/>
        <v>#N/A</v>
      </c>
      <c r="BG18" t="e">
        <f t="shared" si="76"/>
        <v>#N/A</v>
      </c>
      <c r="BH18" t="e">
        <f t="shared" si="76"/>
        <v>#N/A</v>
      </c>
      <c r="BI18" t="e">
        <f t="shared" si="76"/>
        <v>#N/A</v>
      </c>
      <c r="BJ18" t="e">
        <f t="shared" si="76"/>
        <v>#N/A</v>
      </c>
      <c r="BK18" t="e">
        <f t="shared" si="76"/>
        <v>#N/A</v>
      </c>
      <c r="BL18" t="e">
        <f t="shared" si="76"/>
        <v>#N/A</v>
      </c>
      <c r="BM18" t="e">
        <f t="shared" si="76"/>
        <v>#N/A</v>
      </c>
      <c r="BN18" t="e">
        <f t="shared" si="76"/>
        <v>#N/A</v>
      </c>
      <c r="BO18" t="e">
        <f t="shared" si="76"/>
        <v>#N/A</v>
      </c>
      <c r="BP18" t="e">
        <f t="shared" si="76"/>
        <v>#N/A</v>
      </c>
      <c r="BQ18" t="e">
        <f t="shared" si="76"/>
        <v>#N/A</v>
      </c>
      <c r="BR18" t="e">
        <f t="shared" si="76"/>
        <v>#N/A</v>
      </c>
      <c r="BS18" t="e">
        <f t="shared" si="76"/>
        <v>#N/A</v>
      </c>
      <c r="BT18" t="e">
        <f t="shared" ref="BT18:CY18" si="77">BS18&amp;BT43</f>
        <v>#N/A</v>
      </c>
      <c r="BU18" t="e">
        <f t="shared" si="77"/>
        <v>#N/A</v>
      </c>
      <c r="BV18" t="e">
        <f t="shared" si="77"/>
        <v>#N/A</v>
      </c>
      <c r="BW18" t="e">
        <f t="shared" si="77"/>
        <v>#N/A</v>
      </c>
      <c r="BX18" t="e">
        <f t="shared" si="77"/>
        <v>#N/A</v>
      </c>
      <c r="BY18" t="e">
        <f t="shared" si="77"/>
        <v>#N/A</v>
      </c>
      <c r="BZ18" t="e">
        <f t="shared" si="77"/>
        <v>#N/A</v>
      </c>
      <c r="CA18" t="e">
        <f t="shared" si="77"/>
        <v>#N/A</v>
      </c>
      <c r="CB18" t="e">
        <f t="shared" si="77"/>
        <v>#N/A</v>
      </c>
      <c r="CC18" t="e">
        <f t="shared" si="77"/>
        <v>#N/A</v>
      </c>
      <c r="CD18" t="e">
        <f t="shared" si="77"/>
        <v>#N/A</v>
      </c>
      <c r="CE18" t="e">
        <f t="shared" si="77"/>
        <v>#N/A</v>
      </c>
      <c r="CF18" t="e">
        <f t="shared" si="77"/>
        <v>#N/A</v>
      </c>
      <c r="CG18" t="e">
        <f t="shared" si="77"/>
        <v>#N/A</v>
      </c>
      <c r="CH18" t="e">
        <f t="shared" si="77"/>
        <v>#N/A</v>
      </c>
      <c r="CI18" t="e">
        <f t="shared" si="77"/>
        <v>#N/A</v>
      </c>
      <c r="CJ18" t="e">
        <f t="shared" si="77"/>
        <v>#N/A</v>
      </c>
      <c r="CK18" t="e">
        <f t="shared" si="77"/>
        <v>#N/A</v>
      </c>
      <c r="CL18" t="e">
        <f t="shared" si="77"/>
        <v>#N/A</v>
      </c>
      <c r="CM18" t="e">
        <f t="shared" si="77"/>
        <v>#N/A</v>
      </c>
      <c r="CN18" t="e">
        <f t="shared" si="77"/>
        <v>#N/A</v>
      </c>
      <c r="CO18" t="e">
        <f t="shared" si="77"/>
        <v>#N/A</v>
      </c>
      <c r="CP18" t="e">
        <f t="shared" si="77"/>
        <v>#N/A</v>
      </c>
      <c r="CQ18" t="e">
        <f t="shared" si="77"/>
        <v>#N/A</v>
      </c>
      <c r="CR18" t="e">
        <f t="shared" si="77"/>
        <v>#N/A</v>
      </c>
      <c r="CS18" t="e">
        <f t="shared" si="77"/>
        <v>#N/A</v>
      </c>
      <c r="CT18" t="e">
        <f t="shared" si="77"/>
        <v>#N/A</v>
      </c>
      <c r="CU18" t="e">
        <f t="shared" si="77"/>
        <v>#N/A</v>
      </c>
      <c r="CV18" t="e">
        <f t="shared" si="77"/>
        <v>#N/A</v>
      </c>
      <c r="CW18" t="e">
        <f t="shared" si="77"/>
        <v>#N/A</v>
      </c>
      <c r="CX18" t="e">
        <f t="shared" si="77"/>
        <v>#N/A</v>
      </c>
      <c r="CY18" t="e">
        <f t="shared" si="77"/>
        <v>#N/A</v>
      </c>
      <c r="CZ18" t="e">
        <f t="shared" ref="CZ18:EE18" si="78">CY18&amp;CZ43</f>
        <v>#N/A</v>
      </c>
      <c r="DA18" t="e">
        <f t="shared" si="78"/>
        <v>#N/A</v>
      </c>
      <c r="DB18" t="e">
        <f t="shared" si="78"/>
        <v>#N/A</v>
      </c>
      <c r="DC18" t="e">
        <f t="shared" si="78"/>
        <v>#N/A</v>
      </c>
      <c r="DD18" t="e">
        <f t="shared" si="78"/>
        <v>#N/A</v>
      </c>
      <c r="DE18" t="e">
        <f t="shared" si="78"/>
        <v>#N/A</v>
      </c>
      <c r="DF18" t="e">
        <f t="shared" si="78"/>
        <v>#N/A</v>
      </c>
      <c r="DG18" t="e">
        <f t="shared" si="78"/>
        <v>#N/A</v>
      </c>
      <c r="DH18" t="e">
        <f t="shared" si="78"/>
        <v>#N/A</v>
      </c>
      <c r="DI18" t="e">
        <f t="shared" si="78"/>
        <v>#N/A</v>
      </c>
      <c r="DJ18" t="e">
        <f t="shared" si="78"/>
        <v>#N/A</v>
      </c>
      <c r="DK18" t="e">
        <f t="shared" si="78"/>
        <v>#N/A</v>
      </c>
      <c r="DL18" t="e">
        <f t="shared" si="78"/>
        <v>#N/A</v>
      </c>
      <c r="DM18" t="e">
        <f t="shared" si="78"/>
        <v>#N/A</v>
      </c>
      <c r="DN18" t="e">
        <f t="shared" si="78"/>
        <v>#N/A</v>
      </c>
      <c r="DO18" t="e">
        <f t="shared" si="78"/>
        <v>#N/A</v>
      </c>
      <c r="DP18" t="e">
        <f t="shared" si="78"/>
        <v>#N/A</v>
      </c>
      <c r="DQ18" t="e">
        <f t="shared" si="78"/>
        <v>#N/A</v>
      </c>
      <c r="DR18" t="e">
        <f t="shared" si="78"/>
        <v>#N/A</v>
      </c>
      <c r="DS18" t="e">
        <f t="shared" si="78"/>
        <v>#N/A</v>
      </c>
      <c r="DT18" t="e">
        <f t="shared" si="78"/>
        <v>#N/A</v>
      </c>
      <c r="DU18" t="e">
        <f t="shared" si="78"/>
        <v>#N/A</v>
      </c>
      <c r="DV18" t="e">
        <f t="shared" si="78"/>
        <v>#N/A</v>
      </c>
      <c r="DW18" t="e">
        <f t="shared" si="78"/>
        <v>#N/A</v>
      </c>
      <c r="DX18" t="e">
        <f t="shared" si="78"/>
        <v>#N/A</v>
      </c>
      <c r="DY18" t="e">
        <f t="shared" si="78"/>
        <v>#N/A</v>
      </c>
      <c r="DZ18" t="e">
        <f t="shared" si="78"/>
        <v>#N/A</v>
      </c>
      <c r="EA18" t="e">
        <f t="shared" si="78"/>
        <v>#N/A</v>
      </c>
      <c r="EB18" t="e">
        <f t="shared" si="78"/>
        <v>#N/A</v>
      </c>
      <c r="EC18" t="e">
        <f t="shared" si="78"/>
        <v>#N/A</v>
      </c>
      <c r="ED18" t="e">
        <f t="shared" si="78"/>
        <v>#N/A</v>
      </c>
      <c r="EE18" t="e">
        <f t="shared" si="78"/>
        <v>#N/A</v>
      </c>
      <c r="EF18" t="e">
        <f t="shared" ref="EF18:EZ18" si="79">EE18&amp;EF43</f>
        <v>#N/A</v>
      </c>
      <c r="EG18" t="e">
        <f t="shared" si="79"/>
        <v>#N/A</v>
      </c>
      <c r="EH18" t="e">
        <f t="shared" si="79"/>
        <v>#N/A</v>
      </c>
      <c r="EI18" t="e">
        <f t="shared" si="79"/>
        <v>#N/A</v>
      </c>
      <c r="EJ18" t="e">
        <f t="shared" si="79"/>
        <v>#N/A</v>
      </c>
      <c r="EK18" t="e">
        <f t="shared" si="79"/>
        <v>#N/A</v>
      </c>
      <c r="EL18" t="e">
        <f t="shared" si="79"/>
        <v>#N/A</v>
      </c>
      <c r="EM18" t="e">
        <f t="shared" si="79"/>
        <v>#N/A</v>
      </c>
      <c r="EN18" t="e">
        <f t="shared" si="79"/>
        <v>#N/A</v>
      </c>
      <c r="EO18" t="e">
        <f t="shared" si="79"/>
        <v>#N/A</v>
      </c>
      <c r="EP18" t="e">
        <f t="shared" si="79"/>
        <v>#N/A</v>
      </c>
      <c r="EQ18" t="e">
        <f t="shared" si="79"/>
        <v>#N/A</v>
      </c>
      <c r="ER18" t="e">
        <f t="shared" si="79"/>
        <v>#N/A</v>
      </c>
      <c r="ES18" t="e">
        <f t="shared" si="79"/>
        <v>#N/A</v>
      </c>
      <c r="ET18" t="e">
        <f t="shared" si="79"/>
        <v>#N/A</v>
      </c>
      <c r="EU18" t="e">
        <f t="shared" si="79"/>
        <v>#N/A</v>
      </c>
      <c r="EV18" t="e">
        <f t="shared" si="79"/>
        <v>#N/A</v>
      </c>
      <c r="EW18" t="e">
        <f t="shared" si="79"/>
        <v>#N/A</v>
      </c>
      <c r="EX18" t="e">
        <f t="shared" si="79"/>
        <v>#N/A</v>
      </c>
      <c r="EY18" t="e">
        <f t="shared" si="79"/>
        <v>#N/A</v>
      </c>
      <c r="EZ18" t="e">
        <f t="shared" si="79"/>
        <v>#N/A</v>
      </c>
      <c r="FB18" t="e">
        <f t="shared" si="34"/>
        <v>#N/A</v>
      </c>
    </row>
    <row r="19" spans="1:158" x14ac:dyDescent="0.15">
      <c r="A19">
        <v>970016</v>
      </c>
      <c r="B19" s="3" t="s">
        <v>506</v>
      </c>
      <c r="C19" s="3" t="s">
        <v>506</v>
      </c>
      <c r="D19" s="3" t="e">
        <f t="shared" si="28"/>
        <v>#N/A</v>
      </c>
      <c r="E19" s="2">
        <v>11</v>
      </c>
      <c r="F19" s="2">
        <v>11</v>
      </c>
      <c r="G19" t="e">
        <f t="shared" si="6"/>
        <v>#N/A</v>
      </c>
      <c r="H19" t="e">
        <f t="shared" ref="H19:AM20" si="80">G19&amp;H44</f>
        <v>#N/A</v>
      </c>
      <c r="I19" t="e">
        <f t="shared" si="80"/>
        <v>#N/A</v>
      </c>
      <c r="J19" t="e">
        <f t="shared" si="80"/>
        <v>#N/A</v>
      </c>
      <c r="K19" t="e">
        <f t="shared" si="80"/>
        <v>#N/A</v>
      </c>
      <c r="L19" t="e">
        <f t="shared" si="80"/>
        <v>#N/A</v>
      </c>
      <c r="M19" t="e">
        <f t="shared" si="80"/>
        <v>#N/A</v>
      </c>
      <c r="N19" t="e">
        <f t="shared" si="80"/>
        <v>#N/A</v>
      </c>
      <c r="O19" t="e">
        <f t="shared" si="80"/>
        <v>#N/A</v>
      </c>
      <c r="P19" t="e">
        <f t="shared" si="80"/>
        <v>#N/A</v>
      </c>
      <c r="Q19" t="e">
        <f t="shared" si="80"/>
        <v>#N/A</v>
      </c>
      <c r="R19" t="e">
        <f t="shared" si="80"/>
        <v>#N/A</v>
      </c>
      <c r="S19" t="e">
        <f t="shared" si="80"/>
        <v>#N/A</v>
      </c>
      <c r="T19" t="e">
        <f t="shared" si="80"/>
        <v>#N/A</v>
      </c>
      <c r="U19" t="e">
        <f t="shared" si="80"/>
        <v>#N/A</v>
      </c>
      <c r="V19" t="e">
        <f t="shared" si="80"/>
        <v>#N/A</v>
      </c>
      <c r="W19" t="e">
        <f t="shared" si="80"/>
        <v>#N/A</v>
      </c>
      <c r="X19" t="e">
        <f t="shared" si="80"/>
        <v>#N/A</v>
      </c>
      <c r="Y19" t="e">
        <f t="shared" si="80"/>
        <v>#N/A</v>
      </c>
      <c r="Z19" t="e">
        <f t="shared" si="80"/>
        <v>#N/A</v>
      </c>
      <c r="AA19" t="e">
        <f t="shared" si="80"/>
        <v>#N/A</v>
      </c>
      <c r="AB19" t="e">
        <f t="shared" si="80"/>
        <v>#N/A</v>
      </c>
      <c r="AC19" t="e">
        <f t="shared" si="80"/>
        <v>#N/A</v>
      </c>
      <c r="AD19" t="e">
        <f t="shared" si="80"/>
        <v>#N/A</v>
      </c>
      <c r="AE19" t="e">
        <f t="shared" si="80"/>
        <v>#N/A</v>
      </c>
      <c r="AF19" t="e">
        <f t="shared" si="80"/>
        <v>#N/A</v>
      </c>
      <c r="AG19" t="e">
        <f t="shared" si="80"/>
        <v>#N/A</v>
      </c>
      <c r="AH19" t="e">
        <f t="shared" si="80"/>
        <v>#N/A</v>
      </c>
      <c r="AI19" t="e">
        <f t="shared" si="80"/>
        <v>#N/A</v>
      </c>
      <c r="AJ19" t="e">
        <f t="shared" si="80"/>
        <v>#N/A</v>
      </c>
      <c r="AK19" t="e">
        <f t="shared" si="80"/>
        <v>#N/A</v>
      </c>
      <c r="AL19" t="e">
        <f t="shared" si="80"/>
        <v>#N/A</v>
      </c>
      <c r="AM19" t="e">
        <f t="shared" si="80"/>
        <v>#N/A</v>
      </c>
      <c r="AN19" t="e">
        <f t="shared" ref="AN19:BS19" si="81">AM19&amp;AN44</f>
        <v>#N/A</v>
      </c>
      <c r="AO19" t="e">
        <f t="shared" si="81"/>
        <v>#N/A</v>
      </c>
      <c r="AP19" t="e">
        <f t="shared" si="81"/>
        <v>#N/A</v>
      </c>
      <c r="AQ19" t="e">
        <f t="shared" si="81"/>
        <v>#N/A</v>
      </c>
      <c r="AR19" t="e">
        <f t="shared" si="81"/>
        <v>#N/A</v>
      </c>
      <c r="AS19" t="e">
        <f t="shared" si="81"/>
        <v>#N/A</v>
      </c>
      <c r="AT19" t="e">
        <f t="shared" si="81"/>
        <v>#N/A</v>
      </c>
      <c r="AU19" t="e">
        <f t="shared" si="81"/>
        <v>#N/A</v>
      </c>
      <c r="AV19" t="e">
        <f t="shared" si="81"/>
        <v>#N/A</v>
      </c>
      <c r="AW19" t="e">
        <f t="shared" si="81"/>
        <v>#N/A</v>
      </c>
      <c r="AX19" t="e">
        <f t="shared" si="81"/>
        <v>#N/A</v>
      </c>
      <c r="AY19" t="e">
        <f t="shared" si="81"/>
        <v>#N/A</v>
      </c>
      <c r="AZ19" t="e">
        <f t="shared" si="81"/>
        <v>#N/A</v>
      </c>
      <c r="BA19" t="e">
        <f t="shared" si="81"/>
        <v>#N/A</v>
      </c>
      <c r="BB19" t="e">
        <f t="shared" si="81"/>
        <v>#N/A</v>
      </c>
      <c r="BC19" t="e">
        <f t="shared" si="81"/>
        <v>#N/A</v>
      </c>
      <c r="BD19" t="e">
        <f t="shared" si="81"/>
        <v>#N/A</v>
      </c>
      <c r="BE19" t="e">
        <f t="shared" si="81"/>
        <v>#N/A</v>
      </c>
      <c r="BF19" t="e">
        <f t="shared" si="81"/>
        <v>#N/A</v>
      </c>
      <c r="BG19" t="e">
        <f t="shared" si="81"/>
        <v>#N/A</v>
      </c>
      <c r="BH19" t="e">
        <f t="shared" si="81"/>
        <v>#N/A</v>
      </c>
      <c r="BI19" t="e">
        <f t="shared" si="81"/>
        <v>#N/A</v>
      </c>
      <c r="BJ19" t="e">
        <f t="shared" si="81"/>
        <v>#N/A</v>
      </c>
      <c r="BK19" t="e">
        <f t="shared" si="81"/>
        <v>#N/A</v>
      </c>
      <c r="BL19" t="e">
        <f t="shared" si="81"/>
        <v>#N/A</v>
      </c>
      <c r="BM19" t="e">
        <f t="shared" si="81"/>
        <v>#N/A</v>
      </c>
      <c r="BN19" t="e">
        <f t="shared" si="81"/>
        <v>#N/A</v>
      </c>
      <c r="BO19" t="e">
        <f t="shared" si="81"/>
        <v>#N/A</v>
      </c>
      <c r="BP19" t="e">
        <f t="shared" si="81"/>
        <v>#N/A</v>
      </c>
      <c r="BQ19" t="e">
        <f t="shared" si="81"/>
        <v>#N/A</v>
      </c>
      <c r="BR19" t="e">
        <f t="shared" si="81"/>
        <v>#N/A</v>
      </c>
      <c r="BS19" t="e">
        <f t="shared" si="81"/>
        <v>#N/A</v>
      </c>
      <c r="BT19" t="e">
        <f t="shared" ref="BT19:CY19" si="82">BS19&amp;BT44</f>
        <v>#N/A</v>
      </c>
      <c r="BU19" t="e">
        <f t="shared" si="82"/>
        <v>#N/A</v>
      </c>
      <c r="BV19" t="e">
        <f t="shared" si="82"/>
        <v>#N/A</v>
      </c>
      <c r="BW19" t="e">
        <f t="shared" si="82"/>
        <v>#N/A</v>
      </c>
      <c r="BX19" t="e">
        <f t="shared" si="82"/>
        <v>#N/A</v>
      </c>
      <c r="BY19" t="e">
        <f t="shared" si="82"/>
        <v>#N/A</v>
      </c>
      <c r="BZ19" t="e">
        <f t="shared" si="82"/>
        <v>#N/A</v>
      </c>
      <c r="CA19" t="e">
        <f t="shared" si="82"/>
        <v>#N/A</v>
      </c>
      <c r="CB19" t="e">
        <f t="shared" si="82"/>
        <v>#N/A</v>
      </c>
      <c r="CC19" t="e">
        <f t="shared" si="82"/>
        <v>#N/A</v>
      </c>
      <c r="CD19" t="e">
        <f t="shared" si="82"/>
        <v>#N/A</v>
      </c>
      <c r="CE19" t="e">
        <f t="shared" si="82"/>
        <v>#N/A</v>
      </c>
      <c r="CF19" t="e">
        <f t="shared" si="82"/>
        <v>#N/A</v>
      </c>
      <c r="CG19" t="e">
        <f t="shared" si="82"/>
        <v>#N/A</v>
      </c>
      <c r="CH19" t="e">
        <f t="shared" si="82"/>
        <v>#N/A</v>
      </c>
      <c r="CI19" t="e">
        <f t="shared" si="82"/>
        <v>#N/A</v>
      </c>
      <c r="CJ19" t="e">
        <f t="shared" si="82"/>
        <v>#N/A</v>
      </c>
      <c r="CK19" t="e">
        <f t="shared" si="82"/>
        <v>#N/A</v>
      </c>
      <c r="CL19" t="e">
        <f t="shared" si="82"/>
        <v>#N/A</v>
      </c>
      <c r="CM19" t="e">
        <f t="shared" si="82"/>
        <v>#N/A</v>
      </c>
      <c r="CN19" t="e">
        <f t="shared" si="82"/>
        <v>#N/A</v>
      </c>
      <c r="CO19" t="e">
        <f t="shared" si="82"/>
        <v>#N/A</v>
      </c>
      <c r="CP19" t="e">
        <f t="shared" si="82"/>
        <v>#N/A</v>
      </c>
      <c r="CQ19" t="e">
        <f t="shared" si="82"/>
        <v>#N/A</v>
      </c>
      <c r="CR19" t="e">
        <f t="shared" si="82"/>
        <v>#N/A</v>
      </c>
      <c r="CS19" t="e">
        <f t="shared" si="82"/>
        <v>#N/A</v>
      </c>
      <c r="CT19" t="e">
        <f t="shared" si="82"/>
        <v>#N/A</v>
      </c>
      <c r="CU19" t="e">
        <f t="shared" si="82"/>
        <v>#N/A</v>
      </c>
      <c r="CV19" t="e">
        <f t="shared" si="82"/>
        <v>#N/A</v>
      </c>
      <c r="CW19" t="e">
        <f t="shared" si="82"/>
        <v>#N/A</v>
      </c>
      <c r="CX19" t="e">
        <f t="shared" si="82"/>
        <v>#N/A</v>
      </c>
      <c r="CY19" t="e">
        <f t="shared" si="82"/>
        <v>#N/A</v>
      </c>
      <c r="CZ19" t="e">
        <f t="shared" ref="CZ19:EE19" si="83">CY19&amp;CZ44</f>
        <v>#N/A</v>
      </c>
      <c r="DA19" t="e">
        <f t="shared" si="83"/>
        <v>#N/A</v>
      </c>
      <c r="DB19" t="e">
        <f t="shared" si="83"/>
        <v>#N/A</v>
      </c>
      <c r="DC19" t="e">
        <f t="shared" si="83"/>
        <v>#N/A</v>
      </c>
      <c r="DD19" t="e">
        <f t="shared" si="83"/>
        <v>#N/A</v>
      </c>
      <c r="DE19" t="e">
        <f t="shared" si="83"/>
        <v>#N/A</v>
      </c>
      <c r="DF19" t="e">
        <f t="shared" si="83"/>
        <v>#N/A</v>
      </c>
      <c r="DG19" t="e">
        <f t="shared" si="83"/>
        <v>#N/A</v>
      </c>
      <c r="DH19" t="e">
        <f t="shared" si="83"/>
        <v>#N/A</v>
      </c>
      <c r="DI19" t="e">
        <f t="shared" si="83"/>
        <v>#N/A</v>
      </c>
      <c r="DJ19" t="e">
        <f t="shared" si="83"/>
        <v>#N/A</v>
      </c>
      <c r="DK19" t="e">
        <f t="shared" si="83"/>
        <v>#N/A</v>
      </c>
      <c r="DL19" t="e">
        <f t="shared" si="83"/>
        <v>#N/A</v>
      </c>
      <c r="DM19" t="e">
        <f t="shared" si="83"/>
        <v>#N/A</v>
      </c>
      <c r="DN19" t="e">
        <f t="shared" si="83"/>
        <v>#N/A</v>
      </c>
      <c r="DO19" t="e">
        <f t="shared" si="83"/>
        <v>#N/A</v>
      </c>
      <c r="DP19" t="e">
        <f t="shared" si="83"/>
        <v>#N/A</v>
      </c>
      <c r="DQ19" t="e">
        <f t="shared" si="83"/>
        <v>#N/A</v>
      </c>
      <c r="DR19" t="e">
        <f t="shared" si="83"/>
        <v>#N/A</v>
      </c>
      <c r="DS19" t="e">
        <f t="shared" si="83"/>
        <v>#N/A</v>
      </c>
      <c r="DT19" t="e">
        <f t="shared" si="83"/>
        <v>#N/A</v>
      </c>
      <c r="DU19" t="e">
        <f t="shared" si="83"/>
        <v>#N/A</v>
      </c>
      <c r="DV19" t="e">
        <f t="shared" si="83"/>
        <v>#N/A</v>
      </c>
      <c r="DW19" t="e">
        <f t="shared" si="83"/>
        <v>#N/A</v>
      </c>
      <c r="DX19" t="e">
        <f t="shared" si="83"/>
        <v>#N/A</v>
      </c>
      <c r="DY19" t="e">
        <f t="shared" si="83"/>
        <v>#N/A</v>
      </c>
      <c r="DZ19" t="e">
        <f t="shared" si="83"/>
        <v>#N/A</v>
      </c>
      <c r="EA19" t="e">
        <f t="shared" si="83"/>
        <v>#N/A</v>
      </c>
      <c r="EB19" t="e">
        <f t="shared" si="83"/>
        <v>#N/A</v>
      </c>
      <c r="EC19" t="e">
        <f t="shared" si="83"/>
        <v>#N/A</v>
      </c>
      <c r="ED19" t="e">
        <f t="shared" si="83"/>
        <v>#N/A</v>
      </c>
      <c r="EE19" t="e">
        <f t="shared" si="83"/>
        <v>#N/A</v>
      </c>
      <c r="EF19" t="e">
        <f t="shared" ref="EF19:EZ19" si="84">EE19&amp;EF44</f>
        <v>#N/A</v>
      </c>
      <c r="EG19" t="e">
        <f t="shared" si="84"/>
        <v>#N/A</v>
      </c>
      <c r="EH19" t="e">
        <f t="shared" si="84"/>
        <v>#N/A</v>
      </c>
      <c r="EI19" t="e">
        <f t="shared" si="84"/>
        <v>#N/A</v>
      </c>
      <c r="EJ19" t="e">
        <f t="shared" si="84"/>
        <v>#N/A</v>
      </c>
      <c r="EK19" t="e">
        <f t="shared" si="84"/>
        <v>#N/A</v>
      </c>
      <c r="EL19" t="e">
        <f t="shared" si="84"/>
        <v>#N/A</v>
      </c>
      <c r="EM19" t="e">
        <f t="shared" si="84"/>
        <v>#N/A</v>
      </c>
      <c r="EN19" t="e">
        <f t="shared" si="84"/>
        <v>#N/A</v>
      </c>
      <c r="EO19" t="e">
        <f t="shared" si="84"/>
        <v>#N/A</v>
      </c>
      <c r="EP19" t="e">
        <f t="shared" si="84"/>
        <v>#N/A</v>
      </c>
      <c r="EQ19" t="e">
        <f t="shared" si="84"/>
        <v>#N/A</v>
      </c>
      <c r="ER19" t="e">
        <f t="shared" si="84"/>
        <v>#N/A</v>
      </c>
      <c r="ES19" t="e">
        <f t="shared" si="84"/>
        <v>#N/A</v>
      </c>
      <c r="ET19" t="e">
        <f t="shared" si="84"/>
        <v>#N/A</v>
      </c>
      <c r="EU19" t="e">
        <f t="shared" si="84"/>
        <v>#N/A</v>
      </c>
      <c r="EV19" t="e">
        <f t="shared" si="84"/>
        <v>#N/A</v>
      </c>
      <c r="EW19" t="e">
        <f t="shared" si="84"/>
        <v>#N/A</v>
      </c>
      <c r="EX19" t="e">
        <f t="shared" si="84"/>
        <v>#N/A</v>
      </c>
      <c r="EY19" t="e">
        <f t="shared" si="84"/>
        <v>#N/A</v>
      </c>
      <c r="EZ19" t="e">
        <f t="shared" si="84"/>
        <v>#N/A</v>
      </c>
      <c r="FB19" t="e">
        <f t="shared" si="34"/>
        <v>#N/A</v>
      </c>
    </row>
    <row r="20" spans="1:158" x14ac:dyDescent="0.15">
      <c r="A20">
        <v>970017</v>
      </c>
      <c r="B20" s="3" t="s">
        <v>517</v>
      </c>
      <c r="C20" s="3" t="s">
        <v>517</v>
      </c>
      <c r="D20" s="3" t="e">
        <f t="shared" ref="D20:D24" si="85">"["&amp;FB20&amp;"]"</f>
        <v>#N/A</v>
      </c>
      <c r="E20" s="2">
        <v>12</v>
      </c>
      <c r="F20" s="2">
        <v>12</v>
      </c>
      <c r="G20" t="e">
        <f t="shared" si="6"/>
        <v>#N/A</v>
      </c>
      <c r="H20" t="e">
        <f t="shared" si="80"/>
        <v>#N/A</v>
      </c>
      <c r="I20" t="e">
        <f t="shared" si="80"/>
        <v>#N/A</v>
      </c>
      <c r="J20" t="e">
        <f t="shared" si="80"/>
        <v>#N/A</v>
      </c>
      <c r="K20" t="e">
        <f t="shared" si="80"/>
        <v>#N/A</v>
      </c>
      <c r="L20" t="e">
        <f t="shared" si="80"/>
        <v>#N/A</v>
      </c>
      <c r="M20" t="e">
        <f t="shared" si="80"/>
        <v>#N/A</v>
      </c>
      <c r="N20" t="e">
        <f t="shared" si="80"/>
        <v>#N/A</v>
      </c>
      <c r="O20" t="e">
        <f t="shared" si="80"/>
        <v>#N/A</v>
      </c>
      <c r="P20" t="e">
        <f t="shared" si="80"/>
        <v>#N/A</v>
      </c>
      <c r="Q20" t="e">
        <f t="shared" si="80"/>
        <v>#N/A</v>
      </c>
      <c r="R20" t="e">
        <f t="shared" si="80"/>
        <v>#N/A</v>
      </c>
      <c r="S20" t="e">
        <f t="shared" si="80"/>
        <v>#N/A</v>
      </c>
      <c r="T20" t="e">
        <f t="shared" si="80"/>
        <v>#N/A</v>
      </c>
      <c r="U20" t="e">
        <f t="shared" si="80"/>
        <v>#N/A</v>
      </c>
      <c r="V20" t="e">
        <f t="shared" si="80"/>
        <v>#N/A</v>
      </c>
      <c r="W20" t="e">
        <f t="shared" si="80"/>
        <v>#N/A</v>
      </c>
      <c r="X20" t="e">
        <f t="shared" si="80"/>
        <v>#N/A</v>
      </c>
      <c r="Y20" t="e">
        <f t="shared" si="80"/>
        <v>#N/A</v>
      </c>
      <c r="Z20" t="e">
        <f t="shared" si="80"/>
        <v>#N/A</v>
      </c>
      <c r="AA20" t="e">
        <f t="shared" si="80"/>
        <v>#N/A</v>
      </c>
      <c r="AB20" t="e">
        <f t="shared" si="80"/>
        <v>#N/A</v>
      </c>
      <c r="AC20" t="e">
        <f t="shared" si="80"/>
        <v>#N/A</v>
      </c>
      <c r="AD20" t="e">
        <f t="shared" si="80"/>
        <v>#N/A</v>
      </c>
      <c r="AE20" t="e">
        <f t="shared" si="80"/>
        <v>#N/A</v>
      </c>
      <c r="AF20" t="e">
        <f t="shared" si="80"/>
        <v>#N/A</v>
      </c>
      <c r="AG20" t="e">
        <f t="shared" si="80"/>
        <v>#N/A</v>
      </c>
      <c r="AH20" t="e">
        <f t="shared" si="80"/>
        <v>#N/A</v>
      </c>
      <c r="AI20" t="e">
        <f t="shared" si="80"/>
        <v>#N/A</v>
      </c>
      <c r="AJ20" t="e">
        <f t="shared" si="80"/>
        <v>#N/A</v>
      </c>
      <c r="AK20" t="e">
        <f t="shared" si="80"/>
        <v>#N/A</v>
      </c>
      <c r="AL20" t="e">
        <f t="shared" si="80"/>
        <v>#N/A</v>
      </c>
      <c r="AM20" t="e">
        <f t="shared" si="80"/>
        <v>#N/A</v>
      </c>
      <c r="AN20" t="e">
        <f t="shared" ref="AN20:CY20" si="86">AM20&amp;AN45</f>
        <v>#N/A</v>
      </c>
      <c r="AO20" t="e">
        <f t="shared" si="86"/>
        <v>#N/A</v>
      </c>
      <c r="AP20" t="e">
        <f t="shared" si="86"/>
        <v>#N/A</v>
      </c>
      <c r="AQ20" t="e">
        <f t="shared" si="86"/>
        <v>#N/A</v>
      </c>
      <c r="AR20" t="e">
        <f t="shared" si="86"/>
        <v>#N/A</v>
      </c>
      <c r="AS20" t="e">
        <f t="shared" si="86"/>
        <v>#N/A</v>
      </c>
      <c r="AT20" t="e">
        <f t="shared" si="86"/>
        <v>#N/A</v>
      </c>
      <c r="AU20" t="e">
        <f t="shared" si="86"/>
        <v>#N/A</v>
      </c>
      <c r="AV20" t="e">
        <f t="shared" si="86"/>
        <v>#N/A</v>
      </c>
      <c r="AW20" t="e">
        <f t="shared" si="86"/>
        <v>#N/A</v>
      </c>
      <c r="AX20" t="e">
        <f t="shared" si="86"/>
        <v>#N/A</v>
      </c>
      <c r="AY20" t="e">
        <f t="shared" si="86"/>
        <v>#N/A</v>
      </c>
      <c r="AZ20" t="e">
        <f t="shared" si="86"/>
        <v>#N/A</v>
      </c>
      <c r="BA20" t="e">
        <f t="shared" si="86"/>
        <v>#N/A</v>
      </c>
      <c r="BB20" t="e">
        <f t="shared" si="86"/>
        <v>#N/A</v>
      </c>
      <c r="BC20" t="e">
        <f t="shared" si="86"/>
        <v>#N/A</v>
      </c>
      <c r="BD20" t="e">
        <f t="shared" si="86"/>
        <v>#N/A</v>
      </c>
      <c r="BE20" t="e">
        <f t="shared" si="86"/>
        <v>#N/A</v>
      </c>
      <c r="BF20" t="e">
        <f t="shared" si="86"/>
        <v>#N/A</v>
      </c>
      <c r="BG20" t="e">
        <f t="shared" si="86"/>
        <v>#N/A</v>
      </c>
      <c r="BH20" t="e">
        <f t="shared" si="86"/>
        <v>#N/A</v>
      </c>
      <c r="BI20" t="e">
        <f t="shared" si="86"/>
        <v>#N/A</v>
      </c>
      <c r="BJ20" t="e">
        <f t="shared" si="86"/>
        <v>#N/A</v>
      </c>
      <c r="BK20" t="e">
        <f t="shared" si="86"/>
        <v>#N/A</v>
      </c>
      <c r="BL20" t="e">
        <f t="shared" si="86"/>
        <v>#N/A</v>
      </c>
      <c r="BM20" t="e">
        <f t="shared" si="86"/>
        <v>#N/A</v>
      </c>
      <c r="BN20" t="e">
        <f t="shared" si="86"/>
        <v>#N/A</v>
      </c>
      <c r="BO20" t="e">
        <f t="shared" si="86"/>
        <v>#N/A</v>
      </c>
      <c r="BP20" t="e">
        <f t="shared" si="86"/>
        <v>#N/A</v>
      </c>
      <c r="BQ20" t="e">
        <f t="shared" si="86"/>
        <v>#N/A</v>
      </c>
      <c r="BR20" t="e">
        <f t="shared" si="86"/>
        <v>#N/A</v>
      </c>
      <c r="BS20" t="e">
        <f t="shared" si="86"/>
        <v>#N/A</v>
      </c>
      <c r="BT20" t="e">
        <f t="shared" si="86"/>
        <v>#N/A</v>
      </c>
      <c r="BU20" t="e">
        <f t="shared" si="86"/>
        <v>#N/A</v>
      </c>
      <c r="BV20" t="e">
        <f t="shared" si="86"/>
        <v>#N/A</v>
      </c>
      <c r="BW20" t="e">
        <f t="shared" si="86"/>
        <v>#N/A</v>
      </c>
      <c r="BX20" t="e">
        <f t="shared" si="86"/>
        <v>#N/A</v>
      </c>
      <c r="BY20" t="e">
        <f t="shared" si="86"/>
        <v>#N/A</v>
      </c>
      <c r="BZ20" t="e">
        <f t="shared" si="86"/>
        <v>#N/A</v>
      </c>
      <c r="CA20" t="e">
        <f t="shared" si="86"/>
        <v>#N/A</v>
      </c>
      <c r="CB20" t="e">
        <f t="shared" si="86"/>
        <v>#N/A</v>
      </c>
      <c r="CC20" t="e">
        <f t="shared" si="86"/>
        <v>#N/A</v>
      </c>
      <c r="CD20" t="e">
        <f t="shared" si="86"/>
        <v>#N/A</v>
      </c>
      <c r="CE20" t="e">
        <f t="shared" si="86"/>
        <v>#N/A</v>
      </c>
      <c r="CF20" t="e">
        <f t="shared" si="86"/>
        <v>#N/A</v>
      </c>
      <c r="CG20" t="e">
        <f t="shared" si="86"/>
        <v>#N/A</v>
      </c>
      <c r="CH20" t="e">
        <f t="shared" si="86"/>
        <v>#N/A</v>
      </c>
      <c r="CI20" t="e">
        <f t="shared" si="86"/>
        <v>#N/A</v>
      </c>
      <c r="CJ20" t="e">
        <f t="shared" si="86"/>
        <v>#N/A</v>
      </c>
      <c r="CK20" t="e">
        <f t="shared" si="86"/>
        <v>#N/A</v>
      </c>
      <c r="CL20" t="e">
        <f t="shared" si="86"/>
        <v>#N/A</v>
      </c>
      <c r="CM20" t="e">
        <f t="shared" si="86"/>
        <v>#N/A</v>
      </c>
      <c r="CN20" t="e">
        <f t="shared" si="86"/>
        <v>#N/A</v>
      </c>
      <c r="CO20" t="e">
        <f t="shared" si="86"/>
        <v>#N/A</v>
      </c>
      <c r="CP20" t="e">
        <f t="shared" si="86"/>
        <v>#N/A</v>
      </c>
      <c r="CQ20" t="e">
        <f t="shared" si="86"/>
        <v>#N/A</v>
      </c>
      <c r="CR20" t="e">
        <f t="shared" si="86"/>
        <v>#N/A</v>
      </c>
      <c r="CS20" t="e">
        <f t="shared" si="86"/>
        <v>#N/A</v>
      </c>
      <c r="CT20" t="e">
        <f t="shared" si="86"/>
        <v>#N/A</v>
      </c>
      <c r="CU20" t="e">
        <f t="shared" si="86"/>
        <v>#N/A</v>
      </c>
      <c r="CV20" t="e">
        <f t="shared" si="86"/>
        <v>#N/A</v>
      </c>
      <c r="CW20" t="e">
        <f t="shared" si="86"/>
        <v>#N/A</v>
      </c>
      <c r="CX20" t="e">
        <f t="shared" si="86"/>
        <v>#N/A</v>
      </c>
      <c r="CY20" t="e">
        <f t="shared" si="86"/>
        <v>#N/A</v>
      </c>
      <c r="CZ20" t="e">
        <f t="shared" ref="CZ20:EZ20" si="87">CY20&amp;CZ45</f>
        <v>#N/A</v>
      </c>
      <c r="DA20" t="e">
        <f t="shared" si="87"/>
        <v>#N/A</v>
      </c>
      <c r="DB20" t="e">
        <f t="shared" si="87"/>
        <v>#N/A</v>
      </c>
      <c r="DC20" t="e">
        <f t="shared" si="87"/>
        <v>#N/A</v>
      </c>
      <c r="DD20" t="e">
        <f t="shared" si="87"/>
        <v>#N/A</v>
      </c>
      <c r="DE20" t="e">
        <f t="shared" si="87"/>
        <v>#N/A</v>
      </c>
      <c r="DF20" t="e">
        <f t="shared" si="87"/>
        <v>#N/A</v>
      </c>
      <c r="DG20" t="e">
        <f t="shared" si="87"/>
        <v>#N/A</v>
      </c>
      <c r="DH20" t="e">
        <f t="shared" si="87"/>
        <v>#N/A</v>
      </c>
      <c r="DI20" t="e">
        <f t="shared" si="87"/>
        <v>#N/A</v>
      </c>
      <c r="DJ20" t="e">
        <f t="shared" si="87"/>
        <v>#N/A</v>
      </c>
      <c r="DK20" t="e">
        <f t="shared" si="87"/>
        <v>#N/A</v>
      </c>
      <c r="DL20" t="e">
        <f t="shared" si="87"/>
        <v>#N/A</v>
      </c>
      <c r="DM20" t="e">
        <f t="shared" si="87"/>
        <v>#N/A</v>
      </c>
      <c r="DN20" t="e">
        <f t="shared" si="87"/>
        <v>#N/A</v>
      </c>
      <c r="DO20" t="e">
        <f t="shared" si="87"/>
        <v>#N/A</v>
      </c>
      <c r="DP20" t="e">
        <f t="shared" si="87"/>
        <v>#N/A</v>
      </c>
      <c r="DQ20" t="e">
        <f t="shared" si="87"/>
        <v>#N/A</v>
      </c>
      <c r="DR20" t="e">
        <f t="shared" si="87"/>
        <v>#N/A</v>
      </c>
      <c r="DS20" t="e">
        <f t="shared" si="87"/>
        <v>#N/A</v>
      </c>
      <c r="DT20" t="e">
        <f t="shared" si="87"/>
        <v>#N/A</v>
      </c>
      <c r="DU20" t="e">
        <f t="shared" si="87"/>
        <v>#N/A</v>
      </c>
      <c r="DV20" t="e">
        <f t="shared" si="87"/>
        <v>#N/A</v>
      </c>
      <c r="DW20" t="e">
        <f t="shared" si="87"/>
        <v>#N/A</v>
      </c>
      <c r="DX20" t="e">
        <f t="shared" si="87"/>
        <v>#N/A</v>
      </c>
      <c r="DY20" t="e">
        <f t="shared" si="87"/>
        <v>#N/A</v>
      </c>
      <c r="DZ20" t="e">
        <f t="shared" si="87"/>
        <v>#N/A</v>
      </c>
      <c r="EA20" t="e">
        <f t="shared" si="87"/>
        <v>#N/A</v>
      </c>
      <c r="EB20" t="e">
        <f t="shared" si="87"/>
        <v>#N/A</v>
      </c>
      <c r="EC20" t="e">
        <f t="shared" si="87"/>
        <v>#N/A</v>
      </c>
      <c r="ED20" t="e">
        <f t="shared" si="87"/>
        <v>#N/A</v>
      </c>
      <c r="EE20" t="e">
        <f t="shared" si="87"/>
        <v>#N/A</v>
      </c>
      <c r="EF20" t="e">
        <f t="shared" si="87"/>
        <v>#N/A</v>
      </c>
      <c r="EG20" t="e">
        <f t="shared" si="87"/>
        <v>#N/A</v>
      </c>
      <c r="EH20" t="e">
        <f t="shared" si="87"/>
        <v>#N/A</v>
      </c>
      <c r="EI20" t="e">
        <f t="shared" si="87"/>
        <v>#N/A</v>
      </c>
      <c r="EJ20" t="e">
        <f t="shared" si="87"/>
        <v>#N/A</v>
      </c>
      <c r="EK20" t="e">
        <f t="shared" si="87"/>
        <v>#N/A</v>
      </c>
      <c r="EL20" t="e">
        <f t="shared" si="87"/>
        <v>#N/A</v>
      </c>
      <c r="EM20" t="e">
        <f t="shared" si="87"/>
        <v>#N/A</v>
      </c>
      <c r="EN20" t="e">
        <f t="shared" si="87"/>
        <v>#N/A</v>
      </c>
      <c r="EO20" t="e">
        <f t="shared" si="87"/>
        <v>#N/A</v>
      </c>
      <c r="EP20" t="e">
        <f t="shared" si="87"/>
        <v>#N/A</v>
      </c>
      <c r="EQ20" t="e">
        <f t="shared" si="87"/>
        <v>#N/A</v>
      </c>
      <c r="ER20" t="e">
        <f t="shared" si="87"/>
        <v>#N/A</v>
      </c>
      <c r="ES20" t="e">
        <f t="shared" si="87"/>
        <v>#N/A</v>
      </c>
      <c r="ET20" t="e">
        <f t="shared" si="87"/>
        <v>#N/A</v>
      </c>
      <c r="EU20" t="e">
        <f t="shared" si="87"/>
        <v>#N/A</v>
      </c>
      <c r="EV20" t="e">
        <f t="shared" si="87"/>
        <v>#N/A</v>
      </c>
      <c r="EW20" t="e">
        <f t="shared" si="87"/>
        <v>#N/A</v>
      </c>
      <c r="EX20" t="e">
        <f t="shared" si="87"/>
        <v>#N/A</v>
      </c>
      <c r="EY20" t="e">
        <f t="shared" si="87"/>
        <v>#N/A</v>
      </c>
      <c r="EZ20" t="e">
        <f t="shared" si="87"/>
        <v>#N/A</v>
      </c>
      <c r="FB20" t="e">
        <f t="shared" ref="FB20:FB24" si="88">EZ20</f>
        <v>#N/A</v>
      </c>
    </row>
    <row r="21" spans="1:158" x14ac:dyDescent="0.15">
      <c r="A21">
        <v>970018</v>
      </c>
      <c r="B21" s="3" t="s">
        <v>518</v>
      </c>
      <c r="C21" s="3" t="s">
        <v>518</v>
      </c>
      <c r="D21" s="3" t="e">
        <f t="shared" si="85"/>
        <v>#N/A</v>
      </c>
      <c r="E21" s="2">
        <v>13</v>
      </c>
      <c r="F21" s="2">
        <v>13</v>
      </c>
      <c r="G21" t="e">
        <f t="shared" si="6"/>
        <v>#N/A</v>
      </c>
      <c r="H21" t="e">
        <f t="shared" ref="H21:H24" si="89">G21&amp;H46</f>
        <v>#N/A</v>
      </c>
      <c r="I21" t="e">
        <f t="shared" ref="I21:I24" si="90">H21&amp;I46</f>
        <v>#N/A</v>
      </c>
      <c r="J21" t="e">
        <f t="shared" ref="J21:J24" si="91">I21&amp;J46</f>
        <v>#N/A</v>
      </c>
      <c r="K21" t="e">
        <f t="shared" ref="K21:K24" si="92">J21&amp;K46</f>
        <v>#N/A</v>
      </c>
      <c r="L21" t="e">
        <f t="shared" ref="L21:L24" si="93">K21&amp;L46</f>
        <v>#N/A</v>
      </c>
      <c r="M21" t="e">
        <f t="shared" ref="M21:M24" si="94">L21&amp;M46</f>
        <v>#N/A</v>
      </c>
      <c r="N21" t="e">
        <f t="shared" ref="N21:N24" si="95">M21&amp;N46</f>
        <v>#N/A</v>
      </c>
      <c r="O21" t="e">
        <f t="shared" ref="O21:O24" si="96">N21&amp;O46</f>
        <v>#N/A</v>
      </c>
      <c r="P21" t="e">
        <f t="shared" ref="P21:P24" si="97">O21&amp;P46</f>
        <v>#N/A</v>
      </c>
      <c r="Q21" t="e">
        <f t="shared" ref="Q21:Q24" si="98">P21&amp;Q46</f>
        <v>#N/A</v>
      </c>
      <c r="R21" t="e">
        <f t="shared" ref="R21:R24" si="99">Q21&amp;R46</f>
        <v>#N/A</v>
      </c>
      <c r="S21" t="e">
        <f t="shared" ref="S21:S24" si="100">R21&amp;S46</f>
        <v>#N/A</v>
      </c>
      <c r="T21" t="e">
        <f t="shared" ref="T21:T24" si="101">S21&amp;T46</f>
        <v>#N/A</v>
      </c>
      <c r="U21" t="e">
        <f t="shared" ref="U21:U24" si="102">T21&amp;U46</f>
        <v>#N/A</v>
      </c>
      <c r="V21" t="e">
        <f t="shared" ref="V21:V24" si="103">U21&amp;V46</f>
        <v>#N/A</v>
      </c>
      <c r="W21" t="e">
        <f t="shared" ref="W21:W24" si="104">V21&amp;W46</f>
        <v>#N/A</v>
      </c>
      <c r="X21" t="e">
        <f t="shared" ref="X21:X24" si="105">W21&amp;X46</f>
        <v>#N/A</v>
      </c>
      <c r="Y21" t="e">
        <f t="shared" ref="Y21:Y24" si="106">X21&amp;Y46</f>
        <v>#N/A</v>
      </c>
      <c r="Z21" t="e">
        <f t="shared" ref="Z21:Z24" si="107">Y21&amp;Z46</f>
        <v>#N/A</v>
      </c>
      <c r="AA21" t="e">
        <f t="shared" ref="AA21:AA24" si="108">Z21&amp;AA46</f>
        <v>#N/A</v>
      </c>
      <c r="AB21" t="e">
        <f t="shared" ref="AB21:AB24" si="109">AA21&amp;AB46</f>
        <v>#N/A</v>
      </c>
      <c r="AC21" t="e">
        <f t="shared" ref="AC21:AC24" si="110">AB21&amp;AC46</f>
        <v>#N/A</v>
      </c>
      <c r="AD21" t="e">
        <f t="shared" ref="AD21:AD24" si="111">AC21&amp;AD46</f>
        <v>#N/A</v>
      </c>
      <c r="AE21" t="e">
        <f t="shared" ref="AE21:AE24" si="112">AD21&amp;AE46</f>
        <v>#N/A</v>
      </c>
      <c r="AF21" t="e">
        <f t="shared" ref="AF21:AF24" si="113">AE21&amp;AF46</f>
        <v>#N/A</v>
      </c>
      <c r="AG21" t="e">
        <f t="shared" ref="AG21:AG24" si="114">AF21&amp;AG46</f>
        <v>#N/A</v>
      </c>
      <c r="AH21" t="e">
        <f t="shared" ref="AH21:AH24" si="115">AG21&amp;AH46</f>
        <v>#N/A</v>
      </c>
      <c r="AI21" t="e">
        <f t="shared" ref="AI21:AI24" si="116">AH21&amp;AI46</f>
        <v>#N/A</v>
      </c>
      <c r="AJ21" t="e">
        <f t="shared" ref="AJ21:AJ24" si="117">AI21&amp;AJ46</f>
        <v>#N/A</v>
      </c>
      <c r="AK21" t="e">
        <f t="shared" ref="AK21:AK24" si="118">AJ21&amp;AK46</f>
        <v>#N/A</v>
      </c>
      <c r="AL21" t="e">
        <f t="shared" ref="AL21:AL24" si="119">AK21&amp;AL46</f>
        <v>#N/A</v>
      </c>
      <c r="AM21" t="e">
        <f t="shared" ref="AM21:CX24" si="120">AL21&amp;AM46</f>
        <v>#N/A</v>
      </c>
      <c r="AN21" t="e">
        <f t="shared" si="120"/>
        <v>#N/A</v>
      </c>
      <c r="AO21" t="e">
        <f t="shared" si="120"/>
        <v>#N/A</v>
      </c>
      <c r="AP21" t="e">
        <f t="shared" si="120"/>
        <v>#N/A</v>
      </c>
      <c r="AQ21" t="e">
        <f t="shared" si="120"/>
        <v>#N/A</v>
      </c>
      <c r="AR21" t="e">
        <f t="shared" si="120"/>
        <v>#N/A</v>
      </c>
      <c r="AS21" t="e">
        <f t="shared" si="120"/>
        <v>#N/A</v>
      </c>
      <c r="AT21" t="e">
        <f t="shared" si="120"/>
        <v>#N/A</v>
      </c>
      <c r="AU21" t="e">
        <f t="shared" si="120"/>
        <v>#N/A</v>
      </c>
      <c r="AV21" t="e">
        <f t="shared" si="120"/>
        <v>#N/A</v>
      </c>
      <c r="AW21" t="e">
        <f t="shared" si="120"/>
        <v>#N/A</v>
      </c>
      <c r="AX21" t="e">
        <f t="shared" si="120"/>
        <v>#N/A</v>
      </c>
      <c r="AY21" t="e">
        <f t="shared" si="120"/>
        <v>#N/A</v>
      </c>
      <c r="AZ21" t="e">
        <f t="shared" si="120"/>
        <v>#N/A</v>
      </c>
      <c r="BA21" t="e">
        <f t="shared" si="120"/>
        <v>#N/A</v>
      </c>
      <c r="BB21" t="e">
        <f t="shared" si="120"/>
        <v>#N/A</v>
      </c>
      <c r="BC21" t="e">
        <f t="shared" si="120"/>
        <v>#N/A</v>
      </c>
      <c r="BD21" t="e">
        <f t="shared" si="120"/>
        <v>#N/A</v>
      </c>
      <c r="BE21" t="e">
        <f t="shared" si="120"/>
        <v>#N/A</v>
      </c>
      <c r="BF21" t="e">
        <f t="shared" si="120"/>
        <v>#N/A</v>
      </c>
      <c r="BG21" t="e">
        <f t="shared" si="120"/>
        <v>#N/A</v>
      </c>
      <c r="BH21" t="e">
        <f t="shared" si="120"/>
        <v>#N/A</v>
      </c>
      <c r="BI21" t="e">
        <f t="shared" si="120"/>
        <v>#N/A</v>
      </c>
      <c r="BJ21" t="e">
        <f t="shared" si="120"/>
        <v>#N/A</v>
      </c>
      <c r="BK21" t="e">
        <f t="shared" si="120"/>
        <v>#N/A</v>
      </c>
      <c r="BL21" t="e">
        <f t="shared" si="120"/>
        <v>#N/A</v>
      </c>
      <c r="BM21" t="e">
        <f t="shared" si="120"/>
        <v>#N/A</v>
      </c>
      <c r="BN21" t="e">
        <f t="shared" si="120"/>
        <v>#N/A</v>
      </c>
      <c r="BO21" t="e">
        <f t="shared" si="120"/>
        <v>#N/A</v>
      </c>
      <c r="BP21" t="e">
        <f t="shared" si="120"/>
        <v>#N/A</v>
      </c>
      <c r="BQ21" t="e">
        <f t="shared" si="120"/>
        <v>#N/A</v>
      </c>
      <c r="BR21" t="e">
        <f t="shared" si="120"/>
        <v>#N/A</v>
      </c>
      <c r="BS21" t="e">
        <f t="shared" si="120"/>
        <v>#N/A</v>
      </c>
      <c r="BT21" t="e">
        <f t="shared" si="120"/>
        <v>#N/A</v>
      </c>
      <c r="BU21" t="e">
        <f t="shared" si="120"/>
        <v>#N/A</v>
      </c>
      <c r="BV21" t="e">
        <f t="shared" si="120"/>
        <v>#N/A</v>
      </c>
      <c r="BW21" t="e">
        <f t="shared" si="120"/>
        <v>#N/A</v>
      </c>
      <c r="BX21" t="e">
        <f t="shared" si="120"/>
        <v>#N/A</v>
      </c>
      <c r="BY21" t="e">
        <f t="shared" si="120"/>
        <v>#N/A</v>
      </c>
      <c r="BZ21" t="e">
        <f t="shared" si="120"/>
        <v>#N/A</v>
      </c>
      <c r="CA21" t="e">
        <f t="shared" si="120"/>
        <v>#N/A</v>
      </c>
      <c r="CB21" t="e">
        <f t="shared" si="120"/>
        <v>#N/A</v>
      </c>
      <c r="CC21" t="e">
        <f t="shared" si="120"/>
        <v>#N/A</v>
      </c>
      <c r="CD21" t="e">
        <f t="shared" si="120"/>
        <v>#N/A</v>
      </c>
      <c r="CE21" t="e">
        <f t="shared" si="120"/>
        <v>#N/A</v>
      </c>
      <c r="CF21" t="e">
        <f t="shared" si="120"/>
        <v>#N/A</v>
      </c>
      <c r="CG21" t="e">
        <f t="shared" si="120"/>
        <v>#N/A</v>
      </c>
      <c r="CH21" t="e">
        <f t="shared" si="120"/>
        <v>#N/A</v>
      </c>
      <c r="CI21" t="e">
        <f t="shared" si="120"/>
        <v>#N/A</v>
      </c>
      <c r="CJ21" t="e">
        <f t="shared" si="120"/>
        <v>#N/A</v>
      </c>
      <c r="CK21" t="e">
        <f t="shared" si="120"/>
        <v>#N/A</v>
      </c>
      <c r="CL21" t="e">
        <f t="shared" si="120"/>
        <v>#N/A</v>
      </c>
      <c r="CM21" t="e">
        <f t="shared" si="120"/>
        <v>#N/A</v>
      </c>
      <c r="CN21" t="e">
        <f t="shared" si="120"/>
        <v>#N/A</v>
      </c>
      <c r="CO21" t="e">
        <f t="shared" si="120"/>
        <v>#N/A</v>
      </c>
      <c r="CP21" t="e">
        <f t="shared" si="120"/>
        <v>#N/A</v>
      </c>
      <c r="CQ21" t="e">
        <f t="shared" si="120"/>
        <v>#N/A</v>
      </c>
      <c r="CR21" t="e">
        <f t="shared" si="120"/>
        <v>#N/A</v>
      </c>
      <c r="CS21" t="e">
        <f t="shared" si="120"/>
        <v>#N/A</v>
      </c>
      <c r="CT21" t="e">
        <f t="shared" si="120"/>
        <v>#N/A</v>
      </c>
      <c r="CU21" t="e">
        <f t="shared" si="120"/>
        <v>#N/A</v>
      </c>
      <c r="CV21" t="e">
        <f t="shared" si="120"/>
        <v>#N/A</v>
      </c>
      <c r="CW21" t="e">
        <f t="shared" si="120"/>
        <v>#N/A</v>
      </c>
      <c r="CX21" t="e">
        <f t="shared" si="120"/>
        <v>#N/A</v>
      </c>
      <c r="CY21" t="e">
        <f t="shared" ref="CY21:EZ21" si="121">CX21&amp;CY46</f>
        <v>#N/A</v>
      </c>
      <c r="CZ21" t="e">
        <f t="shared" si="121"/>
        <v>#N/A</v>
      </c>
      <c r="DA21" t="e">
        <f t="shared" si="121"/>
        <v>#N/A</v>
      </c>
      <c r="DB21" t="e">
        <f t="shared" si="121"/>
        <v>#N/A</v>
      </c>
      <c r="DC21" t="e">
        <f t="shared" si="121"/>
        <v>#N/A</v>
      </c>
      <c r="DD21" t="e">
        <f t="shared" si="121"/>
        <v>#N/A</v>
      </c>
      <c r="DE21" t="e">
        <f t="shared" si="121"/>
        <v>#N/A</v>
      </c>
      <c r="DF21" t="e">
        <f t="shared" si="121"/>
        <v>#N/A</v>
      </c>
      <c r="DG21" t="e">
        <f t="shared" si="121"/>
        <v>#N/A</v>
      </c>
      <c r="DH21" t="e">
        <f t="shared" si="121"/>
        <v>#N/A</v>
      </c>
      <c r="DI21" t="e">
        <f t="shared" si="121"/>
        <v>#N/A</v>
      </c>
      <c r="DJ21" t="e">
        <f t="shared" si="121"/>
        <v>#N/A</v>
      </c>
      <c r="DK21" t="e">
        <f t="shared" si="121"/>
        <v>#N/A</v>
      </c>
      <c r="DL21" t="e">
        <f t="shared" si="121"/>
        <v>#N/A</v>
      </c>
      <c r="DM21" t="e">
        <f t="shared" si="121"/>
        <v>#N/A</v>
      </c>
      <c r="DN21" t="e">
        <f t="shared" si="121"/>
        <v>#N/A</v>
      </c>
      <c r="DO21" t="e">
        <f t="shared" si="121"/>
        <v>#N/A</v>
      </c>
      <c r="DP21" t="e">
        <f t="shared" si="121"/>
        <v>#N/A</v>
      </c>
      <c r="DQ21" t="e">
        <f t="shared" si="121"/>
        <v>#N/A</v>
      </c>
      <c r="DR21" t="e">
        <f t="shared" si="121"/>
        <v>#N/A</v>
      </c>
      <c r="DS21" t="e">
        <f t="shared" si="121"/>
        <v>#N/A</v>
      </c>
      <c r="DT21" t="e">
        <f t="shared" si="121"/>
        <v>#N/A</v>
      </c>
      <c r="DU21" t="e">
        <f t="shared" si="121"/>
        <v>#N/A</v>
      </c>
      <c r="DV21" t="e">
        <f t="shared" si="121"/>
        <v>#N/A</v>
      </c>
      <c r="DW21" t="e">
        <f t="shared" si="121"/>
        <v>#N/A</v>
      </c>
      <c r="DX21" t="e">
        <f t="shared" si="121"/>
        <v>#N/A</v>
      </c>
      <c r="DY21" t="e">
        <f t="shared" si="121"/>
        <v>#N/A</v>
      </c>
      <c r="DZ21" t="e">
        <f t="shared" si="121"/>
        <v>#N/A</v>
      </c>
      <c r="EA21" t="e">
        <f t="shared" si="121"/>
        <v>#N/A</v>
      </c>
      <c r="EB21" t="e">
        <f t="shared" si="121"/>
        <v>#N/A</v>
      </c>
      <c r="EC21" t="e">
        <f t="shared" si="121"/>
        <v>#N/A</v>
      </c>
      <c r="ED21" t="e">
        <f t="shared" si="121"/>
        <v>#N/A</v>
      </c>
      <c r="EE21" t="e">
        <f t="shared" si="121"/>
        <v>#N/A</v>
      </c>
      <c r="EF21" t="e">
        <f t="shared" si="121"/>
        <v>#N/A</v>
      </c>
      <c r="EG21" t="e">
        <f t="shared" si="121"/>
        <v>#N/A</v>
      </c>
      <c r="EH21" t="e">
        <f t="shared" si="121"/>
        <v>#N/A</v>
      </c>
      <c r="EI21" t="e">
        <f t="shared" si="121"/>
        <v>#N/A</v>
      </c>
      <c r="EJ21" t="e">
        <f t="shared" si="121"/>
        <v>#N/A</v>
      </c>
      <c r="EK21" t="e">
        <f t="shared" si="121"/>
        <v>#N/A</v>
      </c>
      <c r="EL21" t="e">
        <f t="shared" si="121"/>
        <v>#N/A</v>
      </c>
      <c r="EM21" t="e">
        <f t="shared" si="121"/>
        <v>#N/A</v>
      </c>
      <c r="EN21" t="e">
        <f t="shared" si="121"/>
        <v>#N/A</v>
      </c>
      <c r="EO21" t="e">
        <f t="shared" si="121"/>
        <v>#N/A</v>
      </c>
      <c r="EP21" t="e">
        <f t="shared" si="121"/>
        <v>#N/A</v>
      </c>
      <c r="EQ21" t="e">
        <f t="shared" si="121"/>
        <v>#N/A</v>
      </c>
      <c r="ER21" t="e">
        <f t="shared" si="121"/>
        <v>#N/A</v>
      </c>
      <c r="ES21" t="e">
        <f t="shared" si="121"/>
        <v>#N/A</v>
      </c>
      <c r="ET21" t="e">
        <f t="shared" si="121"/>
        <v>#N/A</v>
      </c>
      <c r="EU21" t="e">
        <f t="shared" si="121"/>
        <v>#N/A</v>
      </c>
      <c r="EV21" t="e">
        <f t="shared" si="121"/>
        <v>#N/A</v>
      </c>
      <c r="EW21" t="e">
        <f t="shared" si="121"/>
        <v>#N/A</v>
      </c>
      <c r="EX21" t="e">
        <f t="shared" si="121"/>
        <v>#N/A</v>
      </c>
      <c r="EY21" t="e">
        <f t="shared" si="121"/>
        <v>#N/A</v>
      </c>
      <c r="EZ21" t="e">
        <f t="shared" si="121"/>
        <v>#N/A</v>
      </c>
      <c r="FB21" t="e">
        <f t="shared" si="88"/>
        <v>#N/A</v>
      </c>
    </row>
    <row r="22" spans="1:158" x14ac:dyDescent="0.15">
      <c r="A22">
        <v>970019</v>
      </c>
      <c r="B22" s="3" t="s">
        <v>519</v>
      </c>
      <c r="C22" s="3" t="s">
        <v>519</v>
      </c>
      <c r="D22" s="3" t="e">
        <f t="shared" si="85"/>
        <v>#N/A</v>
      </c>
      <c r="E22" s="2">
        <v>14</v>
      </c>
      <c r="F22" s="2">
        <v>14</v>
      </c>
      <c r="G22" t="e">
        <f t="shared" si="6"/>
        <v>#N/A</v>
      </c>
      <c r="H22" t="e">
        <f t="shared" si="89"/>
        <v>#N/A</v>
      </c>
      <c r="I22" t="e">
        <f t="shared" si="90"/>
        <v>#N/A</v>
      </c>
      <c r="J22" t="e">
        <f t="shared" si="91"/>
        <v>#N/A</v>
      </c>
      <c r="K22" t="e">
        <f t="shared" si="92"/>
        <v>#N/A</v>
      </c>
      <c r="L22" t="e">
        <f t="shared" si="93"/>
        <v>#N/A</v>
      </c>
      <c r="M22" t="e">
        <f t="shared" si="94"/>
        <v>#N/A</v>
      </c>
      <c r="N22" t="e">
        <f t="shared" si="95"/>
        <v>#N/A</v>
      </c>
      <c r="O22" t="e">
        <f t="shared" si="96"/>
        <v>#N/A</v>
      </c>
      <c r="P22" t="e">
        <f t="shared" si="97"/>
        <v>#N/A</v>
      </c>
      <c r="Q22" t="e">
        <f t="shared" si="98"/>
        <v>#N/A</v>
      </c>
      <c r="R22" t="e">
        <f t="shared" si="99"/>
        <v>#N/A</v>
      </c>
      <c r="S22" t="e">
        <f t="shared" si="100"/>
        <v>#N/A</v>
      </c>
      <c r="T22" t="e">
        <f t="shared" si="101"/>
        <v>#N/A</v>
      </c>
      <c r="U22" t="e">
        <f t="shared" si="102"/>
        <v>#N/A</v>
      </c>
      <c r="V22" t="e">
        <f t="shared" si="103"/>
        <v>#N/A</v>
      </c>
      <c r="W22" t="e">
        <f t="shared" si="104"/>
        <v>#N/A</v>
      </c>
      <c r="X22" t="e">
        <f t="shared" si="105"/>
        <v>#N/A</v>
      </c>
      <c r="Y22" t="e">
        <f t="shared" si="106"/>
        <v>#N/A</v>
      </c>
      <c r="Z22" t="e">
        <f t="shared" si="107"/>
        <v>#N/A</v>
      </c>
      <c r="AA22" t="e">
        <f t="shared" si="108"/>
        <v>#N/A</v>
      </c>
      <c r="AB22" t="e">
        <f t="shared" si="109"/>
        <v>#N/A</v>
      </c>
      <c r="AC22" t="e">
        <f t="shared" si="110"/>
        <v>#N/A</v>
      </c>
      <c r="AD22" t="e">
        <f t="shared" si="111"/>
        <v>#N/A</v>
      </c>
      <c r="AE22" t="e">
        <f t="shared" si="112"/>
        <v>#N/A</v>
      </c>
      <c r="AF22" t="e">
        <f t="shared" si="113"/>
        <v>#N/A</v>
      </c>
      <c r="AG22" t="e">
        <f t="shared" si="114"/>
        <v>#N/A</v>
      </c>
      <c r="AH22" t="e">
        <f t="shared" si="115"/>
        <v>#N/A</v>
      </c>
      <c r="AI22" t="e">
        <f t="shared" si="116"/>
        <v>#N/A</v>
      </c>
      <c r="AJ22" t="e">
        <f t="shared" si="117"/>
        <v>#N/A</v>
      </c>
      <c r="AK22" t="e">
        <f t="shared" si="118"/>
        <v>#N/A</v>
      </c>
      <c r="AL22" t="e">
        <f t="shared" si="119"/>
        <v>#N/A</v>
      </c>
      <c r="AM22" t="e">
        <f t="shared" si="120"/>
        <v>#N/A</v>
      </c>
      <c r="AN22" t="e">
        <f t="shared" ref="AN22:CY22" si="122">AM22&amp;AN47</f>
        <v>#N/A</v>
      </c>
      <c r="AO22" t="e">
        <f t="shared" si="122"/>
        <v>#N/A</v>
      </c>
      <c r="AP22" t="e">
        <f t="shared" si="122"/>
        <v>#N/A</v>
      </c>
      <c r="AQ22" t="e">
        <f t="shared" si="122"/>
        <v>#N/A</v>
      </c>
      <c r="AR22" t="e">
        <f t="shared" si="122"/>
        <v>#N/A</v>
      </c>
      <c r="AS22" t="e">
        <f t="shared" si="122"/>
        <v>#N/A</v>
      </c>
      <c r="AT22" t="e">
        <f t="shared" si="122"/>
        <v>#N/A</v>
      </c>
      <c r="AU22" t="e">
        <f t="shared" si="122"/>
        <v>#N/A</v>
      </c>
      <c r="AV22" t="e">
        <f t="shared" si="122"/>
        <v>#N/A</v>
      </c>
      <c r="AW22" t="e">
        <f t="shared" si="122"/>
        <v>#N/A</v>
      </c>
      <c r="AX22" t="e">
        <f t="shared" si="122"/>
        <v>#N/A</v>
      </c>
      <c r="AY22" t="e">
        <f t="shared" si="122"/>
        <v>#N/A</v>
      </c>
      <c r="AZ22" t="e">
        <f t="shared" si="122"/>
        <v>#N/A</v>
      </c>
      <c r="BA22" t="e">
        <f t="shared" si="122"/>
        <v>#N/A</v>
      </c>
      <c r="BB22" t="e">
        <f t="shared" si="122"/>
        <v>#N/A</v>
      </c>
      <c r="BC22" t="e">
        <f t="shared" si="122"/>
        <v>#N/A</v>
      </c>
      <c r="BD22" t="e">
        <f t="shared" si="122"/>
        <v>#N/A</v>
      </c>
      <c r="BE22" t="e">
        <f t="shared" si="122"/>
        <v>#N/A</v>
      </c>
      <c r="BF22" t="e">
        <f t="shared" si="122"/>
        <v>#N/A</v>
      </c>
      <c r="BG22" t="e">
        <f t="shared" si="122"/>
        <v>#N/A</v>
      </c>
      <c r="BH22" t="e">
        <f t="shared" si="122"/>
        <v>#N/A</v>
      </c>
      <c r="BI22" t="e">
        <f t="shared" si="122"/>
        <v>#N/A</v>
      </c>
      <c r="BJ22" t="e">
        <f t="shared" si="122"/>
        <v>#N/A</v>
      </c>
      <c r="BK22" t="e">
        <f t="shared" si="122"/>
        <v>#N/A</v>
      </c>
      <c r="BL22" t="e">
        <f t="shared" si="122"/>
        <v>#N/A</v>
      </c>
      <c r="BM22" t="e">
        <f t="shared" si="122"/>
        <v>#N/A</v>
      </c>
      <c r="BN22" t="e">
        <f t="shared" si="122"/>
        <v>#N/A</v>
      </c>
      <c r="BO22" t="e">
        <f t="shared" si="122"/>
        <v>#N/A</v>
      </c>
      <c r="BP22" t="e">
        <f t="shared" si="122"/>
        <v>#N/A</v>
      </c>
      <c r="BQ22" t="e">
        <f t="shared" si="122"/>
        <v>#N/A</v>
      </c>
      <c r="BR22" t="e">
        <f t="shared" si="122"/>
        <v>#N/A</v>
      </c>
      <c r="BS22" t="e">
        <f t="shared" si="122"/>
        <v>#N/A</v>
      </c>
      <c r="BT22" t="e">
        <f t="shared" si="122"/>
        <v>#N/A</v>
      </c>
      <c r="BU22" t="e">
        <f t="shared" si="122"/>
        <v>#N/A</v>
      </c>
      <c r="BV22" t="e">
        <f t="shared" si="122"/>
        <v>#N/A</v>
      </c>
      <c r="BW22" t="e">
        <f t="shared" si="122"/>
        <v>#N/A</v>
      </c>
      <c r="BX22" t="e">
        <f t="shared" si="122"/>
        <v>#N/A</v>
      </c>
      <c r="BY22" t="e">
        <f t="shared" si="122"/>
        <v>#N/A</v>
      </c>
      <c r="BZ22" t="e">
        <f t="shared" si="122"/>
        <v>#N/A</v>
      </c>
      <c r="CA22" t="e">
        <f t="shared" si="122"/>
        <v>#N/A</v>
      </c>
      <c r="CB22" t="e">
        <f t="shared" si="122"/>
        <v>#N/A</v>
      </c>
      <c r="CC22" t="e">
        <f t="shared" si="122"/>
        <v>#N/A</v>
      </c>
      <c r="CD22" t="e">
        <f t="shared" si="122"/>
        <v>#N/A</v>
      </c>
      <c r="CE22" t="e">
        <f t="shared" si="122"/>
        <v>#N/A</v>
      </c>
      <c r="CF22" t="e">
        <f t="shared" si="122"/>
        <v>#N/A</v>
      </c>
      <c r="CG22" t="e">
        <f t="shared" si="122"/>
        <v>#N/A</v>
      </c>
      <c r="CH22" t="e">
        <f t="shared" si="122"/>
        <v>#N/A</v>
      </c>
      <c r="CI22" t="e">
        <f t="shared" si="122"/>
        <v>#N/A</v>
      </c>
      <c r="CJ22" t="e">
        <f t="shared" si="122"/>
        <v>#N/A</v>
      </c>
      <c r="CK22" t="e">
        <f t="shared" si="122"/>
        <v>#N/A</v>
      </c>
      <c r="CL22" t="e">
        <f t="shared" si="122"/>
        <v>#N/A</v>
      </c>
      <c r="CM22" t="e">
        <f t="shared" si="122"/>
        <v>#N/A</v>
      </c>
      <c r="CN22" t="e">
        <f t="shared" si="122"/>
        <v>#N/A</v>
      </c>
      <c r="CO22" t="e">
        <f t="shared" si="122"/>
        <v>#N/A</v>
      </c>
      <c r="CP22" t="e">
        <f t="shared" si="122"/>
        <v>#N/A</v>
      </c>
      <c r="CQ22" t="e">
        <f t="shared" si="122"/>
        <v>#N/A</v>
      </c>
      <c r="CR22" t="e">
        <f t="shared" si="122"/>
        <v>#N/A</v>
      </c>
      <c r="CS22" t="e">
        <f t="shared" si="122"/>
        <v>#N/A</v>
      </c>
      <c r="CT22" t="e">
        <f t="shared" si="122"/>
        <v>#N/A</v>
      </c>
      <c r="CU22" t="e">
        <f t="shared" si="122"/>
        <v>#N/A</v>
      </c>
      <c r="CV22" t="e">
        <f t="shared" si="122"/>
        <v>#N/A</v>
      </c>
      <c r="CW22" t="e">
        <f t="shared" si="122"/>
        <v>#N/A</v>
      </c>
      <c r="CX22" t="e">
        <f t="shared" si="122"/>
        <v>#N/A</v>
      </c>
      <c r="CY22" t="e">
        <f t="shared" si="122"/>
        <v>#N/A</v>
      </c>
      <c r="CZ22" t="e">
        <f t="shared" ref="CZ22:EZ22" si="123">CY22&amp;CZ47</f>
        <v>#N/A</v>
      </c>
      <c r="DA22" t="e">
        <f t="shared" si="123"/>
        <v>#N/A</v>
      </c>
      <c r="DB22" t="e">
        <f t="shared" si="123"/>
        <v>#N/A</v>
      </c>
      <c r="DC22" t="e">
        <f t="shared" si="123"/>
        <v>#N/A</v>
      </c>
      <c r="DD22" t="e">
        <f t="shared" si="123"/>
        <v>#N/A</v>
      </c>
      <c r="DE22" t="e">
        <f t="shared" si="123"/>
        <v>#N/A</v>
      </c>
      <c r="DF22" t="e">
        <f t="shared" si="123"/>
        <v>#N/A</v>
      </c>
      <c r="DG22" t="e">
        <f t="shared" si="123"/>
        <v>#N/A</v>
      </c>
      <c r="DH22" t="e">
        <f t="shared" si="123"/>
        <v>#N/A</v>
      </c>
      <c r="DI22" t="e">
        <f t="shared" si="123"/>
        <v>#N/A</v>
      </c>
      <c r="DJ22" t="e">
        <f t="shared" si="123"/>
        <v>#N/A</v>
      </c>
      <c r="DK22" t="e">
        <f t="shared" si="123"/>
        <v>#N/A</v>
      </c>
      <c r="DL22" t="e">
        <f t="shared" si="123"/>
        <v>#N/A</v>
      </c>
      <c r="DM22" t="e">
        <f t="shared" si="123"/>
        <v>#N/A</v>
      </c>
      <c r="DN22" t="e">
        <f t="shared" si="123"/>
        <v>#N/A</v>
      </c>
      <c r="DO22" t="e">
        <f t="shared" si="123"/>
        <v>#N/A</v>
      </c>
      <c r="DP22" t="e">
        <f t="shared" si="123"/>
        <v>#N/A</v>
      </c>
      <c r="DQ22" t="e">
        <f t="shared" si="123"/>
        <v>#N/A</v>
      </c>
      <c r="DR22" t="e">
        <f t="shared" si="123"/>
        <v>#N/A</v>
      </c>
      <c r="DS22" t="e">
        <f t="shared" si="123"/>
        <v>#N/A</v>
      </c>
      <c r="DT22" t="e">
        <f t="shared" si="123"/>
        <v>#N/A</v>
      </c>
      <c r="DU22" t="e">
        <f t="shared" si="123"/>
        <v>#N/A</v>
      </c>
      <c r="DV22" t="e">
        <f t="shared" si="123"/>
        <v>#N/A</v>
      </c>
      <c r="DW22" t="e">
        <f t="shared" si="123"/>
        <v>#N/A</v>
      </c>
      <c r="DX22" t="e">
        <f t="shared" si="123"/>
        <v>#N/A</v>
      </c>
      <c r="DY22" t="e">
        <f t="shared" si="123"/>
        <v>#N/A</v>
      </c>
      <c r="DZ22" t="e">
        <f t="shared" si="123"/>
        <v>#N/A</v>
      </c>
      <c r="EA22" t="e">
        <f t="shared" si="123"/>
        <v>#N/A</v>
      </c>
      <c r="EB22" t="e">
        <f t="shared" si="123"/>
        <v>#N/A</v>
      </c>
      <c r="EC22" t="e">
        <f t="shared" si="123"/>
        <v>#N/A</v>
      </c>
      <c r="ED22" t="e">
        <f t="shared" si="123"/>
        <v>#N/A</v>
      </c>
      <c r="EE22" t="e">
        <f t="shared" si="123"/>
        <v>#N/A</v>
      </c>
      <c r="EF22" t="e">
        <f t="shared" si="123"/>
        <v>#N/A</v>
      </c>
      <c r="EG22" t="e">
        <f t="shared" si="123"/>
        <v>#N/A</v>
      </c>
      <c r="EH22" t="e">
        <f t="shared" si="123"/>
        <v>#N/A</v>
      </c>
      <c r="EI22" t="e">
        <f t="shared" si="123"/>
        <v>#N/A</v>
      </c>
      <c r="EJ22" t="e">
        <f t="shared" si="123"/>
        <v>#N/A</v>
      </c>
      <c r="EK22" t="e">
        <f t="shared" si="123"/>
        <v>#N/A</v>
      </c>
      <c r="EL22" t="e">
        <f t="shared" si="123"/>
        <v>#N/A</v>
      </c>
      <c r="EM22" t="e">
        <f t="shared" si="123"/>
        <v>#N/A</v>
      </c>
      <c r="EN22" t="e">
        <f t="shared" si="123"/>
        <v>#N/A</v>
      </c>
      <c r="EO22" t="e">
        <f t="shared" si="123"/>
        <v>#N/A</v>
      </c>
      <c r="EP22" t="e">
        <f t="shared" si="123"/>
        <v>#N/A</v>
      </c>
      <c r="EQ22" t="e">
        <f t="shared" si="123"/>
        <v>#N/A</v>
      </c>
      <c r="ER22" t="e">
        <f t="shared" si="123"/>
        <v>#N/A</v>
      </c>
      <c r="ES22" t="e">
        <f t="shared" si="123"/>
        <v>#N/A</v>
      </c>
      <c r="ET22" t="e">
        <f t="shared" si="123"/>
        <v>#N/A</v>
      </c>
      <c r="EU22" t="e">
        <f t="shared" si="123"/>
        <v>#N/A</v>
      </c>
      <c r="EV22" t="e">
        <f t="shared" si="123"/>
        <v>#N/A</v>
      </c>
      <c r="EW22" t="e">
        <f t="shared" si="123"/>
        <v>#N/A</v>
      </c>
      <c r="EX22" t="e">
        <f t="shared" si="123"/>
        <v>#N/A</v>
      </c>
      <c r="EY22" t="e">
        <f t="shared" si="123"/>
        <v>#N/A</v>
      </c>
      <c r="EZ22" t="e">
        <f t="shared" si="123"/>
        <v>#N/A</v>
      </c>
      <c r="FB22" t="e">
        <f t="shared" si="88"/>
        <v>#N/A</v>
      </c>
    </row>
    <row r="23" spans="1:158" x14ac:dyDescent="0.15">
      <c r="A23">
        <v>970020</v>
      </c>
      <c r="B23" s="3" t="s">
        <v>520</v>
      </c>
      <c r="C23" s="3" t="s">
        <v>520</v>
      </c>
      <c r="D23" s="3" t="e">
        <f t="shared" si="85"/>
        <v>#N/A</v>
      </c>
      <c r="E23" s="2">
        <v>15</v>
      </c>
      <c r="F23" s="2">
        <v>15</v>
      </c>
      <c r="G23" t="e">
        <f t="shared" si="6"/>
        <v>#N/A</v>
      </c>
      <c r="H23" t="e">
        <f t="shared" si="89"/>
        <v>#N/A</v>
      </c>
      <c r="I23" t="e">
        <f t="shared" si="90"/>
        <v>#N/A</v>
      </c>
      <c r="J23" t="e">
        <f t="shared" si="91"/>
        <v>#N/A</v>
      </c>
      <c r="K23" t="e">
        <f t="shared" si="92"/>
        <v>#N/A</v>
      </c>
      <c r="L23" t="e">
        <f t="shared" si="93"/>
        <v>#N/A</v>
      </c>
      <c r="M23" t="e">
        <f t="shared" si="94"/>
        <v>#N/A</v>
      </c>
      <c r="N23" t="e">
        <f t="shared" si="95"/>
        <v>#N/A</v>
      </c>
      <c r="O23" t="e">
        <f t="shared" si="96"/>
        <v>#N/A</v>
      </c>
      <c r="P23" t="e">
        <f t="shared" si="97"/>
        <v>#N/A</v>
      </c>
      <c r="Q23" t="e">
        <f t="shared" si="98"/>
        <v>#N/A</v>
      </c>
      <c r="R23" t="e">
        <f t="shared" si="99"/>
        <v>#N/A</v>
      </c>
      <c r="S23" t="e">
        <f t="shared" si="100"/>
        <v>#N/A</v>
      </c>
      <c r="T23" t="e">
        <f t="shared" si="101"/>
        <v>#N/A</v>
      </c>
      <c r="U23" t="e">
        <f t="shared" si="102"/>
        <v>#N/A</v>
      </c>
      <c r="V23" t="e">
        <f t="shared" si="103"/>
        <v>#N/A</v>
      </c>
      <c r="W23" t="e">
        <f t="shared" si="104"/>
        <v>#N/A</v>
      </c>
      <c r="X23" t="e">
        <f t="shared" si="105"/>
        <v>#N/A</v>
      </c>
      <c r="Y23" t="e">
        <f t="shared" si="106"/>
        <v>#N/A</v>
      </c>
      <c r="Z23" t="e">
        <f t="shared" si="107"/>
        <v>#N/A</v>
      </c>
      <c r="AA23" t="e">
        <f t="shared" si="108"/>
        <v>#N/A</v>
      </c>
      <c r="AB23" t="e">
        <f t="shared" si="109"/>
        <v>#N/A</v>
      </c>
      <c r="AC23" t="e">
        <f t="shared" si="110"/>
        <v>#N/A</v>
      </c>
      <c r="AD23" t="e">
        <f t="shared" si="111"/>
        <v>#N/A</v>
      </c>
      <c r="AE23" t="e">
        <f t="shared" si="112"/>
        <v>#N/A</v>
      </c>
      <c r="AF23" t="e">
        <f t="shared" si="113"/>
        <v>#N/A</v>
      </c>
      <c r="AG23" t="e">
        <f t="shared" si="114"/>
        <v>#N/A</v>
      </c>
      <c r="AH23" t="e">
        <f t="shared" si="115"/>
        <v>#N/A</v>
      </c>
      <c r="AI23" t="e">
        <f t="shared" si="116"/>
        <v>#N/A</v>
      </c>
      <c r="AJ23" t="e">
        <f t="shared" si="117"/>
        <v>#N/A</v>
      </c>
      <c r="AK23" t="e">
        <f t="shared" si="118"/>
        <v>#N/A</v>
      </c>
      <c r="AL23" t="e">
        <f t="shared" si="119"/>
        <v>#N/A</v>
      </c>
      <c r="AM23" t="e">
        <f t="shared" si="120"/>
        <v>#N/A</v>
      </c>
      <c r="AN23" t="e">
        <f t="shared" ref="AN23:CY23" si="124">AM23&amp;AN48</f>
        <v>#N/A</v>
      </c>
      <c r="AO23" t="e">
        <f t="shared" si="124"/>
        <v>#N/A</v>
      </c>
      <c r="AP23" t="e">
        <f t="shared" si="124"/>
        <v>#N/A</v>
      </c>
      <c r="AQ23" t="e">
        <f t="shared" si="124"/>
        <v>#N/A</v>
      </c>
      <c r="AR23" t="e">
        <f t="shared" si="124"/>
        <v>#N/A</v>
      </c>
      <c r="AS23" t="e">
        <f t="shared" si="124"/>
        <v>#N/A</v>
      </c>
      <c r="AT23" t="e">
        <f t="shared" si="124"/>
        <v>#N/A</v>
      </c>
      <c r="AU23" t="e">
        <f t="shared" si="124"/>
        <v>#N/A</v>
      </c>
      <c r="AV23" t="e">
        <f t="shared" si="124"/>
        <v>#N/A</v>
      </c>
      <c r="AW23" t="e">
        <f t="shared" si="124"/>
        <v>#N/A</v>
      </c>
      <c r="AX23" t="e">
        <f t="shared" si="124"/>
        <v>#N/A</v>
      </c>
      <c r="AY23" t="e">
        <f t="shared" si="124"/>
        <v>#N/A</v>
      </c>
      <c r="AZ23" t="e">
        <f t="shared" si="124"/>
        <v>#N/A</v>
      </c>
      <c r="BA23" t="e">
        <f t="shared" si="124"/>
        <v>#N/A</v>
      </c>
      <c r="BB23" t="e">
        <f t="shared" si="124"/>
        <v>#N/A</v>
      </c>
      <c r="BC23" t="e">
        <f t="shared" si="124"/>
        <v>#N/A</v>
      </c>
      <c r="BD23" t="e">
        <f t="shared" si="124"/>
        <v>#N/A</v>
      </c>
      <c r="BE23" t="e">
        <f t="shared" si="124"/>
        <v>#N/A</v>
      </c>
      <c r="BF23" t="e">
        <f t="shared" si="124"/>
        <v>#N/A</v>
      </c>
      <c r="BG23" t="e">
        <f t="shared" si="124"/>
        <v>#N/A</v>
      </c>
      <c r="BH23" t="e">
        <f t="shared" si="124"/>
        <v>#N/A</v>
      </c>
      <c r="BI23" t="e">
        <f t="shared" si="124"/>
        <v>#N/A</v>
      </c>
      <c r="BJ23" t="e">
        <f t="shared" si="124"/>
        <v>#N/A</v>
      </c>
      <c r="BK23" t="e">
        <f t="shared" si="124"/>
        <v>#N/A</v>
      </c>
      <c r="BL23" t="e">
        <f t="shared" si="124"/>
        <v>#N/A</v>
      </c>
      <c r="BM23" t="e">
        <f t="shared" si="124"/>
        <v>#N/A</v>
      </c>
      <c r="BN23" t="e">
        <f t="shared" si="124"/>
        <v>#N/A</v>
      </c>
      <c r="BO23" t="e">
        <f t="shared" si="124"/>
        <v>#N/A</v>
      </c>
      <c r="BP23" t="e">
        <f t="shared" si="124"/>
        <v>#N/A</v>
      </c>
      <c r="BQ23" t="e">
        <f t="shared" si="124"/>
        <v>#N/A</v>
      </c>
      <c r="BR23" t="e">
        <f t="shared" si="124"/>
        <v>#N/A</v>
      </c>
      <c r="BS23" t="e">
        <f t="shared" si="124"/>
        <v>#N/A</v>
      </c>
      <c r="BT23" t="e">
        <f t="shared" si="124"/>
        <v>#N/A</v>
      </c>
      <c r="BU23" t="e">
        <f t="shared" si="124"/>
        <v>#N/A</v>
      </c>
      <c r="BV23" t="e">
        <f t="shared" si="124"/>
        <v>#N/A</v>
      </c>
      <c r="BW23" t="e">
        <f t="shared" si="124"/>
        <v>#N/A</v>
      </c>
      <c r="BX23" t="e">
        <f t="shared" si="124"/>
        <v>#N/A</v>
      </c>
      <c r="BY23" t="e">
        <f t="shared" si="124"/>
        <v>#N/A</v>
      </c>
      <c r="BZ23" t="e">
        <f t="shared" si="124"/>
        <v>#N/A</v>
      </c>
      <c r="CA23" t="e">
        <f t="shared" si="124"/>
        <v>#N/A</v>
      </c>
      <c r="CB23" t="e">
        <f t="shared" si="124"/>
        <v>#N/A</v>
      </c>
      <c r="CC23" t="e">
        <f t="shared" si="124"/>
        <v>#N/A</v>
      </c>
      <c r="CD23" t="e">
        <f t="shared" si="124"/>
        <v>#N/A</v>
      </c>
      <c r="CE23" t="e">
        <f t="shared" si="124"/>
        <v>#N/A</v>
      </c>
      <c r="CF23" t="e">
        <f t="shared" si="124"/>
        <v>#N/A</v>
      </c>
      <c r="CG23" t="e">
        <f t="shared" si="124"/>
        <v>#N/A</v>
      </c>
      <c r="CH23" t="e">
        <f t="shared" si="124"/>
        <v>#N/A</v>
      </c>
      <c r="CI23" t="e">
        <f t="shared" si="124"/>
        <v>#N/A</v>
      </c>
      <c r="CJ23" t="e">
        <f t="shared" si="124"/>
        <v>#N/A</v>
      </c>
      <c r="CK23" t="e">
        <f t="shared" si="124"/>
        <v>#N/A</v>
      </c>
      <c r="CL23" t="e">
        <f t="shared" si="124"/>
        <v>#N/A</v>
      </c>
      <c r="CM23" t="e">
        <f t="shared" si="124"/>
        <v>#N/A</v>
      </c>
      <c r="CN23" t="e">
        <f t="shared" si="124"/>
        <v>#N/A</v>
      </c>
      <c r="CO23" t="e">
        <f t="shared" si="124"/>
        <v>#N/A</v>
      </c>
      <c r="CP23" t="e">
        <f t="shared" si="124"/>
        <v>#N/A</v>
      </c>
      <c r="CQ23" t="e">
        <f t="shared" si="124"/>
        <v>#N/A</v>
      </c>
      <c r="CR23" t="e">
        <f t="shared" si="124"/>
        <v>#N/A</v>
      </c>
      <c r="CS23" t="e">
        <f t="shared" si="124"/>
        <v>#N/A</v>
      </c>
      <c r="CT23" t="e">
        <f t="shared" si="124"/>
        <v>#N/A</v>
      </c>
      <c r="CU23" t="e">
        <f t="shared" si="124"/>
        <v>#N/A</v>
      </c>
      <c r="CV23" t="e">
        <f t="shared" si="124"/>
        <v>#N/A</v>
      </c>
      <c r="CW23" t="e">
        <f t="shared" si="124"/>
        <v>#N/A</v>
      </c>
      <c r="CX23" t="e">
        <f t="shared" si="124"/>
        <v>#N/A</v>
      </c>
      <c r="CY23" t="e">
        <f t="shared" si="124"/>
        <v>#N/A</v>
      </c>
      <c r="CZ23" t="e">
        <f t="shared" ref="CZ23:EZ23" si="125">CY23&amp;CZ48</f>
        <v>#N/A</v>
      </c>
      <c r="DA23" t="e">
        <f t="shared" si="125"/>
        <v>#N/A</v>
      </c>
      <c r="DB23" t="e">
        <f t="shared" si="125"/>
        <v>#N/A</v>
      </c>
      <c r="DC23" t="e">
        <f t="shared" si="125"/>
        <v>#N/A</v>
      </c>
      <c r="DD23" t="e">
        <f t="shared" si="125"/>
        <v>#N/A</v>
      </c>
      <c r="DE23" t="e">
        <f t="shared" si="125"/>
        <v>#N/A</v>
      </c>
      <c r="DF23" t="e">
        <f t="shared" si="125"/>
        <v>#N/A</v>
      </c>
      <c r="DG23" t="e">
        <f t="shared" si="125"/>
        <v>#N/A</v>
      </c>
      <c r="DH23" t="e">
        <f t="shared" si="125"/>
        <v>#N/A</v>
      </c>
      <c r="DI23" t="e">
        <f t="shared" si="125"/>
        <v>#N/A</v>
      </c>
      <c r="DJ23" t="e">
        <f t="shared" si="125"/>
        <v>#N/A</v>
      </c>
      <c r="DK23" t="e">
        <f t="shared" si="125"/>
        <v>#N/A</v>
      </c>
      <c r="DL23" t="e">
        <f t="shared" si="125"/>
        <v>#N/A</v>
      </c>
      <c r="DM23" t="e">
        <f t="shared" si="125"/>
        <v>#N/A</v>
      </c>
      <c r="DN23" t="e">
        <f t="shared" si="125"/>
        <v>#N/A</v>
      </c>
      <c r="DO23" t="e">
        <f t="shared" si="125"/>
        <v>#N/A</v>
      </c>
      <c r="DP23" t="e">
        <f t="shared" si="125"/>
        <v>#N/A</v>
      </c>
      <c r="DQ23" t="e">
        <f t="shared" si="125"/>
        <v>#N/A</v>
      </c>
      <c r="DR23" t="e">
        <f t="shared" si="125"/>
        <v>#N/A</v>
      </c>
      <c r="DS23" t="e">
        <f t="shared" si="125"/>
        <v>#N/A</v>
      </c>
      <c r="DT23" t="e">
        <f t="shared" si="125"/>
        <v>#N/A</v>
      </c>
      <c r="DU23" t="e">
        <f t="shared" si="125"/>
        <v>#N/A</v>
      </c>
      <c r="DV23" t="e">
        <f t="shared" si="125"/>
        <v>#N/A</v>
      </c>
      <c r="DW23" t="e">
        <f t="shared" si="125"/>
        <v>#N/A</v>
      </c>
      <c r="DX23" t="e">
        <f t="shared" si="125"/>
        <v>#N/A</v>
      </c>
      <c r="DY23" t="e">
        <f t="shared" si="125"/>
        <v>#N/A</v>
      </c>
      <c r="DZ23" t="e">
        <f t="shared" si="125"/>
        <v>#N/A</v>
      </c>
      <c r="EA23" t="e">
        <f t="shared" si="125"/>
        <v>#N/A</v>
      </c>
      <c r="EB23" t="e">
        <f t="shared" si="125"/>
        <v>#N/A</v>
      </c>
      <c r="EC23" t="e">
        <f t="shared" si="125"/>
        <v>#N/A</v>
      </c>
      <c r="ED23" t="e">
        <f t="shared" si="125"/>
        <v>#N/A</v>
      </c>
      <c r="EE23" t="e">
        <f t="shared" si="125"/>
        <v>#N/A</v>
      </c>
      <c r="EF23" t="e">
        <f t="shared" si="125"/>
        <v>#N/A</v>
      </c>
      <c r="EG23" t="e">
        <f t="shared" si="125"/>
        <v>#N/A</v>
      </c>
      <c r="EH23" t="e">
        <f t="shared" si="125"/>
        <v>#N/A</v>
      </c>
      <c r="EI23" t="e">
        <f t="shared" si="125"/>
        <v>#N/A</v>
      </c>
      <c r="EJ23" t="e">
        <f t="shared" si="125"/>
        <v>#N/A</v>
      </c>
      <c r="EK23" t="e">
        <f t="shared" si="125"/>
        <v>#N/A</v>
      </c>
      <c r="EL23" t="e">
        <f t="shared" si="125"/>
        <v>#N/A</v>
      </c>
      <c r="EM23" t="e">
        <f t="shared" si="125"/>
        <v>#N/A</v>
      </c>
      <c r="EN23" t="e">
        <f t="shared" si="125"/>
        <v>#N/A</v>
      </c>
      <c r="EO23" t="e">
        <f t="shared" si="125"/>
        <v>#N/A</v>
      </c>
      <c r="EP23" t="e">
        <f t="shared" si="125"/>
        <v>#N/A</v>
      </c>
      <c r="EQ23" t="e">
        <f t="shared" si="125"/>
        <v>#N/A</v>
      </c>
      <c r="ER23" t="e">
        <f t="shared" si="125"/>
        <v>#N/A</v>
      </c>
      <c r="ES23" t="e">
        <f t="shared" si="125"/>
        <v>#N/A</v>
      </c>
      <c r="ET23" t="e">
        <f t="shared" si="125"/>
        <v>#N/A</v>
      </c>
      <c r="EU23" t="e">
        <f t="shared" si="125"/>
        <v>#N/A</v>
      </c>
      <c r="EV23" t="e">
        <f t="shared" si="125"/>
        <v>#N/A</v>
      </c>
      <c r="EW23" t="e">
        <f t="shared" si="125"/>
        <v>#N/A</v>
      </c>
      <c r="EX23" t="e">
        <f t="shared" si="125"/>
        <v>#N/A</v>
      </c>
      <c r="EY23" t="e">
        <f t="shared" si="125"/>
        <v>#N/A</v>
      </c>
      <c r="EZ23" t="e">
        <f t="shared" si="125"/>
        <v>#N/A</v>
      </c>
      <c r="FB23" t="e">
        <f t="shared" si="88"/>
        <v>#N/A</v>
      </c>
    </row>
    <row r="24" spans="1:158" x14ac:dyDescent="0.15">
      <c r="A24">
        <v>970021</v>
      </c>
      <c r="B24" s="3" t="s">
        <v>521</v>
      </c>
      <c r="C24" s="3" t="s">
        <v>521</v>
      </c>
      <c r="D24" s="3" t="e">
        <f t="shared" si="85"/>
        <v>#N/A</v>
      </c>
      <c r="E24" s="2">
        <v>16</v>
      </c>
      <c r="F24" s="2">
        <v>16</v>
      </c>
      <c r="G24" t="e">
        <f t="shared" si="6"/>
        <v>#N/A</v>
      </c>
      <c r="H24" t="e">
        <f t="shared" si="89"/>
        <v>#N/A</v>
      </c>
      <c r="I24" t="e">
        <f t="shared" si="90"/>
        <v>#N/A</v>
      </c>
      <c r="J24" t="e">
        <f t="shared" si="91"/>
        <v>#N/A</v>
      </c>
      <c r="K24" t="e">
        <f t="shared" si="92"/>
        <v>#N/A</v>
      </c>
      <c r="L24" t="e">
        <f t="shared" si="93"/>
        <v>#N/A</v>
      </c>
      <c r="M24" t="e">
        <f t="shared" si="94"/>
        <v>#N/A</v>
      </c>
      <c r="N24" t="e">
        <f t="shared" si="95"/>
        <v>#N/A</v>
      </c>
      <c r="O24" t="e">
        <f t="shared" si="96"/>
        <v>#N/A</v>
      </c>
      <c r="P24" t="e">
        <f t="shared" si="97"/>
        <v>#N/A</v>
      </c>
      <c r="Q24" t="e">
        <f t="shared" si="98"/>
        <v>#N/A</v>
      </c>
      <c r="R24" t="e">
        <f t="shared" si="99"/>
        <v>#N/A</v>
      </c>
      <c r="S24" t="e">
        <f t="shared" si="100"/>
        <v>#N/A</v>
      </c>
      <c r="T24" t="e">
        <f t="shared" si="101"/>
        <v>#N/A</v>
      </c>
      <c r="U24" t="e">
        <f t="shared" si="102"/>
        <v>#N/A</v>
      </c>
      <c r="V24" t="e">
        <f t="shared" si="103"/>
        <v>#N/A</v>
      </c>
      <c r="W24" t="e">
        <f t="shared" si="104"/>
        <v>#N/A</v>
      </c>
      <c r="X24" t="e">
        <f t="shared" si="105"/>
        <v>#N/A</v>
      </c>
      <c r="Y24" t="e">
        <f t="shared" si="106"/>
        <v>#N/A</v>
      </c>
      <c r="Z24" t="e">
        <f t="shared" si="107"/>
        <v>#N/A</v>
      </c>
      <c r="AA24" t="e">
        <f t="shared" si="108"/>
        <v>#N/A</v>
      </c>
      <c r="AB24" t="e">
        <f t="shared" si="109"/>
        <v>#N/A</v>
      </c>
      <c r="AC24" t="e">
        <f t="shared" si="110"/>
        <v>#N/A</v>
      </c>
      <c r="AD24" t="e">
        <f t="shared" si="111"/>
        <v>#N/A</v>
      </c>
      <c r="AE24" t="e">
        <f t="shared" si="112"/>
        <v>#N/A</v>
      </c>
      <c r="AF24" t="e">
        <f t="shared" si="113"/>
        <v>#N/A</v>
      </c>
      <c r="AG24" t="e">
        <f t="shared" si="114"/>
        <v>#N/A</v>
      </c>
      <c r="AH24" t="e">
        <f t="shared" si="115"/>
        <v>#N/A</v>
      </c>
      <c r="AI24" t="e">
        <f t="shared" si="116"/>
        <v>#N/A</v>
      </c>
      <c r="AJ24" t="e">
        <f t="shared" si="117"/>
        <v>#N/A</v>
      </c>
      <c r="AK24" t="e">
        <f t="shared" si="118"/>
        <v>#N/A</v>
      </c>
      <c r="AL24" t="e">
        <f t="shared" si="119"/>
        <v>#N/A</v>
      </c>
      <c r="AM24" t="e">
        <f t="shared" si="120"/>
        <v>#N/A</v>
      </c>
      <c r="AN24" t="e">
        <f t="shared" ref="AN24:CY24" si="126">AM24&amp;AN49</f>
        <v>#N/A</v>
      </c>
      <c r="AO24" t="e">
        <f t="shared" si="126"/>
        <v>#N/A</v>
      </c>
      <c r="AP24" t="e">
        <f t="shared" si="126"/>
        <v>#N/A</v>
      </c>
      <c r="AQ24" t="e">
        <f t="shared" si="126"/>
        <v>#N/A</v>
      </c>
      <c r="AR24" t="e">
        <f t="shared" si="126"/>
        <v>#N/A</v>
      </c>
      <c r="AS24" t="e">
        <f t="shared" si="126"/>
        <v>#N/A</v>
      </c>
      <c r="AT24" t="e">
        <f t="shared" si="126"/>
        <v>#N/A</v>
      </c>
      <c r="AU24" t="e">
        <f t="shared" si="126"/>
        <v>#N/A</v>
      </c>
      <c r="AV24" t="e">
        <f t="shared" si="126"/>
        <v>#N/A</v>
      </c>
      <c r="AW24" t="e">
        <f t="shared" si="126"/>
        <v>#N/A</v>
      </c>
      <c r="AX24" t="e">
        <f t="shared" si="126"/>
        <v>#N/A</v>
      </c>
      <c r="AY24" t="e">
        <f t="shared" si="126"/>
        <v>#N/A</v>
      </c>
      <c r="AZ24" t="e">
        <f t="shared" si="126"/>
        <v>#N/A</v>
      </c>
      <c r="BA24" t="e">
        <f t="shared" si="126"/>
        <v>#N/A</v>
      </c>
      <c r="BB24" t="e">
        <f t="shared" si="126"/>
        <v>#N/A</v>
      </c>
      <c r="BC24" t="e">
        <f t="shared" si="126"/>
        <v>#N/A</v>
      </c>
      <c r="BD24" t="e">
        <f t="shared" si="126"/>
        <v>#N/A</v>
      </c>
      <c r="BE24" t="e">
        <f t="shared" si="126"/>
        <v>#N/A</v>
      </c>
      <c r="BF24" t="e">
        <f t="shared" si="126"/>
        <v>#N/A</v>
      </c>
      <c r="BG24" t="e">
        <f t="shared" si="126"/>
        <v>#N/A</v>
      </c>
      <c r="BH24" t="e">
        <f t="shared" si="126"/>
        <v>#N/A</v>
      </c>
      <c r="BI24" t="e">
        <f t="shared" si="126"/>
        <v>#N/A</v>
      </c>
      <c r="BJ24" t="e">
        <f t="shared" si="126"/>
        <v>#N/A</v>
      </c>
      <c r="BK24" t="e">
        <f t="shared" si="126"/>
        <v>#N/A</v>
      </c>
      <c r="BL24" t="e">
        <f t="shared" si="126"/>
        <v>#N/A</v>
      </c>
      <c r="BM24" t="e">
        <f t="shared" si="126"/>
        <v>#N/A</v>
      </c>
      <c r="BN24" t="e">
        <f t="shared" si="126"/>
        <v>#N/A</v>
      </c>
      <c r="BO24" t="e">
        <f t="shared" si="126"/>
        <v>#N/A</v>
      </c>
      <c r="BP24" t="e">
        <f t="shared" si="126"/>
        <v>#N/A</v>
      </c>
      <c r="BQ24" t="e">
        <f t="shared" si="126"/>
        <v>#N/A</v>
      </c>
      <c r="BR24" t="e">
        <f t="shared" si="126"/>
        <v>#N/A</v>
      </c>
      <c r="BS24" t="e">
        <f t="shared" si="126"/>
        <v>#N/A</v>
      </c>
      <c r="BT24" t="e">
        <f t="shared" si="126"/>
        <v>#N/A</v>
      </c>
      <c r="BU24" t="e">
        <f t="shared" si="126"/>
        <v>#N/A</v>
      </c>
      <c r="BV24" t="e">
        <f t="shared" si="126"/>
        <v>#N/A</v>
      </c>
      <c r="BW24" t="e">
        <f t="shared" si="126"/>
        <v>#N/A</v>
      </c>
      <c r="BX24" t="e">
        <f t="shared" si="126"/>
        <v>#N/A</v>
      </c>
      <c r="BY24" t="e">
        <f t="shared" si="126"/>
        <v>#N/A</v>
      </c>
      <c r="BZ24" t="e">
        <f t="shared" si="126"/>
        <v>#N/A</v>
      </c>
      <c r="CA24" t="e">
        <f t="shared" si="126"/>
        <v>#N/A</v>
      </c>
      <c r="CB24" t="e">
        <f t="shared" si="126"/>
        <v>#N/A</v>
      </c>
      <c r="CC24" t="e">
        <f t="shared" si="126"/>
        <v>#N/A</v>
      </c>
      <c r="CD24" t="e">
        <f t="shared" si="126"/>
        <v>#N/A</v>
      </c>
      <c r="CE24" t="e">
        <f t="shared" si="126"/>
        <v>#N/A</v>
      </c>
      <c r="CF24" t="e">
        <f t="shared" si="126"/>
        <v>#N/A</v>
      </c>
      <c r="CG24" t="e">
        <f t="shared" si="126"/>
        <v>#N/A</v>
      </c>
      <c r="CH24" t="e">
        <f t="shared" si="126"/>
        <v>#N/A</v>
      </c>
      <c r="CI24" t="e">
        <f t="shared" si="126"/>
        <v>#N/A</v>
      </c>
      <c r="CJ24" t="e">
        <f t="shared" si="126"/>
        <v>#N/A</v>
      </c>
      <c r="CK24" t="e">
        <f t="shared" si="126"/>
        <v>#N/A</v>
      </c>
      <c r="CL24" t="e">
        <f t="shared" si="126"/>
        <v>#N/A</v>
      </c>
      <c r="CM24" t="e">
        <f t="shared" si="126"/>
        <v>#N/A</v>
      </c>
      <c r="CN24" t="e">
        <f t="shared" si="126"/>
        <v>#N/A</v>
      </c>
      <c r="CO24" t="e">
        <f t="shared" si="126"/>
        <v>#N/A</v>
      </c>
      <c r="CP24" t="e">
        <f t="shared" si="126"/>
        <v>#N/A</v>
      </c>
      <c r="CQ24" t="e">
        <f t="shared" si="126"/>
        <v>#N/A</v>
      </c>
      <c r="CR24" t="e">
        <f t="shared" si="126"/>
        <v>#N/A</v>
      </c>
      <c r="CS24" t="e">
        <f t="shared" si="126"/>
        <v>#N/A</v>
      </c>
      <c r="CT24" t="e">
        <f t="shared" si="126"/>
        <v>#N/A</v>
      </c>
      <c r="CU24" t="e">
        <f t="shared" si="126"/>
        <v>#N/A</v>
      </c>
      <c r="CV24" t="e">
        <f t="shared" si="126"/>
        <v>#N/A</v>
      </c>
      <c r="CW24" t="e">
        <f t="shared" si="126"/>
        <v>#N/A</v>
      </c>
      <c r="CX24" t="e">
        <f t="shared" si="126"/>
        <v>#N/A</v>
      </c>
      <c r="CY24" t="e">
        <f t="shared" si="126"/>
        <v>#N/A</v>
      </c>
      <c r="CZ24" t="e">
        <f t="shared" ref="CZ24:EZ24" si="127">CY24&amp;CZ49</f>
        <v>#N/A</v>
      </c>
      <c r="DA24" t="e">
        <f t="shared" si="127"/>
        <v>#N/A</v>
      </c>
      <c r="DB24" t="e">
        <f t="shared" si="127"/>
        <v>#N/A</v>
      </c>
      <c r="DC24" t="e">
        <f t="shared" si="127"/>
        <v>#N/A</v>
      </c>
      <c r="DD24" t="e">
        <f t="shared" si="127"/>
        <v>#N/A</v>
      </c>
      <c r="DE24" t="e">
        <f t="shared" si="127"/>
        <v>#N/A</v>
      </c>
      <c r="DF24" t="e">
        <f t="shared" si="127"/>
        <v>#N/A</v>
      </c>
      <c r="DG24" t="e">
        <f t="shared" si="127"/>
        <v>#N/A</v>
      </c>
      <c r="DH24" t="e">
        <f t="shared" si="127"/>
        <v>#N/A</v>
      </c>
      <c r="DI24" t="e">
        <f t="shared" si="127"/>
        <v>#N/A</v>
      </c>
      <c r="DJ24" t="e">
        <f t="shared" si="127"/>
        <v>#N/A</v>
      </c>
      <c r="DK24" t="e">
        <f t="shared" si="127"/>
        <v>#N/A</v>
      </c>
      <c r="DL24" t="e">
        <f t="shared" si="127"/>
        <v>#N/A</v>
      </c>
      <c r="DM24" t="e">
        <f t="shared" si="127"/>
        <v>#N/A</v>
      </c>
      <c r="DN24" t="e">
        <f t="shared" si="127"/>
        <v>#N/A</v>
      </c>
      <c r="DO24" t="e">
        <f t="shared" si="127"/>
        <v>#N/A</v>
      </c>
      <c r="DP24" t="e">
        <f t="shared" si="127"/>
        <v>#N/A</v>
      </c>
      <c r="DQ24" t="e">
        <f t="shared" si="127"/>
        <v>#N/A</v>
      </c>
      <c r="DR24" t="e">
        <f t="shared" si="127"/>
        <v>#N/A</v>
      </c>
      <c r="DS24" t="e">
        <f t="shared" si="127"/>
        <v>#N/A</v>
      </c>
      <c r="DT24" t="e">
        <f t="shared" si="127"/>
        <v>#N/A</v>
      </c>
      <c r="DU24" t="e">
        <f t="shared" si="127"/>
        <v>#N/A</v>
      </c>
      <c r="DV24" t="e">
        <f t="shared" si="127"/>
        <v>#N/A</v>
      </c>
      <c r="DW24" t="e">
        <f t="shared" si="127"/>
        <v>#N/A</v>
      </c>
      <c r="DX24" t="e">
        <f t="shared" si="127"/>
        <v>#N/A</v>
      </c>
      <c r="DY24" t="e">
        <f t="shared" si="127"/>
        <v>#N/A</v>
      </c>
      <c r="DZ24" t="e">
        <f t="shared" si="127"/>
        <v>#N/A</v>
      </c>
      <c r="EA24" t="e">
        <f t="shared" si="127"/>
        <v>#N/A</v>
      </c>
      <c r="EB24" t="e">
        <f t="shared" si="127"/>
        <v>#N/A</v>
      </c>
      <c r="EC24" t="e">
        <f t="shared" si="127"/>
        <v>#N/A</v>
      </c>
      <c r="ED24" t="e">
        <f t="shared" si="127"/>
        <v>#N/A</v>
      </c>
      <c r="EE24" t="e">
        <f t="shared" si="127"/>
        <v>#N/A</v>
      </c>
      <c r="EF24" t="e">
        <f t="shared" si="127"/>
        <v>#N/A</v>
      </c>
      <c r="EG24" t="e">
        <f t="shared" si="127"/>
        <v>#N/A</v>
      </c>
      <c r="EH24" t="e">
        <f t="shared" si="127"/>
        <v>#N/A</v>
      </c>
      <c r="EI24" t="e">
        <f t="shared" si="127"/>
        <v>#N/A</v>
      </c>
      <c r="EJ24" t="e">
        <f t="shared" si="127"/>
        <v>#N/A</v>
      </c>
      <c r="EK24" t="e">
        <f t="shared" si="127"/>
        <v>#N/A</v>
      </c>
      <c r="EL24" t="e">
        <f t="shared" si="127"/>
        <v>#N/A</v>
      </c>
      <c r="EM24" t="e">
        <f t="shared" si="127"/>
        <v>#N/A</v>
      </c>
      <c r="EN24" t="e">
        <f t="shared" si="127"/>
        <v>#N/A</v>
      </c>
      <c r="EO24" t="e">
        <f t="shared" si="127"/>
        <v>#N/A</v>
      </c>
      <c r="EP24" t="e">
        <f t="shared" si="127"/>
        <v>#N/A</v>
      </c>
      <c r="EQ24" t="e">
        <f t="shared" si="127"/>
        <v>#N/A</v>
      </c>
      <c r="ER24" t="e">
        <f t="shared" si="127"/>
        <v>#N/A</v>
      </c>
      <c r="ES24" t="e">
        <f t="shared" si="127"/>
        <v>#N/A</v>
      </c>
      <c r="ET24" t="e">
        <f t="shared" si="127"/>
        <v>#N/A</v>
      </c>
      <c r="EU24" t="e">
        <f t="shared" si="127"/>
        <v>#N/A</v>
      </c>
      <c r="EV24" t="e">
        <f t="shared" si="127"/>
        <v>#N/A</v>
      </c>
      <c r="EW24" t="e">
        <f t="shared" si="127"/>
        <v>#N/A</v>
      </c>
      <c r="EX24" t="e">
        <f t="shared" si="127"/>
        <v>#N/A</v>
      </c>
      <c r="EY24" t="e">
        <f t="shared" si="127"/>
        <v>#N/A</v>
      </c>
      <c r="EZ24" t="e">
        <f t="shared" si="127"/>
        <v>#N/A</v>
      </c>
      <c r="FB24" t="e">
        <f t="shared" si="88"/>
        <v>#N/A</v>
      </c>
    </row>
    <row r="25" spans="1:158" x14ac:dyDescent="0.15">
      <c r="A25" s="1"/>
      <c r="B25" s="1"/>
      <c r="C25" s="1"/>
      <c r="D25" s="1"/>
      <c r="E25" s="1"/>
      <c r="F25" s="1"/>
    </row>
    <row r="26" spans="1:158" x14ac:dyDescent="0.15">
      <c r="A26" s="1"/>
      <c r="B26" s="1"/>
      <c r="C26" s="1"/>
      <c r="D26" s="1"/>
      <c r="E26" s="1"/>
      <c r="F26" s="1"/>
    </row>
    <row r="27" spans="1:158" s="22" customFormat="1" x14ac:dyDescent="0.15">
      <c r="A27" s="20"/>
      <c r="B27" s="20"/>
      <c r="C27" s="20"/>
      <c r="D27" s="20"/>
      <c r="E27" s="20"/>
      <c r="F27" s="20"/>
    </row>
    <row r="28" spans="1:158" x14ac:dyDescent="0.15">
      <c r="A28" s="1"/>
      <c r="B28" s="1"/>
      <c r="C28" s="1"/>
      <c r="D28" s="1"/>
      <c r="E28" s="1"/>
      <c r="F28" s="1"/>
    </row>
    <row r="29" spans="1:158" x14ac:dyDescent="0.15">
      <c r="A29">
        <v>970001</v>
      </c>
      <c r="B29" s="3" t="s">
        <v>491</v>
      </c>
      <c r="C29" s="3" t="s">
        <v>491</v>
      </c>
      <c r="D29" s="3" t="str">
        <f>"["&amp;G29&amp;H29&amp;I29&amp;J29&amp;K29&amp;L29&amp;M29&amp;N29&amp;O29&amp;P29&amp;Q29&amp;R29&amp;S29&amp;T29&amp;U29&amp;V29&amp;W29&amp;X29&amp;Y29&amp;Z29&amp;AA29&amp;AB29&amp;AC29&amp;AD29&amp;AE29&amp;AF29&amp;AG29&amp;AH29&amp;AI29&amp;AJ29&amp;AK29&amp;AL29&amp;AM29&amp;AN29&amp;AO29&amp;AP29&amp;AQ29&amp;AR29&amp;AS29&amp;AT29&amp;AU29&amp;AV29&amp;AW29&amp;AX29&amp;AY29&amp;AZ29&amp;"]"</f>
        <v>[{"t":"i","i":1,"c":10000,"tr":0},{"t":"g","i":47,"c":1,"tr":0},{"t":"i","i":36,"c":5,"tr":0}]</v>
      </c>
      <c r="E29" s="2">
        <v>0</v>
      </c>
      <c r="F29" s="2">
        <v>0</v>
      </c>
      <c r="G29" t="str">
        <f>VLOOKUP($A29*1000+G$3,奖励辅助!$B:$M,12,FALSE)</f>
        <v>{"t":"i","i":1,"c":10000,"tr":0}</v>
      </c>
      <c r="H29" t="str">
        <f>_xlfn.IFNA(","&amp;VLOOKUP($A29*1000+H$3,奖励辅助!$B:$M,12,FALSE),"")</f>
        <v>,{"t":"g","i":47,"c":1,"tr":0}</v>
      </c>
      <c r="I29" t="str">
        <f>_xlfn.IFNA(","&amp;VLOOKUP($A29*1000+I$3,奖励辅助!$B:$M,12,FALSE),"")</f>
        <v>,{"t":"i","i":36,"c":5,"tr":0}</v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8" x14ac:dyDescent="0.15">
      <c r="A30">
        <v>970002</v>
      </c>
      <c r="B30" s="3" t="s">
        <v>492</v>
      </c>
      <c r="C30" s="3" t="s">
        <v>492</v>
      </c>
      <c r="D30" s="3" t="str">
        <f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[{"t":"g","i":38,"c":1,"tr":0},{"t":"i","i":27021,"c":2,"tr":0},{"t":"i","i":27011,"c":2,"tr":0}]</v>
      </c>
      <c r="E30" s="2">
        <v>0</v>
      </c>
      <c r="F30" s="2">
        <v>0</v>
      </c>
      <c r="G30" t="str">
        <f>VLOOKUP($A30*1000+G$3,奖励辅助!$B:$M,12,FALSE)</f>
        <v>{"t":"g","i":38,"c":1,"tr":0}</v>
      </c>
      <c r="H30" t="str">
        <f>_xlfn.IFNA(","&amp;VLOOKUP($A30*1000+H$3,奖励辅助!$B:$M,12,FALSE),"")</f>
        <v>,{"t":"i","i":27021,"c":2,"tr":0}</v>
      </c>
      <c r="I30" t="str">
        <f>_xlfn.IFNA(","&amp;VLOOKUP($A30*1000+I$3,奖励辅助!$B:$M,12,FALSE),"")</f>
        <v>,{"t":"i","i":27011,"c":2,"tr":0}</v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8" x14ac:dyDescent="0.15">
      <c r="A31">
        <v>970003</v>
      </c>
      <c r="B31" s="3" t="s">
        <v>493</v>
      </c>
      <c r="C31" s="3" t="s">
        <v>493</v>
      </c>
      <c r="D31" s="3" t="str">
        <f>"["&amp;G31&amp;H31&amp;I31&amp;J31&amp;K31&amp;L31&amp;M31&amp;N31&amp;O31&amp;P31&amp;Q31&amp;R31&amp;S31&amp;T31&amp;U31&amp;V31&amp;W31&amp;X31&amp;Y31&amp;Z31&amp;AA31&amp;AB31&amp;AC31&amp;AD31&amp;AE31&amp;AF31&amp;AG31&amp;AH31&amp;AI31&amp;AJ31&amp;AK31&amp;AL31&amp;AM31&amp;AN31&amp;AO31&amp;AP31&amp;AQ31&amp;AR31&amp;AS31&amp;AT31&amp;AU31&amp;AV31&amp;AW31&amp;AX31&amp;AY31&amp;AZ31&amp;"]"</f>
        <v>[{"t":"i","i":1,"c":20000,"tr":0},{"t":"f","i":12,"c":1,"tr":0},{"t":"i","i":29002,"c":5,"tr":0}]</v>
      </c>
      <c r="E31" s="2">
        <v>0</v>
      </c>
      <c r="F31" s="2">
        <v>0</v>
      </c>
      <c r="G31" t="str">
        <f>VLOOKUP($A31*1000+G$3,奖励辅助!$B:$M,12,FALSE)</f>
        <v>{"t":"i","i":1,"c":20000,"tr":0}</v>
      </c>
      <c r="H31" t="str">
        <f>_xlfn.IFNA(","&amp;VLOOKUP($A31*1000+H$3,奖励辅助!$B:$M,12,FALSE),"")</f>
        <v>,{"t":"f","i":12,"c":1,"tr":0}</v>
      </c>
      <c r="I31" t="str">
        <f>_xlfn.IFNA(","&amp;VLOOKUP($A31*1000+I$3,奖励辅助!$B:$M,12,FALSE),"")</f>
        <v>,{"t":"i","i":29002,"c":5,"tr":0}</v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8" x14ac:dyDescent="0.15">
      <c r="A32">
        <v>970004</v>
      </c>
      <c r="B32" s="3" t="s">
        <v>494</v>
      </c>
      <c r="C32" s="3" t="s">
        <v>494</v>
      </c>
      <c r="D32" s="3" t="e">
        <f t="shared" ref="D32:D33" si="128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#N/A</v>
      </c>
      <c r="E32" s="2">
        <v>1</v>
      </c>
      <c r="F32" s="2">
        <v>1</v>
      </c>
      <c r="G32" t="e">
        <f>VLOOKUP($A32*1000+G$3,奖励辅助!$B:$M,12,FALSE)</f>
        <v>#N/A</v>
      </c>
      <c r="H32" t="str">
        <f>_xlfn.IFNA(","&amp;VLOOKUP($A32*1000+H$3,奖励辅助!$B:$M,12,FALSE),"")</f>
        <v/>
      </c>
      <c r="I32" t="str">
        <f>_xlfn.IFNA(","&amp;VLOOKUP($A32*1000+I$3,奖励辅助!$B:$M,12,FALSE),"")</f>
        <v/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970005</v>
      </c>
      <c r="B33" s="3" t="s">
        <v>495</v>
      </c>
      <c r="C33" s="3" t="s">
        <v>495</v>
      </c>
      <c r="D33" s="3" t="e">
        <f t="shared" si="128"/>
        <v>#N/A</v>
      </c>
      <c r="E33" s="2">
        <v>2</v>
      </c>
      <c r="F33" s="2">
        <v>2</v>
      </c>
      <c r="G33" t="e">
        <f>VLOOKUP($A33*1000+G$3,奖励辅助!$B:$M,12,FALSE)</f>
        <v>#N/A</v>
      </c>
      <c r="H33" t="str">
        <f>_xlfn.IFNA(","&amp;VLOOKUP($A33*1000+H$3,奖励辅助!$B:$M,12,FALSE),"")</f>
        <v/>
      </c>
      <c r="I33" t="str">
        <f>_xlfn.IFNA(","&amp;VLOOKUP($A33*1000+I$3,奖励辅助!$B:$M,12,FALSE),"")</f>
        <v/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970006</v>
      </c>
      <c r="B34" s="3" t="s">
        <v>496</v>
      </c>
      <c r="C34" s="3" t="s">
        <v>496</v>
      </c>
      <c r="D34" s="3" t="e">
        <f t="shared" ref="D34:D44" si="129">"["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"]"</f>
        <v>#N/A</v>
      </c>
      <c r="E34" s="2">
        <v>3</v>
      </c>
      <c r="F34" s="2">
        <v>3</v>
      </c>
      <c r="G34" t="e">
        <f>VLOOKUP($A34*1000+G$3,奖励辅助!$B:$M,12,FALSE)</f>
        <v>#N/A</v>
      </c>
      <c r="H34" t="str">
        <f>_xlfn.IFNA(","&amp;VLOOKUP($A34*1000+H$3,奖励辅助!$B:$M,12,FALSE),"")</f>
        <v/>
      </c>
      <c r="I34" t="str">
        <f>_xlfn.IFNA(","&amp;VLOOKUP($A34*1000+I$3,奖励辅助!$B:$M,12,FALSE),"")</f>
        <v/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970007</v>
      </c>
      <c r="B35" s="3" t="s">
        <v>497</v>
      </c>
      <c r="C35" s="3" t="s">
        <v>497</v>
      </c>
      <c r="D35" s="3" t="e">
        <f t="shared" si="129"/>
        <v>#N/A</v>
      </c>
      <c r="E35" s="2">
        <v>4</v>
      </c>
      <c r="F35" s="2">
        <v>4</v>
      </c>
      <c r="G35" t="e">
        <f>VLOOKUP($A35*1000+G$3,奖励辅助!$B:$M,12,FALSE)</f>
        <v>#N/A</v>
      </c>
      <c r="H35" t="str">
        <f>_xlfn.IFNA(","&amp;VLOOKUP($A35*1000+H$3,奖励辅助!$B:$M,12,FALSE),"")</f>
        <v/>
      </c>
      <c r="I35" t="str">
        <f>_xlfn.IFNA(","&amp;VLOOKUP($A35*1000+I$3,奖励辅助!$B:$M,12,FALSE),"")</f>
        <v/>
      </c>
      <c r="J35" t="str">
        <f>_xlfn.IFNA(","&amp;VLOOKUP($A35*1000+J$3,奖励辅助!$B:$M,12,FALSE),"")</f>
        <v/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970008</v>
      </c>
      <c r="B36" s="3" t="s">
        <v>498</v>
      </c>
      <c r="C36" s="3" t="s">
        <v>498</v>
      </c>
      <c r="D36" s="3" t="e">
        <f t="shared" si="129"/>
        <v>#N/A</v>
      </c>
      <c r="E36" s="2">
        <v>5</v>
      </c>
      <c r="F36" s="2">
        <v>5</v>
      </c>
      <c r="G36" t="e">
        <f>VLOOKUP($A36*1000+G$3,奖励辅助!$B:$M,12,FALSE)</f>
        <v>#N/A</v>
      </c>
      <c r="H36" t="str">
        <f>_xlfn.IFNA(","&amp;VLOOKUP($A36*1000+H$3,奖励辅助!$B:$M,12,FALSE),"")</f>
        <v/>
      </c>
      <c r="I36" t="str">
        <f>_xlfn.IFNA(","&amp;VLOOKUP($A36*1000+I$3,奖励辅助!$B:$M,12,FALSE),"")</f>
        <v/>
      </c>
      <c r="J36" t="str">
        <f>_xlfn.IFNA(","&amp;VLOOKUP($A36*1000+J$3,奖励辅助!$B:$M,12,FALSE),"")</f>
        <v/>
      </c>
      <c r="K36" t="str">
        <f>_xlfn.IFNA(","&amp;VLOOKUP($A36*1000+K$3,奖励辅助!$B:$M,12,FALSE),"")</f>
        <v/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970009</v>
      </c>
      <c r="B37" s="3" t="s">
        <v>499</v>
      </c>
      <c r="C37" s="3" t="s">
        <v>499</v>
      </c>
      <c r="D37" s="3" t="e">
        <f t="shared" si="129"/>
        <v>#N/A</v>
      </c>
      <c r="E37" s="2">
        <v>6</v>
      </c>
      <c r="F37" s="2">
        <v>6</v>
      </c>
      <c r="G37" t="e">
        <f>VLOOKUP($A37*1000+G$3,奖励辅助!$B:$M,12,FALSE)</f>
        <v>#N/A</v>
      </c>
      <c r="H37" t="str">
        <f>_xlfn.IFNA(","&amp;VLOOKUP($A37*1000+H$3,奖励辅助!$B:$M,12,FALSE),"")</f>
        <v/>
      </c>
      <c r="I37" t="str">
        <f>_xlfn.IFNA(","&amp;VLOOKUP($A37*1000+I$3,奖励辅助!$B:$M,12,FALSE),"")</f>
        <v/>
      </c>
      <c r="J37" t="str">
        <f>_xlfn.IFNA(","&amp;VLOOKUP($A37*1000+J$3,奖励辅助!$B:$M,12,FALSE),"")</f>
        <v/>
      </c>
      <c r="K37" t="str">
        <f>_xlfn.IFNA(","&amp;VLOOKUP($A37*1000+K$3,奖励辅助!$B:$M,12,FALSE),"")</f>
        <v/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970010</v>
      </c>
      <c r="B38" s="3" t="s">
        <v>500</v>
      </c>
      <c r="C38" s="3" t="s">
        <v>500</v>
      </c>
      <c r="D38" s="3" t="e">
        <f t="shared" si="129"/>
        <v>#N/A</v>
      </c>
      <c r="E38" s="2">
        <v>7</v>
      </c>
      <c r="F38" s="2">
        <v>7</v>
      </c>
      <c r="G38" t="e">
        <f>VLOOKUP($A38*1000+G$3,奖励辅助!$B:$M,12,FALSE)</f>
        <v>#N/A</v>
      </c>
      <c r="H38" t="str">
        <f>_xlfn.IFNA(","&amp;VLOOKUP($A38*1000+H$3,奖励辅助!$B:$M,12,FALSE),"")</f>
        <v/>
      </c>
      <c r="I38" t="str">
        <f>_xlfn.IFNA(","&amp;VLOOKUP($A38*1000+I$3,奖励辅助!$B:$M,12,FALSE),"")</f>
        <v/>
      </c>
      <c r="J38" t="str">
        <f>_xlfn.IFNA(","&amp;VLOOKUP($A38*1000+J$3,奖励辅助!$B:$M,12,FALSE),"")</f>
        <v/>
      </c>
      <c r="K38" t="str">
        <f>_xlfn.IFNA(","&amp;VLOOKUP($A38*1000+K$3,奖励辅助!$B:$M,12,FALSE),"")</f>
        <v/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970011</v>
      </c>
      <c r="B39" s="3" t="s">
        <v>501</v>
      </c>
      <c r="C39" s="3" t="s">
        <v>501</v>
      </c>
      <c r="D39" s="3" t="e">
        <f t="shared" si="129"/>
        <v>#N/A</v>
      </c>
      <c r="E39" s="2">
        <v>8</v>
      </c>
      <c r="F39" s="2">
        <v>8</v>
      </c>
      <c r="G39" t="e">
        <f>VLOOKUP($A39*1000+G$3,奖励辅助!$B:$M,12,FALSE)</f>
        <v>#N/A</v>
      </c>
      <c r="H39" t="str">
        <f>_xlfn.IFNA(","&amp;VLOOKUP($A39*1000+H$3,奖励辅助!$B:$M,12,FALSE),"")</f>
        <v/>
      </c>
      <c r="I39" t="str">
        <f>_xlfn.IFNA(","&amp;VLOOKUP($A39*1000+I$3,奖励辅助!$B:$M,12,FALSE),"")</f>
        <v/>
      </c>
      <c r="J39" t="str">
        <f>_xlfn.IFNA(","&amp;VLOOKUP($A39*1000+J$3,奖励辅助!$B:$M,12,FALSE),"")</f>
        <v/>
      </c>
      <c r="K39" t="str">
        <f>_xlfn.IFNA(","&amp;VLOOKUP($A39*1000+K$3,奖励辅助!$B:$M,12,FALSE),"")</f>
        <v/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A40">
        <v>970012</v>
      </c>
      <c r="B40" s="3" t="s">
        <v>502</v>
      </c>
      <c r="C40" s="3" t="s">
        <v>502</v>
      </c>
      <c r="D40" s="3" t="e">
        <f t="shared" si="129"/>
        <v>#N/A</v>
      </c>
      <c r="E40" s="2">
        <v>9</v>
      </c>
      <c r="F40" s="2">
        <v>9</v>
      </c>
      <c r="G40" t="e">
        <f>VLOOKUP($A40*1000+G$3,奖励辅助!$B:$M,12,FALSE)</f>
        <v>#N/A</v>
      </c>
      <c r="H40" t="str">
        <f>_xlfn.IFNA(","&amp;VLOOKUP($A40*1000+H$3,奖励辅助!$B:$M,12,FALSE),"")</f>
        <v/>
      </c>
      <c r="I40" t="str">
        <f>_xlfn.IFNA(","&amp;VLOOKUP($A40*1000+I$3,奖励辅助!$B:$M,12,FALSE),"")</f>
        <v/>
      </c>
      <c r="J40" t="str">
        <f>_xlfn.IFNA(","&amp;VLOOKUP($A40*1000+J$3,奖励辅助!$B:$M,12,FALSE),"")</f>
        <v/>
      </c>
      <c r="K40" t="str">
        <f>_xlfn.IFNA(","&amp;VLOOKUP($A40*1000+K$3,奖励辅助!$B:$M,12,FALSE),"")</f>
        <v/>
      </c>
      <c r="L40" t="str">
        <f>_xlfn.IFNA(","&amp;VLOOKUP($A40*1000+L$3,奖励辅助!$B:$M,12,FALSE),"")</f>
        <v/>
      </c>
      <c r="M40" t="str">
        <f>_xlfn.IFNA(","&amp;VLOOKUP($A40*1000+M$3,奖励辅助!$B:$M,12,FALSE),"")</f>
        <v/>
      </c>
      <c r="N40" t="str">
        <f>_xlfn.IFNA(","&amp;VLOOKUP($A40*1000+N$3,奖励辅助!$B:$M,12,FALSE),"")</f>
        <v/>
      </c>
      <c r="O40" t="str">
        <f>_xlfn.IFNA(","&amp;VLOOKUP($A40*1000+O$3,奖励辅助!$B:$M,12,FALSE),"")</f>
        <v/>
      </c>
      <c r="P40" t="str">
        <f>_xlfn.IFNA(","&amp;VLOOKUP($A40*1000+P$3,奖励辅助!$B:$M,12,FALSE),"")</f>
        <v/>
      </c>
      <c r="Q40" t="str">
        <f>_xlfn.IFNA(","&amp;VLOOKUP($A40*1000+Q$3,奖励辅助!$B:$M,12,FALSE),"")</f>
        <v/>
      </c>
      <c r="R40" t="str">
        <f>_xlfn.IFNA(","&amp;VLOOKUP($A40*1000+R$3,奖励辅助!$B:$M,12,FALSE),"")</f>
        <v/>
      </c>
      <c r="S40" t="str">
        <f>_xlfn.IFNA(","&amp;VLOOKUP($A40*1000+S$3,奖励辅助!$B:$M,12,FALSE),"")</f>
        <v/>
      </c>
      <c r="T40" t="str">
        <f>_xlfn.IFNA(","&amp;VLOOKUP($A40*1000+T$3,奖励辅助!$B:$M,12,FALSE),"")</f>
        <v/>
      </c>
      <c r="U40" t="str">
        <f>_xlfn.IFNA(","&amp;VLOOKUP($A40*1000+U$3,奖励辅助!$B:$M,12,FALSE),"")</f>
        <v/>
      </c>
      <c r="V40" t="str">
        <f>_xlfn.IFNA(","&amp;VLOOKUP($A40*1000+V$3,奖励辅助!$B:$M,12,FALSE),"")</f>
        <v/>
      </c>
      <c r="W40" t="str">
        <f>_xlfn.IFNA(","&amp;VLOOKUP($A40*1000+W$3,奖励辅助!$B:$M,12,FALSE),"")</f>
        <v/>
      </c>
      <c r="X40" t="str">
        <f>_xlfn.IFNA(","&amp;VLOOKUP($A40*1000+X$3,奖励辅助!$B:$M,12,FALSE),"")</f>
        <v/>
      </c>
      <c r="Y40" t="str">
        <f>_xlfn.IFNA(","&amp;VLOOKUP($A40*1000+Y$3,奖励辅助!$B:$M,12,FALSE),"")</f>
        <v/>
      </c>
      <c r="Z40" t="str">
        <f>_xlfn.IFNA(","&amp;VLOOKUP($A40*1000+Z$3,奖励辅助!$B:$M,12,FALSE),"")</f>
        <v/>
      </c>
      <c r="AA40" t="str">
        <f>_xlfn.IFNA(","&amp;VLOOKUP($A40*1000+AA$3,奖励辅助!$B:$M,12,FALSE),"")</f>
        <v/>
      </c>
      <c r="AB40" t="str">
        <f>_xlfn.IFNA(","&amp;VLOOKUP($A40*1000+AB$3,奖励辅助!$B:$M,12,FALSE),"")</f>
        <v/>
      </c>
      <c r="AC40" t="str">
        <f>_xlfn.IFNA(","&amp;VLOOKUP($A40*1000+AC$3,奖励辅助!$B:$M,12,FALSE),"")</f>
        <v/>
      </c>
      <c r="AD40" t="str">
        <f>_xlfn.IFNA(","&amp;VLOOKUP($A40*1000+AD$3,奖励辅助!$B:$M,12,FALSE),"")</f>
        <v/>
      </c>
      <c r="AE40" t="str">
        <f>_xlfn.IFNA(","&amp;VLOOKUP($A40*1000+AE$3,奖励辅助!$B:$M,12,FALSE),"")</f>
        <v/>
      </c>
      <c r="AF40" t="str">
        <f>_xlfn.IFNA(","&amp;VLOOKUP($A40*1000+AF$3,奖励辅助!$B:$M,12,FALSE),"")</f>
        <v/>
      </c>
      <c r="AG40" t="str">
        <f>_xlfn.IFNA(","&amp;VLOOKUP($A40*1000+AG$3,奖励辅助!$B:$M,12,FALSE),"")</f>
        <v/>
      </c>
      <c r="AH40" t="str">
        <f>_xlfn.IFNA(","&amp;VLOOKUP($A40*1000+AH$3,奖励辅助!$B:$M,12,FALSE),"")</f>
        <v/>
      </c>
      <c r="AI40" t="str">
        <f>_xlfn.IFNA(","&amp;VLOOKUP($A40*1000+AI$3,奖励辅助!$B:$M,12,FALSE),"")</f>
        <v/>
      </c>
      <c r="AJ40" t="str">
        <f>_xlfn.IFNA(","&amp;VLOOKUP($A40*1000+AJ$3,奖励辅助!$B:$M,12,FALSE),"")</f>
        <v/>
      </c>
      <c r="AK40" t="str">
        <f>_xlfn.IFNA(","&amp;VLOOKUP($A40*1000+AK$3,奖励辅助!$B:$M,12,FALSE),"")</f>
        <v/>
      </c>
      <c r="AL40" t="str">
        <f>_xlfn.IFNA(","&amp;VLOOKUP($A40*1000+AL$3,奖励辅助!$B:$M,12,FALSE),"")</f>
        <v/>
      </c>
      <c r="AM40" t="str">
        <f>_xlfn.IFNA(","&amp;VLOOKUP($A40*1000+AM$3,奖励辅助!$B:$M,12,FALSE),"")</f>
        <v/>
      </c>
      <c r="AN40" t="str">
        <f>_xlfn.IFNA(","&amp;VLOOKUP($A40*1000+AN$3,奖励辅助!$B:$M,12,FALSE),"")</f>
        <v/>
      </c>
      <c r="AO40" t="str">
        <f>_xlfn.IFNA(","&amp;VLOOKUP($A40*1000+AO$3,奖励辅助!$B:$M,12,FALSE),"")</f>
        <v/>
      </c>
      <c r="AP40" t="str">
        <f>_xlfn.IFNA(","&amp;VLOOKUP($A40*1000+AP$3,奖励辅助!$B:$M,12,FALSE),"")</f>
        <v/>
      </c>
      <c r="AQ40" t="str">
        <f>_xlfn.IFNA(","&amp;VLOOKUP($A40*1000+AQ$3,奖励辅助!$B:$M,12,FALSE),"")</f>
        <v/>
      </c>
      <c r="AR40" t="str">
        <f>_xlfn.IFNA(","&amp;VLOOKUP($A40*1000+AR$3,奖励辅助!$B:$M,12,FALSE),"")</f>
        <v/>
      </c>
      <c r="AS40" t="str">
        <f>_xlfn.IFNA(","&amp;VLOOKUP($A40*1000+AS$3,奖励辅助!$B:$M,12,FALSE),"")</f>
        <v/>
      </c>
      <c r="AT40" t="str">
        <f>_xlfn.IFNA(","&amp;VLOOKUP($A40*1000+AT$3,奖励辅助!$B:$M,12,FALSE),"")</f>
        <v/>
      </c>
      <c r="AU40" t="str">
        <f>_xlfn.IFNA(","&amp;VLOOKUP($A40*1000+AU$3,奖励辅助!$B:$M,12,FALSE),"")</f>
        <v/>
      </c>
      <c r="AV40" t="str">
        <f>_xlfn.IFNA(","&amp;VLOOKUP($A40*1000+AV$3,奖励辅助!$B:$M,12,FALSE),"")</f>
        <v/>
      </c>
      <c r="AW40" t="str">
        <f>_xlfn.IFNA(","&amp;VLOOKUP($A40*1000+AW$3,奖励辅助!$B:$M,12,FALSE),"")</f>
        <v/>
      </c>
      <c r="AX40" t="str">
        <f>_xlfn.IFNA(","&amp;VLOOKUP($A40*1000+AX$3,奖励辅助!$B:$M,12,FALSE),"")</f>
        <v/>
      </c>
      <c r="AY40" t="str">
        <f>_xlfn.IFNA(","&amp;VLOOKUP($A40*1000+AY$3,奖励辅助!$B:$M,12,FALSE),"")</f>
        <v/>
      </c>
      <c r="AZ40" t="str">
        <f>_xlfn.IFNA(","&amp;VLOOKUP($A40*1000+AZ$3,奖励辅助!$B:$M,12,FALSE),"")</f>
        <v/>
      </c>
      <c r="BA40" t="str">
        <f>_xlfn.IFNA(","&amp;VLOOKUP($A40*1000+BA$3,奖励辅助!$B:$M,12,FALSE),"")</f>
        <v/>
      </c>
      <c r="BB40" t="str">
        <f>_xlfn.IFNA(","&amp;VLOOKUP($A40*1000+BB$3,奖励辅助!$B:$M,12,FALSE),"")</f>
        <v/>
      </c>
      <c r="BC40" t="str">
        <f>_xlfn.IFNA(","&amp;VLOOKUP($A40*1000+BC$3,奖励辅助!$B:$M,12,FALSE),"")</f>
        <v/>
      </c>
      <c r="BD40" t="str">
        <f>_xlfn.IFNA(","&amp;VLOOKUP($A40*1000+BD$3,奖励辅助!$B:$M,12,FALSE),"")</f>
        <v/>
      </c>
      <c r="BE40" t="str">
        <f>_xlfn.IFNA(","&amp;VLOOKUP($A40*1000+BE$3,奖励辅助!$B:$M,12,FALSE),"")</f>
        <v/>
      </c>
      <c r="BF40" t="str">
        <f>_xlfn.IFNA(","&amp;VLOOKUP($A40*1000+BF$3,奖励辅助!$B:$M,12,FALSE),"")</f>
        <v/>
      </c>
      <c r="BG40" t="str">
        <f>_xlfn.IFNA(","&amp;VLOOKUP($A40*1000+BG$3,奖励辅助!$B:$M,12,FALSE),"")</f>
        <v/>
      </c>
      <c r="BH40" t="str">
        <f>_xlfn.IFNA(","&amp;VLOOKUP($A40*1000+BH$3,奖励辅助!$B:$M,12,FALSE),"")</f>
        <v/>
      </c>
      <c r="BI40" t="str">
        <f>_xlfn.IFNA(","&amp;VLOOKUP($A40*1000+BI$3,奖励辅助!$B:$M,12,FALSE),"")</f>
        <v/>
      </c>
      <c r="BJ40" t="str">
        <f>_xlfn.IFNA(","&amp;VLOOKUP($A40*1000+BJ$3,奖励辅助!$B:$M,12,FALSE),"")</f>
        <v/>
      </c>
      <c r="BK40" t="str">
        <f>_xlfn.IFNA(","&amp;VLOOKUP($A40*1000+BK$3,奖励辅助!$B:$M,12,FALSE),"")</f>
        <v/>
      </c>
      <c r="BL40" t="str">
        <f>_xlfn.IFNA(","&amp;VLOOKUP($A40*1000+BL$3,奖励辅助!$B:$M,12,FALSE),"")</f>
        <v/>
      </c>
      <c r="BM40" t="str">
        <f>_xlfn.IFNA(","&amp;VLOOKUP($A40*1000+BM$3,奖励辅助!$B:$M,12,FALSE),"")</f>
        <v/>
      </c>
      <c r="BN40" t="str">
        <f>_xlfn.IFNA(","&amp;VLOOKUP($A40*1000+BN$3,奖励辅助!$B:$M,12,FALSE),"")</f>
        <v/>
      </c>
      <c r="BO40" t="str">
        <f>_xlfn.IFNA(","&amp;VLOOKUP($A40*1000+BO$3,奖励辅助!$B:$M,12,FALSE),"")</f>
        <v/>
      </c>
      <c r="BP40" t="str">
        <f>_xlfn.IFNA(","&amp;VLOOKUP($A40*1000+BP$3,奖励辅助!$B:$M,12,FALSE),"")</f>
        <v/>
      </c>
      <c r="BQ40" t="str">
        <f>_xlfn.IFNA(","&amp;VLOOKUP($A40*1000+BQ$3,奖励辅助!$B:$M,12,FALSE),"")</f>
        <v/>
      </c>
      <c r="BR40" t="str">
        <f>_xlfn.IFNA(","&amp;VLOOKUP($A40*1000+BR$3,奖励辅助!$B:$M,12,FALSE),"")</f>
        <v/>
      </c>
      <c r="BS40" t="str">
        <f>_xlfn.IFNA(","&amp;VLOOKUP($A40*1000+BS$3,奖励辅助!$B:$M,12,FALSE),"")</f>
        <v/>
      </c>
      <c r="BT40" t="str">
        <f>_xlfn.IFNA(","&amp;VLOOKUP($A40*1000+BT$3,奖励辅助!$B:$M,12,FALSE),"")</f>
        <v/>
      </c>
      <c r="BU40" t="str">
        <f>_xlfn.IFNA(","&amp;VLOOKUP($A40*1000+BU$3,奖励辅助!$B:$M,12,FALSE),"")</f>
        <v/>
      </c>
      <c r="BV40" t="str">
        <f>_xlfn.IFNA(","&amp;VLOOKUP($A40*1000+BV$3,奖励辅助!$B:$M,12,FALSE),"")</f>
        <v/>
      </c>
      <c r="BW40" t="str">
        <f>_xlfn.IFNA(","&amp;VLOOKUP($A40*1000+BW$3,奖励辅助!$B:$M,12,FALSE),"")</f>
        <v/>
      </c>
      <c r="BX40" t="str">
        <f>_xlfn.IFNA(","&amp;VLOOKUP($A40*1000+BX$3,奖励辅助!$B:$M,12,FALSE),"")</f>
        <v/>
      </c>
      <c r="BY40" t="str">
        <f>_xlfn.IFNA(","&amp;VLOOKUP($A40*1000+BY$3,奖励辅助!$B:$M,12,FALSE),"")</f>
        <v/>
      </c>
      <c r="BZ40" t="str">
        <f>_xlfn.IFNA(","&amp;VLOOKUP($A40*1000+BZ$3,奖励辅助!$B:$M,12,FALSE),"")</f>
        <v/>
      </c>
      <c r="CA40" t="str">
        <f>_xlfn.IFNA(","&amp;VLOOKUP($A40*1000+CA$3,奖励辅助!$B:$M,12,FALSE),"")</f>
        <v/>
      </c>
      <c r="CB40" t="str">
        <f>_xlfn.IFNA(","&amp;VLOOKUP($A40*1000+CB$3,奖励辅助!$B:$M,12,FALSE),"")</f>
        <v/>
      </c>
      <c r="CC40" t="str">
        <f>_xlfn.IFNA(","&amp;VLOOKUP($A40*1000+CC$3,奖励辅助!$B:$M,12,FALSE),"")</f>
        <v/>
      </c>
      <c r="CD40" t="str">
        <f>_xlfn.IFNA(","&amp;VLOOKUP($A40*1000+CD$3,奖励辅助!$B:$M,12,FALSE),"")</f>
        <v/>
      </c>
      <c r="CE40" t="str">
        <f>_xlfn.IFNA(","&amp;VLOOKUP($A40*1000+CE$3,奖励辅助!$B:$M,12,FALSE),"")</f>
        <v/>
      </c>
      <c r="CF40" t="str">
        <f>_xlfn.IFNA(","&amp;VLOOKUP($A40*1000+CF$3,奖励辅助!$B:$M,12,FALSE),"")</f>
        <v/>
      </c>
      <c r="CG40" t="str">
        <f>_xlfn.IFNA(","&amp;VLOOKUP($A40*1000+CG$3,奖励辅助!$B:$M,12,FALSE),"")</f>
        <v/>
      </c>
      <c r="CH40" t="str">
        <f>_xlfn.IFNA(","&amp;VLOOKUP($A40*1000+CH$3,奖励辅助!$B:$M,12,FALSE),"")</f>
        <v/>
      </c>
      <c r="CI40" t="str">
        <f>_xlfn.IFNA(","&amp;VLOOKUP($A40*1000+CI$3,奖励辅助!$B:$M,12,FALSE),"")</f>
        <v/>
      </c>
      <c r="CJ40" t="str">
        <f>_xlfn.IFNA(","&amp;VLOOKUP($A40*1000+CJ$3,奖励辅助!$B:$M,12,FALSE),"")</f>
        <v/>
      </c>
      <c r="CK40" t="str">
        <f>_xlfn.IFNA(","&amp;VLOOKUP($A40*1000+CK$3,奖励辅助!$B:$M,12,FALSE),"")</f>
        <v/>
      </c>
      <c r="CL40" t="str">
        <f>_xlfn.IFNA(","&amp;VLOOKUP($A40*1000+CL$3,奖励辅助!$B:$M,12,FALSE),"")</f>
        <v/>
      </c>
      <c r="CM40" t="str">
        <f>_xlfn.IFNA(","&amp;VLOOKUP($A40*1000+CM$3,奖励辅助!$B:$M,12,FALSE),"")</f>
        <v/>
      </c>
      <c r="CN40" t="str">
        <f>_xlfn.IFNA(","&amp;VLOOKUP($A40*1000+CN$3,奖励辅助!$B:$M,12,FALSE),"")</f>
        <v/>
      </c>
      <c r="CO40" t="str">
        <f>_xlfn.IFNA(","&amp;VLOOKUP($A40*1000+CO$3,奖励辅助!$B:$M,12,FALSE),"")</f>
        <v/>
      </c>
      <c r="CP40" t="str">
        <f>_xlfn.IFNA(","&amp;VLOOKUP($A40*1000+CP$3,奖励辅助!$B:$M,12,FALSE),"")</f>
        <v/>
      </c>
      <c r="CQ40" t="str">
        <f>_xlfn.IFNA(","&amp;VLOOKUP($A40*1000+CQ$3,奖励辅助!$B:$M,12,FALSE),"")</f>
        <v/>
      </c>
      <c r="CR40" t="str">
        <f>_xlfn.IFNA(","&amp;VLOOKUP($A40*1000+CR$3,奖励辅助!$B:$M,12,FALSE),"")</f>
        <v/>
      </c>
      <c r="CS40" t="str">
        <f>_xlfn.IFNA(","&amp;VLOOKUP($A40*1000+CS$3,奖励辅助!$B:$M,12,FALSE),"")</f>
        <v/>
      </c>
      <c r="CT40" t="str">
        <f>_xlfn.IFNA(","&amp;VLOOKUP($A40*1000+CT$3,奖励辅助!$B:$M,12,FALSE),"")</f>
        <v/>
      </c>
      <c r="CU40" t="str">
        <f>_xlfn.IFNA(","&amp;VLOOKUP($A40*1000+CU$3,奖励辅助!$B:$M,12,FALSE),"")</f>
        <v/>
      </c>
      <c r="CV40" t="str">
        <f>_xlfn.IFNA(","&amp;VLOOKUP($A40*1000+CV$3,奖励辅助!$B:$M,12,FALSE),"")</f>
        <v/>
      </c>
      <c r="CW40" t="str">
        <f>_xlfn.IFNA(","&amp;VLOOKUP($A40*1000+CW$3,奖励辅助!$B:$M,12,FALSE),"")</f>
        <v/>
      </c>
      <c r="CX40" t="str">
        <f>_xlfn.IFNA(","&amp;VLOOKUP($A40*1000+CX$3,奖励辅助!$B:$M,12,FALSE),"")</f>
        <v/>
      </c>
      <c r="CY40" t="str">
        <f>_xlfn.IFNA(","&amp;VLOOKUP($A40*1000+CY$3,奖励辅助!$B:$M,12,FALSE),"")</f>
        <v/>
      </c>
      <c r="CZ40" t="str">
        <f>_xlfn.IFNA(","&amp;VLOOKUP($A40*1000+CZ$3,奖励辅助!$B:$M,12,FALSE),"")</f>
        <v/>
      </c>
      <c r="DA40" t="str">
        <f>_xlfn.IFNA(","&amp;VLOOKUP($A40*1000+DA$3,奖励辅助!$B:$M,12,FALSE),"")</f>
        <v/>
      </c>
      <c r="DB40" t="str">
        <f>_xlfn.IFNA(","&amp;VLOOKUP($A40*1000+DB$3,奖励辅助!$B:$M,12,FALSE),"")</f>
        <v/>
      </c>
      <c r="DC40" t="str">
        <f>_xlfn.IFNA(","&amp;VLOOKUP($A40*1000+DC$3,奖励辅助!$B:$M,12,FALSE),"")</f>
        <v/>
      </c>
      <c r="DD40" t="str">
        <f>_xlfn.IFNA(","&amp;VLOOKUP($A40*1000+DD$3,奖励辅助!$B:$M,12,FALSE),"")</f>
        <v/>
      </c>
      <c r="DE40" t="str">
        <f>_xlfn.IFNA(","&amp;VLOOKUP($A40*1000+DE$3,奖励辅助!$B:$M,12,FALSE),"")</f>
        <v/>
      </c>
      <c r="DF40" t="str">
        <f>_xlfn.IFNA(","&amp;VLOOKUP($A40*1000+DF$3,奖励辅助!$B:$M,12,FALSE),"")</f>
        <v/>
      </c>
      <c r="DG40" t="str">
        <f>_xlfn.IFNA(","&amp;VLOOKUP($A40*1000+DG$3,奖励辅助!$B:$M,12,FALSE),"")</f>
        <v/>
      </c>
      <c r="DH40" t="str">
        <f>_xlfn.IFNA(","&amp;VLOOKUP($A40*1000+DH$3,奖励辅助!$B:$M,12,FALSE),"")</f>
        <v/>
      </c>
      <c r="DI40" t="str">
        <f>_xlfn.IFNA(","&amp;VLOOKUP($A40*1000+DI$3,奖励辅助!$B:$M,12,FALSE),"")</f>
        <v/>
      </c>
      <c r="DJ40" t="str">
        <f>_xlfn.IFNA(","&amp;VLOOKUP($A40*1000+DJ$3,奖励辅助!$B:$M,12,FALSE),"")</f>
        <v/>
      </c>
      <c r="DK40" t="str">
        <f>_xlfn.IFNA(","&amp;VLOOKUP($A40*1000+DK$3,奖励辅助!$B:$M,12,FALSE),"")</f>
        <v/>
      </c>
      <c r="DL40" t="str">
        <f>_xlfn.IFNA(","&amp;VLOOKUP($A40*1000+DL$3,奖励辅助!$B:$M,12,FALSE),"")</f>
        <v/>
      </c>
      <c r="DM40" t="str">
        <f>_xlfn.IFNA(","&amp;VLOOKUP($A40*1000+DM$3,奖励辅助!$B:$M,12,FALSE),"")</f>
        <v/>
      </c>
      <c r="DN40" t="str">
        <f>_xlfn.IFNA(","&amp;VLOOKUP($A40*1000+DN$3,奖励辅助!$B:$M,12,FALSE),"")</f>
        <v/>
      </c>
      <c r="DO40" t="str">
        <f>_xlfn.IFNA(","&amp;VLOOKUP($A40*1000+DO$3,奖励辅助!$B:$M,12,FALSE),"")</f>
        <v/>
      </c>
      <c r="DP40" t="str">
        <f>_xlfn.IFNA(","&amp;VLOOKUP($A40*1000+DP$3,奖励辅助!$B:$M,12,FALSE),"")</f>
        <v/>
      </c>
      <c r="DQ40" t="str">
        <f>_xlfn.IFNA(","&amp;VLOOKUP($A40*1000+DQ$3,奖励辅助!$B:$M,12,FALSE),"")</f>
        <v/>
      </c>
      <c r="DR40" t="str">
        <f>_xlfn.IFNA(","&amp;VLOOKUP($A40*1000+DR$3,奖励辅助!$B:$M,12,FALSE),"")</f>
        <v/>
      </c>
      <c r="DS40" t="str">
        <f>_xlfn.IFNA(","&amp;VLOOKUP($A40*1000+DS$3,奖励辅助!$B:$M,12,FALSE),"")</f>
        <v/>
      </c>
      <c r="DT40" t="str">
        <f>_xlfn.IFNA(","&amp;VLOOKUP($A40*1000+DT$3,奖励辅助!$B:$M,12,FALSE),"")</f>
        <v/>
      </c>
      <c r="DU40" t="str">
        <f>_xlfn.IFNA(","&amp;VLOOKUP($A40*1000+DU$3,奖励辅助!$B:$M,12,FALSE),"")</f>
        <v/>
      </c>
      <c r="DV40" t="str">
        <f>_xlfn.IFNA(","&amp;VLOOKUP($A40*1000+DV$3,奖励辅助!$B:$M,12,FALSE),"")</f>
        <v/>
      </c>
      <c r="DW40" t="str">
        <f>_xlfn.IFNA(","&amp;VLOOKUP($A40*1000+DW$3,奖励辅助!$B:$M,12,FALSE),"")</f>
        <v/>
      </c>
      <c r="DX40" t="str">
        <f>_xlfn.IFNA(","&amp;VLOOKUP($A40*1000+DX$3,奖励辅助!$B:$M,12,FALSE),"")</f>
        <v/>
      </c>
      <c r="DY40" t="str">
        <f>_xlfn.IFNA(","&amp;VLOOKUP($A40*1000+DY$3,奖励辅助!$B:$M,12,FALSE),"")</f>
        <v/>
      </c>
      <c r="DZ40" t="str">
        <f>_xlfn.IFNA(","&amp;VLOOKUP($A40*1000+DZ$3,奖励辅助!$B:$M,12,FALSE),"")</f>
        <v/>
      </c>
      <c r="EA40" t="str">
        <f>_xlfn.IFNA(","&amp;VLOOKUP($A40*1000+EA$3,奖励辅助!$B:$M,12,FALSE),"")</f>
        <v/>
      </c>
      <c r="EB40" t="str">
        <f>_xlfn.IFNA(","&amp;VLOOKUP($A40*1000+EB$3,奖励辅助!$B:$M,12,FALSE),"")</f>
        <v/>
      </c>
      <c r="EC40" t="str">
        <f>_xlfn.IFNA(","&amp;VLOOKUP($A40*1000+EC$3,奖励辅助!$B:$M,12,FALSE),"")</f>
        <v/>
      </c>
      <c r="ED40" t="str">
        <f>_xlfn.IFNA(","&amp;VLOOKUP($A40*1000+ED$3,奖励辅助!$B:$M,12,FALSE),"")</f>
        <v/>
      </c>
      <c r="EE40" t="str">
        <f>_xlfn.IFNA(","&amp;VLOOKUP($A40*1000+EE$3,奖励辅助!$B:$M,12,FALSE),"")</f>
        <v/>
      </c>
      <c r="EF40" t="str">
        <f>_xlfn.IFNA(","&amp;VLOOKUP($A40*1000+EF$3,奖励辅助!$B:$M,12,FALSE),"")</f>
        <v/>
      </c>
      <c r="EG40" t="str">
        <f>_xlfn.IFNA(","&amp;VLOOKUP($A40*1000+EG$3,奖励辅助!$B:$M,12,FALSE),"")</f>
        <v/>
      </c>
      <c r="EH40" t="str">
        <f>_xlfn.IFNA(","&amp;VLOOKUP($A40*1000+EH$3,奖励辅助!$B:$M,12,FALSE),"")</f>
        <v/>
      </c>
      <c r="EI40" t="str">
        <f>_xlfn.IFNA(","&amp;VLOOKUP($A40*1000+EI$3,奖励辅助!$B:$M,12,FALSE),"")</f>
        <v/>
      </c>
      <c r="EJ40" t="str">
        <f>_xlfn.IFNA(","&amp;VLOOKUP($A40*1000+EJ$3,奖励辅助!$B:$M,12,FALSE),"")</f>
        <v/>
      </c>
      <c r="EK40" t="str">
        <f>_xlfn.IFNA(","&amp;VLOOKUP($A40*1000+EK$3,奖励辅助!$B:$M,12,FALSE),"")</f>
        <v/>
      </c>
      <c r="EL40" t="str">
        <f>_xlfn.IFNA(","&amp;VLOOKUP($A40*1000+EL$3,奖励辅助!$B:$M,12,FALSE),"")</f>
        <v/>
      </c>
      <c r="EM40" t="str">
        <f>_xlfn.IFNA(","&amp;VLOOKUP($A40*1000+EM$3,奖励辅助!$B:$M,12,FALSE),"")</f>
        <v/>
      </c>
      <c r="EN40" t="str">
        <f>_xlfn.IFNA(","&amp;VLOOKUP($A40*1000+EN$3,奖励辅助!$B:$M,12,FALSE),"")</f>
        <v/>
      </c>
      <c r="EO40" t="str">
        <f>_xlfn.IFNA(","&amp;VLOOKUP($A40*1000+EO$3,奖励辅助!$B:$M,12,FALSE),"")</f>
        <v/>
      </c>
      <c r="EP40" t="str">
        <f>_xlfn.IFNA(","&amp;VLOOKUP($A40*1000+EP$3,奖励辅助!$B:$M,12,FALSE),"")</f>
        <v/>
      </c>
      <c r="EQ40" t="str">
        <f>_xlfn.IFNA(","&amp;VLOOKUP($A40*1000+EQ$3,奖励辅助!$B:$M,12,FALSE),"")</f>
        <v/>
      </c>
      <c r="ER40" t="str">
        <f>_xlfn.IFNA(","&amp;VLOOKUP($A40*1000+ER$3,奖励辅助!$B:$M,12,FALSE),"")</f>
        <v/>
      </c>
      <c r="ES40" t="str">
        <f>_xlfn.IFNA(","&amp;VLOOKUP($A40*1000+ES$3,奖励辅助!$B:$M,12,FALSE),"")</f>
        <v/>
      </c>
      <c r="ET40" t="str">
        <f>_xlfn.IFNA(","&amp;VLOOKUP($A40*1000+ET$3,奖励辅助!$B:$M,12,FALSE),"")</f>
        <v/>
      </c>
      <c r="EU40" t="str">
        <f>_xlfn.IFNA(","&amp;VLOOKUP($A40*1000+EU$3,奖励辅助!$B:$M,12,FALSE),"")</f>
        <v/>
      </c>
      <c r="EV40" t="str">
        <f>_xlfn.IFNA(","&amp;VLOOKUP($A40*1000+EV$3,奖励辅助!$B:$M,12,FALSE),"")</f>
        <v/>
      </c>
      <c r="EW40" t="str">
        <f>_xlfn.IFNA(","&amp;VLOOKUP($A40*1000+EW$3,奖励辅助!$B:$M,12,FALSE),"")</f>
        <v/>
      </c>
      <c r="EX40" t="str">
        <f>_xlfn.IFNA(","&amp;VLOOKUP($A40*1000+EX$3,奖励辅助!$B:$M,12,FALSE),"")</f>
        <v/>
      </c>
      <c r="EY40" t="str">
        <f>_xlfn.IFNA(","&amp;VLOOKUP($A40*1000+EY$3,奖励辅助!$B:$M,12,FALSE),"")</f>
        <v/>
      </c>
      <c r="EZ40" t="str">
        <f>_xlfn.IFNA(","&amp;VLOOKUP($A40*1000+EZ$3,奖励辅助!$B:$M,12,FALSE),"")</f>
        <v/>
      </c>
    </row>
    <row r="41" spans="1:156" x14ac:dyDescent="0.15">
      <c r="A41">
        <v>970013</v>
      </c>
      <c r="B41" s="3" t="s">
        <v>503</v>
      </c>
      <c r="C41" s="3" t="s">
        <v>503</v>
      </c>
      <c r="D41" s="3" t="e">
        <f t="shared" si="129"/>
        <v>#N/A</v>
      </c>
      <c r="E41" s="2">
        <v>10</v>
      </c>
      <c r="F41" s="2">
        <v>10</v>
      </c>
      <c r="G41" t="e">
        <f>VLOOKUP($A41*1000+G$3,奖励辅助!$B:$M,12,FALSE)</f>
        <v>#N/A</v>
      </c>
      <c r="H41" t="str">
        <f>_xlfn.IFNA(","&amp;VLOOKUP($A41*1000+H$3,奖励辅助!$B:$M,12,FALSE),"")</f>
        <v/>
      </c>
      <c r="I41" t="str">
        <f>_xlfn.IFNA(","&amp;VLOOKUP($A41*1000+I$3,奖励辅助!$B:$M,12,FALSE),"")</f>
        <v/>
      </c>
      <c r="J41" t="str">
        <f>_xlfn.IFNA(","&amp;VLOOKUP($A41*1000+J$3,奖励辅助!$B:$M,12,FALSE),"")</f>
        <v/>
      </c>
      <c r="K41" t="str">
        <f>_xlfn.IFNA(","&amp;VLOOKUP($A41*1000+K$3,奖励辅助!$B:$M,12,FALSE),"")</f>
        <v/>
      </c>
      <c r="L41" t="str">
        <f>_xlfn.IFNA(","&amp;VLOOKUP($A41*1000+L$3,奖励辅助!$B:$M,12,FALSE),"")</f>
        <v/>
      </c>
      <c r="M41" t="str">
        <f>_xlfn.IFNA(","&amp;VLOOKUP($A41*1000+M$3,奖励辅助!$B:$M,12,FALSE),"")</f>
        <v/>
      </c>
      <c r="N41" t="str">
        <f>_xlfn.IFNA(","&amp;VLOOKUP($A41*1000+N$3,奖励辅助!$B:$M,12,FALSE),"")</f>
        <v/>
      </c>
      <c r="O41" t="str">
        <f>_xlfn.IFNA(","&amp;VLOOKUP($A41*1000+O$3,奖励辅助!$B:$M,12,FALSE),"")</f>
        <v/>
      </c>
      <c r="P41" t="str">
        <f>_xlfn.IFNA(","&amp;VLOOKUP($A41*1000+P$3,奖励辅助!$B:$M,12,FALSE),"")</f>
        <v/>
      </c>
      <c r="Q41" t="str">
        <f>_xlfn.IFNA(","&amp;VLOOKUP($A41*1000+Q$3,奖励辅助!$B:$M,12,FALSE),"")</f>
        <v/>
      </c>
      <c r="R41" t="str">
        <f>_xlfn.IFNA(","&amp;VLOOKUP($A41*1000+R$3,奖励辅助!$B:$M,12,FALSE),"")</f>
        <v/>
      </c>
      <c r="S41" t="str">
        <f>_xlfn.IFNA(","&amp;VLOOKUP($A41*1000+S$3,奖励辅助!$B:$M,12,FALSE),"")</f>
        <v/>
      </c>
      <c r="T41" t="str">
        <f>_xlfn.IFNA(","&amp;VLOOKUP($A41*1000+T$3,奖励辅助!$B:$M,12,FALSE),"")</f>
        <v/>
      </c>
      <c r="U41" t="str">
        <f>_xlfn.IFNA(","&amp;VLOOKUP($A41*1000+U$3,奖励辅助!$B:$M,12,FALSE),"")</f>
        <v/>
      </c>
      <c r="V41" t="str">
        <f>_xlfn.IFNA(","&amp;VLOOKUP($A41*1000+V$3,奖励辅助!$B:$M,12,FALSE),"")</f>
        <v/>
      </c>
      <c r="W41" t="str">
        <f>_xlfn.IFNA(","&amp;VLOOKUP($A41*1000+W$3,奖励辅助!$B:$M,12,FALSE),"")</f>
        <v/>
      </c>
      <c r="X41" t="str">
        <f>_xlfn.IFNA(","&amp;VLOOKUP($A41*1000+X$3,奖励辅助!$B:$M,12,FALSE),"")</f>
        <v/>
      </c>
      <c r="Y41" t="str">
        <f>_xlfn.IFNA(","&amp;VLOOKUP($A41*1000+Y$3,奖励辅助!$B:$M,12,FALSE),"")</f>
        <v/>
      </c>
      <c r="Z41" t="str">
        <f>_xlfn.IFNA(","&amp;VLOOKUP($A41*1000+Z$3,奖励辅助!$B:$M,12,FALSE),"")</f>
        <v/>
      </c>
      <c r="AA41" t="str">
        <f>_xlfn.IFNA(","&amp;VLOOKUP($A41*1000+AA$3,奖励辅助!$B:$M,12,FALSE),"")</f>
        <v/>
      </c>
      <c r="AB41" t="str">
        <f>_xlfn.IFNA(","&amp;VLOOKUP($A41*1000+AB$3,奖励辅助!$B:$M,12,FALSE),"")</f>
        <v/>
      </c>
      <c r="AC41" t="str">
        <f>_xlfn.IFNA(","&amp;VLOOKUP($A41*1000+AC$3,奖励辅助!$B:$M,12,FALSE),"")</f>
        <v/>
      </c>
      <c r="AD41" t="str">
        <f>_xlfn.IFNA(","&amp;VLOOKUP($A41*1000+AD$3,奖励辅助!$B:$M,12,FALSE),"")</f>
        <v/>
      </c>
      <c r="AE41" t="str">
        <f>_xlfn.IFNA(","&amp;VLOOKUP($A41*1000+AE$3,奖励辅助!$B:$M,12,FALSE),"")</f>
        <v/>
      </c>
      <c r="AF41" t="str">
        <f>_xlfn.IFNA(","&amp;VLOOKUP($A41*1000+AF$3,奖励辅助!$B:$M,12,FALSE),"")</f>
        <v/>
      </c>
      <c r="AG41" t="str">
        <f>_xlfn.IFNA(","&amp;VLOOKUP($A41*1000+AG$3,奖励辅助!$B:$M,12,FALSE),"")</f>
        <v/>
      </c>
      <c r="AH41" t="str">
        <f>_xlfn.IFNA(","&amp;VLOOKUP($A41*1000+AH$3,奖励辅助!$B:$M,12,FALSE),"")</f>
        <v/>
      </c>
      <c r="AI41" t="str">
        <f>_xlfn.IFNA(","&amp;VLOOKUP($A41*1000+AI$3,奖励辅助!$B:$M,12,FALSE),"")</f>
        <v/>
      </c>
      <c r="AJ41" t="str">
        <f>_xlfn.IFNA(","&amp;VLOOKUP($A41*1000+AJ$3,奖励辅助!$B:$M,12,FALSE),"")</f>
        <v/>
      </c>
      <c r="AK41" t="str">
        <f>_xlfn.IFNA(","&amp;VLOOKUP($A41*1000+AK$3,奖励辅助!$B:$M,12,FALSE),"")</f>
        <v/>
      </c>
      <c r="AL41" t="str">
        <f>_xlfn.IFNA(","&amp;VLOOKUP($A41*1000+AL$3,奖励辅助!$B:$M,12,FALSE),"")</f>
        <v/>
      </c>
      <c r="AM41" t="str">
        <f>_xlfn.IFNA(","&amp;VLOOKUP($A41*1000+AM$3,奖励辅助!$B:$M,12,FALSE),"")</f>
        <v/>
      </c>
      <c r="AN41" t="str">
        <f>_xlfn.IFNA(","&amp;VLOOKUP($A41*1000+AN$3,奖励辅助!$B:$M,12,FALSE),"")</f>
        <v/>
      </c>
      <c r="AO41" t="str">
        <f>_xlfn.IFNA(","&amp;VLOOKUP($A41*1000+AO$3,奖励辅助!$B:$M,12,FALSE),"")</f>
        <v/>
      </c>
      <c r="AP41" t="str">
        <f>_xlfn.IFNA(","&amp;VLOOKUP($A41*1000+AP$3,奖励辅助!$B:$M,12,FALSE),"")</f>
        <v/>
      </c>
      <c r="AQ41" t="str">
        <f>_xlfn.IFNA(","&amp;VLOOKUP($A41*1000+AQ$3,奖励辅助!$B:$M,12,FALSE),"")</f>
        <v/>
      </c>
      <c r="AR41" t="str">
        <f>_xlfn.IFNA(","&amp;VLOOKUP($A41*1000+AR$3,奖励辅助!$B:$M,12,FALSE),"")</f>
        <v/>
      </c>
      <c r="AS41" t="str">
        <f>_xlfn.IFNA(","&amp;VLOOKUP($A41*1000+AS$3,奖励辅助!$B:$M,12,FALSE),"")</f>
        <v/>
      </c>
      <c r="AT41" t="str">
        <f>_xlfn.IFNA(","&amp;VLOOKUP($A41*1000+AT$3,奖励辅助!$B:$M,12,FALSE),"")</f>
        <v/>
      </c>
      <c r="AU41" t="str">
        <f>_xlfn.IFNA(","&amp;VLOOKUP($A41*1000+AU$3,奖励辅助!$B:$M,12,FALSE),"")</f>
        <v/>
      </c>
      <c r="AV41" t="str">
        <f>_xlfn.IFNA(","&amp;VLOOKUP($A41*1000+AV$3,奖励辅助!$B:$M,12,FALSE),"")</f>
        <v/>
      </c>
      <c r="AW41" t="str">
        <f>_xlfn.IFNA(","&amp;VLOOKUP($A41*1000+AW$3,奖励辅助!$B:$M,12,FALSE),"")</f>
        <v/>
      </c>
      <c r="AX41" t="str">
        <f>_xlfn.IFNA(","&amp;VLOOKUP($A41*1000+AX$3,奖励辅助!$B:$M,12,FALSE),"")</f>
        <v/>
      </c>
      <c r="AY41" t="str">
        <f>_xlfn.IFNA(","&amp;VLOOKUP($A41*1000+AY$3,奖励辅助!$B:$M,12,FALSE),"")</f>
        <v/>
      </c>
      <c r="AZ41" t="str">
        <f>_xlfn.IFNA(","&amp;VLOOKUP($A41*1000+AZ$3,奖励辅助!$B:$M,12,FALSE),"")</f>
        <v/>
      </c>
      <c r="BA41" t="str">
        <f>_xlfn.IFNA(","&amp;VLOOKUP($A41*1000+BA$3,奖励辅助!$B:$M,12,FALSE),"")</f>
        <v/>
      </c>
      <c r="BB41" t="str">
        <f>_xlfn.IFNA(","&amp;VLOOKUP($A41*1000+BB$3,奖励辅助!$B:$M,12,FALSE),"")</f>
        <v/>
      </c>
      <c r="BC41" t="str">
        <f>_xlfn.IFNA(","&amp;VLOOKUP($A41*1000+BC$3,奖励辅助!$B:$M,12,FALSE),"")</f>
        <v/>
      </c>
      <c r="BD41" t="str">
        <f>_xlfn.IFNA(","&amp;VLOOKUP($A41*1000+BD$3,奖励辅助!$B:$M,12,FALSE),"")</f>
        <v/>
      </c>
      <c r="BE41" t="str">
        <f>_xlfn.IFNA(","&amp;VLOOKUP($A41*1000+BE$3,奖励辅助!$B:$M,12,FALSE),"")</f>
        <v/>
      </c>
      <c r="BF41" t="str">
        <f>_xlfn.IFNA(","&amp;VLOOKUP($A41*1000+BF$3,奖励辅助!$B:$M,12,FALSE),"")</f>
        <v/>
      </c>
      <c r="BG41" t="str">
        <f>_xlfn.IFNA(","&amp;VLOOKUP($A41*1000+BG$3,奖励辅助!$B:$M,12,FALSE),"")</f>
        <v/>
      </c>
      <c r="BH41" t="str">
        <f>_xlfn.IFNA(","&amp;VLOOKUP($A41*1000+BH$3,奖励辅助!$B:$M,12,FALSE),"")</f>
        <v/>
      </c>
      <c r="BI41" t="str">
        <f>_xlfn.IFNA(","&amp;VLOOKUP($A41*1000+BI$3,奖励辅助!$B:$M,12,FALSE),"")</f>
        <v/>
      </c>
      <c r="BJ41" t="str">
        <f>_xlfn.IFNA(","&amp;VLOOKUP($A41*1000+BJ$3,奖励辅助!$B:$M,12,FALSE),"")</f>
        <v/>
      </c>
      <c r="BK41" t="str">
        <f>_xlfn.IFNA(","&amp;VLOOKUP($A41*1000+BK$3,奖励辅助!$B:$M,12,FALSE),"")</f>
        <v/>
      </c>
      <c r="BL41" t="str">
        <f>_xlfn.IFNA(","&amp;VLOOKUP($A41*1000+BL$3,奖励辅助!$B:$M,12,FALSE),"")</f>
        <v/>
      </c>
      <c r="BM41" t="str">
        <f>_xlfn.IFNA(","&amp;VLOOKUP($A41*1000+BM$3,奖励辅助!$B:$M,12,FALSE),"")</f>
        <v/>
      </c>
      <c r="BN41" t="str">
        <f>_xlfn.IFNA(","&amp;VLOOKUP($A41*1000+BN$3,奖励辅助!$B:$M,12,FALSE),"")</f>
        <v/>
      </c>
      <c r="BO41" t="str">
        <f>_xlfn.IFNA(","&amp;VLOOKUP($A41*1000+BO$3,奖励辅助!$B:$M,12,FALSE),"")</f>
        <v/>
      </c>
      <c r="BP41" t="str">
        <f>_xlfn.IFNA(","&amp;VLOOKUP($A41*1000+BP$3,奖励辅助!$B:$M,12,FALSE),"")</f>
        <v/>
      </c>
      <c r="BQ41" t="str">
        <f>_xlfn.IFNA(","&amp;VLOOKUP($A41*1000+BQ$3,奖励辅助!$B:$M,12,FALSE),"")</f>
        <v/>
      </c>
      <c r="BR41" t="str">
        <f>_xlfn.IFNA(","&amp;VLOOKUP($A41*1000+BR$3,奖励辅助!$B:$M,12,FALSE),"")</f>
        <v/>
      </c>
      <c r="BS41" t="str">
        <f>_xlfn.IFNA(","&amp;VLOOKUP($A41*1000+BS$3,奖励辅助!$B:$M,12,FALSE),"")</f>
        <v/>
      </c>
      <c r="BT41" t="str">
        <f>_xlfn.IFNA(","&amp;VLOOKUP($A41*1000+BT$3,奖励辅助!$B:$M,12,FALSE),"")</f>
        <v/>
      </c>
      <c r="BU41" t="str">
        <f>_xlfn.IFNA(","&amp;VLOOKUP($A41*1000+BU$3,奖励辅助!$B:$M,12,FALSE),"")</f>
        <v/>
      </c>
      <c r="BV41" t="str">
        <f>_xlfn.IFNA(","&amp;VLOOKUP($A41*1000+BV$3,奖励辅助!$B:$M,12,FALSE),"")</f>
        <v/>
      </c>
      <c r="BW41" t="str">
        <f>_xlfn.IFNA(","&amp;VLOOKUP($A41*1000+BW$3,奖励辅助!$B:$M,12,FALSE),"")</f>
        <v/>
      </c>
      <c r="BX41" t="str">
        <f>_xlfn.IFNA(","&amp;VLOOKUP($A41*1000+BX$3,奖励辅助!$B:$M,12,FALSE),"")</f>
        <v/>
      </c>
      <c r="BY41" t="str">
        <f>_xlfn.IFNA(","&amp;VLOOKUP($A41*1000+BY$3,奖励辅助!$B:$M,12,FALSE),"")</f>
        <v/>
      </c>
      <c r="BZ41" t="str">
        <f>_xlfn.IFNA(","&amp;VLOOKUP($A41*1000+BZ$3,奖励辅助!$B:$M,12,FALSE),"")</f>
        <v/>
      </c>
      <c r="CA41" t="str">
        <f>_xlfn.IFNA(","&amp;VLOOKUP($A41*1000+CA$3,奖励辅助!$B:$M,12,FALSE),"")</f>
        <v/>
      </c>
      <c r="CB41" t="str">
        <f>_xlfn.IFNA(","&amp;VLOOKUP($A41*1000+CB$3,奖励辅助!$B:$M,12,FALSE),"")</f>
        <v/>
      </c>
      <c r="CC41" t="str">
        <f>_xlfn.IFNA(","&amp;VLOOKUP($A41*1000+CC$3,奖励辅助!$B:$M,12,FALSE),"")</f>
        <v/>
      </c>
      <c r="CD41" t="str">
        <f>_xlfn.IFNA(","&amp;VLOOKUP($A41*1000+CD$3,奖励辅助!$B:$M,12,FALSE),"")</f>
        <v/>
      </c>
      <c r="CE41" t="str">
        <f>_xlfn.IFNA(","&amp;VLOOKUP($A41*1000+CE$3,奖励辅助!$B:$M,12,FALSE),"")</f>
        <v/>
      </c>
      <c r="CF41" t="str">
        <f>_xlfn.IFNA(","&amp;VLOOKUP($A41*1000+CF$3,奖励辅助!$B:$M,12,FALSE),"")</f>
        <v/>
      </c>
      <c r="CG41" t="str">
        <f>_xlfn.IFNA(","&amp;VLOOKUP($A41*1000+CG$3,奖励辅助!$B:$M,12,FALSE),"")</f>
        <v/>
      </c>
      <c r="CH41" t="str">
        <f>_xlfn.IFNA(","&amp;VLOOKUP($A41*1000+CH$3,奖励辅助!$B:$M,12,FALSE),"")</f>
        <v/>
      </c>
      <c r="CI41" t="str">
        <f>_xlfn.IFNA(","&amp;VLOOKUP($A41*1000+CI$3,奖励辅助!$B:$M,12,FALSE),"")</f>
        <v/>
      </c>
      <c r="CJ41" t="str">
        <f>_xlfn.IFNA(","&amp;VLOOKUP($A41*1000+CJ$3,奖励辅助!$B:$M,12,FALSE),"")</f>
        <v/>
      </c>
      <c r="CK41" t="str">
        <f>_xlfn.IFNA(","&amp;VLOOKUP($A41*1000+CK$3,奖励辅助!$B:$M,12,FALSE),"")</f>
        <v/>
      </c>
      <c r="CL41" t="str">
        <f>_xlfn.IFNA(","&amp;VLOOKUP($A41*1000+CL$3,奖励辅助!$B:$M,12,FALSE),"")</f>
        <v/>
      </c>
      <c r="CM41" t="str">
        <f>_xlfn.IFNA(","&amp;VLOOKUP($A41*1000+CM$3,奖励辅助!$B:$M,12,FALSE),"")</f>
        <v/>
      </c>
      <c r="CN41" t="str">
        <f>_xlfn.IFNA(","&amp;VLOOKUP($A41*1000+CN$3,奖励辅助!$B:$M,12,FALSE),"")</f>
        <v/>
      </c>
      <c r="CO41" t="str">
        <f>_xlfn.IFNA(","&amp;VLOOKUP($A41*1000+CO$3,奖励辅助!$B:$M,12,FALSE),"")</f>
        <v/>
      </c>
      <c r="CP41" t="str">
        <f>_xlfn.IFNA(","&amp;VLOOKUP($A41*1000+CP$3,奖励辅助!$B:$M,12,FALSE),"")</f>
        <v/>
      </c>
      <c r="CQ41" t="str">
        <f>_xlfn.IFNA(","&amp;VLOOKUP($A41*1000+CQ$3,奖励辅助!$B:$M,12,FALSE),"")</f>
        <v/>
      </c>
      <c r="CR41" t="str">
        <f>_xlfn.IFNA(","&amp;VLOOKUP($A41*1000+CR$3,奖励辅助!$B:$M,12,FALSE),"")</f>
        <v/>
      </c>
      <c r="CS41" t="str">
        <f>_xlfn.IFNA(","&amp;VLOOKUP($A41*1000+CS$3,奖励辅助!$B:$M,12,FALSE),"")</f>
        <v/>
      </c>
      <c r="CT41" t="str">
        <f>_xlfn.IFNA(","&amp;VLOOKUP($A41*1000+CT$3,奖励辅助!$B:$M,12,FALSE),"")</f>
        <v/>
      </c>
      <c r="CU41" t="str">
        <f>_xlfn.IFNA(","&amp;VLOOKUP($A41*1000+CU$3,奖励辅助!$B:$M,12,FALSE),"")</f>
        <v/>
      </c>
      <c r="CV41" t="str">
        <f>_xlfn.IFNA(","&amp;VLOOKUP($A41*1000+CV$3,奖励辅助!$B:$M,12,FALSE),"")</f>
        <v/>
      </c>
      <c r="CW41" t="str">
        <f>_xlfn.IFNA(","&amp;VLOOKUP($A41*1000+CW$3,奖励辅助!$B:$M,12,FALSE),"")</f>
        <v/>
      </c>
      <c r="CX41" t="str">
        <f>_xlfn.IFNA(","&amp;VLOOKUP($A41*1000+CX$3,奖励辅助!$B:$M,12,FALSE),"")</f>
        <v/>
      </c>
      <c r="CY41" t="str">
        <f>_xlfn.IFNA(","&amp;VLOOKUP($A41*1000+CY$3,奖励辅助!$B:$M,12,FALSE),"")</f>
        <v/>
      </c>
      <c r="CZ41" t="str">
        <f>_xlfn.IFNA(","&amp;VLOOKUP($A41*1000+CZ$3,奖励辅助!$B:$M,12,FALSE),"")</f>
        <v/>
      </c>
      <c r="DA41" t="str">
        <f>_xlfn.IFNA(","&amp;VLOOKUP($A41*1000+DA$3,奖励辅助!$B:$M,12,FALSE),"")</f>
        <v/>
      </c>
      <c r="DB41" t="str">
        <f>_xlfn.IFNA(","&amp;VLOOKUP($A41*1000+DB$3,奖励辅助!$B:$M,12,FALSE),"")</f>
        <v/>
      </c>
      <c r="DC41" t="str">
        <f>_xlfn.IFNA(","&amp;VLOOKUP($A41*1000+DC$3,奖励辅助!$B:$M,12,FALSE),"")</f>
        <v/>
      </c>
      <c r="DD41" t="str">
        <f>_xlfn.IFNA(","&amp;VLOOKUP($A41*1000+DD$3,奖励辅助!$B:$M,12,FALSE),"")</f>
        <v/>
      </c>
      <c r="DE41" t="str">
        <f>_xlfn.IFNA(","&amp;VLOOKUP($A41*1000+DE$3,奖励辅助!$B:$M,12,FALSE),"")</f>
        <v/>
      </c>
      <c r="DF41" t="str">
        <f>_xlfn.IFNA(","&amp;VLOOKUP($A41*1000+DF$3,奖励辅助!$B:$M,12,FALSE),"")</f>
        <v/>
      </c>
      <c r="DG41" t="str">
        <f>_xlfn.IFNA(","&amp;VLOOKUP($A41*1000+DG$3,奖励辅助!$B:$M,12,FALSE),"")</f>
        <v/>
      </c>
      <c r="DH41" t="str">
        <f>_xlfn.IFNA(","&amp;VLOOKUP($A41*1000+DH$3,奖励辅助!$B:$M,12,FALSE),"")</f>
        <v/>
      </c>
      <c r="DI41" t="str">
        <f>_xlfn.IFNA(","&amp;VLOOKUP($A41*1000+DI$3,奖励辅助!$B:$M,12,FALSE),"")</f>
        <v/>
      </c>
      <c r="DJ41" t="str">
        <f>_xlfn.IFNA(","&amp;VLOOKUP($A41*1000+DJ$3,奖励辅助!$B:$M,12,FALSE),"")</f>
        <v/>
      </c>
      <c r="DK41" t="str">
        <f>_xlfn.IFNA(","&amp;VLOOKUP($A41*1000+DK$3,奖励辅助!$B:$M,12,FALSE),"")</f>
        <v/>
      </c>
      <c r="DL41" t="str">
        <f>_xlfn.IFNA(","&amp;VLOOKUP($A41*1000+DL$3,奖励辅助!$B:$M,12,FALSE),"")</f>
        <v/>
      </c>
      <c r="DM41" t="str">
        <f>_xlfn.IFNA(","&amp;VLOOKUP($A41*1000+DM$3,奖励辅助!$B:$M,12,FALSE),"")</f>
        <v/>
      </c>
      <c r="DN41" t="str">
        <f>_xlfn.IFNA(","&amp;VLOOKUP($A41*1000+DN$3,奖励辅助!$B:$M,12,FALSE),"")</f>
        <v/>
      </c>
      <c r="DO41" t="str">
        <f>_xlfn.IFNA(","&amp;VLOOKUP($A41*1000+DO$3,奖励辅助!$B:$M,12,FALSE),"")</f>
        <v/>
      </c>
      <c r="DP41" t="str">
        <f>_xlfn.IFNA(","&amp;VLOOKUP($A41*1000+DP$3,奖励辅助!$B:$M,12,FALSE),"")</f>
        <v/>
      </c>
      <c r="DQ41" t="str">
        <f>_xlfn.IFNA(","&amp;VLOOKUP($A41*1000+DQ$3,奖励辅助!$B:$M,12,FALSE),"")</f>
        <v/>
      </c>
      <c r="DR41" t="str">
        <f>_xlfn.IFNA(","&amp;VLOOKUP($A41*1000+DR$3,奖励辅助!$B:$M,12,FALSE),"")</f>
        <v/>
      </c>
      <c r="DS41" t="str">
        <f>_xlfn.IFNA(","&amp;VLOOKUP($A41*1000+DS$3,奖励辅助!$B:$M,12,FALSE),"")</f>
        <v/>
      </c>
      <c r="DT41" t="str">
        <f>_xlfn.IFNA(","&amp;VLOOKUP($A41*1000+DT$3,奖励辅助!$B:$M,12,FALSE),"")</f>
        <v/>
      </c>
      <c r="DU41" t="str">
        <f>_xlfn.IFNA(","&amp;VLOOKUP($A41*1000+DU$3,奖励辅助!$B:$M,12,FALSE),"")</f>
        <v/>
      </c>
      <c r="DV41" t="str">
        <f>_xlfn.IFNA(","&amp;VLOOKUP($A41*1000+DV$3,奖励辅助!$B:$M,12,FALSE),"")</f>
        <v/>
      </c>
      <c r="DW41" t="str">
        <f>_xlfn.IFNA(","&amp;VLOOKUP($A41*1000+DW$3,奖励辅助!$B:$M,12,FALSE),"")</f>
        <v/>
      </c>
      <c r="DX41" t="str">
        <f>_xlfn.IFNA(","&amp;VLOOKUP($A41*1000+DX$3,奖励辅助!$B:$M,12,FALSE),"")</f>
        <v/>
      </c>
      <c r="DY41" t="str">
        <f>_xlfn.IFNA(","&amp;VLOOKUP($A41*1000+DY$3,奖励辅助!$B:$M,12,FALSE),"")</f>
        <v/>
      </c>
      <c r="DZ41" t="str">
        <f>_xlfn.IFNA(","&amp;VLOOKUP($A41*1000+DZ$3,奖励辅助!$B:$M,12,FALSE),"")</f>
        <v/>
      </c>
      <c r="EA41" t="str">
        <f>_xlfn.IFNA(","&amp;VLOOKUP($A41*1000+EA$3,奖励辅助!$B:$M,12,FALSE),"")</f>
        <v/>
      </c>
      <c r="EB41" t="str">
        <f>_xlfn.IFNA(","&amp;VLOOKUP($A41*1000+EB$3,奖励辅助!$B:$M,12,FALSE),"")</f>
        <v/>
      </c>
      <c r="EC41" t="str">
        <f>_xlfn.IFNA(","&amp;VLOOKUP($A41*1000+EC$3,奖励辅助!$B:$M,12,FALSE),"")</f>
        <v/>
      </c>
      <c r="ED41" t="str">
        <f>_xlfn.IFNA(","&amp;VLOOKUP($A41*1000+ED$3,奖励辅助!$B:$M,12,FALSE),"")</f>
        <v/>
      </c>
      <c r="EE41" t="str">
        <f>_xlfn.IFNA(","&amp;VLOOKUP($A41*1000+EE$3,奖励辅助!$B:$M,12,FALSE),"")</f>
        <v/>
      </c>
      <c r="EF41" t="str">
        <f>_xlfn.IFNA(","&amp;VLOOKUP($A41*1000+EF$3,奖励辅助!$B:$M,12,FALSE),"")</f>
        <v/>
      </c>
      <c r="EG41" t="str">
        <f>_xlfn.IFNA(","&amp;VLOOKUP($A41*1000+EG$3,奖励辅助!$B:$M,12,FALSE),"")</f>
        <v/>
      </c>
      <c r="EH41" t="str">
        <f>_xlfn.IFNA(","&amp;VLOOKUP($A41*1000+EH$3,奖励辅助!$B:$M,12,FALSE),"")</f>
        <v/>
      </c>
      <c r="EI41" t="str">
        <f>_xlfn.IFNA(","&amp;VLOOKUP($A41*1000+EI$3,奖励辅助!$B:$M,12,FALSE),"")</f>
        <v/>
      </c>
      <c r="EJ41" t="str">
        <f>_xlfn.IFNA(","&amp;VLOOKUP($A41*1000+EJ$3,奖励辅助!$B:$M,12,FALSE),"")</f>
        <v/>
      </c>
      <c r="EK41" t="str">
        <f>_xlfn.IFNA(","&amp;VLOOKUP($A41*1000+EK$3,奖励辅助!$B:$M,12,FALSE),"")</f>
        <v/>
      </c>
      <c r="EL41" t="str">
        <f>_xlfn.IFNA(","&amp;VLOOKUP($A41*1000+EL$3,奖励辅助!$B:$M,12,FALSE),"")</f>
        <v/>
      </c>
      <c r="EM41" t="str">
        <f>_xlfn.IFNA(","&amp;VLOOKUP($A41*1000+EM$3,奖励辅助!$B:$M,12,FALSE),"")</f>
        <v/>
      </c>
      <c r="EN41" t="str">
        <f>_xlfn.IFNA(","&amp;VLOOKUP($A41*1000+EN$3,奖励辅助!$B:$M,12,FALSE),"")</f>
        <v/>
      </c>
      <c r="EO41" t="str">
        <f>_xlfn.IFNA(","&amp;VLOOKUP($A41*1000+EO$3,奖励辅助!$B:$M,12,FALSE),"")</f>
        <v/>
      </c>
      <c r="EP41" t="str">
        <f>_xlfn.IFNA(","&amp;VLOOKUP($A41*1000+EP$3,奖励辅助!$B:$M,12,FALSE),"")</f>
        <v/>
      </c>
      <c r="EQ41" t="str">
        <f>_xlfn.IFNA(","&amp;VLOOKUP($A41*1000+EQ$3,奖励辅助!$B:$M,12,FALSE),"")</f>
        <v/>
      </c>
      <c r="ER41" t="str">
        <f>_xlfn.IFNA(","&amp;VLOOKUP($A41*1000+ER$3,奖励辅助!$B:$M,12,FALSE),"")</f>
        <v/>
      </c>
      <c r="ES41" t="str">
        <f>_xlfn.IFNA(","&amp;VLOOKUP($A41*1000+ES$3,奖励辅助!$B:$M,12,FALSE),"")</f>
        <v/>
      </c>
      <c r="ET41" t="str">
        <f>_xlfn.IFNA(","&amp;VLOOKUP($A41*1000+ET$3,奖励辅助!$B:$M,12,FALSE),"")</f>
        <v/>
      </c>
      <c r="EU41" t="str">
        <f>_xlfn.IFNA(","&amp;VLOOKUP($A41*1000+EU$3,奖励辅助!$B:$M,12,FALSE),"")</f>
        <v/>
      </c>
      <c r="EV41" t="str">
        <f>_xlfn.IFNA(","&amp;VLOOKUP($A41*1000+EV$3,奖励辅助!$B:$M,12,FALSE),"")</f>
        <v/>
      </c>
      <c r="EW41" t="str">
        <f>_xlfn.IFNA(","&amp;VLOOKUP($A41*1000+EW$3,奖励辅助!$B:$M,12,FALSE),"")</f>
        <v/>
      </c>
      <c r="EX41" t="str">
        <f>_xlfn.IFNA(","&amp;VLOOKUP($A41*1000+EX$3,奖励辅助!$B:$M,12,FALSE),"")</f>
        <v/>
      </c>
      <c r="EY41" t="str">
        <f>_xlfn.IFNA(","&amp;VLOOKUP($A41*1000+EY$3,奖励辅助!$B:$M,12,FALSE),"")</f>
        <v/>
      </c>
      <c r="EZ41" t="str">
        <f>_xlfn.IFNA(","&amp;VLOOKUP($A41*1000+EZ$3,奖励辅助!$B:$M,12,FALSE),"")</f>
        <v/>
      </c>
    </row>
    <row r="42" spans="1:156" x14ac:dyDescent="0.15">
      <c r="A42">
        <v>970014</v>
      </c>
      <c r="B42" s="3" t="s">
        <v>504</v>
      </c>
      <c r="C42" s="3" t="s">
        <v>504</v>
      </c>
      <c r="D42" s="3" t="e">
        <f t="shared" si="129"/>
        <v>#N/A</v>
      </c>
      <c r="E42" s="2">
        <v>11</v>
      </c>
      <c r="F42" s="2">
        <v>11</v>
      </c>
      <c r="G42" t="e">
        <f>VLOOKUP($A42*1000+G$3,奖励辅助!$B:$M,12,FALSE)</f>
        <v>#N/A</v>
      </c>
      <c r="H42" t="str">
        <f>_xlfn.IFNA(","&amp;VLOOKUP($A42*1000+H$3,奖励辅助!$B:$M,12,FALSE),"")</f>
        <v/>
      </c>
      <c r="I42" t="str">
        <f>_xlfn.IFNA(","&amp;VLOOKUP($A42*1000+I$3,奖励辅助!$B:$M,12,FALSE),"")</f>
        <v/>
      </c>
      <c r="J42" t="str">
        <f>_xlfn.IFNA(","&amp;VLOOKUP($A42*1000+J$3,奖励辅助!$B:$M,12,FALSE),"")</f>
        <v/>
      </c>
      <c r="K42" t="str">
        <f>_xlfn.IFNA(","&amp;VLOOKUP($A42*1000+K$3,奖励辅助!$B:$M,12,FALSE),"")</f>
        <v/>
      </c>
      <c r="L42" t="str">
        <f>_xlfn.IFNA(","&amp;VLOOKUP($A42*1000+L$3,奖励辅助!$B:$M,12,FALSE),"")</f>
        <v/>
      </c>
      <c r="M42" t="str">
        <f>_xlfn.IFNA(","&amp;VLOOKUP($A42*1000+M$3,奖励辅助!$B:$M,12,FALSE),"")</f>
        <v/>
      </c>
      <c r="N42" t="str">
        <f>_xlfn.IFNA(","&amp;VLOOKUP($A42*1000+N$3,奖励辅助!$B:$M,12,FALSE),"")</f>
        <v/>
      </c>
      <c r="O42" t="str">
        <f>_xlfn.IFNA(","&amp;VLOOKUP($A42*1000+O$3,奖励辅助!$B:$M,12,FALSE),"")</f>
        <v/>
      </c>
      <c r="P42" t="str">
        <f>_xlfn.IFNA(","&amp;VLOOKUP($A42*1000+P$3,奖励辅助!$B:$M,12,FALSE),"")</f>
        <v/>
      </c>
      <c r="Q42" t="str">
        <f>_xlfn.IFNA(","&amp;VLOOKUP($A42*1000+Q$3,奖励辅助!$B:$M,12,FALSE),"")</f>
        <v/>
      </c>
      <c r="R42" t="str">
        <f>_xlfn.IFNA(","&amp;VLOOKUP($A42*1000+R$3,奖励辅助!$B:$M,12,FALSE),"")</f>
        <v/>
      </c>
      <c r="S42" t="str">
        <f>_xlfn.IFNA(","&amp;VLOOKUP($A42*1000+S$3,奖励辅助!$B:$M,12,FALSE),"")</f>
        <v/>
      </c>
      <c r="T42" t="str">
        <f>_xlfn.IFNA(","&amp;VLOOKUP($A42*1000+T$3,奖励辅助!$B:$M,12,FALSE),"")</f>
        <v/>
      </c>
      <c r="U42" t="str">
        <f>_xlfn.IFNA(","&amp;VLOOKUP($A42*1000+U$3,奖励辅助!$B:$M,12,FALSE),"")</f>
        <v/>
      </c>
      <c r="V42" t="str">
        <f>_xlfn.IFNA(","&amp;VLOOKUP($A42*1000+V$3,奖励辅助!$B:$M,12,FALSE),"")</f>
        <v/>
      </c>
      <c r="W42" t="str">
        <f>_xlfn.IFNA(","&amp;VLOOKUP($A42*1000+W$3,奖励辅助!$B:$M,12,FALSE),"")</f>
        <v/>
      </c>
      <c r="X42" t="str">
        <f>_xlfn.IFNA(","&amp;VLOOKUP($A42*1000+X$3,奖励辅助!$B:$M,12,FALSE),"")</f>
        <v/>
      </c>
      <c r="Y42" t="str">
        <f>_xlfn.IFNA(","&amp;VLOOKUP($A42*1000+Y$3,奖励辅助!$B:$M,12,FALSE),"")</f>
        <v/>
      </c>
      <c r="Z42" t="str">
        <f>_xlfn.IFNA(","&amp;VLOOKUP($A42*1000+Z$3,奖励辅助!$B:$M,12,FALSE),"")</f>
        <v/>
      </c>
      <c r="AA42" t="str">
        <f>_xlfn.IFNA(","&amp;VLOOKUP($A42*1000+AA$3,奖励辅助!$B:$M,12,FALSE),"")</f>
        <v/>
      </c>
      <c r="AB42" t="str">
        <f>_xlfn.IFNA(","&amp;VLOOKUP($A42*1000+AB$3,奖励辅助!$B:$M,12,FALSE),"")</f>
        <v/>
      </c>
      <c r="AC42" t="str">
        <f>_xlfn.IFNA(","&amp;VLOOKUP($A42*1000+AC$3,奖励辅助!$B:$M,12,FALSE),"")</f>
        <v/>
      </c>
      <c r="AD42" t="str">
        <f>_xlfn.IFNA(","&amp;VLOOKUP($A42*1000+AD$3,奖励辅助!$B:$M,12,FALSE),"")</f>
        <v/>
      </c>
      <c r="AE42" t="str">
        <f>_xlfn.IFNA(","&amp;VLOOKUP($A42*1000+AE$3,奖励辅助!$B:$M,12,FALSE),"")</f>
        <v/>
      </c>
      <c r="AF42" t="str">
        <f>_xlfn.IFNA(","&amp;VLOOKUP($A42*1000+AF$3,奖励辅助!$B:$M,12,FALSE),"")</f>
        <v/>
      </c>
      <c r="AG42" t="str">
        <f>_xlfn.IFNA(","&amp;VLOOKUP($A42*1000+AG$3,奖励辅助!$B:$M,12,FALSE),"")</f>
        <v/>
      </c>
      <c r="AH42" t="str">
        <f>_xlfn.IFNA(","&amp;VLOOKUP($A42*1000+AH$3,奖励辅助!$B:$M,12,FALSE),"")</f>
        <v/>
      </c>
      <c r="AI42" t="str">
        <f>_xlfn.IFNA(","&amp;VLOOKUP($A42*1000+AI$3,奖励辅助!$B:$M,12,FALSE),"")</f>
        <v/>
      </c>
      <c r="AJ42" t="str">
        <f>_xlfn.IFNA(","&amp;VLOOKUP($A42*1000+AJ$3,奖励辅助!$B:$M,12,FALSE),"")</f>
        <v/>
      </c>
      <c r="AK42" t="str">
        <f>_xlfn.IFNA(","&amp;VLOOKUP($A42*1000+AK$3,奖励辅助!$B:$M,12,FALSE),"")</f>
        <v/>
      </c>
      <c r="AL42" t="str">
        <f>_xlfn.IFNA(","&amp;VLOOKUP($A42*1000+AL$3,奖励辅助!$B:$M,12,FALSE),"")</f>
        <v/>
      </c>
      <c r="AM42" t="str">
        <f>_xlfn.IFNA(","&amp;VLOOKUP($A42*1000+AM$3,奖励辅助!$B:$M,12,FALSE),"")</f>
        <v/>
      </c>
      <c r="AN42" t="str">
        <f>_xlfn.IFNA(","&amp;VLOOKUP($A42*1000+AN$3,奖励辅助!$B:$M,12,FALSE),"")</f>
        <v/>
      </c>
      <c r="AO42" t="str">
        <f>_xlfn.IFNA(","&amp;VLOOKUP($A42*1000+AO$3,奖励辅助!$B:$M,12,FALSE),"")</f>
        <v/>
      </c>
      <c r="AP42" t="str">
        <f>_xlfn.IFNA(","&amp;VLOOKUP($A42*1000+AP$3,奖励辅助!$B:$M,12,FALSE),"")</f>
        <v/>
      </c>
      <c r="AQ42" t="str">
        <f>_xlfn.IFNA(","&amp;VLOOKUP($A42*1000+AQ$3,奖励辅助!$B:$M,12,FALSE),"")</f>
        <v/>
      </c>
      <c r="AR42" t="str">
        <f>_xlfn.IFNA(","&amp;VLOOKUP($A42*1000+AR$3,奖励辅助!$B:$M,12,FALSE),"")</f>
        <v/>
      </c>
      <c r="AS42" t="str">
        <f>_xlfn.IFNA(","&amp;VLOOKUP($A42*1000+AS$3,奖励辅助!$B:$M,12,FALSE),"")</f>
        <v/>
      </c>
      <c r="AT42" t="str">
        <f>_xlfn.IFNA(","&amp;VLOOKUP($A42*1000+AT$3,奖励辅助!$B:$M,12,FALSE),"")</f>
        <v/>
      </c>
      <c r="AU42" t="str">
        <f>_xlfn.IFNA(","&amp;VLOOKUP($A42*1000+AU$3,奖励辅助!$B:$M,12,FALSE),"")</f>
        <v/>
      </c>
      <c r="AV42" t="str">
        <f>_xlfn.IFNA(","&amp;VLOOKUP($A42*1000+AV$3,奖励辅助!$B:$M,12,FALSE),"")</f>
        <v/>
      </c>
      <c r="AW42" t="str">
        <f>_xlfn.IFNA(","&amp;VLOOKUP($A42*1000+AW$3,奖励辅助!$B:$M,12,FALSE),"")</f>
        <v/>
      </c>
      <c r="AX42" t="str">
        <f>_xlfn.IFNA(","&amp;VLOOKUP($A42*1000+AX$3,奖励辅助!$B:$M,12,FALSE),"")</f>
        <v/>
      </c>
      <c r="AY42" t="str">
        <f>_xlfn.IFNA(","&amp;VLOOKUP($A42*1000+AY$3,奖励辅助!$B:$M,12,FALSE),"")</f>
        <v/>
      </c>
      <c r="AZ42" t="str">
        <f>_xlfn.IFNA(","&amp;VLOOKUP($A42*1000+AZ$3,奖励辅助!$B:$M,12,FALSE),"")</f>
        <v/>
      </c>
      <c r="BA42" t="str">
        <f>_xlfn.IFNA(","&amp;VLOOKUP($A42*1000+BA$3,奖励辅助!$B:$M,12,FALSE),"")</f>
        <v/>
      </c>
      <c r="BB42" t="str">
        <f>_xlfn.IFNA(","&amp;VLOOKUP($A42*1000+BB$3,奖励辅助!$B:$M,12,FALSE),"")</f>
        <v/>
      </c>
      <c r="BC42" t="str">
        <f>_xlfn.IFNA(","&amp;VLOOKUP($A42*1000+BC$3,奖励辅助!$B:$M,12,FALSE),"")</f>
        <v/>
      </c>
      <c r="BD42" t="str">
        <f>_xlfn.IFNA(","&amp;VLOOKUP($A42*1000+BD$3,奖励辅助!$B:$M,12,FALSE),"")</f>
        <v/>
      </c>
      <c r="BE42" t="str">
        <f>_xlfn.IFNA(","&amp;VLOOKUP($A42*1000+BE$3,奖励辅助!$B:$M,12,FALSE),"")</f>
        <v/>
      </c>
      <c r="BF42" t="str">
        <f>_xlfn.IFNA(","&amp;VLOOKUP($A42*1000+BF$3,奖励辅助!$B:$M,12,FALSE),"")</f>
        <v/>
      </c>
      <c r="BG42" t="str">
        <f>_xlfn.IFNA(","&amp;VLOOKUP($A42*1000+BG$3,奖励辅助!$B:$M,12,FALSE),"")</f>
        <v/>
      </c>
      <c r="BH42" t="str">
        <f>_xlfn.IFNA(","&amp;VLOOKUP($A42*1000+BH$3,奖励辅助!$B:$M,12,FALSE),"")</f>
        <v/>
      </c>
      <c r="BI42" t="str">
        <f>_xlfn.IFNA(","&amp;VLOOKUP($A42*1000+BI$3,奖励辅助!$B:$M,12,FALSE),"")</f>
        <v/>
      </c>
      <c r="BJ42" t="str">
        <f>_xlfn.IFNA(","&amp;VLOOKUP($A42*1000+BJ$3,奖励辅助!$B:$M,12,FALSE),"")</f>
        <v/>
      </c>
      <c r="BK42" t="str">
        <f>_xlfn.IFNA(","&amp;VLOOKUP($A42*1000+BK$3,奖励辅助!$B:$M,12,FALSE),"")</f>
        <v/>
      </c>
      <c r="BL42" t="str">
        <f>_xlfn.IFNA(","&amp;VLOOKUP($A42*1000+BL$3,奖励辅助!$B:$M,12,FALSE),"")</f>
        <v/>
      </c>
      <c r="BM42" t="str">
        <f>_xlfn.IFNA(","&amp;VLOOKUP($A42*1000+BM$3,奖励辅助!$B:$M,12,FALSE),"")</f>
        <v/>
      </c>
      <c r="BN42" t="str">
        <f>_xlfn.IFNA(","&amp;VLOOKUP($A42*1000+BN$3,奖励辅助!$B:$M,12,FALSE),"")</f>
        <v/>
      </c>
      <c r="BO42" t="str">
        <f>_xlfn.IFNA(","&amp;VLOOKUP($A42*1000+BO$3,奖励辅助!$B:$M,12,FALSE),"")</f>
        <v/>
      </c>
      <c r="BP42" t="str">
        <f>_xlfn.IFNA(","&amp;VLOOKUP($A42*1000+BP$3,奖励辅助!$B:$M,12,FALSE),"")</f>
        <v/>
      </c>
      <c r="BQ42" t="str">
        <f>_xlfn.IFNA(","&amp;VLOOKUP($A42*1000+BQ$3,奖励辅助!$B:$M,12,FALSE),"")</f>
        <v/>
      </c>
      <c r="BR42" t="str">
        <f>_xlfn.IFNA(","&amp;VLOOKUP($A42*1000+BR$3,奖励辅助!$B:$M,12,FALSE),"")</f>
        <v/>
      </c>
      <c r="BS42" t="str">
        <f>_xlfn.IFNA(","&amp;VLOOKUP($A42*1000+BS$3,奖励辅助!$B:$M,12,FALSE),"")</f>
        <v/>
      </c>
      <c r="BT42" t="str">
        <f>_xlfn.IFNA(","&amp;VLOOKUP($A42*1000+BT$3,奖励辅助!$B:$M,12,FALSE),"")</f>
        <v/>
      </c>
      <c r="BU42" t="str">
        <f>_xlfn.IFNA(","&amp;VLOOKUP($A42*1000+BU$3,奖励辅助!$B:$M,12,FALSE),"")</f>
        <v/>
      </c>
      <c r="BV42" t="str">
        <f>_xlfn.IFNA(","&amp;VLOOKUP($A42*1000+BV$3,奖励辅助!$B:$M,12,FALSE),"")</f>
        <v/>
      </c>
      <c r="BW42" t="str">
        <f>_xlfn.IFNA(","&amp;VLOOKUP($A42*1000+BW$3,奖励辅助!$B:$M,12,FALSE),"")</f>
        <v/>
      </c>
      <c r="BX42" t="str">
        <f>_xlfn.IFNA(","&amp;VLOOKUP($A42*1000+BX$3,奖励辅助!$B:$M,12,FALSE),"")</f>
        <v/>
      </c>
      <c r="BY42" t="str">
        <f>_xlfn.IFNA(","&amp;VLOOKUP($A42*1000+BY$3,奖励辅助!$B:$M,12,FALSE),"")</f>
        <v/>
      </c>
      <c r="BZ42" t="str">
        <f>_xlfn.IFNA(","&amp;VLOOKUP($A42*1000+BZ$3,奖励辅助!$B:$M,12,FALSE),"")</f>
        <v/>
      </c>
      <c r="CA42" t="str">
        <f>_xlfn.IFNA(","&amp;VLOOKUP($A42*1000+CA$3,奖励辅助!$B:$M,12,FALSE),"")</f>
        <v/>
      </c>
      <c r="CB42" t="str">
        <f>_xlfn.IFNA(","&amp;VLOOKUP($A42*1000+CB$3,奖励辅助!$B:$M,12,FALSE),"")</f>
        <v/>
      </c>
      <c r="CC42" t="str">
        <f>_xlfn.IFNA(","&amp;VLOOKUP($A42*1000+CC$3,奖励辅助!$B:$M,12,FALSE),"")</f>
        <v/>
      </c>
      <c r="CD42" t="str">
        <f>_xlfn.IFNA(","&amp;VLOOKUP($A42*1000+CD$3,奖励辅助!$B:$M,12,FALSE),"")</f>
        <v/>
      </c>
      <c r="CE42" t="str">
        <f>_xlfn.IFNA(","&amp;VLOOKUP($A42*1000+CE$3,奖励辅助!$B:$M,12,FALSE),"")</f>
        <v/>
      </c>
      <c r="CF42" t="str">
        <f>_xlfn.IFNA(","&amp;VLOOKUP($A42*1000+CF$3,奖励辅助!$B:$M,12,FALSE),"")</f>
        <v/>
      </c>
      <c r="CG42" t="str">
        <f>_xlfn.IFNA(","&amp;VLOOKUP($A42*1000+CG$3,奖励辅助!$B:$M,12,FALSE),"")</f>
        <v/>
      </c>
      <c r="CH42" t="str">
        <f>_xlfn.IFNA(","&amp;VLOOKUP($A42*1000+CH$3,奖励辅助!$B:$M,12,FALSE),"")</f>
        <v/>
      </c>
      <c r="CI42" t="str">
        <f>_xlfn.IFNA(","&amp;VLOOKUP($A42*1000+CI$3,奖励辅助!$B:$M,12,FALSE),"")</f>
        <v/>
      </c>
      <c r="CJ42" t="str">
        <f>_xlfn.IFNA(","&amp;VLOOKUP($A42*1000+CJ$3,奖励辅助!$B:$M,12,FALSE),"")</f>
        <v/>
      </c>
      <c r="CK42" t="str">
        <f>_xlfn.IFNA(","&amp;VLOOKUP($A42*1000+CK$3,奖励辅助!$B:$M,12,FALSE),"")</f>
        <v/>
      </c>
      <c r="CL42" t="str">
        <f>_xlfn.IFNA(","&amp;VLOOKUP($A42*1000+CL$3,奖励辅助!$B:$M,12,FALSE),"")</f>
        <v/>
      </c>
      <c r="CM42" t="str">
        <f>_xlfn.IFNA(","&amp;VLOOKUP($A42*1000+CM$3,奖励辅助!$B:$M,12,FALSE),"")</f>
        <v/>
      </c>
      <c r="CN42" t="str">
        <f>_xlfn.IFNA(","&amp;VLOOKUP($A42*1000+CN$3,奖励辅助!$B:$M,12,FALSE),"")</f>
        <v/>
      </c>
      <c r="CO42" t="str">
        <f>_xlfn.IFNA(","&amp;VLOOKUP($A42*1000+CO$3,奖励辅助!$B:$M,12,FALSE),"")</f>
        <v/>
      </c>
      <c r="CP42" t="str">
        <f>_xlfn.IFNA(","&amp;VLOOKUP($A42*1000+CP$3,奖励辅助!$B:$M,12,FALSE),"")</f>
        <v/>
      </c>
      <c r="CQ42" t="str">
        <f>_xlfn.IFNA(","&amp;VLOOKUP($A42*1000+CQ$3,奖励辅助!$B:$M,12,FALSE),"")</f>
        <v/>
      </c>
      <c r="CR42" t="str">
        <f>_xlfn.IFNA(","&amp;VLOOKUP($A42*1000+CR$3,奖励辅助!$B:$M,12,FALSE),"")</f>
        <v/>
      </c>
      <c r="CS42" t="str">
        <f>_xlfn.IFNA(","&amp;VLOOKUP($A42*1000+CS$3,奖励辅助!$B:$M,12,FALSE),"")</f>
        <v/>
      </c>
      <c r="CT42" t="str">
        <f>_xlfn.IFNA(","&amp;VLOOKUP($A42*1000+CT$3,奖励辅助!$B:$M,12,FALSE),"")</f>
        <v/>
      </c>
      <c r="CU42" t="str">
        <f>_xlfn.IFNA(","&amp;VLOOKUP($A42*1000+CU$3,奖励辅助!$B:$M,12,FALSE),"")</f>
        <v/>
      </c>
      <c r="CV42" t="str">
        <f>_xlfn.IFNA(","&amp;VLOOKUP($A42*1000+CV$3,奖励辅助!$B:$M,12,FALSE),"")</f>
        <v/>
      </c>
      <c r="CW42" t="str">
        <f>_xlfn.IFNA(","&amp;VLOOKUP($A42*1000+CW$3,奖励辅助!$B:$M,12,FALSE),"")</f>
        <v/>
      </c>
      <c r="CX42" t="str">
        <f>_xlfn.IFNA(","&amp;VLOOKUP($A42*1000+CX$3,奖励辅助!$B:$M,12,FALSE),"")</f>
        <v/>
      </c>
      <c r="CY42" t="str">
        <f>_xlfn.IFNA(","&amp;VLOOKUP($A42*1000+CY$3,奖励辅助!$B:$M,12,FALSE),"")</f>
        <v/>
      </c>
      <c r="CZ42" t="str">
        <f>_xlfn.IFNA(","&amp;VLOOKUP($A42*1000+CZ$3,奖励辅助!$B:$M,12,FALSE),"")</f>
        <v/>
      </c>
      <c r="DA42" t="str">
        <f>_xlfn.IFNA(","&amp;VLOOKUP($A42*1000+DA$3,奖励辅助!$B:$M,12,FALSE),"")</f>
        <v/>
      </c>
      <c r="DB42" t="str">
        <f>_xlfn.IFNA(","&amp;VLOOKUP($A42*1000+DB$3,奖励辅助!$B:$M,12,FALSE),"")</f>
        <v/>
      </c>
      <c r="DC42" t="str">
        <f>_xlfn.IFNA(","&amp;VLOOKUP($A42*1000+DC$3,奖励辅助!$B:$M,12,FALSE),"")</f>
        <v/>
      </c>
      <c r="DD42" t="str">
        <f>_xlfn.IFNA(","&amp;VLOOKUP($A42*1000+DD$3,奖励辅助!$B:$M,12,FALSE),"")</f>
        <v/>
      </c>
      <c r="DE42" t="str">
        <f>_xlfn.IFNA(","&amp;VLOOKUP($A42*1000+DE$3,奖励辅助!$B:$M,12,FALSE),"")</f>
        <v/>
      </c>
      <c r="DF42" t="str">
        <f>_xlfn.IFNA(","&amp;VLOOKUP($A42*1000+DF$3,奖励辅助!$B:$M,12,FALSE),"")</f>
        <v/>
      </c>
      <c r="DG42" t="str">
        <f>_xlfn.IFNA(","&amp;VLOOKUP($A42*1000+DG$3,奖励辅助!$B:$M,12,FALSE),"")</f>
        <v/>
      </c>
      <c r="DH42" t="str">
        <f>_xlfn.IFNA(","&amp;VLOOKUP($A42*1000+DH$3,奖励辅助!$B:$M,12,FALSE),"")</f>
        <v/>
      </c>
      <c r="DI42" t="str">
        <f>_xlfn.IFNA(","&amp;VLOOKUP($A42*1000+DI$3,奖励辅助!$B:$M,12,FALSE),"")</f>
        <v/>
      </c>
      <c r="DJ42" t="str">
        <f>_xlfn.IFNA(","&amp;VLOOKUP($A42*1000+DJ$3,奖励辅助!$B:$M,12,FALSE),"")</f>
        <v/>
      </c>
      <c r="DK42" t="str">
        <f>_xlfn.IFNA(","&amp;VLOOKUP($A42*1000+DK$3,奖励辅助!$B:$M,12,FALSE),"")</f>
        <v/>
      </c>
      <c r="DL42" t="str">
        <f>_xlfn.IFNA(","&amp;VLOOKUP($A42*1000+DL$3,奖励辅助!$B:$M,12,FALSE),"")</f>
        <v/>
      </c>
      <c r="DM42" t="str">
        <f>_xlfn.IFNA(","&amp;VLOOKUP($A42*1000+DM$3,奖励辅助!$B:$M,12,FALSE),"")</f>
        <v/>
      </c>
      <c r="DN42" t="str">
        <f>_xlfn.IFNA(","&amp;VLOOKUP($A42*1000+DN$3,奖励辅助!$B:$M,12,FALSE),"")</f>
        <v/>
      </c>
      <c r="DO42" t="str">
        <f>_xlfn.IFNA(","&amp;VLOOKUP($A42*1000+DO$3,奖励辅助!$B:$M,12,FALSE),"")</f>
        <v/>
      </c>
      <c r="DP42" t="str">
        <f>_xlfn.IFNA(","&amp;VLOOKUP($A42*1000+DP$3,奖励辅助!$B:$M,12,FALSE),"")</f>
        <v/>
      </c>
      <c r="DQ42" t="str">
        <f>_xlfn.IFNA(","&amp;VLOOKUP($A42*1000+DQ$3,奖励辅助!$B:$M,12,FALSE),"")</f>
        <v/>
      </c>
      <c r="DR42" t="str">
        <f>_xlfn.IFNA(","&amp;VLOOKUP($A42*1000+DR$3,奖励辅助!$B:$M,12,FALSE),"")</f>
        <v/>
      </c>
      <c r="DS42" t="str">
        <f>_xlfn.IFNA(","&amp;VLOOKUP($A42*1000+DS$3,奖励辅助!$B:$M,12,FALSE),"")</f>
        <v/>
      </c>
      <c r="DT42" t="str">
        <f>_xlfn.IFNA(","&amp;VLOOKUP($A42*1000+DT$3,奖励辅助!$B:$M,12,FALSE),"")</f>
        <v/>
      </c>
      <c r="DU42" t="str">
        <f>_xlfn.IFNA(","&amp;VLOOKUP($A42*1000+DU$3,奖励辅助!$B:$M,12,FALSE),"")</f>
        <v/>
      </c>
      <c r="DV42" t="str">
        <f>_xlfn.IFNA(","&amp;VLOOKUP($A42*1000+DV$3,奖励辅助!$B:$M,12,FALSE),"")</f>
        <v/>
      </c>
      <c r="DW42" t="str">
        <f>_xlfn.IFNA(","&amp;VLOOKUP($A42*1000+DW$3,奖励辅助!$B:$M,12,FALSE),"")</f>
        <v/>
      </c>
      <c r="DX42" t="str">
        <f>_xlfn.IFNA(","&amp;VLOOKUP($A42*1000+DX$3,奖励辅助!$B:$M,12,FALSE),"")</f>
        <v/>
      </c>
      <c r="DY42" t="str">
        <f>_xlfn.IFNA(","&amp;VLOOKUP($A42*1000+DY$3,奖励辅助!$B:$M,12,FALSE),"")</f>
        <v/>
      </c>
      <c r="DZ42" t="str">
        <f>_xlfn.IFNA(","&amp;VLOOKUP($A42*1000+DZ$3,奖励辅助!$B:$M,12,FALSE),"")</f>
        <v/>
      </c>
      <c r="EA42" t="str">
        <f>_xlfn.IFNA(","&amp;VLOOKUP($A42*1000+EA$3,奖励辅助!$B:$M,12,FALSE),"")</f>
        <v/>
      </c>
      <c r="EB42" t="str">
        <f>_xlfn.IFNA(","&amp;VLOOKUP($A42*1000+EB$3,奖励辅助!$B:$M,12,FALSE),"")</f>
        <v/>
      </c>
      <c r="EC42" t="str">
        <f>_xlfn.IFNA(","&amp;VLOOKUP($A42*1000+EC$3,奖励辅助!$B:$M,12,FALSE),"")</f>
        <v/>
      </c>
      <c r="ED42" t="str">
        <f>_xlfn.IFNA(","&amp;VLOOKUP($A42*1000+ED$3,奖励辅助!$B:$M,12,FALSE),"")</f>
        <v/>
      </c>
      <c r="EE42" t="str">
        <f>_xlfn.IFNA(","&amp;VLOOKUP($A42*1000+EE$3,奖励辅助!$B:$M,12,FALSE),"")</f>
        <v/>
      </c>
      <c r="EF42" t="str">
        <f>_xlfn.IFNA(","&amp;VLOOKUP($A42*1000+EF$3,奖励辅助!$B:$M,12,FALSE),"")</f>
        <v/>
      </c>
      <c r="EG42" t="str">
        <f>_xlfn.IFNA(","&amp;VLOOKUP($A42*1000+EG$3,奖励辅助!$B:$M,12,FALSE),"")</f>
        <v/>
      </c>
      <c r="EH42" t="str">
        <f>_xlfn.IFNA(","&amp;VLOOKUP($A42*1000+EH$3,奖励辅助!$B:$M,12,FALSE),"")</f>
        <v/>
      </c>
      <c r="EI42" t="str">
        <f>_xlfn.IFNA(","&amp;VLOOKUP($A42*1000+EI$3,奖励辅助!$B:$M,12,FALSE),"")</f>
        <v/>
      </c>
      <c r="EJ42" t="str">
        <f>_xlfn.IFNA(","&amp;VLOOKUP($A42*1000+EJ$3,奖励辅助!$B:$M,12,FALSE),"")</f>
        <v/>
      </c>
      <c r="EK42" t="str">
        <f>_xlfn.IFNA(","&amp;VLOOKUP($A42*1000+EK$3,奖励辅助!$B:$M,12,FALSE),"")</f>
        <v/>
      </c>
      <c r="EL42" t="str">
        <f>_xlfn.IFNA(","&amp;VLOOKUP($A42*1000+EL$3,奖励辅助!$B:$M,12,FALSE),"")</f>
        <v/>
      </c>
      <c r="EM42" t="str">
        <f>_xlfn.IFNA(","&amp;VLOOKUP($A42*1000+EM$3,奖励辅助!$B:$M,12,FALSE),"")</f>
        <v/>
      </c>
      <c r="EN42" t="str">
        <f>_xlfn.IFNA(","&amp;VLOOKUP($A42*1000+EN$3,奖励辅助!$B:$M,12,FALSE),"")</f>
        <v/>
      </c>
      <c r="EO42" t="str">
        <f>_xlfn.IFNA(","&amp;VLOOKUP($A42*1000+EO$3,奖励辅助!$B:$M,12,FALSE),"")</f>
        <v/>
      </c>
      <c r="EP42" t="str">
        <f>_xlfn.IFNA(","&amp;VLOOKUP($A42*1000+EP$3,奖励辅助!$B:$M,12,FALSE),"")</f>
        <v/>
      </c>
      <c r="EQ42" t="str">
        <f>_xlfn.IFNA(","&amp;VLOOKUP($A42*1000+EQ$3,奖励辅助!$B:$M,12,FALSE),"")</f>
        <v/>
      </c>
      <c r="ER42" t="str">
        <f>_xlfn.IFNA(","&amp;VLOOKUP($A42*1000+ER$3,奖励辅助!$B:$M,12,FALSE),"")</f>
        <v/>
      </c>
      <c r="ES42" t="str">
        <f>_xlfn.IFNA(","&amp;VLOOKUP($A42*1000+ES$3,奖励辅助!$B:$M,12,FALSE),"")</f>
        <v/>
      </c>
      <c r="ET42" t="str">
        <f>_xlfn.IFNA(","&amp;VLOOKUP($A42*1000+ET$3,奖励辅助!$B:$M,12,FALSE),"")</f>
        <v/>
      </c>
      <c r="EU42" t="str">
        <f>_xlfn.IFNA(","&amp;VLOOKUP($A42*1000+EU$3,奖励辅助!$B:$M,12,FALSE),"")</f>
        <v/>
      </c>
      <c r="EV42" t="str">
        <f>_xlfn.IFNA(","&amp;VLOOKUP($A42*1000+EV$3,奖励辅助!$B:$M,12,FALSE),"")</f>
        <v/>
      </c>
      <c r="EW42" t="str">
        <f>_xlfn.IFNA(","&amp;VLOOKUP($A42*1000+EW$3,奖励辅助!$B:$M,12,FALSE),"")</f>
        <v/>
      </c>
      <c r="EX42" t="str">
        <f>_xlfn.IFNA(","&amp;VLOOKUP($A42*1000+EX$3,奖励辅助!$B:$M,12,FALSE),"")</f>
        <v/>
      </c>
      <c r="EY42" t="str">
        <f>_xlfn.IFNA(","&amp;VLOOKUP($A42*1000+EY$3,奖励辅助!$B:$M,12,FALSE),"")</f>
        <v/>
      </c>
      <c r="EZ42" t="str">
        <f>_xlfn.IFNA(","&amp;VLOOKUP($A42*1000+EZ$3,奖励辅助!$B:$M,12,FALSE),"")</f>
        <v/>
      </c>
    </row>
    <row r="43" spans="1:156" x14ac:dyDescent="0.15">
      <c r="A43">
        <v>970015</v>
      </c>
      <c r="B43" s="3" t="s">
        <v>505</v>
      </c>
      <c r="C43" s="3" t="s">
        <v>505</v>
      </c>
      <c r="D43" s="3" t="e">
        <f t="shared" si="129"/>
        <v>#N/A</v>
      </c>
      <c r="E43" s="2">
        <v>12</v>
      </c>
      <c r="F43" s="2">
        <v>12</v>
      </c>
      <c r="G43" t="e">
        <f>VLOOKUP($A43*1000+G$3,奖励辅助!$B:$M,12,FALSE)</f>
        <v>#N/A</v>
      </c>
      <c r="H43" t="str">
        <f>_xlfn.IFNA(","&amp;VLOOKUP($A43*1000+H$3,奖励辅助!$B:$M,12,FALSE),"")</f>
        <v/>
      </c>
      <c r="I43" t="str">
        <f>_xlfn.IFNA(","&amp;VLOOKUP($A43*1000+I$3,奖励辅助!$B:$M,12,FALSE),"")</f>
        <v/>
      </c>
      <c r="J43" t="str">
        <f>_xlfn.IFNA(","&amp;VLOOKUP($A43*1000+J$3,奖励辅助!$B:$M,12,FALSE),"")</f>
        <v/>
      </c>
      <c r="K43" t="str">
        <f>_xlfn.IFNA(","&amp;VLOOKUP($A43*1000+K$3,奖励辅助!$B:$M,12,FALSE),"")</f>
        <v/>
      </c>
      <c r="L43" t="str">
        <f>_xlfn.IFNA(","&amp;VLOOKUP($A43*1000+L$3,奖励辅助!$B:$M,12,FALSE),"")</f>
        <v/>
      </c>
      <c r="M43" t="str">
        <f>_xlfn.IFNA(","&amp;VLOOKUP($A43*1000+M$3,奖励辅助!$B:$M,12,FALSE),"")</f>
        <v/>
      </c>
      <c r="N43" t="str">
        <f>_xlfn.IFNA(","&amp;VLOOKUP($A43*1000+N$3,奖励辅助!$B:$M,12,FALSE),"")</f>
        <v/>
      </c>
      <c r="O43" t="str">
        <f>_xlfn.IFNA(","&amp;VLOOKUP($A43*1000+O$3,奖励辅助!$B:$M,12,FALSE),"")</f>
        <v/>
      </c>
      <c r="P43" t="str">
        <f>_xlfn.IFNA(","&amp;VLOOKUP($A43*1000+P$3,奖励辅助!$B:$M,12,FALSE),"")</f>
        <v/>
      </c>
      <c r="Q43" t="str">
        <f>_xlfn.IFNA(","&amp;VLOOKUP($A43*1000+Q$3,奖励辅助!$B:$M,12,FALSE),"")</f>
        <v/>
      </c>
      <c r="R43" t="str">
        <f>_xlfn.IFNA(","&amp;VLOOKUP($A43*1000+R$3,奖励辅助!$B:$M,12,FALSE),"")</f>
        <v/>
      </c>
      <c r="S43" t="str">
        <f>_xlfn.IFNA(","&amp;VLOOKUP($A43*1000+S$3,奖励辅助!$B:$M,12,FALSE),"")</f>
        <v/>
      </c>
      <c r="T43" t="str">
        <f>_xlfn.IFNA(","&amp;VLOOKUP($A43*1000+T$3,奖励辅助!$B:$M,12,FALSE),"")</f>
        <v/>
      </c>
      <c r="U43" t="str">
        <f>_xlfn.IFNA(","&amp;VLOOKUP($A43*1000+U$3,奖励辅助!$B:$M,12,FALSE),"")</f>
        <v/>
      </c>
      <c r="V43" t="str">
        <f>_xlfn.IFNA(","&amp;VLOOKUP($A43*1000+V$3,奖励辅助!$B:$M,12,FALSE),"")</f>
        <v/>
      </c>
      <c r="W43" t="str">
        <f>_xlfn.IFNA(","&amp;VLOOKUP($A43*1000+W$3,奖励辅助!$B:$M,12,FALSE),"")</f>
        <v/>
      </c>
      <c r="X43" t="str">
        <f>_xlfn.IFNA(","&amp;VLOOKUP($A43*1000+X$3,奖励辅助!$B:$M,12,FALSE),"")</f>
        <v/>
      </c>
      <c r="Y43" t="str">
        <f>_xlfn.IFNA(","&amp;VLOOKUP($A43*1000+Y$3,奖励辅助!$B:$M,12,FALSE),"")</f>
        <v/>
      </c>
      <c r="Z43" t="str">
        <f>_xlfn.IFNA(","&amp;VLOOKUP($A43*1000+Z$3,奖励辅助!$B:$M,12,FALSE),"")</f>
        <v/>
      </c>
      <c r="AA43" t="str">
        <f>_xlfn.IFNA(","&amp;VLOOKUP($A43*1000+AA$3,奖励辅助!$B:$M,12,FALSE),"")</f>
        <v/>
      </c>
      <c r="AB43" t="str">
        <f>_xlfn.IFNA(","&amp;VLOOKUP($A43*1000+AB$3,奖励辅助!$B:$M,12,FALSE),"")</f>
        <v/>
      </c>
      <c r="AC43" t="str">
        <f>_xlfn.IFNA(","&amp;VLOOKUP($A43*1000+AC$3,奖励辅助!$B:$M,12,FALSE),"")</f>
        <v/>
      </c>
      <c r="AD43" t="str">
        <f>_xlfn.IFNA(","&amp;VLOOKUP($A43*1000+AD$3,奖励辅助!$B:$M,12,FALSE),"")</f>
        <v/>
      </c>
      <c r="AE43" t="str">
        <f>_xlfn.IFNA(","&amp;VLOOKUP($A43*1000+AE$3,奖励辅助!$B:$M,12,FALSE),"")</f>
        <v/>
      </c>
      <c r="AF43" t="str">
        <f>_xlfn.IFNA(","&amp;VLOOKUP($A43*1000+AF$3,奖励辅助!$B:$M,12,FALSE),"")</f>
        <v/>
      </c>
      <c r="AG43" t="str">
        <f>_xlfn.IFNA(","&amp;VLOOKUP($A43*1000+AG$3,奖励辅助!$B:$M,12,FALSE),"")</f>
        <v/>
      </c>
      <c r="AH43" t="str">
        <f>_xlfn.IFNA(","&amp;VLOOKUP($A43*1000+AH$3,奖励辅助!$B:$M,12,FALSE),"")</f>
        <v/>
      </c>
      <c r="AI43" t="str">
        <f>_xlfn.IFNA(","&amp;VLOOKUP($A43*1000+AI$3,奖励辅助!$B:$M,12,FALSE),"")</f>
        <v/>
      </c>
      <c r="AJ43" t="str">
        <f>_xlfn.IFNA(","&amp;VLOOKUP($A43*1000+AJ$3,奖励辅助!$B:$M,12,FALSE),"")</f>
        <v/>
      </c>
      <c r="AK43" t="str">
        <f>_xlfn.IFNA(","&amp;VLOOKUP($A43*1000+AK$3,奖励辅助!$B:$M,12,FALSE),"")</f>
        <v/>
      </c>
      <c r="AL43" t="str">
        <f>_xlfn.IFNA(","&amp;VLOOKUP($A43*1000+AL$3,奖励辅助!$B:$M,12,FALSE),"")</f>
        <v/>
      </c>
      <c r="AM43" t="str">
        <f>_xlfn.IFNA(","&amp;VLOOKUP($A43*1000+AM$3,奖励辅助!$B:$M,12,FALSE),"")</f>
        <v/>
      </c>
      <c r="AN43" t="str">
        <f>_xlfn.IFNA(","&amp;VLOOKUP($A43*1000+AN$3,奖励辅助!$B:$M,12,FALSE),"")</f>
        <v/>
      </c>
      <c r="AO43" t="str">
        <f>_xlfn.IFNA(","&amp;VLOOKUP($A43*1000+AO$3,奖励辅助!$B:$M,12,FALSE),"")</f>
        <v/>
      </c>
      <c r="AP43" t="str">
        <f>_xlfn.IFNA(","&amp;VLOOKUP($A43*1000+AP$3,奖励辅助!$B:$M,12,FALSE),"")</f>
        <v/>
      </c>
      <c r="AQ43" t="str">
        <f>_xlfn.IFNA(","&amp;VLOOKUP($A43*1000+AQ$3,奖励辅助!$B:$M,12,FALSE),"")</f>
        <v/>
      </c>
      <c r="AR43" t="str">
        <f>_xlfn.IFNA(","&amp;VLOOKUP($A43*1000+AR$3,奖励辅助!$B:$M,12,FALSE),"")</f>
        <v/>
      </c>
      <c r="AS43" t="str">
        <f>_xlfn.IFNA(","&amp;VLOOKUP($A43*1000+AS$3,奖励辅助!$B:$M,12,FALSE),"")</f>
        <v/>
      </c>
      <c r="AT43" t="str">
        <f>_xlfn.IFNA(","&amp;VLOOKUP($A43*1000+AT$3,奖励辅助!$B:$M,12,FALSE),"")</f>
        <v/>
      </c>
      <c r="AU43" t="str">
        <f>_xlfn.IFNA(","&amp;VLOOKUP($A43*1000+AU$3,奖励辅助!$B:$M,12,FALSE),"")</f>
        <v/>
      </c>
      <c r="AV43" t="str">
        <f>_xlfn.IFNA(","&amp;VLOOKUP($A43*1000+AV$3,奖励辅助!$B:$M,12,FALSE),"")</f>
        <v/>
      </c>
      <c r="AW43" t="str">
        <f>_xlfn.IFNA(","&amp;VLOOKUP($A43*1000+AW$3,奖励辅助!$B:$M,12,FALSE),"")</f>
        <v/>
      </c>
      <c r="AX43" t="str">
        <f>_xlfn.IFNA(","&amp;VLOOKUP($A43*1000+AX$3,奖励辅助!$B:$M,12,FALSE),"")</f>
        <v/>
      </c>
      <c r="AY43" t="str">
        <f>_xlfn.IFNA(","&amp;VLOOKUP($A43*1000+AY$3,奖励辅助!$B:$M,12,FALSE),"")</f>
        <v/>
      </c>
      <c r="AZ43" t="str">
        <f>_xlfn.IFNA(","&amp;VLOOKUP($A43*1000+AZ$3,奖励辅助!$B:$M,12,FALSE),"")</f>
        <v/>
      </c>
      <c r="BA43" t="str">
        <f>_xlfn.IFNA(","&amp;VLOOKUP($A43*1000+BA$3,奖励辅助!$B:$M,12,FALSE),"")</f>
        <v/>
      </c>
      <c r="BB43" t="str">
        <f>_xlfn.IFNA(","&amp;VLOOKUP($A43*1000+BB$3,奖励辅助!$B:$M,12,FALSE),"")</f>
        <v/>
      </c>
      <c r="BC43" t="str">
        <f>_xlfn.IFNA(","&amp;VLOOKUP($A43*1000+BC$3,奖励辅助!$B:$M,12,FALSE),"")</f>
        <v/>
      </c>
      <c r="BD43" t="str">
        <f>_xlfn.IFNA(","&amp;VLOOKUP($A43*1000+BD$3,奖励辅助!$B:$M,12,FALSE),"")</f>
        <v/>
      </c>
      <c r="BE43" t="str">
        <f>_xlfn.IFNA(","&amp;VLOOKUP($A43*1000+BE$3,奖励辅助!$B:$M,12,FALSE),"")</f>
        <v/>
      </c>
      <c r="BF43" t="str">
        <f>_xlfn.IFNA(","&amp;VLOOKUP($A43*1000+BF$3,奖励辅助!$B:$M,12,FALSE),"")</f>
        <v/>
      </c>
      <c r="BG43" t="str">
        <f>_xlfn.IFNA(","&amp;VLOOKUP($A43*1000+BG$3,奖励辅助!$B:$M,12,FALSE),"")</f>
        <v/>
      </c>
      <c r="BH43" t="str">
        <f>_xlfn.IFNA(","&amp;VLOOKUP($A43*1000+BH$3,奖励辅助!$B:$M,12,FALSE),"")</f>
        <v/>
      </c>
      <c r="BI43" t="str">
        <f>_xlfn.IFNA(","&amp;VLOOKUP($A43*1000+BI$3,奖励辅助!$B:$M,12,FALSE),"")</f>
        <v/>
      </c>
      <c r="BJ43" t="str">
        <f>_xlfn.IFNA(","&amp;VLOOKUP($A43*1000+BJ$3,奖励辅助!$B:$M,12,FALSE),"")</f>
        <v/>
      </c>
      <c r="BK43" t="str">
        <f>_xlfn.IFNA(","&amp;VLOOKUP($A43*1000+BK$3,奖励辅助!$B:$M,12,FALSE),"")</f>
        <v/>
      </c>
      <c r="BL43" t="str">
        <f>_xlfn.IFNA(","&amp;VLOOKUP($A43*1000+BL$3,奖励辅助!$B:$M,12,FALSE),"")</f>
        <v/>
      </c>
      <c r="BM43" t="str">
        <f>_xlfn.IFNA(","&amp;VLOOKUP($A43*1000+BM$3,奖励辅助!$B:$M,12,FALSE),"")</f>
        <v/>
      </c>
      <c r="BN43" t="str">
        <f>_xlfn.IFNA(","&amp;VLOOKUP($A43*1000+BN$3,奖励辅助!$B:$M,12,FALSE),"")</f>
        <v/>
      </c>
      <c r="BO43" t="str">
        <f>_xlfn.IFNA(","&amp;VLOOKUP($A43*1000+BO$3,奖励辅助!$B:$M,12,FALSE),"")</f>
        <v/>
      </c>
      <c r="BP43" t="str">
        <f>_xlfn.IFNA(","&amp;VLOOKUP($A43*1000+BP$3,奖励辅助!$B:$M,12,FALSE),"")</f>
        <v/>
      </c>
      <c r="BQ43" t="str">
        <f>_xlfn.IFNA(","&amp;VLOOKUP($A43*1000+BQ$3,奖励辅助!$B:$M,12,FALSE),"")</f>
        <v/>
      </c>
      <c r="BR43" t="str">
        <f>_xlfn.IFNA(","&amp;VLOOKUP($A43*1000+BR$3,奖励辅助!$B:$M,12,FALSE),"")</f>
        <v/>
      </c>
      <c r="BS43" t="str">
        <f>_xlfn.IFNA(","&amp;VLOOKUP($A43*1000+BS$3,奖励辅助!$B:$M,12,FALSE),"")</f>
        <v/>
      </c>
      <c r="BT43" t="str">
        <f>_xlfn.IFNA(","&amp;VLOOKUP($A43*1000+BT$3,奖励辅助!$B:$M,12,FALSE),"")</f>
        <v/>
      </c>
      <c r="BU43" t="str">
        <f>_xlfn.IFNA(","&amp;VLOOKUP($A43*1000+BU$3,奖励辅助!$B:$M,12,FALSE),"")</f>
        <v/>
      </c>
      <c r="BV43" t="str">
        <f>_xlfn.IFNA(","&amp;VLOOKUP($A43*1000+BV$3,奖励辅助!$B:$M,12,FALSE),"")</f>
        <v/>
      </c>
      <c r="BW43" t="str">
        <f>_xlfn.IFNA(","&amp;VLOOKUP($A43*1000+BW$3,奖励辅助!$B:$M,12,FALSE),"")</f>
        <v/>
      </c>
      <c r="BX43" t="str">
        <f>_xlfn.IFNA(","&amp;VLOOKUP($A43*1000+BX$3,奖励辅助!$B:$M,12,FALSE),"")</f>
        <v/>
      </c>
      <c r="BY43" t="str">
        <f>_xlfn.IFNA(","&amp;VLOOKUP($A43*1000+BY$3,奖励辅助!$B:$M,12,FALSE),"")</f>
        <v/>
      </c>
      <c r="BZ43" t="str">
        <f>_xlfn.IFNA(","&amp;VLOOKUP($A43*1000+BZ$3,奖励辅助!$B:$M,12,FALSE),"")</f>
        <v/>
      </c>
      <c r="CA43" t="str">
        <f>_xlfn.IFNA(","&amp;VLOOKUP($A43*1000+CA$3,奖励辅助!$B:$M,12,FALSE),"")</f>
        <v/>
      </c>
      <c r="CB43" t="str">
        <f>_xlfn.IFNA(","&amp;VLOOKUP($A43*1000+CB$3,奖励辅助!$B:$M,12,FALSE),"")</f>
        <v/>
      </c>
      <c r="CC43" t="str">
        <f>_xlfn.IFNA(","&amp;VLOOKUP($A43*1000+CC$3,奖励辅助!$B:$M,12,FALSE),"")</f>
        <v/>
      </c>
      <c r="CD43" t="str">
        <f>_xlfn.IFNA(","&amp;VLOOKUP($A43*1000+CD$3,奖励辅助!$B:$M,12,FALSE),"")</f>
        <v/>
      </c>
      <c r="CE43" t="str">
        <f>_xlfn.IFNA(","&amp;VLOOKUP($A43*1000+CE$3,奖励辅助!$B:$M,12,FALSE),"")</f>
        <v/>
      </c>
      <c r="CF43" t="str">
        <f>_xlfn.IFNA(","&amp;VLOOKUP($A43*1000+CF$3,奖励辅助!$B:$M,12,FALSE),"")</f>
        <v/>
      </c>
      <c r="CG43" t="str">
        <f>_xlfn.IFNA(","&amp;VLOOKUP($A43*1000+CG$3,奖励辅助!$B:$M,12,FALSE),"")</f>
        <v/>
      </c>
      <c r="CH43" t="str">
        <f>_xlfn.IFNA(","&amp;VLOOKUP($A43*1000+CH$3,奖励辅助!$B:$M,12,FALSE),"")</f>
        <v/>
      </c>
      <c r="CI43" t="str">
        <f>_xlfn.IFNA(","&amp;VLOOKUP($A43*1000+CI$3,奖励辅助!$B:$M,12,FALSE),"")</f>
        <v/>
      </c>
      <c r="CJ43" t="str">
        <f>_xlfn.IFNA(","&amp;VLOOKUP($A43*1000+CJ$3,奖励辅助!$B:$M,12,FALSE),"")</f>
        <v/>
      </c>
      <c r="CK43" t="str">
        <f>_xlfn.IFNA(","&amp;VLOOKUP($A43*1000+CK$3,奖励辅助!$B:$M,12,FALSE),"")</f>
        <v/>
      </c>
      <c r="CL43" t="str">
        <f>_xlfn.IFNA(","&amp;VLOOKUP($A43*1000+CL$3,奖励辅助!$B:$M,12,FALSE),"")</f>
        <v/>
      </c>
      <c r="CM43" t="str">
        <f>_xlfn.IFNA(","&amp;VLOOKUP($A43*1000+CM$3,奖励辅助!$B:$M,12,FALSE),"")</f>
        <v/>
      </c>
      <c r="CN43" t="str">
        <f>_xlfn.IFNA(","&amp;VLOOKUP($A43*1000+CN$3,奖励辅助!$B:$M,12,FALSE),"")</f>
        <v/>
      </c>
      <c r="CO43" t="str">
        <f>_xlfn.IFNA(","&amp;VLOOKUP($A43*1000+CO$3,奖励辅助!$B:$M,12,FALSE),"")</f>
        <v/>
      </c>
      <c r="CP43" t="str">
        <f>_xlfn.IFNA(","&amp;VLOOKUP($A43*1000+CP$3,奖励辅助!$B:$M,12,FALSE),"")</f>
        <v/>
      </c>
      <c r="CQ43" t="str">
        <f>_xlfn.IFNA(","&amp;VLOOKUP($A43*1000+CQ$3,奖励辅助!$B:$M,12,FALSE),"")</f>
        <v/>
      </c>
      <c r="CR43" t="str">
        <f>_xlfn.IFNA(","&amp;VLOOKUP($A43*1000+CR$3,奖励辅助!$B:$M,12,FALSE),"")</f>
        <v/>
      </c>
      <c r="CS43" t="str">
        <f>_xlfn.IFNA(","&amp;VLOOKUP($A43*1000+CS$3,奖励辅助!$B:$M,12,FALSE),"")</f>
        <v/>
      </c>
      <c r="CT43" t="str">
        <f>_xlfn.IFNA(","&amp;VLOOKUP($A43*1000+CT$3,奖励辅助!$B:$M,12,FALSE),"")</f>
        <v/>
      </c>
      <c r="CU43" t="str">
        <f>_xlfn.IFNA(","&amp;VLOOKUP($A43*1000+CU$3,奖励辅助!$B:$M,12,FALSE),"")</f>
        <v/>
      </c>
      <c r="CV43" t="str">
        <f>_xlfn.IFNA(","&amp;VLOOKUP($A43*1000+CV$3,奖励辅助!$B:$M,12,FALSE),"")</f>
        <v/>
      </c>
      <c r="CW43" t="str">
        <f>_xlfn.IFNA(","&amp;VLOOKUP($A43*1000+CW$3,奖励辅助!$B:$M,12,FALSE),"")</f>
        <v/>
      </c>
      <c r="CX43" t="str">
        <f>_xlfn.IFNA(","&amp;VLOOKUP($A43*1000+CX$3,奖励辅助!$B:$M,12,FALSE),"")</f>
        <v/>
      </c>
      <c r="CY43" t="str">
        <f>_xlfn.IFNA(","&amp;VLOOKUP($A43*1000+CY$3,奖励辅助!$B:$M,12,FALSE),"")</f>
        <v/>
      </c>
      <c r="CZ43" t="str">
        <f>_xlfn.IFNA(","&amp;VLOOKUP($A43*1000+CZ$3,奖励辅助!$B:$M,12,FALSE),"")</f>
        <v/>
      </c>
      <c r="DA43" t="str">
        <f>_xlfn.IFNA(","&amp;VLOOKUP($A43*1000+DA$3,奖励辅助!$B:$M,12,FALSE),"")</f>
        <v/>
      </c>
      <c r="DB43" t="str">
        <f>_xlfn.IFNA(","&amp;VLOOKUP($A43*1000+DB$3,奖励辅助!$B:$M,12,FALSE),"")</f>
        <v/>
      </c>
      <c r="DC43" t="str">
        <f>_xlfn.IFNA(","&amp;VLOOKUP($A43*1000+DC$3,奖励辅助!$B:$M,12,FALSE),"")</f>
        <v/>
      </c>
      <c r="DD43" t="str">
        <f>_xlfn.IFNA(","&amp;VLOOKUP($A43*1000+DD$3,奖励辅助!$B:$M,12,FALSE),"")</f>
        <v/>
      </c>
      <c r="DE43" t="str">
        <f>_xlfn.IFNA(","&amp;VLOOKUP($A43*1000+DE$3,奖励辅助!$B:$M,12,FALSE),"")</f>
        <v/>
      </c>
      <c r="DF43" t="str">
        <f>_xlfn.IFNA(","&amp;VLOOKUP($A43*1000+DF$3,奖励辅助!$B:$M,12,FALSE),"")</f>
        <v/>
      </c>
      <c r="DG43" t="str">
        <f>_xlfn.IFNA(","&amp;VLOOKUP($A43*1000+DG$3,奖励辅助!$B:$M,12,FALSE),"")</f>
        <v/>
      </c>
      <c r="DH43" t="str">
        <f>_xlfn.IFNA(","&amp;VLOOKUP($A43*1000+DH$3,奖励辅助!$B:$M,12,FALSE),"")</f>
        <v/>
      </c>
      <c r="DI43" t="str">
        <f>_xlfn.IFNA(","&amp;VLOOKUP($A43*1000+DI$3,奖励辅助!$B:$M,12,FALSE),"")</f>
        <v/>
      </c>
      <c r="DJ43" t="str">
        <f>_xlfn.IFNA(","&amp;VLOOKUP($A43*1000+DJ$3,奖励辅助!$B:$M,12,FALSE),"")</f>
        <v/>
      </c>
      <c r="DK43" t="str">
        <f>_xlfn.IFNA(","&amp;VLOOKUP($A43*1000+DK$3,奖励辅助!$B:$M,12,FALSE),"")</f>
        <v/>
      </c>
      <c r="DL43" t="str">
        <f>_xlfn.IFNA(","&amp;VLOOKUP($A43*1000+DL$3,奖励辅助!$B:$M,12,FALSE),"")</f>
        <v/>
      </c>
      <c r="DM43" t="str">
        <f>_xlfn.IFNA(","&amp;VLOOKUP($A43*1000+DM$3,奖励辅助!$B:$M,12,FALSE),"")</f>
        <v/>
      </c>
      <c r="DN43" t="str">
        <f>_xlfn.IFNA(","&amp;VLOOKUP($A43*1000+DN$3,奖励辅助!$B:$M,12,FALSE),"")</f>
        <v/>
      </c>
      <c r="DO43" t="str">
        <f>_xlfn.IFNA(","&amp;VLOOKUP($A43*1000+DO$3,奖励辅助!$B:$M,12,FALSE),"")</f>
        <v/>
      </c>
      <c r="DP43" t="str">
        <f>_xlfn.IFNA(","&amp;VLOOKUP($A43*1000+DP$3,奖励辅助!$B:$M,12,FALSE),"")</f>
        <v/>
      </c>
      <c r="DQ43" t="str">
        <f>_xlfn.IFNA(","&amp;VLOOKUP($A43*1000+DQ$3,奖励辅助!$B:$M,12,FALSE),"")</f>
        <v/>
      </c>
      <c r="DR43" t="str">
        <f>_xlfn.IFNA(","&amp;VLOOKUP($A43*1000+DR$3,奖励辅助!$B:$M,12,FALSE),"")</f>
        <v/>
      </c>
      <c r="DS43" t="str">
        <f>_xlfn.IFNA(","&amp;VLOOKUP($A43*1000+DS$3,奖励辅助!$B:$M,12,FALSE),"")</f>
        <v/>
      </c>
      <c r="DT43" t="str">
        <f>_xlfn.IFNA(","&amp;VLOOKUP($A43*1000+DT$3,奖励辅助!$B:$M,12,FALSE),"")</f>
        <v/>
      </c>
      <c r="DU43" t="str">
        <f>_xlfn.IFNA(","&amp;VLOOKUP($A43*1000+DU$3,奖励辅助!$B:$M,12,FALSE),"")</f>
        <v/>
      </c>
      <c r="DV43" t="str">
        <f>_xlfn.IFNA(","&amp;VLOOKUP($A43*1000+DV$3,奖励辅助!$B:$M,12,FALSE),"")</f>
        <v/>
      </c>
      <c r="DW43" t="str">
        <f>_xlfn.IFNA(","&amp;VLOOKUP($A43*1000+DW$3,奖励辅助!$B:$M,12,FALSE),"")</f>
        <v/>
      </c>
      <c r="DX43" t="str">
        <f>_xlfn.IFNA(","&amp;VLOOKUP($A43*1000+DX$3,奖励辅助!$B:$M,12,FALSE),"")</f>
        <v/>
      </c>
      <c r="DY43" t="str">
        <f>_xlfn.IFNA(","&amp;VLOOKUP($A43*1000+DY$3,奖励辅助!$B:$M,12,FALSE),"")</f>
        <v/>
      </c>
      <c r="DZ43" t="str">
        <f>_xlfn.IFNA(","&amp;VLOOKUP($A43*1000+DZ$3,奖励辅助!$B:$M,12,FALSE),"")</f>
        <v/>
      </c>
      <c r="EA43" t="str">
        <f>_xlfn.IFNA(","&amp;VLOOKUP($A43*1000+EA$3,奖励辅助!$B:$M,12,FALSE),"")</f>
        <v/>
      </c>
      <c r="EB43" t="str">
        <f>_xlfn.IFNA(","&amp;VLOOKUP($A43*1000+EB$3,奖励辅助!$B:$M,12,FALSE),"")</f>
        <v/>
      </c>
      <c r="EC43" t="str">
        <f>_xlfn.IFNA(","&amp;VLOOKUP($A43*1000+EC$3,奖励辅助!$B:$M,12,FALSE),"")</f>
        <v/>
      </c>
      <c r="ED43" t="str">
        <f>_xlfn.IFNA(","&amp;VLOOKUP($A43*1000+ED$3,奖励辅助!$B:$M,12,FALSE),"")</f>
        <v/>
      </c>
      <c r="EE43" t="str">
        <f>_xlfn.IFNA(","&amp;VLOOKUP($A43*1000+EE$3,奖励辅助!$B:$M,12,FALSE),"")</f>
        <v/>
      </c>
      <c r="EF43" t="str">
        <f>_xlfn.IFNA(","&amp;VLOOKUP($A43*1000+EF$3,奖励辅助!$B:$M,12,FALSE),"")</f>
        <v/>
      </c>
      <c r="EG43" t="str">
        <f>_xlfn.IFNA(","&amp;VLOOKUP($A43*1000+EG$3,奖励辅助!$B:$M,12,FALSE),"")</f>
        <v/>
      </c>
      <c r="EH43" t="str">
        <f>_xlfn.IFNA(","&amp;VLOOKUP($A43*1000+EH$3,奖励辅助!$B:$M,12,FALSE),"")</f>
        <v/>
      </c>
      <c r="EI43" t="str">
        <f>_xlfn.IFNA(","&amp;VLOOKUP($A43*1000+EI$3,奖励辅助!$B:$M,12,FALSE),"")</f>
        <v/>
      </c>
      <c r="EJ43" t="str">
        <f>_xlfn.IFNA(","&amp;VLOOKUP($A43*1000+EJ$3,奖励辅助!$B:$M,12,FALSE),"")</f>
        <v/>
      </c>
      <c r="EK43" t="str">
        <f>_xlfn.IFNA(","&amp;VLOOKUP($A43*1000+EK$3,奖励辅助!$B:$M,12,FALSE),"")</f>
        <v/>
      </c>
      <c r="EL43" t="str">
        <f>_xlfn.IFNA(","&amp;VLOOKUP($A43*1000+EL$3,奖励辅助!$B:$M,12,FALSE),"")</f>
        <v/>
      </c>
      <c r="EM43" t="str">
        <f>_xlfn.IFNA(","&amp;VLOOKUP($A43*1000+EM$3,奖励辅助!$B:$M,12,FALSE),"")</f>
        <v/>
      </c>
      <c r="EN43" t="str">
        <f>_xlfn.IFNA(","&amp;VLOOKUP($A43*1000+EN$3,奖励辅助!$B:$M,12,FALSE),"")</f>
        <v/>
      </c>
      <c r="EO43" t="str">
        <f>_xlfn.IFNA(","&amp;VLOOKUP($A43*1000+EO$3,奖励辅助!$B:$M,12,FALSE),"")</f>
        <v/>
      </c>
      <c r="EP43" t="str">
        <f>_xlfn.IFNA(","&amp;VLOOKUP($A43*1000+EP$3,奖励辅助!$B:$M,12,FALSE),"")</f>
        <v/>
      </c>
      <c r="EQ43" t="str">
        <f>_xlfn.IFNA(","&amp;VLOOKUP($A43*1000+EQ$3,奖励辅助!$B:$M,12,FALSE),"")</f>
        <v/>
      </c>
      <c r="ER43" t="str">
        <f>_xlfn.IFNA(","&amp;VLOOKUP($A43*1000+ER$3,奖励辅助!$B:$M,12,FALSE),"")</f>
        <v/>
      </c>
      <c r="ES43" t="str">
        <f>_xlfn.IFNA(","&amp;VLOOKUP($A43*1000+ES$3,奖励辅助!$B:$M,12,FALSE),"")</f>
        <v/>
      </c>
      <c r="ET43" t="str">
        <f>_xlfn.IFNA(","&amp;VLOOKUP($A43*1000+ET$3,奖励辅助!$B:$M,12,FALSE),"")</f>
        <v/>
      </c>
      <c r="EU43" t="str">
        <f>_xlfn.IFNA(","&amp;VLOOKUP($A43*1000+EU$3,奖励辅助!$B:$M,12,FALSE),"")</f>
        <v/>
      </c>
      <c r="EV43" t="str">
        <f>_xlfn.IFNA(","&amp;VLOOKUP($A43*1000+EV$3,奖励辅助!$B:$M,12,FALSE),"")</f>
        <v/>
      </c>
      <c r="EW43" t="str">
        <f>_xlfn.IFNA(","&amp;VLOOKUP($A43*1000+EW$3,奖励辅助!$B:$M,12,FALSE),"")</f>
        <v/>
      </c>
      <c r="EX43" t="str">
        <f>_xlfn.IFNA(","&amp;VLOOKUP($A43*1000+EX$3,奖励辅助!$B:$M,12,FALSE),"")</f>
        <v/>
      </c>
      <c r="EY43" t="str">
        <f>_xlfn.IFNA(","&amp;VLOOKUP($A43*1000+EY$3,奖励辅助!$B:$M,12,FALSE),"")</f>
        <v/>
      </c>
      <c r="EZ43" t="str">
        <f>_xlfn.IFNA(","&amp;VLOOKUP($A43*1000+EZ$3,奖励辅助!$B:$M,12,FALSE),"")</f>
        <v/>
      </c>
    </row>
    <row r="44" spans="1:156" x14ac:dyDescent="0.15">
      <c r="A44">
        <v>970016</v>
      </c>
      <c r="B44" s="3" t="s">
        <v>506</v>
      </c>
      <c r="C44" s="3" t="s">
        <v>506</v>
      </c>
      <c r="D44" s="3" t="e">
        <f t="shared" si="129"/>
        <v>#N/A</v>
      </c>
      <c r="E44" s="2">
        <v>13</v>
      </c>
      <c r="F44" s="2">
        <v>13</v>
      </c>
      <c r="G44" t="e">
        <f>VLOOKUP($A44*1000+G$3,奖励辅助!$B:$M,12,FALSE)</f>
        <v>#N/A</v>
      </c>
      <c r="H44" t="str">
        <f>_xlfn.IFNA(","&amp;VLOOKUP($A44*1000+H$3,奖励辅助!$B:$M,12,FALSE),"")</f>
        <v/>
      </c>
      <c r="I44" t="str">
        <f>_xlfn.IFNA(","&amp;VLOOKUP($A44*1000+I$3,奖励辅助!$B:$M,12,FALSE),"")</f>
        <v/>
      </c>
      <c r="J44" t="str">
        <f>_xlfn.IFNA(","&amp;VLOOKUP($A44*1000+J$3,奖励辅助!$B:$M,12,FALSE),"")</f>
        <v/>
      </c>
      <c r="K44" t="str">
        <f>_xlfn.IFNA(","&amp;VLOOKUP($A44*1000+K$3,奖励辅助!$B:$M,12,FALSE),"")</f>
        <v/>
      </c>
      <c r="L44" t="str">
        <f>_xlfn.IFNA(","&amp;VLOOKUP($A44*1000+L$3,奖励辅助!$B:$M,12,FALSE),"")</f>
        <v/>
      </c>
      <c r="M44" t="str">
        <f>_xlfn.IFNA(","&amp;VLOOKUP($A44*1000+M$3,奖励辅助!$B:$M,12,FALSE),"")</f>
        <v/>
      </c>
      <c r="N44" t="str">
        <f>_xlfn.IFNA(","&amp;VLOOKUP($A44*1000+N$3,奖励辅助!$B:$M,12,FALSE),"")</f>
        <v/>
      </c>
      <c r="O44" t="str">
        <f>_xlfn.IFNA(","&amp;VLOOKUP($A44*1000+O$3,奖励辅助!$B:$M,12,FALSE),"")</f>
        <v/>
      </c>
      <c r="P44" t="str">
        <f>_xlfn.IFNA(","&amp;VLOOKUP($A44*1000+P$3,奖励辅助!$B:$M,12,FALSE),"")</f>
        <v/>
      </c>
      <c r="Q44" t="str">
        <f>_xlfn.IFNA(","&amp;VLOOKUP($A44*1000+Q$3,奖励辅助!$B:$M,12,FALSE),"")</f>
        <v/>
      </c>
      <c r="R44" t="str">
        <f>_xlfn.IFNA(","&amp;VLOOKUP($A44*1000+R$3,奖励辅助!$B:$M,12,FALSE),"")</f>
        <v/>
      </c>
      <c r="S44" t="str">
        <f>_xlfn.IFNA(","&amp;VLOOKUP($A44*1000+S$3,奖励辅助!$B:$M,12,FALSE),"")</f>
        <v/>
      </c>
      <c r="T44" t="str">
        <f>_xlfn.IFNA(","&amp;VLOOKUP($A44*1000+T$3,奖励辅助!$B:$M,12,FALSE),"")</f>
        <v/>
      </c>
      <c r="U44" t="str">
        <f>_xlfn.IFNA(","&amp;VLOOKUP($A44*1000+U$3,奖励辅助!$B:$M,12,FALSE),"")</f>
        <v/>
      </c>
      <c r="V44" t="str">
        <f>_xlfn.IFNA(","&amp;VLOOKUP($A44*1000+V$3,奖励辅助!$B:$M,12,FALSE),"")</f>
        <v/>
      </c>
      <c r="W44" t="str">
        <f>_xlfn.IFNA(","&amp;VLOOKUP($A44*1000+W$3,奖励辅助!$B:$M,12,FALSE),"")</f>
        <v/>
      </c>
      <c r="X44" t="str">
        <f>_xlfn.IFNA(","&amp;VLOOKUP($A44*1000+X$3,奖励辅助!$B:$M,12,FALSE),"")</f>
        <v/>
      </c>
      <c r="Y44" t="str">
        <f>_xlfn.IFNA(","&amp;VLOOKUP($A44*1000+Y$3,奖励辅助!$B:$M,12,FALSE),"")</f>
        <v/>
      </c>
      <c r="Z44" t="str">
        <f>_xlfn.IFNA(","&amp;VLOOKUP($A44*1000+Z$3,奖励辅助!$B:$M,12,FALSE),"")</f>
        <v/>
      </c>
      <c r="AA44" t="str">
        <f>_xlfn.IFNA(","&amp;VLOOKUP($A44*1000+AA$3,奖励辅助!$B:$M,12,FALSE),"")</f>
        <v/>
      </c>
      <c r="AB44" t="str">
        <f>_xlfn.IFNA(","&amp;VLOOKUP($A44*1000+AB$3,奖励辅助!$B:$M,12,FALSE),"")</f>
        <v/>
      </c>
      <c r="AC44" t="str">
        <f>_xlfn.IFNA(","&amp;VLOOKUP($A44*1000+AC$3,奖励辅助!$B:$M,12,FALSE),"")</f>
        <v/>
      </c>
      <c r="AD44" t="str">
        <f>_xlfn.IFNA(","&amp;VLOOKUP($A44*1000+AD$3,奖励辅助!$B:$M,12,FALSE),"")</f>
        <v/>
      </c>
      <c r="AE44" t="str">
        <f>_xlfn.IFNA(","&amp;VLOOKUP($A44*1000+AE$3,奖励辅助!$B:$M,12,FALSE),"")</f>
        <v/>
      </c>
      <c r="AF44" t="str">
        <f>_xlfn.IFNA(","&amp;VLOOKUP($A44*1000+AF$3,奖励辅助!$B:$M,12,FALSE),"")</f>
        <v/>
      </c>
      <c r="AG44" t="str">
        <f>_xlfn.IFNA(","&amp;VLOOKUP($A44*1000+AG$3,奖励辅助!$B:$M,12,FALSE),"")</f>
        <v/>
      </c>
      <c r="AH44" t="str">
        <f>_xlfn.IFNA(","&amp;VLOOKUP($A44*1000+AH$3,奖励辅助!$B:$M,12,FALSE),"")</f>
        <v/>
      </c>
      <c r="AI44" t="str">
        <f>_xlfn.IFNA(","&amp;VLOOKUP($A44*1000+AI$3,奖励辅助!$B:$M,12,FALSE),"")</f>
        <v/>
      </c>
      <c r="AJ44" t="str">
        <f>_xlfn.IFNA(","&amp;VLOOKUP($A44*1000+AJ$3,奖励辅助!$B:$M,12,FALSE),"")</f>
        <v/>
      </c>
      <c r="AK44" t="str">
        <f>_xlfn.IFNA(","&amp;VLOOKUP($A44*1000+AK$3,奖励辅助!$B:$M,12,FALSE),"")</f>
        <v/>
      </c>
      <c r="AL44" t="str">
        <f>_xlfn.IFNA(","&amp;VLOOKUP($A44*1000+AL$3,奖励辅助!$B:$M,12,FALSE),"")</f>
        <v/>
      </c>
      <c r="AM44" t="str">
        <f>_xlfn.IFNA(","&amp;VLOOKUP($A44*1000+AM$3,奖励辅助!$B:$M,12,FALSE),"")</f>
        <v/>
      </c>
      <c r="AN44" t="str">
        <f>_xlfn.IFNA(","&amp;VLOOKUP($A44*1000+AN$3,奖励辅助!$B:$M,12,FALSE),"")</f>
        <v/>
      </c>
      <c r="AO44" t="str">
        <f>_xlfn.IFNA(","&amp;VLOOKUP($A44*1000+AO$3,奖励辅助!$B:$M,12,FALSE),"")</f>
        <v/>
      </c>
      <c r="AP44" t="str">
        <f>_xlfn.IFNA(","&amp;VLOOKUP($A44*1000+AP$3,奖励辅助!$B:$M,12,FALSE),"")</f>
        <v/>
      </c>
      <c r="AQ44" t="str">
        <f>_xlfn.IFNA(","&amp;VLOOKUP($A44*1000+AQ$3,奖励辅助!$B:$M,12,FALSE),"")</f>
        <v/>
      </c>
      <c r="AR44" t="str">
        <f>_xlfn.IFNA(","&amp;VLOOKUP($A44*1000+AR$3,奖励辅助!$B:$M,12,FALSE),"")</f>
        <v/>
      </c>
      <c r="AS44" t="str">
        <f>_xlfn.IFNA(","&amp;VLOOKUP($A44*1000+AS$3,奖励辅助!$B:$M,12,FALSE),"")</f>
        <v/>
      </c>
      <c r="AT44" t="str">
        <f>_xlfn.IFNA(","&amp;VLOOKUP($A44*1000+AT$3,奖励辅助!$B:$M,12,FALSE),"")</f>
        <v/>
      </c>
      <c r="AU44" t="str">
        <f>_xlfn.IFNA(","&amp;VLOOKUP($A44*1000+AU$3,奖励辅助!$B:$M,12,FALSE),"")</f>
        <v/>
      </c>
      <c r="AV44" t="str">
        <f>_xlfn.IFNA(","&amp;VLOOKUP($A44*1000+AV$3,奖励辅助!$B:$M,12,FALSE),"")</f>
        <v/>
      </c>
      <c r="AW44" t="str">
        <f>_xlfn.IFNA(","&amp;VLOOKUP($A44*1000+AW$3,奖励辅助!$B:$M,12,FALSE),"")</f>
        <v/>
      </c>
      <c r="AX44" t="str">
        <f>_xlfn.IFNA(","&amp;VLOOKUP($A44*1000+AX$3,奖励辅助!$B:$M,12,FALSE),"")</f>
        <v/>
      </c>
      <c r="AY44" t="str">
        <f>_xlfn.IFNA(","&amp;VLOOKUP($A44*1000+AY$3,奖励辅助!$B:$M,12,FALSE),"")</f>
        <v/>
      </c>
      <c r="AZ44" t="str">
        <f>_xlfn.IFNA(","&amp;VLOOKUP($A44*1000+AZ$3,奖励辅助!$B:$M,12,FALSE),"")</f>
        <v/>
      </c>
      <c r="BA44" t="str">
        <f>_xlfn.IFNA(","&amp;VLOOKUP($A44*1000+BA$3,奖励辅助!$B:$M,12,FALSE),"")</f>
        <v/>
      </c>
      <c r="BB44" t="str">
        <f>_xlfn.IFNA(","&amp;VLOOKUP($A44*1000+BB$3,奖励辅助!$B:$M,12,FALSE),"")</f>
        <v/>
      </c>
      <c r="BC44" t="str">
        <f>_xlfn.IFNA(","&amp;VLOOKUP($A44*1000+BC$3,奖励辅助!$B:$M,12,FALSE),"")</f>
        <v/>
      </c>
      <c r="BD44" t="str">
        <f>_xlfn.IFNA(","&amp;VLOOKUP($A44*1000+BD$3,奖励辅助!$B:$M,12,FALSE),"")</f>
        <v/>
      </c>
      <c r="BE44" t="str">
        <f>_xlfn.IFNA(","&amp;VLOOKUP($A44*1000+BE$3,奖励辅助!$B:$M,12,FALSE),"")</f>
        <v/>
      </c>
      <c r="BF44" t="str">
        <f>_xlfn.IFNA(","&amp;VLOOKUP($A44*1000+BF$3,奖励辅助!$B:$M,12,FALSE),"")</f>
        <v/>
      </c>
      <c r="BG44" t="str">
        <f>_xlfn.IFNA(","&amp;VLOOKUP($A44*1000+BG$3,奖励辅助!$B:$M,12,FALSE),"")</f>
        <v/>
      </c>
      <c r="BH44" t="str">
        <f>_xlfn.IFNA(","&amp;VLOOKUP($A44*1000+BH$3,奖励辅助!$B:$M,12,FALSE),"")</f>
        <v/>
      </c>
      <c r="BI44" t="str">
        <f>_xlfn.IFNA(","&amp;VLOOKUP($A44*1000+BI$3,奖励辅助!$B:$M,12,FALSE),"")</f>
        <v/>
      </c>
      <c r="BJ44" t="str">
        <f>_xlfn.IFNA(","&amp;VLOOKUP($A44*1000+BJ$3,奖励辅助!$B:$M,12,FALSE),"")</f>
        <v/>
      </c>
      <c r="BK44" t="str">
        <f>_xlfn.IFNA(","&amp;VLOOKUP($A44*1000+BK$3,奖励辅助!$B:$M,12,FALSE),"")</f>
        <v/>
      </c>
      <c r="BL44" t="str">
        <f>_xlfn.IFNA(","&amp;VLOOKUP($A44*1000+BL$3,奖励辅助!$B:$M,12,FALSE),"")</f>
        <v/>
      </c>
      <c r="BM44" t="str">
        <f>_xlfn.IFNA(","&amp;VLOOKUP($A44*1000+BM$3,奖励辅助!$B:$M,12,FALSE),"")</f>
        <v/>
      </c>
      <c r="BN44" t="str">
        <f>_xlfn.IFNA(","&amp;VLOOKUP($A44*1000+BN$3,奖励辅助!$B:$M,12,FALSE),"")</f>
        <v/>
      </c>
      <c r="BO44" t="str">
        <f>_xlfn.IFNA(","&amp;VLOOKUP($A44*1000+BO$3,奖励辅助!$B:$M,12,FALSE),"")</f>
        <v/>
      </c>
      <c r="BP44" t="str">
        <f>_xlfn.IFNA(","&amp;VLOOKUP($A44*1000+BP$3,奖励辅助!$B:$M,12,FALSE),"")</f>
        <v/>
      </c>
      <c r="BQ44" t="str">
        <f>_xlfn.IFNA(","&amp;VLOOKUP($A44*1000+BQ$3,奖励辅助!$B:$M,12,FALSE),"")</f>
        <v/>
      </c>
      <c r="BR44" t="str">
        <f>_xlfn.IFNA(","&amp;VLOOKUP($A44*1000+BR$3,奖励辅助!$B:$M,12,FALSE),"")</f>
        <v/>
      </c>
      <c r="BS44" t="str">
        <f>_xlfn.IFNA(","&amp;VLOOKUP($A44*1000+BS$3,奖励辅助!$B:$M,12,FALSE),"")</f>
        <v/>
      </c>
      <c r="BT44" t="str">
        <f>_xlfn.IFNA(","&amp;VLOOKUP($A44*1000+BT$3,奖励辅助!$B:$M,12,FALSE),"")</f>
        <v/>
      </c>
      <c r="BU44" t="str">
        <f>_xlfn.IFNA(","&amp;VLOOKUP($A44*1000+BU$3,奖励辅助!$B:$M,12,FALSE),"")</f>
        <v/>
      </c>
      <c r="BV44" t="str">
        <f>_xlfn.IFNA(","&amp;VLOOKUP($A44*1000+BV$3,奖励辅助!$B:$M,12,FALSE),"")</f>
        <v/>
      </c>
      <c r="BW44" t="str">
        <f>_xlfn.IFNA(","&amp;VLOOKUP($A44*1000+BW$3,奖励辅助!$B:$M,12,FALSE),"")</f>
        <v/>
      </c>
      <c r="BX44" t="str">
        <f>_xlfn.IFNA(","&amp;VLOOKUP($A44*1000+BX$3,奖励辅助!$B:$M,12,FALSE),"")</f>
        <v/>
      </c>
      <c r="BY44" t="str">
        <f>_xlfn.IFNA(","&amp;VLOOKUP($A44*1000+BY$3,奖励辅助!$B:$M,12,FALSE),"")</f>
        <v/>
      </c>
      <c r="BZ44" t="str">
        <f>_xlfn.IFNA(","&amp;VLOOKUP($A44*1000+BZ$3,奖励辅助!$B:$M,12,FALSE),"")</f>
        <v/>
      </c>
      <c r="CA44" t="str">
        <f>_xlfn.IFNA(","&amp;VLOOKUP($A44*1000+CA$3,奖励辅助!$B:$M,12,FALSE),"")</f>
        <v/>
      </c>
      <c r="CB44" t="str">
        <f>_xlfn.IFNA(","&amp;VLOOKUP($A44*1000+CB$3,奖励辅助!$B:$M,12,FALSE),"")</f>
        <v/>
      </c>
      <c r="CC44" t="str">
        <f>_xlfn.IFNA(","&amp;VLOOKUP($A44*1000+CC$3,奖励辅助!$B:$M,12,FALSE),"")</f>
        <v/>
      </c>
      <c r="CD44" t="str">
        <f>_xlfn.IFNA(","&amp;VLOOKUP($A44*1000+CD$3,奖励辅助!$B:$M,12,FALSE),"")</f>
        <v/>
      </c>
      <c r="CE44" t="str">
        <f>_xlfn.IFNA(","&amp;VLOOKUP($A44*1000+CE$3,奖励辅助!$B:$M,12,FALSE),"")</f>
        <v/>
      </c>
      <c r="CF44" t="str">
        <f>_xlfn.IFNA(","&amp;VLOOKUP($A44*1000+CF$3,奖励辅助!$B:$M,12,FALSE),"")</f>
        <v/>
      </c>
      <c r="CG44" t="str">
        <f>_xlfn.IFNA(","&amp;VLOOKUP($A44*1000+CG$3,奖励辅助!$B:$M,12,FALSE),"")</f>
        <v/>
      </c>
      <c r="CH44" t="str">
        <f>_xlfn.IFNA(","&amp;VLOOKUP($A44*1000+CH$3,奖励辅助!$B:$M,12,FALSE),"")</f>
        <v/>
      </c>
      <c r="CI44" t="str">
        <f>_xlfn.IFNA(","&amp;VLOOKUP($A44*1000+CI$3,奖励辅助!$B:$M,12,FALSE),"")</f>
        <v/>
      </c>
      <c r="CJ44" t="str">
        <f>_xlfn.IFNA(","&amp;VLOOKUP($A44*1000+CJ$3,奖励辅助!$B:$M,12,FALSE),"")</f>
        <v/>
      </c>
      <c r="CK44" t="str">
        <f>_xlfn.IFNA(","&amp;VLOOKUP($A44*1000+CK$3,奖励辅助!$B:$M,12,FALSE),"")</f>
        <v/>
      </c>
      <c r="CL44" t="str">
        <f>_xlfn.IFNA(","&amp;VLOOKUP($A44*1000+CL$3,奖励辅助!$B:$M,12,FALSE),"")</f>
        <v/>
      </c>
      <c r="CM44" t="str">
        <f>_xlfn.IFNA(","&amp;VLOOKUP($A44*1000+CM$3,奖励辅助!$B:$M,12,FALSE),"")</f>
        <v/>
      </c>
      <c r="CN44" t="str">
        <f>_xlfn.IFNA(","&amp;VLOOKUP($A44*1000+CN$3,奖励辅助!$B:$M,12,FALSE),"")</f>
        <v/>
      </c>
      <c r="CO44" t="str">
        <f>_xlfn.IFNA(","&amp;VLOOKUP($A44*1000+CO$3,奖励辅助!$B:$M,12,FALSE),"")</f>
        <v/>
      </c>
      <c r="CP44" t="str">
        <f>_xlfn.IFNA(","&amp;VLOOKUP($A44*1000+CP$3,奖励辅助!$B:$M,12,FALSE),"")</f>
        <v/>
      </c>
      <c r="CQ44" t="str">
        <f>_xlfn.IFNA(","&amp;VLOOKUP($A44*1000+CQ$3,奖励辅助!$B:$M,12,FALSE),"")</f>
        <v/>
      </c>
      <c r="CR44" t="str">
        <f>_xlfn.IFNA(","&amp;VLOOKUP($A44*1000+CR$3,奖励辅助!$B:$M,12,FALSE),"")</f>
        <v/>
      </c>
      <c r="CS44" t="str">
        <f>_xlfn.IFNA(","&amp;VLOOKUP($A44*1000+CS$3,奖励辅助!$B:$M,12,FALSE),"")</f>
        <v/>
      </c>
      <c r="CT44" t="str">
        <f>_xlfn.IFNA(","&amp;VLOOKUP($A44*1000+CT$3,奖励辅助!$B:$M,12,FALSE),"")</f>
        <v/>
      </c>
      <c r="CU44" t="str">
        <f>_xlfn.IFNA(","&amp;VLOOKUP($A44*1000+CU$3,奖励辅助!$B:$M,12,FALSE),"")</f>
        <v/>
      </c>
      <c r="CV44" t="str">
        <f>_xlfn.IFNA(","&amp;VLOOKUP($A44*1000+CV$3,奖励辅助!$B:$M,12,FALSE),"")</f>
        <v/>
      </c>
      <c r="CW44" t="str">
        <f>_xlfn.IFNA(","&amp;VLOOKUP($A44*1000+CW$3,奖励辅助!$B:$M,12,FALSE),"")</f>
        <v/>
      </c>
      <c r="CX44" t="str">
        <f>_xlfn.IFNA(","&amp;VLOOKUP($A44*1000+CX$3,奖励辅助!$B:$M,12,FALSE),"")</f>
        <v/>
      </c>
      <c r="CY44" t="str">
        <f>_xlfn.IFNA(","&amp;VLOOKUP($A44*1000+CY$3,奖励辅助!$B:$M,12,FALSE),"")</f>
        <v/>
      </c>
      <c r="CZ44" t="str">
        <f>_xlfn.IFNA(","&amp;VLOOKUP($A44*1000+CZ$3,奖励辅助!$B:$M,12,FALSE),"")</f>
        <v/>
      </c>
      <c r="DA44" t="str">
        <f>_xlfn.IFNA(","&amp;VLOOKUP($A44*1000+DA$3,奖励辅助!$B:$M,12,FALSE),"")</f>
        <v/>
      </c>
      <c r="DB44" t="str">
        <f>_xlfn.IFNA(","&amp;VLOOKUP($A44*1000+DB$3,奖励辅助!$B:$M,12,FALSE),"")</f>
        <v/>
      </c>
      <c r="DC44" t="str">
        <f>_xlfn.IFNA(","&amp;VLOOKUP($A44*1000+DC$3,奖励辅助!$B:$M,12,FALSE),"")</f>
        <v/>
      </c>
      <c r="DD44" t="str">
        <f>_xlfn.IFNA(","&amp;VLOOKUP($A44*1000+DD$3,奖励辅助!$B:$M,12,FALSE),"")</f>
        <v/>
      </c>
      <c r="DE44" t="str">
        <f>_xlfn.IFNA(","&amp;VLOOKUP($A44*1000+DE$3,奖励辅助!$B:$M,12,FALSE),"")</f>
        <v/>
      </c>
      <c r="DF44" t="str">
        <f>_xlfn.IFNA(","&amp;VLOOKUP($A44*1000+DF$3,奖励辅助!$B:$M,12,FALSE),"")</f>
        <v/>
      </c>
      <c r="DG44" t="str">
        <f>_xlfn.IFNA(","&amp;VLOOKUP($A44*1000+DG$3,奖励辅助!$B:$M,12,FALSE),"")</f>
        <v/>
      </c>
      <c r="DH44" t="str">
        <f>_xlfn.IFNA(","&amp;VLOOKUP($A44*1000+DH$3,奖励辅助!$B:$M,12,FALSE),"")</f>
        <v/>
      </c>
      <c r="DI44" t="str">
        <f>_xlfn.IFNA(","&amp;VLOOKUP($A44*1000+DI$3,奖励辅助!$B:$M,12,FALSE),"")</f>
        <v/>
      </c>
      <c r="DJ44" t="str">
        <f>_xlfn.IFNA(","&amp;VLOOKUP($A44*1000+DJ$3,奖励辅助!$B:$M,12,FALSE),"")</f>
        <v/>
      </c>
      <c r="DK44" t="str">
        <f>_xlfn.IFNA(","&amp;VLOOKUP($A44*1000+DK$3,奖励辅助!$B:$M,12,FALSE),"")</f>
        <v/>
      </c>
      <c r="DL44" t="str">
        <f>_xlfn.IFNA(","&amp;VLOOKUP($A44*1000+DL$3,奖励辅助!$B:$M,12,FALSE),"")</f>
        <v/>
      </c>
      <c r="DM44" t="str">
        <f>_xlfn.IFNA(","&amp;VLOOKUP($A44*1000+DM$3,奖励辅助!$B:$M,12,FALSE),"")</f>
        <v/>
      </c>
      <c r="DN44" t="str">
        <f>_xlfn.IFNA(","&amp;VLOOKUP($A44*1000+DN$3,奖励辅助!$B:$M,12,FALSE),"")</f>
        <v/>
      </c>
      <c r="DO44" t="str">
        <f>_xlfn.IFNA(","&amp;VLOOKUP($A44*1000+DO$3,奖励辅助!$B:$M,12,FALSE),"")</f>
        <v/>
      </c>
      <c r="DP44" t="str">
        <f>_xlfn.IFNA(","&amp;VLOOKUP($A44*1000+DP$3,奖励辅助!$B:$M,12,FALSE),"")</f>
        <v/>
      </c>
      <c r="DQ44" t="str">
        <f>_xlfn.IFNA(","&amp;VLOOKUP($A44*1000+DQ$3,奖励辅助!$B:$M,12,FALSE),"")</f>
        <v/>
      </c>
      <c r="DR44" t="str">
        <f>_xlfn.IFNA(","&amp;VLOOKUP($A44*1000+DR$3,奖励辅助!$B:$M,12,FALSE),"")</f>
        <v/>
      </c>
      <c r="DS44" t="str">
        <f>_xlfn.IFNA(","&amp;VLOOKUP($A44*1000+DS$3,奖励辅助!$B:$M,12,FALSE),"")</f>
        <v/>
      </c>
      <c r="DT44" t="str">
        <f>_xlfn.IFNA(","&amp;VLOOKUP($A44*1000+DT$3,奖励辅助!$B:$M,12,FALSE),"")</f>
        <v/>
      </c>
      <c r="DU44" t="str">
        <f>_xlfn.IFNA(","&amp;VLOOKUP($A44*1000+DU$3,奖励辅助!$B:$M,12,FALSE),"")</f>
        <v/>
      </c>
      <c r="DV44" t="str">
        <f>_xlfn.IFNA(","&amp;VLOOKUP($A44*1000+DV$3,奖励辅助!$B:$M,12,FALSE),"")</f>
        <v/>
      </c>
      <c r="DW44" t="str">
        <f>_xlfn.IFNA(","&amp;VLOOKUP($A44*1000+DW$3,奖励辅助!$B:$M,12,FALSE),"")</f>
        <v/>
      </c>
      <c r="DX44" t="str">
        <f>_xlfn.IFNA(","&amp;VLOOKUP($A44*1000+DX$3,奖励辅助!$B:$M,12,FALSE),"")</f>
        <v/>
      </c>
      <c r="DY44" t="str">
        <f>_xlfn.IFNA(","&amp;VLOOKUP($A44*1000+DY$3,奖励辅助!$B:$M,12,FALSE),"")</f>
        <v/>
      </c>
      <c r="DZ44" t="str">
        <f>_xlfn.IFNA(","&amp;VLOOKUP($A44*1000+DZ$3,奖励辅助!$B:$M,12,FALSE),"")</f>
        <v/>
      </c>
      <c r="EA44" t="str">
        <f>_xlfn.IFNA(","&amp;VLOOKUP($A44*1000+EA$3,奖励辅助!$B:$M,12,FALSE),"")</f>
        <v/>
      </c>
      <c r="EB44" t="str">
        <f>_xlfn.IFNA(","&amp;VLOOKUP($A44*1000+EB$3,奖励辅助!$B:$M,12,FALSE),"")</f>
        <v/>
      </c>
      <c r="EC44" t="str">
        <f>_xlfn.IFNA(","&amp;VLOOKUP($A44*1000+EC$3,奖励辅助!$B:$M,12,FALSE),"")</f>
        <v/>
      </c>
      <c r="ED44" t="str">
        <f>_xlfn.IFNA(","&amp;VLOOKUP($A44*1000+ED$3,奖励辅助!$B:$M,12,FALSE),"")</f>
        <v/>
      </c>
      <c r="EE44" t="str">
        <f>_xlfn.IFNA(","&amp;VLOOKUP($A44*1000+EE$3,奖励辅助!$B:$M,12,FALSE),"")</f>
        <v/>
      </c>
      <c r="EF44" t="str">
        <f>_xlfn.IFNA(","&amp;VLOOKUP($A44*1000+EF$3,奖励辅助!$B:$M,12,FALSE),"")</f>
        <v/>
      </c>
      <c r="EG44" t="str">
        <f>_xlfn.IFNA(","&amp;VLOOKUP($A44*1000+EG$3,奖励辅助!$B:$M,12,FALSE),"")</f>
        <v/>
      </c>
      <c r="EH44" t="str">
        <f>_xlfn.IFNA(","&amp;VLOOKUP($A44*1000+EH$3,奖励辅助!$B:$M,12,FALSE),"")</f>
        <v/>
      </c>
      <c r="EI44" t="str">
        <f>_xlfn.IFNA(","&amp;VLOOKUP($A44*1000+EI$3,奖励辅助!$B:$M,12,FALSE),"")</f>
        <v/>
      </c>
      <c r="EJ44" t="str">
        <f>_xlfn.IFNA(","&amp;VLOOKUP($A44*1000+EJ$3,奖励辅助!$B:$M,12,FALSE),"")</f>
        <v/>
      </c>
      <c r="EK44" t="str">
        <f>_xlfn.IFNA(","&amp;VLOOKUP($A44*1000+EK$3,奖励辅助!$B:$M,12,FALSE),"")</f>
        <v/>
      </c>
      <c r="EL44" t="str">
        <f>_xlfn.IFNA(","&amp;VLOOKUP($A44*1000+EL$3,奖励辅助!$B:$M,12,FALSE),"")</f>
        <v/>
      </c>
      <c r="EM44" t="str">
        <f>_xlfn.IFNA(","&amp;VLOOKUP($A44*1000+EM$3,奖励辅助!$B:$M,12,FALSE),"")</f>
        <v/>
      </c>
      <c r="EN44" t="str">
        <f>_xlfn.IFNA(","&amp;VLOOKUP($A44*1000+EN$3,奖励辅助!$B:$M,12,FALSE),"")</f>
        <v/>
      </c>
      <c r="EO44" t="str">
        <f>_xlfn.IFNA(","&amp;VLOOKUP($A44*1000+EO$3,奖励辅助!$B:$M,12,FALSE),"")</f>
        <v/>
      </c>
      <c r="EP44" t="str">
        <f>_xlfn.IFNA(","&amp;VLOOKUP($A44*1000+EP$3,奖励辅助!$B:$M,12,FALSE),"")</f>
        <v/>
      </c>
      <c r="EQ44" t="str">
        <f>_xlfn.IFNA(","&amp;VLOOKUP($A44*1000+EQ$3,奖励辅助!$B:$M,12,FALSE),"")</f>
        <v/>
      </c>
      <c r="ER44" t="str">
        <f>_xlfn.IFNA(","&amp;VLOOKUP($A44*1000+ER$3,奖励辅助!$B:$M,12,FALSE),"")</f>
        <v/>
      </c>
      <c r="ES44" t="str">
        <f>_xlfn.IFNA(","&amp;VLOOKUP($A44*1000+ES$3,奖励辅助!$B:$M,12,FALSE),"")</f>
        <v/>
      </c>
      <c r="ET44" t="str">
        <f>_xlfn.IFNA(","&amp;VLOOKUP($A44*1000+ET$3,奖励辅助!$B:$M,12,FALSE),"")</f>
        <v/>
      </c>
      <c r="EU44" t="str">
        <f>_xlfn.IFNA(","&amp;VLOOKUP($A44*1000+EU$3,奖励辅助!$B:$M,12,FALSE),"")</f>
        <v/>
      </c>
      <c r="EV44" t="str">
        <f>_xlfn.IFNA(","&amp;VLOOKUP($A44*1000+EV$3,奖励辅助!$B:$M,12,FALSE),"")</f>
        <v/>
      </c>
      <c r="EW44" t="str">
        <f>_xlfn.IFNA(","&amp;VLOOKUP($A44*1000+EW$3,奖励辅助!$B:$M,12,FALSE),"")</f>
        <v/>
      </c>
      <c r="EX44" t="str">
        <f>_xlfn.IFNA(","&amp;VLOOKUP($A44*1000+EX$3,奖励辅助!$B:$M,12,FALSE),"")</f>
        <v/>
      </c>
      <c r="EY44" t="str">
        <f>_xlfn.IFNA(","&amp;VLOOKUP($A44*1000+EY$3,奖励辅助!$B:$M,12,FALSE),"")</f>
        <v/>
      </c>
      <c r="EZ44" t="str">
        <f>_xlfn.IFNA(","&amp;VLOOKUP($A44*1000+EZ$3,奖励辅助!$B:$M,12,FALSE),"")</f>
        <v/>
      </c>
    </row>
    <row r="45" spans="1:156" x14ac:dyDescent="0.15">
      <c r="A45">
        <v>970017</v>
      </c>
      <c r="B45" s="3" t="s">
        <v>517</v>
      </c>
      <c r="C45" s="3" t="s">
        <v>517</v>
      </c>
      <c r="D45" s="3" t="e">
        <f t="shared" ref="D45:D49" si="130">"["&amp;G45&amp;H45&amp;I45&amp;J45&amp;K45&amp;L45&amp;M45&amp;N45&amp;O45&amp;P45&amp;Q45&amp;R45&amp;S45&amp;T45&amp;U45&amp;V45&amp;W45&amp;X45&amp;Y45&amp;Z45&amp;AA45&amp;AB45&amp;AC45&amp;AD45&amp;AE45&amp;AF45&amp;AG45&amp;AH45&amp;AI45&amp;AJ45&amp;AK45&amp;AL45&amp;AM45&amp;AN45&amp;AO45&amp;AP45&amp;AQ45&amp;AR45&amp;AS45&amp;AT45&amp;AU45&amp;AV45&amp;AW45&amp;AX45&amp;AY45&amp;AZ45&amp;"]"</f>
        <v>#N/A</v>
      </c>
      <c r="E45" s="2">
        <v>14</v>
      </c>
      <c r="F45" s="2">
        <v>14</v>
      </c>
      <c r="G45" t="e">
        <f>VLOOKUP($A45*1000+G$3,奖励辅助!$B:$M,12,FALSE)</f>
        <v>#N/A</v>
      </c>
      <c r="H45" t="str">
        <f>_xlfn.IFNA(","&amp;VLOOKUP($A45*1000+H$3,奖励辅助!$B:$M,12,FALSE),"")</f>
        <v/>
      </c>
      <c r="I45" t="str">
        <f>_xlfn.IFNA(","&amp;VLOOKUP($A45*1000+I$3,奖励辅助!$B:$M,12,FALSE),"")</f>
        <v/>
      </c>
      <c r="J45" t="str">
        <f>_xlfn.IFNA(","&amp;VLOOKUP($A45*1000+J$3,奖励辅助!$B:$M,12,FALSE),"")</f>
        <v/>
      </c>
      <c r="K45" t="str">
        <f>_xlfn.IFNA(","&amp;VLOOKUP($A45*1000+K$3,奖励辅助!$B:$M,12,FALSE),"")</f>
        <v/>
      </c>
      <c r="L45" t="str">
        <f>_xlfn.IFNA(","&amp;VLOOKUP($A45*1000+L$3,奖励辅助!$B:$M,12,FALSE),"")</f>
        <v/>
      </c>
      <c r="M45" t="str">
        <f>_xlfn.IFNA(","&amp;VLOOKUP($A45*1000+M$3,奖励辅助!$B:$M,12,FALSE),"")</f>
        <v/>
      </c>
      <c r="N45" t="str">
        <f>_xlfn.IFNA(","&amp;VLOOKUP($A45*1000+N$3,奖励辅助!$B:$M,12,FALSE),"")</f>
        <v/>
      </c>
      <c r="O45" t="str">
        <f>_xlfn.IFNA(","&amp;VLOOKUP($A45*1000+O$3,奖励辅助!$B:$M,12,FALSE),"")</f>
        <v/>
      </c>
      <c r="P45" t="str">
        <f>_xlfn.IFNA(","&amp;VLOOKUP($A45*1000+P$3,奖励辅助!$B:$M,12,FALSE),"")</f>
        <v/>
      </c>
      <c r="Q45" t="str">
        <f>_xlfn.IFNA(","&amp;VLOOKUP($A45*1000+Q$3,奖励辅助!$B:$M,12,FALSE),"")</f>
        <v/>
      </c>
      <c r="R45" t="str">
        <f>_xlfn.IFNA(","&amp;VLOOKUP($A45*1000+R$3,奖励辅助!$B:$M,12,FALSE),"")</f>
        <v/>
      </c>
      <c r="S45" t="str">
        <f>_xlfn.IFNA(","&amp;VLOOKUP($A45*1000+S$3,奖励辅助!$B:$M,12,FALSE),"")</f>
        <v/>
      </c>
      <c r="T45" t="str">
        <f>_xlfn.IFNA(","&amp;VLOOKUP($A45*1000+T$3,奖励辅助!$B:$M,12,FALSE),"")</f>
        <v/>
      </c>
      <c r="U45" t="str">
        <f>_xlfn.IFNA(","&amp;VLOOKUP($A45*1000+U$3,奖励辅助!$B:$M,12,FALSE),"")</f>
        <v/>
      </c>
      <c r="V45" t="str">
        <f>_xlfn.IFNA(","&amp;VLOOKUP($A45*1000+V$3,奖励辅助!$B:$M,12,FALSE),"")</f>
        <v/>
      </c>
      <c r="W45" t="str">
        <f>_xlfn.IFNA(","&amp;VLOOKUP($A45*1000+W$3,奖励辅助!$B:$M,12,FALSE),"")</f>
        <v/>
      </c>
      <c r="X45" t="str">
        <f>_xlfn.IFNA(","&amp;VLOOKUP($A45*1000+X$3,奖励辅助!$B:$M,12,FALSE),"")</f>
        <v/>
      </c>
      <c r="Y45" t="str">
        <f>_xlfn.IFNA(","&amp;VLOOKUP($A45*1000+Y$3,奖励辅助!$B:$M,12,FALSE),"")</f>
        <v/>
      </c>
      <c r="Z45" t="str">
        <f>_xlfn.IFNA(","&amp;VLOOKUP($A45*1000+Z$3,奖励辅助!$B:$M,12,FALSE),"")</f>
        <v/>
      </c>
      <c r="AA45" t="str">
        <f>_xlfn.IFNA(","&amp;VLOOKUP($A45*1000+AA$3,奖励辅助!$B:$M,12,FALSE),"")</f>
        <v/>
      </c>
      <c r="AB45" t="str">
        <f>_xlfn.IFNA(","&amp;VLOOKUP($A45*1000+AB$3,奖励辅助!$B:$M,12,FALSE),"")</f>
        <v/>
      </c>
      <c r="AC45" t="str">
        <f>_xlfn.IFNA(","&amp;VLOOKUP($A45*1000+AC$3,奖励辅助!$B:$M,12,FALSE),"")</f>
        <v/>
      </c>
      <c r="AD45" t="str">
        <f>_xlfn.IFNA(","&amp;VLOOKUP($A45*1000+AD$3,奖励辅助!$B:$M,12,FALSE),"")</f>
        <v/>
      </c>
      <c r="AE45" t="str">
        <f>_xlfn.IFNA(","&amp;VLOOKUP($A45*1000+AE$3,奖励辅助!$B:$M,12,FALSE),"")</f>
        <v/>
      </c>
      <c r="AF45" t="str">
        <f>_xlfn.IFNA(","&amp;VLOOKUP($A45*1000+AF$3,奖励辅助!$B:$M,12,FALSE),"")</f>
        <v/>
      </c>
      <c r="AG45" t="str">
        <f>_xlfn.IFNA(","&amp;VLOOKUP($A45*1000+AG$3,奖励辅助!$B:$M,12,FALSE),"")</f>
        <v/>
      </c>
      <c r="AH45" t="str">
        <f>_xlfn.IFNA(","&amp;VLOOKUP($A45*1000+AH$3,奖励辅助!$B:$M,12,FALSE),"")</f>
        <v/>
      </c>
      <c r="AI45" t="str">
        <f>_xlfn.IFNA(","&amp;VLOOKUP($A45*1000+AI$3,奖励辅助!$B:$M,12,FALSE),"")</f>
        <v/>
      </c>
      <c r="AJ45" t="str">
        <f>_xlfn.IFNA(","&amp;VLOOKUP($A45*1000+AJ$3,奖励辅助!$B:$M,12,FALSE),"")</f>
        <v/>
      </c>
      <c r="AK45" t="str">
        <f>_xlfn.IFNA(","&amp;VLOOKUP($A45*1000+AK$3,奖励辅助!$B:$M,12,FALSE),"")</f>
        <v/>
      </c>
      <c r="AL45" t="str">
        <f>_xlfn.IFNA(","&amp;VLOOKUP($A45*1000+AL$3,奖励辅助!$B:$M,12,FALSE),"")</f>
        <v/>
      </c>
      <c r="AM45" t="str">
        <f>_xlfn.IFNA(","&amp;VLOOKUP($A45*1000+AM$3,奖励辅助!$B:$M,12,FALSE),"")</f>
        <v/>
      </c>
      <c r="AN45" t="str">
        <f>_xlfn.IFNA(","&amp;VLOOKUP($A45*1000+AN$3,奖励辅助!$B:$M,12,FALSE),"")</f>
        <v/>
      </c>
      <c r="AO45" t="str">
        <f>_xlfn.IFNA(","&amp;VLOOKUP($A45*1000+AO$3,奖励辅助!$B:$M,12,FALSE),"")</f>
        <v/>
      </c>
      <c r="AP45" t="str">
        <f>_xlfn.IFNA(","&amp;VLOOKUP($A45*1000+AP$3,奖励辅助!$B:$M,12,FALSE),"")</f>
        <v/>
      </c>
      <c r="AQ45" t="str">
        <f>_xlfn.IFNA(","&amp;VLOOKUP($A45*1000+AQ$3,奖励辅助!$B:$M,12,FALSE),"")</f>
        <v/>
      </c>
      <c r="AR45" t="str">
        <f>_xlfn.IFNA(","&amp;VLOOKUP($A45*1000+AR$3,奖励辅助!$B:$M,12,FALSE),"")</f>
        <v/>
      </c>
      <c r="AS45" t="str">
        <f>_xlfn.IFNA(","&amp;VLOOKUP($A45*1000+AS$3,奖励辅助!$B:$M,12,FALSE),"")</f>
        <v/>
      </c>
      <c r="AT45" t="str">
        <f>_xlfn.IFNA(","&amp;VLOOKUP($A45*1000+AT$3,奖励辅助!$B:$M,12,FALSE),"")</f>
        <v/>
      </c>
      <c r="AU45" t="str">
        <f>_xlfn.IFNA(","&amp;VLOOKUP($A45*1000+AU$3,奖励辅助!$B:$M,12,FALSE),"")</f>
        <v/>
      </c>
      <c r="AV45" t="str">
        <f>_xlfn.IFNA(","&amp;VLOOKUP($A45*1000+AV$3,奖励辅助!$B:$M,12,FALSE),"")</f>
        <v/>
      </c>
      <c r="AW45" t="str">
        <f>_xlfn.IFNA(","&amp;VLOOKUP($A45*1000+AW$3,奖励辅助!$B:$M,12,FALSE),"")</f>
        <v/>
      </c>
      <c r="AX45" t="str">
        <f>_xlfn.IFNA(","&amp;VLOOKUP($A45*1000+AX$3,奖励辅助!$B:$M,12,FALSE),"")</f>
        <v/>
      </c>
      <c r="AY45" t="str">
        <f>_xlfn.IFNA(","&amp;VLOOKUP($A45*1000+AY$3,奖励辅助!$B:$M,12,FALSE),"")</f>
        <v/>
      </c>
      <c r="AZ45" t="str">
        <f>_xlfn.IFNA(","&amp;VLOOKUP($A45*1000+AZ$3,奖励辅助!$B:$M,12,FALSE),"")</f>
        <v/>
      </c>
      <c r="BA45" t="str">
        <f>_xlfn.IFNA(","&amp;VLOOKUP($A45*1000+BA$3,奖励辅助!$B:$M,12,FALSE),"")</f>
        <v/>
      </c>
      <c r="BB45" t="str">
        <f>_xlfn.IFNA(","&amp;VLOOKUP($A45*1000+BB$3,奖励辅助!$B:$M,12,FALSE),"")</f>
        <v/>
      </c>
      <c r="BC45" t="str">
        <f>_xlfn.IFNA(","&amp;VLOOKUP($A45*1000+BC$3,奖励辅助!$B:$M,12,FALSE),"")</f>
        <v/>
      </c>
      <c r="BD45" t="str">
        <f>_xlfn.IFNA(","&amp;VLOOKUP($A45*1000+BD$3,奖励辅助!$B:$M,12,FALSE),"")</f>
        <v/>
      </c>
      <c r="BE45" t="str">
        <f>_xlfn.IFNA(","&amp;VLOOKUP($A45*1000+BE$3,奖励辅助!$B:$M,12,FALSE),"")</f>
        <v/>
      </c>
      <c r="BF45" t="str">
        <f>_xlfn.IFNA(","&amp;VLOOKUP($A45*1000+BF$3,奖励辅助!$B:$M,12,FALSE),"")</f>
        <v/>
      </c>
      <c r="BG45" t="str">
        <f>_xlfn.IFNA(","&amp;VLOOKUP($A45*1000+BG$3,奖励辅助!$B:$M,12,FALSE),"")</f>
        <v/>
      </c>
      <c r="BH45" t="str">
        <f>_xlfn.IFNA(","&amp;VLOOKUP($A45*1000+BH$3,奖励辅助!$B:$M,12,FALSE),"")</f>
        <v/>
      </c>
      <c r="BI45" t="str">
        <f>_xlfn.IFNA(","&amp;VLOOKUP($A45*1000+BI$3,奖励辅助!$B:$M,12,FALSE),"")</f>
        <v/>
      </c>
      <c r="BJ45" t="str">
        <f>_xlfn.IFNA(","&amp;VLOOKUP($A45*1000+BJ$3,奖励辅助!$B:$M,12,FALSE),"")</f>
        <v/>
      </c>
      <c r="BK45" t="str">
        <f>_xlfn.IFNA(","&amp;VLOOKUP($A45*1000+BK$3,奖励辅助!$B:$M,12,FALSE),"")</f>
        <v/>
      </c>
      <c r="BL45" t="str">
        <f>_xlfn.IFNA(","&amp;VLOOKUP($A45*1000+BL$3,奖励辅助!$B:$M,12,FALSE),"")</f>
        <v/>
      </c>
      <c r="BM45" t="str">
        <f>_xlfn.IFNA(","&amp;VLOOKUP($A45*1000+BM$3,奖励辅助!$B:$M,12,FALSE),"")</f>
        <v/>
      </c>
      <c r="BN45" t="str">
        <f>_xlfn.IFNA(","&amp;VLOOKUP($A45*1000+BN$3,奖励辅助!$B:$M,12,FALSE),"")</f>
        <v/>
      </c>
      <c r="BO45" t="str">
        <f>_xlfn.IFNA(","&amp;VLOOKUP($A45*1000+BO$3,奖励辅助!$B:$M,12,FALSE),"")</f>
        <v/>
      </c>
      <c r="BP45" t="str">
        <f>_xlfn.IFNA(","&amp;VLOOKUP($A45*1000+BP$3,奖励辅助!$B:$M,12,FALSE),"")</f>
        <v/>
      </c>
      <c r="BQ45" t="str">
        <f>_xlfn.IFNA(","&amp;VLOOKUP($A45*1000+BQ$3,奖励辅助!$B:$M,12,FALSE),"")</f>
        <v/>
      </c>
      <c r="BR45" t="str">
        <f>_xlfn.IFNA(","&amp;VLOOKUP($A45*1000+BR$3,奖励辅助!$B:$M,12,FALSE),"")</f>
        <v/>
      </c>
      <c r="BS45" t="str">
        <f>_xlfn.IFNA(","&amp;VLOOKUP($A45*1000+BS$3,奖励辅助!$B:$M,12,FALSE),"")</f>
        <v/>
      </c>
      <c r="BT45" t="str">
        <f>_xlfn.IFNA(","&amp;VLOOKUP($A45*1000+BT$3,奖励辅助!$B:$M,12,FALSE),"")</f>
        <v/>
      </c>
      <c r="BU45" t="str">
        <f>_xlfn.IFNA(","&amp;VLOOKUP($A45*1000+BU$3,奖励辅助!$B:$M,12,FALSE),"")</f>
        <v/>
      </c>
      <c r="BV45" t="str">
        <f>_xlfn.IFNA(","&amp;VLOOKUP($A45*1000+BV$3,奖励辅助!$B:$M,12,FALSE),"")</f>
        <v/>
      </c>
      <c r="BW45" t="str">
        <f>_xlfn.IFNA(","&amp;VLOOKUP($A45*1000+BW$3,奖励辅助!$B:$M,12,FALSE),"")</f>
        <v/>
      </c>
      <c r="BX45" t="str">
        <f>_xlfn.IFNA(","&amp;VLOOKUP($A45*1000+BX$3,奖励辅助!$B:$M,12,FALSE),"")</f>
        <v/>
      </c>
      <c r="BY45" t="str">
        <f>_xlfn.IFNA(","&amp;VLOOKUP($A45*1000+BY$3,奖励辅助!$B:$M,12,FALSE),"")</f>
        <v/>
      </c>
      <c r="BZ45" t="str">
        <f>_xlfn.IFNA(","&amp;VLOOKUP($A45*1000+BZ$3,奖励辅助!$B:$M,12,FALSE),"")</f>
        <v/>
      </c>
      <c r="CA45" t="str">
        <f>_xlfn.IFNA(","&amp;VLOOKUP($A45*1000+CA$3,奖励辅助!$B:$M,12,FALSE),"")</f>
        <v/>
      </c>
      <c r="CB45" t="str">
        <f>_xlfn.IFNA(","&amp;VLOOKUP($A45*1000+CB$3,奖励辅助!$B:$M,12,FALSE),"")</f>
        <v/>
      </c>
      <c r="CC45" t="str">
        <f>_xlfn.IFNA(","&amp;VLOOKUP($A45*1000+CC$3,奖励辅助!$B:$M,12,FALSE),"")</f>
        <v/>
      </c>
      <c r="CD45" t="str">
        <f>_xlfn.IFNA(","&amp;VLOOKUP($A45*1000+CD$3,奖励辅助!$B:$M,12,FALSE),"")</f>
        <v/>
      </c>
      <c r="CE45" t="str">
        <f>_xlfn.IFNA(","&amp;VLOOKUP($A45*1000+CE$3,奖励辅助!$B:$M,12,FALSE),"")</f>
        <v/>
      </c>
      <c r="CF45" t="str">
        <f>_xlfn.IFNA(","&amp;VLOOKUP($A45*1000+CF$3,奖励辅助!$B:$M,12,FALSE),"")</f>
        <v/>
      </c>
      <c r="CG45" t="str">
        <f>_xlfn.IFNA(","&amp;VLOOKUP($A45*1000+CG$3,奖励辅助!$B:$M,12,FALSE),"")</f>
        <v/>
      </c>
      <c r="CH45" t="str">
        <f>_xlfn.IFNA(","&amp;VLOOKUP($A45*1000+CH$3,奖励辅助!$B:$M,12,FALSE),"")</f>
        <v/>
      </c>
      <c r="CI45" t="str">
        <f>_xlfn.IFNA(","&amp;VLOOKUP($A45*1000+CI$3,奖励辅助!$B:$M,12,FALSE),"")</f>
        <v/>
      </c>
      <c r="CJ45" t="str">
        <f>_xlfn.IFNA(","&amp;VLOOKUP($A45*1000+CJ$3,奖励辅助!$B:$M,12,FALSE),"")</f>
        <v/>
      </c>
      <c r="CK45" t="str">
        <f>_xlfn.IFNA(","&amp;VLOOKUP($A45*1000+CK$3,奖励辅助!$B:$M,12,FALSE),"")</f>
        <v/>
      </c>
      <c r="CL45" t="str">
        <f>_xlfn.IFNA(","&amp;VLOOKUP($A45*1000+CL$3,奖励辅助!$B:$M,12,FALSE),"")</f>
        <v/>
      </c>
      <c r="CM45" t="str">
        <f>_xlfn.IFNA(","&amp;VLOOKUP($A45*1000+CM$3,奖励辅助!$B:$M,12,FALSE),"")</f>
        <v/>
      </c>
      <c r="CN45" t="str">
        <f>_xlfn.IFNA(","&amp;VLOOKUP($A45*1000+CN$3,奖励辅助!$B:$M,12,FALSE),"")</f>
        <v/>
      </c>
      <c r="CO45" t="str">
        <f>_xlfn.IFNA(","&amp;VLOOKUP($A45*1000+CO$3,奖励辅助!$B:$M,12,FALSE),"")</f>
        <v/>
      </c>
      <c r="CP45" t="str">
        <f>_xlfn.IFNA(","&amp;VLOOKUP($A45*1000+CP$3,奖励辅助!$B:$M,12,FALSE),"")</f>
        <v/>
      </c>
      <c r="CQ45" t="str">
        <f>_xlfn.IFNA(","&amp;VLOOKUP($A45*1000+CQ$3,奖励辅助!$B:$M,12,FALSE),"")</f>
        <v/>
      </c>
      <c r="CR45" t="str">
        <f>_xlfn.IFNA(","&amp;VLOOKUP($A45*1000+CR$3,奖励辅助!$B:$M,12,FALSE),"")</f>
        <v/>
      </c>
      <c r="CS45" t="str">
        <f>_xlfn.IFNA(","&amp;VLOOKUP($A45*1000+CS$3,奖励辅助!$B:$M,12,FALSE),"")</f>
        <v/>
      </c>
      <c r="CT45" t="str">
        <f>_xlfn.IFNA(","&amp;VLOOKUP($A45*1000+CT$3,奖励辅助!$B:$M,12,FALSE),"")</f>
        <v/>
      </c>
      <c r="CU45" t="str">
        <f>_xlfn.IFNA(","&amp;VLOOKUP($A45*1000+CU$3,奖励辅助!$B:$M,12,FALSE),"")</f>
        <v/>
      </c>
      <c r="CV45" t="str">
        <f>_xlfn.IFNA(","&amp;VLOOKUP($A45*1000+CV$3,奖励辅助!$B:$M,12,FALSE),"")</f>
        <v/>
      </c>
      <c r="CW45" t="str">
        <f>_xlfn.IFNA(","&amp;VLOOKUP($A45*1000+CW$3,奖励辅助!$B:$M,12,FALSE),"")</f>
        <v/>
      </c>
      <c r="CX45" t="str">
        <f>_xlfn.IFNA(","&amp;VLOOKUP($A45*1000+CX$3,奖励辅助!$B:$M,12,FALSE),"")</f>
        <v/>
      </c>
      <c r="CY45" t="str">
        <f>_xlfn.IFNA(","&amp;VLOOKUP($A45*1000+CY$3,奖励辅助!$B:$M,12,FALSE),"")</f>
        <v/>
      </c>
      <c r="CZ45" t="str">
        <f>_xlfn.IFNA(","&amp;VLOOKUP($A45*1000+CZ$3,奖励辅助!$B:$M,12,FALSE),"")</f>
        <v/>
      </c>
      <c r="DA45" t="str">
        <f>_xlfn.IFNA(","&amp;VLOOKUP($A45*1000+DA$3,奖励辅助!$B:$M,12,FALSE),"")</f>
        <v/>
      </c>
      <c r="DB45" t="str">
        <f>_xlfn.IFNA(","&amp;VLOOKUP($A45*1000+DB$3,奖励辅助!$B:$M,12,FALSE),"")</f>
        <v/>
      </c>
      <c r="DC45" t="str">
        <f>_xlfn.IFNA(","&amp;VLOOKUP($A45*1000+DC$3,奖励辅助!$B:$M,12,FALSE),"")</f>
        <v/>
      </c>
      <c r="DD45" t="str">
        <f>_xlfn.IFNA(","&amp;VLOOKUP($A45*1000+DD$3,奖励辅助!$B:$M,12,FALSE),"")</f>
        <v/>
      </c>
      <c r="DE45" t="str">
        <f>_xlfn.IFNA(","&amp;VLOOKUP($A45*1000+DE$3,奖励辅助!$B:$M,12,FALSE),"")</f>
        <v/>
      </c>
      <c r="DF45" t="str">
        <f>_xlfn.IFNA(","&amp;VLOOKUP($A45*1000+DF$3,奖励辅助!$B:$M,12,FALSE),"")</f>
        <v/>
      </c>
      <c r="DG45" t="str">
        <f>_xlfn.IFNA(","&amp;VLOOKUP($A45*1000+DG$3,奖励辅助!$B:$M,12,FALSE),"")</f>
        <v/>
      </c>
      <c r="DH45" t="str">
        <f>_xlfn.IFNA(","&amp;VLOOKUP($A45*1000+DH$3,奖励辅助!$B:$M,12,FALSE),"")</f>
        <v/>
      </c>
      <c r="DI45" t="str">
        <f>_xlfn.IFNA(","&amp;VLOOKUP($A45*1000+DI$3,奖励辅助!$B:$M,12,FALSE),"")</f>
        <v/>
      </c>
      <c r="DJ45" t="str">
        <f>_xlfn.IFNA(","&amp;VLOOKUP($A45*1000+DJ$3,奖励辅助!$B:$M,12,FALSE),"")</f>
        <v/>
      </c>
      <c r="DK45" t="str">
        <f>_xlfn.IFNA(","&amp;VLOOKUP($A45*1000+DK$3,奖励辅助!$B:$M,12,FALSE),"")</f>
        <v/>
      </c>
      <c r="DL45" t="str">
        <f>_xlfn.IFNA(","&amp;VLOOKUP($A45*1000+DL$3,奖励辅助!$B:$M,12,FALSE),"")</f>
        <v/>
      </c>
      <c r="DM45" t="str">
        <f>_xlfn.IFNA(","&amp;VLOOKUP($A45*1000+DM$3,奖励辅助!$B:$M,12,FALSE),"")</f>
        <v/>
      </c>
      <c r="DN45" t="str">
        <f>_xlfn.IFNA(","&amp;VLOOKUP($A45*1000+DN$3,奖励辅助!$B:$M,12,FALSE),"")</f>
        <v/>
      </c>
      <c r="DO45" t="str">
        <f>_xlfn.IFNA(","&amp;VLOOKUP($A45*1000+DO$3,奖励辅助!$B:$M,12,FALSE),"")</f>
        <v/>
      </c>
      <c r="DP45" t="str">
        <f>_xlfn.IFNA(","&amp;VLOOKUP($A45*1000+DP$3,奖励辅助!$B:$M,12,FALSE),"")</f>
        <v/>
      </c>
      <c r="DQ45" t="str">
        <f>_xlfn.IFNA(","&amp;VLOOKUP($A45*1000+DQ$3,奖励辅助!$B:$M,12,FALSE),"")</f>
        <v/>
      </c>
      <c r="DR45" t="str">
        <f>_xlfn.IFNA(","&amp;VLOOKUP($A45*1000+DR$3,奖励辅助!$B:$M,12,FALSE),"")</f>
        <v/>
      </c>
      <c r="DS45" t="str">
        <f>_xlfn.IFNA(","&amp;VLOOKUP($A45*1000+DS$3,奖励辅助!$B:$M,12,FALSE),"")</f>
        <v/>
      </c>
      <c r="DT45" t="str">
        <f>_xlfn.IFNA(","&amp;VLOOKUP($A45*1000+DT$3,奖励辅助!$B:$M,12,FALSE),"")</f>
        <v/>
      </c>
      <c r="DU45" t="str">
        <f>_xlfn.IFNA(","&amp;VLOOKUP($A45*1000+DU$3,奖励辅助!$B:$M,12,FALSE),"")</f>
        <v/>
      </c>
      <c r="DV45" t="str">
        <f>_xlfn.IFNA(","&amp;VLOOKUP($A45*1000+DV$3,奖励辅助!$B:$M,12,FALSE),"")</f>
        <v/>
      </c>
      <c r="DW45" t="str">
        <f>_xlfn.IFNA(","&amp;VLOOKUP($A45*1000+DW$3,奖励辅助!$B:$M,12,FALSE),"")</f>
        <v/>
      </c>
      <c r="DX45" t="str">
        <f>_xlfn.IFNA(","&amp;VLOOKUP($A45*1000+DX$3,奖励辅助!$B:$M,12,FALSE),"")</f>
        <v/>
      </c>
      <c r="DY45" t="str">
        <f>_xlfn.IFNA(","&amp;VLOOKUP($A45*1000+DY$3,奖励辅助!$B:$M,12,FALSE),"")</f>
        <v/>
      </c>
      <c r="DZ45" t="str">
        <f>_xlfn.IFNA(","&amp;VLOOKUP($A45*1000+DZ$3,奖励辅助!$B:$M,12,FALSE),"")</f>
        <v/>
      </c>
      <c r="EA45" t="str">
        <f>_xlfn.IFNA(","&amp;VLOOKUP($A45*1000+EA$3,奖励辅助!$B:$M,12,FALSE),"")</f>
        <v/>
      </c>
      <c r="EB45" t="str">
        <f>_xlfn.IFNA(","&amp;VLOOKUP($A45*1000+EB$3,奖励辅助!$B:$M,12,FALSE),"")</f>
        <v/>
      </c>
      <c r="EC45" t="str">
        <f>_xlfn.IFNA(","&amp;VLOOKUP($A45*1000+EC$3,奖励辅助!$B:$M,12,FALSE),"")</f>
        <v/>
      </c>
      <c r="ED45" t="str">
        <f>_xlfn.IFNA(","&amp;VLOOKUP($A45*1000+ED$3,奖励辅助!$B:$M,12,FALSE),"")</f>
        <v/>
      </c>
      <c r="EE45" t="str">
        <f>_xlfn.IFNA(","&amp;VLOOKUP($A45*1000+EE$3,奖励辅助!$B:$M,12,FALSE),"")</f>
        <v/>
      </c>
      <c r="EF45" t="str">
        <f>_xlfn.IFNA(","&amp;VLOOKUP($A45*1000+EF$3,奖励辅助!$B:$M,12,FALSE),"")</f>
        <v/>
      </c>
      <c r="EG45" t="str">
        <f>_xlfn.IFNA(","&amp;VLOOKUP($A45*1000+EG$3,奖励辅助!$B:$M,12,FALSE),"")</f>
        <v/>
      </c>
      <c r="EH45" t="str">
        <f>_xlfn.IFNA(","&amp;VLOOKUP($A45*1000+EH$3,奖励辅助!$B:$M,12,FALSE),"")</f>
        <v/>
      </c>
      <c r="EI45" t="str">
        <f>_xlfn.IFNA(","&amp;VLOOKUP($A45*1000+EI$3,奖励辅助!$B:$M,12,FALSE),"")</f>
        <v/>
      </c>
      <c r="EJ45" t="str">
        <f>_xlfn.IFNA(","&amp;VLOOKUP($A45*1000+EJ$3,奖励辅助!$B:$M,12,FALSE),"")</f>
        <v/>
      </c>
      <c r="EK45" t="str">
        <f>_xlfn.IFNA(","&amp;VLOOKUP($A45*1000+EK$3,奖励辅助!$B:$M,12,FALSE),"")</f>
        <v/>
      </c>
      <c r="EL45" t="str">
        <f>_xlfn.IFNA(","&amp;VLOOKUP($A45*1000+EL$3,奖励辅助!$B:$M,12,FALSE),"")</f>
        <v/>
      </c>
      <c r="EM45" t="str">
        <f>_xlfn.IFNA(","&amp;VLOOKUP($A45*1000+EM$3,奖励辅助!$B:$M,12,FALSE),"")</f>
        <v/>
      </c>
      <c r="EN45" t="str">
        <f>_xlfn.IFNA(","&amp;VLOOKUP($A45*1000+EN$3,奖励辅助!$B:$M,12,FALSE),"")</f>
        <v/>
      </c>
      <c r="EO45" t="str">
        <f>_xlfn.IFNA(","&amp;VLOOKUP($A45*1000+EO$3,奖励辅助!$B:$M,12,FALSE),"")</f>
        <v/>
      </c>
      <c r="EP45" t="str">
        <f>_xlfn.IFNA(","&amp;VLOOKUP($A45*1000+EP$3,奖励辅助!$B:$M,12,FALSE),"")</f>
        <v/>
      </c>
      <c r="EQ45" t="str">
        <f>_xlfn.IFNA(","&amp;VLOOKUP($A45*1000+EQ$3,奖励辅助!$B:$M,12,FALSE),"")</f>
        <v/>
      </c>
      <c r="ER45" t="str">
        <f>_xlfn.IFNA(","&amp;VLOOKUP($A45*1000+ER$3,奖励辅助!$B:$M,12,FALSE),"")</f>
        <v/>
      </c>
      <c r="ES45" t="str">
        <f>_xlfn.IFNA(","&amp;VLOOKUP($A45*1000+ES$3,奖励辅助!$B:$M,12,FALSE),"")</f>
        <v/>
      </c>
      <c r="ET45" t="str">
        <f>_xlfn.IFNA(","&amp;VLOOKUP($A45*1000+ET$3,奖励辅助!$B:$M,12,FALSE),"")</f>
        <v/>
      </c>
      <c r="EU45" t="str">
        <f>_xlfn.IFNA(","&amp;VLOOKUP($A45*1000+EU$3,奖励辅助!$B:$M,12,FALSE),"")</f>
        <v/>
      </c>
      <c r="EV45" t="str">
        <f>_xlfn.IFNA(","&amp;VLOOKUP($A45*1000+EV$3,奖励辅助!$B:$M,12,FALSE),"")</f>
        <v/>
      </c>
      <c r="EW45" t="str">
        <f>_xlfn.IFNA(","&amp;VLOOKUP($A45*1000+EW$3,奖励辅助!$B:$M,12,FALSE),"")</f>
        <v/>
      </c>
      <c r="EX45" t="str">
        <f>_xlfn.IFNA(","&amp;VLOOKUP($A45*1000+EX$3,奖励辅助!$B:$M,12,FALSE),"")</f>
        <v/>
      </c>
      <c r="EY45" t="str">
        <f>_xlfn.IFNA(","&amp;VLOOKUP($A45*1000+EY$3,奖励辅助!$B:$M,12,FALSE),"")</f>
        <v/>
      </c>
      <c r="EZ45" t="str">
        <f>_xlfn.IFNA(","&amp;VLOOKUP($A45*1000+EZ$3,奖励辅助!$B:$M,12,FALSE),"")</f>
        <v/>
      </c>
    </row>
    <row r="46" spans="1:156" x14ac:dyDescent="0.15">
      <c r="A46">
        <v>970018</v>
      </c>
      <c r="B46" s="3" t="s">
        <v>518</v>
      </c>
      <c r="C46" s="3" t="s">
        <v>518</v>
      </c>
      <c r="D46" s="3" t="e">
        <f t="shared" si="130"/>
        <v>#N/A</v>
      </c>
      <c r="E46" s="2">
        <v>15</v>
      </c>
      <c r="F46" s="2">
        <v>15</v>
      </c>
      <c r="G46" t="e">
        <f>VLOOKUP($A46*1000+G$3,奖励辅助!$B:$M,12,FALSE)</f>
        <v>#N/A</v>
      </c>
      <c r="H46" t="str">
        <f>_xlfn.IFNA(","&amp;VLOOKUP($A46*1000+H$3,奖励辅助!$B:$M,12,FALSE),"")</f>
        <v/>
      </c>
      <c r="I46" t="str">
        <f>_xlfn.IFNA(","&amp;VLOOKUP($A46*1000+I$3,奖励辅助!$B:$M,12,FALSE),"")</f>
        <v/>
      </c>
      <c r="J46" t="str">
        <f>_xlfn.IFNA(","&amp;VLOOKUP($A46*1000+J$3,奖励辅助!$B:$M,12,FALSE),"")</f>
        <v/>
      </c>
      <c r="K46" t="str">
        <f>_xlfn.IFNA(","&amp;VLOOKUP($A46*1000+K$3,奖励辅助!$B:$M,12,FALSE),"")</f>
        <v/>
      </c>
      <c r="L46" t="str">
        <f>_xlfn.IFNA(","&amp;VLOOKUP($A46*1000+L$3,奖励辅助!$B:$M,12,FALSE),"")</f>
        <v/>
      </c>
      <c r="M46" t="str">
        <f>_xlfn.IFNA(","&amp;VLOOKUP($A46*1000+M$3,奖励辅助!$B:$M,12,FALSE),"")</f>
        <v/>
      </c>
      <c r="N46" t="str">
        <f>_xlfn.IFNA(","&amp;VLOOKUP($A46*1000+N$3,奖励辅助!$B:$M,12,FALSE),"")</f>
        <v/>
      </c>
      <c r="O46" t="str">
        <f>_xlfn.IFNA(","&amp;VLOOKUP($A46*1000+O$3,奖励辅助!$B:$M,12,FALSE),"")</f>
        <v/>
      </c>
      <c r="P46" t="str">
        <f>_xlfn.IFNA(","&amp;VLOOKUP($A46*1000+P$3,奖励辅助!$B:$M,12,FALSE),"")</f>
        <v/>
      </c>
      <c r="Q46" t="str">
        <f>_xlfn.IFNA(","&amp;VLOOKUP($A46*1000+Q$3,奖励辅助!$B:$M,12,FALSE),"")</f>
        <v/>
      </c>
      <c r="R46" t="str">
        <f>_xlfn.IFNA(","&amp;VLOOKUP($A46*1000+R$3,奖励辅助!$B:$M,12,FALSE),"")</f>
        <v/>
      </c>
      <c r="S46" t="str">
        <f>_xlfn.IFNA(","&amp;VLOOKUP($A46*1000+S$3,奖励辅助!$B:$M,12,FALSE),"")</f>
        <v/>
      </c>
      <c r="T46" t="str">
        <f>_xlfn.IFNA(","&amp;VLOOKUP($A46*1000+T$3,奖励辅助!$B:$M,12,FALSE),"")</f>
        <v/>
      </c>
      <c r="U46" t="str">
        <f>_xlfn.IFNA(","&amp;VLOOKUP($A46*1000+U$3,奖励辅助!$B:$M,12,FALSE),"")</f>
        <v/>
      </c>
      <c r="V46" t="str">
        <f>_xlfn.IFNA(","&amp;VLOOKUP($A46*1000+V$3,奖励辅助!$B:$M,12,FALSE),"")</f>
        <v/>
      </c>
      <c r="W46" t="str">
        <f>_xlfn.IFNA(","&amp;VLOOKUP($A46*1000+W$3,奖励辅助!$B:$M,12,FALSE),"")</f>
        <v/>
      </c>
      <c r="X46" t="str">
        <f>_xlfn.IFNA(","&amp;VLOOKUP($A46*1000+X$3,奖励辅助!$B:$M,12,FALSE),"")</f>
        <v/>
      </c>
      <c r="Y46" t="str">
        <f>_xlfn.IFNA(","&amp;VLOOKUP($A46*1000+Y$3,奖励辅助!$B:$M,12,FALSE),"")</f>
        <v/>
      </c>
      <c r="Z46" t="str">
        <f>_xlfn.IFNA(","&amp;VLOOKUP($A46*1000+Z$3,奖励辅助!$B:$M,12,FALSE),"")</f>
        <v/>
      </c>
      <c r="AA46" t="str">
        <f>_xlfn.IFNA(","&amp;VLOOKUP($A46*1000+AA$3,奖励辅助!$B:$M,12,FALSE),"")</f>
        <v/>
      </c>
      <c r="AB46" t="str">
        <f>_xlfn.IFNA(","&amp;VLOOKUP($A46*1000+AB$3,奖励辅助!$B:$M,12,FALSE),"")</f>
        <v/>
      </c>
      <c r="AC46" t="str">
        <f>_xlfn.IFNA(","&amp;VLOOKUP($A46*1000+AC$3,奖励辅助!$B:$M,12,FALSE),"")</f>
        <v/>
      </c>
      <c r="AD46" t="str">
        <f>_xlfn.IFNA(","&amp;VLOOKUP($A46*1000+AD$3,奖励辅助!$B:$M,12,FALSE),"")</f>
        <v/>
      </c>
      <c r="AE46" t="str">
        <f>_xlfn.IFNA(","&amp;VLOOKUP($A46*1000+AE$3,奖励辅助!$B:$M,12,FALSE),"")</f>
        <v/>
      </c>
      <c r="AF46" t="str">
        <f>_xlfn.IFNA(","&amp;VLOOKUP($A46*1000+AF$3,奖励辅助!$B:$M,12,FALSE),"")</f>
        <v/>
      </c>
      <c r="AG46" t="str">
        <f>_xlfn.IFNA(","&amp;VLOOKUP($A46*1000+AG$3,奖励辅助!$B:$M,12,FALSE),"")</f>
        <v/>
      </c>
      <c r="AH46" t="str">
        <f>_xlfn.IFNA(","&amp;VLOOKUP($A46*1000+AH$3,奖励辅助!$B:$M,12,FALSE),"")</f>
        <v/>
      </c>
      <c r="AI46" t="str">
        <f>_xlfn.IFNA(","&amp;VLOOKUP($A46*1000+AI$3,奖励辅助!$B:$M,12,FALSE),"")</f>
        <v/>
      </c>
      <c r="AJ46" t="str">
        <f>_xlfn.IFNA(","&amp;VLOOKUP($A46*1000+AJ$3,奖励辅助!$B:$M,12,FALSE),"")</f>
        <v/>
      </c>
      <c r="AK46" t="str">
        <f>_xlfn.IFNA(","&amp;VLOOKUP($A46*1000+AK$3,奖励辅助!$B:$M,12,FALSE),"")</f>
        <v/>
      </c>
      <c r="AL46" t="str">
        <f>_xlfn.IFNA(","&amp;VLOOKUP($A46*1000+AL$3,奖励辅助!$B:$M,12,FALSE),"")</f>
        <v/>
      </c>
      <c r="AM46" t="str">
        <f>_xlfn.IFNA(","&amp;VLOOKUP($A46*1000+AM$3,奖励辅助!$B:$M,12,FALSE),"")</f>
        <v/>
      </c>
      <c r="AN46" t="str">
        <f>_xlfn.IFNA(","&amp;VLOOKUP($A46*1000+AN$3,奖励辅助!$B:$M,12,FALSE),"")</f>
        <v/>
      </c>
      <c r="AO46" t="str">
        <f>_xlfn.IFNA(","&amp;VLOOKUP($A46*1000+AO$3,奖励辅助!$B:$M,12,FALSE),"")</f>
        <v/>
      </c>
      <c r="AP46" t="str">
        <f>_xlfn.IFNA(","&amp;VLOOKUP($A46*1000+AP$3,奖励辅助!$B:$M,12,FALSE),"")</f>
        <v/>
      </c>
      <c r="AQ46" t="str">
        <f>_xlfn.IFNA(","&amp;VLOOKUP($A46*1000+AQ$3,奖励辅助!$B:$M,12,FALSE),"")</f>
        <v/>
      </c>
      <c r="AR46" t="str">
        <f>_xlfn.IFNA(","&amp;VLOOKUP($A46*1000+AR$3,奖励辅助!$B:$M,12,FALSE),"")</f>
        <v/>
      </c>
      <c r="AS46" t="str">
        <f>_xlfn.IFNA(","&amp;VLOOKUP($A46*1000+AS$3,奖励辅助!$B:$M,12,FALSE),"")</f>
        <v/>
      </c>
      <c r="AT46" t="str">
        <f>_xlfn.IFNA(","&amp;VLOOKUP($A46*1000+AT$3,奖励辅助!$B:$M,12,FALSE),"")</f>
        <v/>
      </c>
      <c r="AU46" t="str">
        <f>_xlfn.IFNA(","&amp;VLOOKUP($A46*1000+AU$3,奖励辅助!$B:$M,12,FALSE),"")</f>
        <v/>
      </c>
      <c r="AV46" t="str">
        <f>_xlfn.IFNA(","&amp;VLOOKUP($A46*1000+AV$3,奖励辅助!$B:$M,12,FALSE),"")</f>
        <v/>
      </c>
      <c r="AW46" t="str">
        <f>_xlfn.IFNA(","&amp;VLOOKUP($A46*1000+AW$3,奖励辅助!$B:$M,12,FALSE),"")</f>
        <v/>
      </c>
      <c r="AX46" t="str">
        <f>_xlfn.IFNA(","&amp;VLOOKUP($A46*1000+AX$3,奖励辅助!$B:$M,12,FALSE),"")</f>
        <v/>
      </c>
      <c r="AY46" t="str">
        <f>_xlfn.IFNA(","&amp;VLOOKUP($A46*1000+AY$3,奖励辅助!$B:$M,12,FALSE),"")</f>
        <v/>
      </c>
      <c r="AZ46" t="str">
        <f>_xlfn.IFNA(","&amp;VLOOKUP($A46*1000+AZ$3,奖励辅助!$B:$M,12,FALSE),"")</f>
        <v/>
      </c>
      <c r="BA46" t="str">
        <f>_xlfn.IFNA(","&amp;VLOOKUP($A46*1000+BA$3,奖励辅助!$B:$M,12,FALSE),"")</f>
        <v/>
      </c>
      <c r="BB46" t="str">
        <f>_xlfn.IFNA(","&amp;VLOOKUP($A46*1000+BB$3,奖励辅助!$B:$M,12,FALSE),"")</f>
        <v/>
      </c>
      <c r="BC46" t="str">
        <f>_xlfn.IFNA(","&amp;VLOOKUP($A46*1000+BC$3,奖励辅助!$B:$M,12,FALSE),"")</f>
        <v/>
      </c>
      <c r="BD46" t="str">
        <f>_xlfn.IFNA(","&amp;VLOOKUP($A46*1000+BD$3,奖励辅助!$B:$M,12,FALSE),"")</f>
        <v/>
      </c>
      <c r="BE46" t="str">
        <f>_xlfn.IFNA(","&amp;VLOOKUP($A46*1000+BE$3,奖励辅助!$B:$M,12,FALSE),"")</f>
        <v/>
      </c>
      <c r="BF46" t="str">
        <f>_xlfn.IFNA(","&amp;VLOOKUP($A46*1000+BF$3,奖励辅助!$B:$M,12,FALSE),"")</f>
        <v/>
      </c>
      <c r="BG46" t="str">
        <f>_xlfn.IFNA(","&amp;VLOOKUP($A46*1000+BG$3,奖励辅助!$B:$M,12,FALSE),"")</f>
        <v/>
      </c>
      <c r="BH46" t="str">
        <f>_xlfn.IFNA(","&amp;VLOOKUP($A46*1000+BH$3,奖励辅助!$B:$M,12,FALSE),"")</f>
        <v/>
      </c>
      <c r="BI46" t="str">
        <f>_xlfn.IFNA(","&amp;VLOOKUP($A46*1000+BI$3,奖励辅助!$B:$M,12,FALSE),"")</f>
        <v/>
      </c>
      <c r="BJ46" t="str">
        <f>_xlfn.IFNA(","&amp;VLOOKUP($A46*1000+BJ$3,奖励辅助!$B:$M,12,FALSE),"")</f>
        <v/>
      </c>
      <c r="BK46" t="str">
        <f>_xlfn.IFNA(","&amp;VLOOKUP($A46*1000+BK$3,奖励辅助!$B:$M,12,FALSE),"")</f>
        <v/>
      </c>
      <c r="BL46" t="str">
        <f>_xlfn.IFNA(","&amp;VLOOKUP($A46*1000+BL$3,奖励辅助!$B:$M,12,FALSE),"")</f>
        <v/>
      </c>
      <c r="BM46" t="str">
        <f>_xlfn.IFNA(","&amp;VLOOKUP($A46*1000+BM$3,奖励辅助!$B:$M,12,FALSE),"")</f>
        <v/>
      </c>
      <c r="BN46" t="str">
        <f>_xlfn.IFNA(","&amp;VLOOKUP($A46*1000+BN$3,奖励辅助!$B:$M,12,FALSE),"")</f>
        <v/>
      </c>
      <c r="BO46" t="str">
        <f>_xlfn.IFNA(","&amp;VLOOKUP($A46*1000+BO$3,奖励辅助!$B:$M,12,FALSE),"")</f>
        <v/>
      </c>
      <c r="BP46" t="str">
        <f>_xlfn.IFNA(","&amp;VLOOKUP($A46*1000+BP$3,奖励辅助!$B:$M,12,FALSE),"")</f>
        <v/>
      </c>
      <c r="BQ46" t="str">
        <f>_xlfn.IFNA(","&amp;VLOOKUP($A46*1000+BQ$3,奖励辅助!$B:$M,12,FALSE),"")</f>
        <v/>
      </c>
      <c r="BR46" t="str">
        <f>_xlfn.IFNA(","&amp;VLOOKUP($A46*1000+BR$3,奖励辅助!$B:$M,12,FALSE),"")</f>
        <v/>
      </c>
      <c r="BS46" t="str">
        <f>_xlfn.IFNA(","&amp;VLOOKUP($A46*1000+BS$3,奖励辅助!$B:$M,12,FALSE),"")</f>
        <v/>
      </c>
      <c r="BT46" t="str">
        <f>_xlfn.IFNA(","&amp;VLOOKUP($A46*1000+BT$3,奖励辅助!$B:$M,12,FALSE),"")</f>
        <v/>
      </c>
      <c r="BU46" t="str">
        <f>_xlfn.IFNA(","&amp;VLOOKUP($A46*1000+BU$3,奖励辅助!$B:$M,12,FALSE),"")</f>
        <v/>
      </c>
      <c r="BV46" t="str">
        <f>_xlfn.IFNA(","&amp;VLOOKUP($A46*1000+BV$3,奖励辅助!$B:$M,12,FALSE),"")</f>
        <v/>
      </c>
      <c r="BW46" t="str">
        <f>_xlfn.IFNA(","&amp;VLOOKUP($A46*1000+BW$3,奖励辅助!$B:$M,12,FALSE),"")</f>
        <v/>
      </c>
      <c r="BX46" t="str">
        <f>_xlfn.IFNA(","&amp;VLOOKUP($A46*1000+BX$3,奖励辅助!$B:$M,12,FALSE),"")</f>
        <v/>
      </c>
      <c r="BY46" t="str">
        <f>_xlfn.IFNA(","&amp;VLOOKUP($A46*1000+BY$3,奖励辅助!$B:$M,12,FALSE),"")</f>
        <v/>
      </c>
      <c r="BZ46" t="str">
        <f>_xlfn.IFNA(","&amp;VLOOKUP($A46*1000+BZ$3,奖励辅助!$B:$M,12,FALSE),"")</f>
        <v/>
      </c>
      <c r="CA46" t="str">
        <f>_xlfn.IFNA(","&amp;VLOOKUP($A46*1000+CA$3,奖励辅助!$B:$M,12,FALSE),"")</f>
        <v/>
      </c>
      <c r="CB46" t="str">
        <f>_xlfn.IFNA(","&amp;VLOOKUP($A46*1000+CB$3,奖励辅助!$B:$M,12,FALSE),"")</f>
        <v/>
      </c>
      <c r="CC46" t="str">
        <f>_xlfn.IFNA(","&amp;VLOOKUP($A46*1000+CC$3,奖励辅助!$B:$M,12,FALSE),"")</f>
        <v/>
      </c>
      <c r="CD46" t="str">
        <f>_xlfn.IFNA(","&amp;VLOOKUP($A46*1000+CD$3,奖励辅助!$B:$M,12,FALSE),"")</f>
        <v/>
      </c>
      <c r="CE46" t="str">
        <f>_xlfn.IFNA(","&amp;VLOOKUP($A46*1000+CE$3,奖励辅助!$B:$M,12,FALSE),"")</f>
        <v/>
      </c>
      <c r="CF46" t="str">
        <f>_xlfn.IFNA(","&amp;VLOOKUP($A46*1000+CF$3,奖励辅助!$B:$M,12,FALSE),"")</f>
        <v/>
      </c>
      <c r="CG46" t="str">
        <f>_xlfn.IFNA(","&amp;VLOOKUP($A46*1000+CG$3,奖励辅助!$B:$M,12,FALSE),"")</f>
        <v/>
      </c>
      <c r="CH46" t="str">
        <f>_xlfn.IFNA(","&amp;VLOOKUP($A46*1000+CH$3,奖励辅助!$B:$M,12,FALSE),"")</f>
        <v/>
      </c>
      <c r="CI46" t="str">
        <f>_xlfn.IFNA(","&amp;VLOOKUP($A46*1000+CI$3,奖励辅助!$B:$M,12,FALSE),"")</f>
        <v/>
      </c>
      <c r="CJ46" t="str">
        <f>_xlfn.IFNA(","&amp;VLOOKUP($A46*1000+CJ$3,奖励辅助!$B:$M,12,FALSE),"")</f>
        <v/>
      </c>
      <c r="CK46" t="str">
        <f>_xlfn.IFNA(","&amp;VLOOKUP($A46*1000+CK$3,奖励辅助!$B:$M,12,FALSE),"")</f>
        <v/>
      </c>
      <c r="CL46" t="str">
        <f>_xlfn.IFNA(","&amp;VLOOKUP($A46*1000+CL$3,奖励辅助!$B:$M,12,FALSE),"")</f>
        <v/>
      </c>
      <c r="CM46" t="str">
        <f>_xlfn.IFNA(","&amp;VLOOKUP($A46*1000+CM$3,奖励辅助!$B:$M,12,FALSE),"")</f>
        <v/>
      </c>
      <c r="CN46" t="str">
        <f>_xlfn.IFNA(","&amp;VLOOKUP($A46*1000+CN$3,奖励辅助!$B:$M,12,FALSE),"")</f>
        <v/>
      </c>
      <c r="CO46" t="str">
        <f>_xlfn.IFNA(","&amp;VLOOKUP($A46*1000+CO$3,奖励辅助!$B:$M,12,FALSE),"")</f>
        <v/>
      </c>
      <c r="CP46" t="str">
        <f>_xlfn.IFNA(","&amp;VLOOKUP($A46*1000+CP$3,奖励辅助!$B:$M,12,FALSE),"")</f>
        <v/>
      </c>
      <c r="CQ46" t="str">
        <f>_xlfn.IFNA(","&amp;VLOOKUP($A46*1000+CQ$3,奖励辅助!$B:$M,12,FALSE),"")</f>
        <v/>
      </c>
      <c r="CR46" t="str">
        <f>_xlfn.IFNA(","&amp;VLOOKUP($A46*1000+CR$3,奖励辅助!$B:$M,12,FALSE),"")</f>
        <v/>
      </c>
      <c r="CS46" t="str">
        <f>_xlfn.IFNA(","&amp;VLOOKUP($A46*1000+CS$3,奖励辅助!$B:$M,12,FALSE),"")</f>
        <v/>
      </c>
      <c r="CT46" t="str">
        <f>_xlfn.IFNA(","&amp;VLOOKUP($A46*1000+CT$3,奖励辅助!$B:$M,12,FALSE),"")</f>
        <v/>
      </c>
      <c r="CU46" t="str">
        <f>_xlfn.IFNA(","&amp;VLOOKUP($A46*1000+CU$3,奖励辅助!$B:$M,12,FALSE),"")</f>
        <v/>
      </c>
      <c r="CV46" t="str">
        <f>_xlfn.IFNA(","&amp;VLOOKUP($A46*1000+CV$3,奖励辅助!$B:$M,12,FALSE),"")</f>
        <v/>
      </c>
      <c r="CW46" t="str">
        <f>_xlfn.IFNA(","&amp;VLOOKUP($A46*1000+CW$3,奖励辅助!$B:$M,12,FALSE),"")</f>
        <v/>
      </c>
      <c r="CX46" t="str">
        <f>_xlfn.IFNA(","&amp;VLOOKUP($A46*1000+CX$3,奖励辅助!$B:$M,12,FALSE),"")</f>
        <v/>
      </c>
      <c r="CY46" t="str">
        <f>_xlfn.IFNA(","&amp;VLOOKUP($A46*1000+CY$3,奖励辅助!$B:$M,12,FALSE),"")</f>
        <v/>
      </c>
      <c r="CZ46" t="str">
        <f>_xlfn.IFNA(","&amp;VLOOKUP($A46*1000+CZ$3,奖励辅助!$B:$M,12,FALSE),"")</f>
        <v/>
      </c>
      <c r="DA46" t="str">
        <f>_xlfn.IFNA(","&amp;VLOOKUP($A46*1000+DA$3,奖励辅助!$B:$M,12,FALSE),"")</f>
        <v/>
      </c>
      <c r="DB46" t="str">
        <f>_xlfn.IFNA(","&amp;VLOOKUP($A46*1000+DB$3,奖励辅助!$B:$M,12,FALSE),"")</f>
        <v/>
      </c>
      <c r="DC46" t="str">
        <f>_xlfn.IFNA(","&amp;VLOOKUP($A46*1000+DC$3,奖励辅助!$B:$M,12,FALSE),"")</f>
        <v/>
      </c>
      <c r="DD46" t="str">
        <f>_xlfn.IFNA(","&amp;VLOOKUP($A46*1000+DD$3,奖励辅助!$B:$M,12,FALSE),"")</f>
        <v/>
      </c>
      <c r="DE46" t="str">
        <f>_xlfn.IFNA(","&amp;VLOOKUP($A46*1000+DE$3,奖励辅助!$B:$M,12,FALSE),"")</f>
        <v/>
      </c>
      <c r="DF46" t="str">
        <f>_xlfn.IFNA(","&amp;VLOOKUP($A46*1000+DF$3,奖励辅助!$B:$M,12,FALSE),"")</f>
        <v/>
      </c>
      <c r="DG46" t="str">
        <f>_xlfn.IFNA(","&amp;VLOOKUP($A46*1000+DG$3,奖励辅助!$B:$M,12,FALSE),"")</f>
        <v/>
      </c>
      <c r="DH46" t="str">
        <f>_xlfn.IFNA(","&amp;VLOOKUP($A46*1000+DH$3,奖励辅助!$B:$M,12,FALSE),"")</f>
        <v/>
      </c>
      <c r="DI46" t="str">
        <f>_xlfn.IFNA(","&amp;VLOOKUP($A46*1000+DI$3,奖励辅助!$B:$M,12,FALSE),"")</f>
        <v/>
      </c>
      <c r="DJ46" t="str">
        <f>_xlfn.IFNA(","&amp;VLOOKUP($A46*1000+DJ$3,奖励辅助!$B:$M,12,FALSE),"")</f>
        <v/>
      </c>
      <c r="DK46" t="str">
        <f>_xlfn.IFNA(","&amp;VLOOKUP($A46*1000+DK$3,奖励辅助!$B:$M,12,FALSE),"")</f>
        <v/>
      </c>
      <c r="DL46" t="str">
        <f>_xlfn.IFNA(","&amp;VLOOKUP($A46*1000+DL$3,奖励辅助!$B:$M,12,FALSE),"")</f>
        <v/>
      </c>
      <c r="DM46" t="str">
        <f>_xlfn.IFNA(","&amp;VLOOKUP($A46*1000+DM$3,奖励辅助!$B:$M,12,FALSE),"")</f>
        <v/>
      </c>
      <c r="DN46" t="str">
        <f>_xlfn.IFNA(","&amp;VLOOKUP($A46*1000+DN$3,奖励辅助!$B:$M,12,FALSE),"")</f>
        <v/>
      </c>
      <c r="DO46" t="str">
        <f>_xlfn.IFNA(","&amp;VLOOKUP($A46*1000+DO$3,奖励辅助!$B:$M,12,FALSE),"")</f>
        <v/>
      </c>
      <c r="DP46" t="str">
        <f>_xlfn.IFNA(","&amp;VLOOKUP($A46*1000+DP$3,奖励辅助!$B:$M,12,FALSE),"")</f>
        <v/>
      </c>
      <c r="DQ46" t="str">
        <f>_xlfn.IFNA(","&amp;VLOOKUP($A46*1000+DQ$3,奖励辅助!$B:$M,12,FALSE),"")</f>
        <v/>
      </c>
      <c r="DR46" t="str">
        <f>_xlfn.IFNA(","&amp;VLOOKUP($A46*1000+DR$3,奖励辅助!$B:$M,12,FALSE),"")</f>
        <v/>
      </c>
      <c r="DS46" t="str">
        <f>_xlfn.IFNA(","&amp;VLOOKUP($A46*1000+DS$3,奖励辅助!$B:$M,12,FALSE),"")</f>
        <v/>
      </c>
      <c r="DT46" t="str">
        <f>_xlfn.IFNA(","&amp;VLOOKUP($A46*1000+DT$3,奖励辅助!$B:$M,12,FALSE),"")</f>
        <v/>
      </c>
      <c r="DU46" t="str">
        <f>_xlfn.IFNA(","&amp;VLOOKUP($A46*1000+DU$3,奖励辅助!$B:$M,12,FALSE),"")</f>
        <v/>
      </c>
      <c r="DV46" t="str">
        <f>_xlfn.IFNA(","&amp;VLOOKUP($A46*1000+DV$3,奖励辅助!$B:$M,12,FALSE),"")</f>
        <v/>
      </c>
      <c r="DW46" t="str">
        <f>_xlfn.IFNA(","&amp;VLOOKUP($A46*1000+DW$3,奖励辅助!$B:$M,12,FALSE),"")</f>
        <v/>
      </c>
      <c r="DX46" t="str">
        <f>_xlfn.IFNA(","&amp;VLOOKUP($A46*1000+DX$3,奖励辅助!$B:$M,12,FALSE),"")</f>
        <v/>
      </c>
      <c r="DY46" t="str">
        <f>_xlfn.IFNA(","&amp;VLOOKUP($A46*1000+DY$3,奖励辅助!$B:$M,12,FALSE),"")</f>
        <v/>
      </c>
      <c r="DZ46" t="str">
        <f>_xlfn.IFNA(","&amp;VLOOKUP($A46*1000+DZ$3,奖励辅助!$B:$M,12,FALSE),"")</f>
        <v/>
      </c>
      <c r="EA46" t="str">
        <f>_xlfn.IFNA(","&amp;VLOOKUP($A46*1000+EA$3,奖励辅助!$B:$M,12,FALSE),"")</f>
        <v/>
      </c>
      <c r="EB46" t="str">
        <f>_xlfn.IFNA(","&amp;VLOOKUP($A46*1000+EB$3,奖励辅助!$B:$M,12,FALSE),"")</f>
        <v/>
      </c>
      <c r="EC46" t="str">
        <f>_xlfn.IFNA(","&amp;VLOOKUP($A46*1000+EC$3,奖励辅助!$B:$M,12,FALSE),"")</f>
        <v/>
      </c>
      <c r="ED46" t="str">
        <f>_xlfn.IFNA(","&amp;VLOOKUP($A46*1000+ED$3,奖励辅助!$B:$M,12,FALSE),"")</f>
        <v/>
      </c>
      <c r="EE46" t="str">
        <f>_xlfn.IFNA(","&amp;VLOOKUP($A46*1000+EE$3,奖励辅助!$B:$M,12,FALSE),"")</f>
        <v/>
      </c>
      <c r="EF46" t="str">
        <f>_xlfn.IFNA(","&amp;VLOOKUP($A46*1000+EF$3,奖励辅助!$B:$M,12,FALSE),"")</f>
        <v/>
      </c>
      <c r="EG46" t="str">
        <f>_xlfn.IFNA(","&amp;VLOOKUP($A46*1000+EG$3,奖励辅助!$B:$M,12,FALSE),"")</f>
        <v/>
      </c>
      <c r="EH46" t="str">
        <f>_xlfn.IFNA(","&amp;VLOOKUP($A46*1000+EH$3,奖励辅助!$B:$M,12,FALSE),"")</f>
        <v/>
      </c>
      <c r="EI46" t="str">
        <f>_xlfn.IFNA(","&amp;VLOOKUP($A46*1000+EI$3,奖励辅助!$B:$M,12,FALSE),"")</f>
        <v/>
      </c>
      <c r="EJ46" t="str">
        <f>_xlfn.IFNA(","&amp;VLOOKUP($A46*1000+EJ$3,奖励辅助!$B:$M,12,FALSE),"")</f>
        <v/>
      </c>
      <c r="EK46" t="str">
        <f>_xlfn.IFNA(","&amp;VLOOKUP($A46*1000+EK$3,奖励辅助!$B:$M,12,FALSE),"")</f>
        <v/>
      </c>
      <c r="EL46" t="str">
        <f>_xlfn.IFNA(","&amp;VLOOKUP($A46*1000+EL$3,奖励辅助!$B:$M,12,FALSE),"")</f>
        <v/>
      </c>
      <c r="EM46" t="str">
        <f>_xlfn.IFNA(","&amp;VLOOKUP($A46*1000+EM$3,奖励辅助!$B:$M,12,FALSE),"")</f>
        <v/>
      </c>
      <c r="EN46" t="str">
        <f>_xlfn.IFNA(","&amp;VLOOKUP($A46*1000+EN$3,奖励辅助!$B:$M,12,FALSE),"")</f>
        <v/>
      </c>
      <c r="EO46" t="str">
        <f>_xlfn.IFNA(","&amp;VLOOKUP($A46*1000+EO$3,奖励辅助!$B:$M,12,FALSE),"")</f>
        <v/>
      </c>
      <c r="EP46" t="str">
        <f>_xlfn.IFNA(","&amp;VLOOKUP($A46*1000+EP$3,奖励辅助!$B:$M,12,FALSE),"")</f>
        <v/>
      </c>
      <c r="EQ46" t="str">
        <f>_xlfn.IFNA(","&amp;VLOOKUP($A46*1000+EQ$3,奖励辅助!$B:$M,12,FALSE),"")</f>
        <v/>
      </c>
      <c r="ER46" t="str">
        <f>_xlfn.IFNA(","&amp;VLOOKUP($A46*1000+ER$3,奖励辅助!$B:$M,12,FALSE),"")</f>
        <v/>
      </c>
      <c r="ES46" t="str">
        <f>_xlfn.IFNA(","&amp;VLOOKUP($A46*1000+ES$3,奖励辅助!$B:$M,12,FALSE),"")</f>
        <v/>
      </c>
      <c r="ET46" t="str">
        <f>_xlfn.IFNA(","&amp;VLOOKUP($A46*1000+ET$3,奖励辅助!$B:$M,12,FALSE),"")</f>
        <v/>
      </c>
      <c r="EU46" t="str">
        <f>_xlfn.IFNA(","&amp;VLOOKUP($A46*1000+EU$3,奖励辅助!$B:$M,12,FALSE),"")</f>
        <v/>
      </c>
      <c r="EV46" t="str">
        <f>_xlfn.IFNA(","&amp;VLOOKUP($A46*1000+EV$3,奖励辅助!$B:$M,12,FALSE),"")</f>
        <v/>
      </c>
      <c r="EW46" t="str">
        <f>_xlfn.IFNA(","&amp;VLOOKUP($A46*1000+EW$3,奖励辅助!$B:$M,12,FALSE),"")</f>
        <v/>
      </c>
      <c r="EX46" t="str">
        <f>_xlfn.IFNA(","&amp;VLOOKUP($A46*1000+EX$3,奖励辅助!$B:$M,12,FALSE),"")</f>
        <v/>
      </c>
      <c r="EY46" t="str">
        <f>_xlfn.IFNA(","&amp;VLOOKUP($A46*1000+EY$3,奖励辅助!$B:$M,12,FALSE),"")</f>
        <v/>
      </c>
      <c r="EZ46" t="str">
        <f>_xlfn.IFNA(","&amp;VLOOKUP($A46*1000+EZ$3,奖励辅助!$B:$M,12,FALSE),"")</f>
        <v/>
      </c>
    </row>
    <row r="47" spans="1:156" x14ac:dyDescent="0.15">
      <c r="A47">
        <v>970019</v>
      </c>
      <c r="B47" s="3" t="s">
        <v>519</v>
      </c>
      <c r="C47" s="3" t="s">
        <v>519</v>
      </c>
      <c r="D47" s="3" t="e">
        <f t="shared" si="130"/>
        <v>#N/A</v>
      </c>
      <c r="E47" s="2">
        <v>16</v>
      </c>
      <c r="F47" s="2">
        <v>16</v>
      </c>
      <c r="G47" t="e">
        <f>VLOOKUP($A47*1000+G$3,奖励辅助!$B:$M,12,FALSE)</f>
        <v>#N/A</v>
      </c>
      <c r="H47" t="str">
        <f>_xlfn.IFNA(","&amp;VLOOKUP($A47*1000+H$3,奖励辅助!$B:$M,12,FALSE),"")</f>
        <v/>
      </c>
      <c r="I47" t="str">
        <f>_xlfn.IFNA(","&amp;VLOOKUP($A47*1000+I$3,奖励辅助!$B:$M,12,FALSE),"")</f>
        <v/>
      </c>
      <c r="J47" t="str">
        <f>_xlfn.IFNA(","&amp;VLOOKUP($A47*1000+J$3,奖励辅助!$B:$M,12,FALSE),"")</f>
        <v/>
      </c>
      <c r="K47" t="str">
        <f>_xlfn.IFNA(","&amp;VLOOKUP($A47*1000+K$3,奖励辅助!$B:$M,12,FALSE),"")</f>
        <v/>
      </c>
      <c r="L47" t="str">
        <f>_xlfn.IFNA(","&amp;VLOOKUP($A47*1000+L$3,奖励辅助!$B:$M,12,FALSE),"")</f>
        <v/>
      </c>
      <c r="M47" t="str">
        <f>_xlfn.IFNA(","&amp;VLOOKUP($A47*1000+M$3,奖励辅助!$B:$M,12,FALSE),"")</f>
        <v/>
      </c>
      <c r="N47" t="str">
        <f>_xlfn.IFNA(","&amp;VLOOKUP($A47*1000+N$3,奖励辅助!$B:$M,12,FALSE),"")</f>
        <v/>
      </c>
      <c r="O47" t="str">
        <f>_xlfn.IFNA(","&amp;VLOOKUP($A47*1000+O$3,奖励辅助!$B:$M,12,FALSE),"")</f>
        <v/>
      </c>
      <c r="P47" t="str">
        <f>_xlfn.IFNA(","&amp;VLOOKUP($A47*1000+P$3,奖励辅助!$B:$M,12,FALSE),"")</f>
        <v/>
      </c>
      <c r="Q47" t="str">
        <f>_xlfn.IFNA(","&amp;VLOOKUP($A47*1000+Q$3,奖励辅助!$B:$M,12,FALSE),"")</f>
        <v/>
      </c>
      <c r="R47" t="str">
        <f>_xlfn.IFNA(","&amp;VLOOKUP($A47*1000+R$3,奖励辅助!$B:$M,12,FALSE),"")</f>
        <v/>
      </c>
      <c r="S47" t="str">
        <f>_xlfn.IFNA(","&amp;VLOOKUP($A47*1000+S$3,奖励辅助!$B:$M,12,FALSE),"")</f>
        <v/>
      </c>
      <c r="T47" t="str">
        <f>_xlfn.IFNA(","&amp;VLOOKUP($A47*1000+T$3,奖励辅助!$B:$M,12,FALSE),"")</f>
        <v/>
      </c>
      <c r="U47" t="str">
        <f>_xlfn.IFNA(","&amp;VLOOKUP($A47*1000+U$3,奖励辅助!$B:$M,12,FALSE),"")</f>
        <v/>
      </c>
      <c r="V47" t="str">
        <f>_xlfn.IFNA(","&amp;VLOOKUP($A47*1000+V$3,奖励辅助!$B:$M,12,FALSE),"")</f>
        <v/>
      </c>
      <c r="W47" t="str">
        <f>_xlfn.IFNA(","&amp;VLOOKUP($A47*1000+W$3,奖励辅助!$B:$M,12,FALSE),"")</f>
        <v/>
      </c>
      <c r="X47" t="str">
        <f>_xlfn.IFNA(","&amp;VLOOKUP($A47*1000+X$3,奖励辅助!$B:$M,12,FALSE),"")</f>
        <v/>
      </c>
      <c r="Y47" t="str">
        <f>_xlfn.IFNA(","&amp;VLOOKUP($A47*1000+Y$3,奖励辅助!$B:$M,12,FALSE),"")</f>
        <v/>
      </c>
      <c r="Z47" t="str">
        <f>_xlfn.IFNA(","&amp;VLOOKUP($A47*1000+Z$3,奖励辅助!$B:$M,12,FALSE),"")</f>
        <v/>
      </c>
      <c r="AA47" t="str">
        <f>_xlfn.IFNA(","&amp;VLOOKUP($A47*1000+AA$3,奖励辅助!$B:$M,12,FALSE),"")</f>
        <v/>
      </c>
      <c r="AB47" t="str">
        <f>_xlfn.IFNA(","&amp;VLOOKUP($A47*1000+AB$3,奖励辅助!$B:$M,12,FALSE),"")</f>
        <v/>
      </c>
      <c r="AC47" t="str">
        <f>_xlfn.IFNA(","&amp;VLOOKUP($A47*1000+AC$3,奖励辅助!$B:$M,12,FALSE),"")</f>
        <v/>
      </c>
      <c r="AD47" t="str">
        <f>_xlfn.IFNA(","&amp;VLOOKUP($A47*1000+AD$3,奖励辅助!$B:$M,12,FALSE),"")</f>
        <v/>
      </c>
      <c r="AE47" t="str">
        <f>_xlfn.IFNA(","&amp;VLOOKUP($A47*1000+AE$3,奖励辅助!$B:$M,12,FALSE),"")</f>
        <v/>
      </c>
      <c r="AF47" t="str">
        <f>_xlfn.IFNA(","&amp;VLOOKUP($A47*1000+AF$3,奖励辅助!$B:$M,12,FALSE),"")</f>
        <v/>
      </c>
      <c r="AG47" t="str">
        <f>_xlfn.IFNA(","&amp;VLOOKUP($A47*1000+AG$3,奖励辅助!$B:$M,12,FALSE),"")</f>
        <v/>
      </c>
      <c r="AH47" t="str">
        <f>_xlfn.IFNA(","&amp;VLOOKUP($A47*1000+AH$3,奖励辅助!$B:$M,12,FALSE),"")</f>
        <v/>
      </c>
      <c r="AI47" t="str">
        <f>_xlfn.IFNA(","&amp;VLOOKUP($A47*1000+AI$3,奖励辅助!$B:$M,12,FALSE),"")</f>
        <v/>
      </c>
      <c r="AJ47" t="str">
        <f>_xlfn.IFNA(","&amp;VLOOKUP($A47*1000+AJ$3,奖励辅助!$B:$M,12,FALSE),"")</f>
        <v/>
      </c>
      <c r="AK47" t="str">
        <f>_xlfn.IFNA(","&amp;VLOOKUP($A47*1000+AK$3,奖励辅助!$B:$M,12,FALSE),"")</f>
        <v/>
      </c>
      <c r="AL47" t="str">
        <f>_xlfn.IFNA(","&amp;VLOOKUP($A47*1000+AL$3,奖励辅助!$B:$M,12,FALSE),"")</f>
        <v/>
      </c>
      <c r="AM47" t="str">
        <f>_xlfn.IFNA(","&amp;VLOOKUP($A47*1000+AM$3,奖励辅助!$B:$M,12,FALSE),"")</f>
        <v/>
      </c>
      <c r="AN47" t="str">
        <f>_xlfn.IFNA(","&amp;VLOOKUP($A47*1000+AN$3,奖励辅助!$B:$M,12,FALSE),"")</f>
        <v/>
      </c>
      <c r="AO47" t="str">
        <f>_xlfn.IFNA(","&amp;VLOOKUP($A47*1000+AO$3,奖励辅助!$B:$M,12,FALSE),"")</f>
        <v/>
      </c>
      <c r="AP47" t="str">
        <f>_xlfn.IFNA(","&amp;VLOOKUP($A47*1000+AP$3,奖励辅助!$B:$M,12,FALSE),"")</f>
        <v/>
      </c>
      <c r="AQ47" t="str">
        <f>_xlfn.IFNA(","&amp;VLOOKUP($A47*1000+AQ$3,奖励辅助!$B:$M,12,FALSE),"")</f>
        <v/>
      </c>
      <c r="AR47" t="str">
        <f>_xlfn.IFNA(","&amp;VLOOKUP($A47*1000+AR$3,奖励辅助!$B:$M,12,FALSE),"")</f>
        <v/>
      </c>
      <c r="AS47" t="str">
        <f>_xlfn.IFNA(","&amp;VLOOKUP($A47*1000+AS$3,奖励辅助!$B:$M,12,FALSE),"")</f>
        <v/>
      </c>
      <c r="AT47" t="str">
        <f>_xlfn.IFNA(","&amp;VLOOKUP($A47*1000+AT$3,奖励辅助!$B:$M,12,FALSE),"")</f>
        <v/>
      </c>
      <c r="AU47" t="str">
        <f>_xlfn.IFNA(","&amp;VLOOKUP($A47*1000+AU$3,奖励辅助!$B:$M,12,FALSE),"")</f>
        <v/>
      </c>
      <c r="AV47" t="str">
        <f>_xlfn.IFNA(","&amp;VLOOKUP($A47*1000+AV$3,奖励辅助!$B:$M,12,FALSE),"")</f>
        <v/>
      </c>
      <c r="AW47" t="str">
        <f>_xlfn.IFNA(","&amp;VLOOKUP($A47*1000+AW$3,奖励辅助!$B:$M,12,FALSE),"")</f>
        <v/>
      </c>
      <c r="AX47" t="str">
        <f>_xlfn.IFNA(","&amp;VLOOKUP($A47*1000+AX$3,奖励辅助!$B:$M,12,FALSE),"")</f>
        <v/>
      </c>
      <c r="AY47" t="str">
        <f>_xlfn.IFNA(","&amp;VLOOKUP($A47*1000+AY$3,奖励辅助!$B:$M,12,FALSE),"")</f>
        <v/>
      </c>
      <c r="AZ47" t="str">
        <f>_xlfn.IFNA(","&amp;VLOOKUP($A47*1000+AZ$3,奖励辅助!$B:$M,12,FALSE),"")</f>
        <v/>
      </c>
      <c r="BA47" t="str">
        <f>_xlfn.IFNA(","&amp;VLOOKUP($A47*1000+BA$3,奖励辅助!$B:$M,12,FALSE),"")</f>
        <v/>
      </c>
      <c r="BB47" t="str">
        <f>_xlfn.IFNA(","&amp;VLOOKUP($A47*1000+BB$3,奖励辅助!$B:$M,12,FALSE),"")</f>
        <v/>
      </c>
      <c r="BC47" t="str">
        <f>_xlfn.IFNA(","&amp;VLOOKUP($A47*1000+BC$3,奖励辅助!$B:$M,12,FALSE),"")</f>
        <v/>
      </c>
      <c r="BD47" t="str">
        <f>_xlfn.IFNA(","&amp;VLOOKUP($A47*1000+BD$3,奖励辅助!$B:$M,12,FALSE),"")</f>
        <v/>
      </c>
      <c r="BE47" t="str">
        <f>_xlfn.IFNA(","&amp;VLOOKUP($A47*1000+BE$3,奖励辅助!$B:$M,12,FALSE),"")</f>
        <v/>
      </c>
      <c r="BF47" t="str">
        <f>_xlfn.IFNA(","&amp;VLOOKUP($A47*1000+BF$3,奖励辅助!$B:$M,12,FALSE),"")</f>
        <v/>
      </c>
      <c r="BG47" t="str">
        <f>_xlfn.IFNA(","&amp;VLOOKUP($A47*1000+BG$3,奖励辅助!$B:$M,12,FALSE),"")</f>
        <v/>
      </c>
      <c r="BH47" t="str">
        <f>_xlfn.IFNA(","&amp;VLOOKUP($A47*1000+BH$3,奖励辅助!$B:$M,12,FALSE),"")</f>
        <v/>
      </c>
      <c r="BI47" t="str">
        <f>_xlfn.IFNA(","&amp;VLOOKUP($A47*1000+BI$3,奖励辅助!$B:$M,12,FALSE),"")</f>
        <v/>
      </c>
      <c r="BJ47" t="str">
        <f>_xlfn.IFNA(","&amp;VLOOKUP($A47*1000+BJ$3,奖励辅助!$B:$M,12,FALSE),"")</f>
        <v/>
      </c>
      <c r="BK47" t="str">
        <f>_xlfn.IFNA(","&amp;VLOOKUP($A47*1000+BK$3,奖励辅助!$B:$M,12,FALSE),"")</f>
        <v/>
      </c>
      <c r="BL47" t="str">
        <f>_xlfn.IFNA(","&amp;VLOOKUP($A47*1000+BL$3,奖励辅助!$B:$M,12,FALSE),"")</f>
        <v/>
      </c>
      <c r="BM47" t="str">
        <f>_xlfn.IFNA(","&amp;VLOOKUP($A47*1000+BM$3,奖励辅助!$B:$M,12,FALSE),"")</f>
        <v/>
      </c>
      <c r="BN47" t="str">
        <f>_xlfn.IFNA(","&amp;VLOOKUP($A47*1000+BN$3,奖励辅助!$B:$M,12,FALSE),"")</f>
        <v/>
      </c>
      <c r="BO47" t="str">
        <f>_xlfn.IFNA(","&amp;VLOOKUP($A47*1000+BO$3,奖励辅助!$B:$M,12,FALSE),"")</f>
        <v/>
      </c>
      <c r="BP47" t="str">
        <f>_xlfn.IFNA(","&amp;VLOOKUP($A47*1000+BP$3,奖励辅助!$B:$M,12,FALSE),"")</f>
        <v/>
      </c>
      <c r="BQ47" t="str">
        <f>_xlfn.IFNA(","&amp;VLOOKUP($A47*1000+BQ$3,奖励辅助!$B:$M,12,FALSE),"")</f>
        <v/>
      </c>
      <c r="BR47" t="str">
        <f>_xlfn.IFNA(","&amp;VLOOKUP($A47*1000+BR$3,奖励辅助!$B:$M,12,FALSE),"")</f>
        <v/>
      </c>
      <c r="BS47" t="str">
        <f>_xlfn.IFNA(","&amp;VLOOKUP($A47*1000+BS$3,奖励辅助!$B:$M,12,FALSE),"")</f>
        <v/>
      </c>
      <c r="BT47" t="str">
        <f>_xlfn.IFNA(","&amp;VLOOKUP($A47*1000+BT$3,奖励辅助!$B:$M,12,FALSE),"")</f>
        <v/>
      </c>
      <c r="BU47" t="str">
        <f>_xlfn.IFNA(","&amp;VLOOKUP($A47*1000+BU$3,奖励辅助!$B:$M,12,FALSE),"")</f>
        <v/>
      </c>
      <c r="BV47" t="str">
        <f>_xlfn.IFNA(","&amp;VLOOKUP($A47*1000+BV$3,奖励辅助!$B:$M,12,FALSE),"")</f>
        <v/>
      </c>
      <c r="BW47" t="str">
        <f>_xlfn.IFNA(","&amp;VLOOKUP($A47*1000+BW$3,奖励辅助!$B:$M,12,FALSE),"")</f>
        <v/>
      </c>
      <c r="BX47" t="str">
        <f>_xlfn.IFNA(","&amp;VLOOKUP($A47*1000+BX$3,奖励辅助!$B:$M,12,FALSE),"")</f>
        <v/>
      </c>
      <c r="BY47" t="str">
        <f>_xlfn.IFNA(","&amp;VLOOKUP($A47*1000+BY$3,奖励辅助!$B:$M,12,FALSE),"")</f>
        <v/>
      </c>
      <c r="BZ47" t="str">
        <f>_xlfn.IFNA(","&amp;VLOOKUP($A47*1000+BZ$3,奖励辅助!$B:$M,12,FALSE),"")</f>
        <v/>
      </c>
      <c r="CA47" t="str">
        <f>_xlfn.IFNA(","&amp;VLOOKUP($A47*1000+CA$3,奖励辅助!$B:$M,12,FALSE),"")</f>
        <v/>
      </c>
      <c r="CB47" t="str">
        <f>_xlfn.IFNA(","&amp;VLOOKUP($A47*1000+CB$3,奖励辅助!$B:$M,12,FALSE),"")</f>
        <v/>
      </c>
      <c r="CC47" t="str">
        <f>_xlfn.IFNA(","&amp;VLOOKUP($A47*1000+CC$3,奖励辅助!$B:$M,12,FALSE),"")</f>
        <v/>
      </c>
      <c r="CD47" t="str">
        <f>_xlfn.IFNA(","&amp;VLOOKUP($A47*1000+CD$3,奖励辅助!$B:$M,12,FALSE),"")</f>
        <v/>
      </c>
      <c r="CE47" t="str">
        <f>_xlfn.IFNA(","&amp;VLOOKUP($A47*1000+CE$3,奖励辅助!$B:$M,12,FALSE),"")</f>
        <v/>
      </c>
      <c r="CF47" t="str">
        <f>_xlfn.IFNA(","&amp;VLOOKUP($A47*1000+CF$3,奖励辅助!$B:$M,12,FALSE),"")</f>
        <v/>
      </c>
      <c r="CG47" t="str">
        <f>_xlfn.IFNA(","&amp;VLOOKUP($A47*1000+CG$3,奖励辅助!$B:$M,12,FALSE),"")</f>
        <v/>
      </c>
      <c r="CH47" t="str">
        <f>_xlfn.IFNA(","&amp;VLOOKUP($A47*1000+CH$3,奖励辅助!$B:$M,12,FALSE),"")</f>
        <v/>
      </c>
      <c r="CI47" t="str">
        <f>_xlfn.IFNA(","&amp;VLOOKUP($A47*1000+CI$3,奖励辅助!$B:$M,12,FALSE),"")</f>
        <v/>
      </c>
      <c r="CJ47" t="str">
        <f>_xlfn.IFNA(","&amp;VLOOKUP($A47*1000+CJ$3,奖励辅助!$B:$M,12,FALSE),"")</f>
        <v/>
      </c>
      <c r="CK47" t="str">
        <f>_xlfn.IFNA(","&amp;VLOOKUP($A47*1000+CK$3,奖励辅助!$B:$M,12,FALSE),"")</f>
        <v/>
      </c>
      <c r="CL47" t="str">
        <f>_xlfn.IFNA(","&amp;VLOOKUP($A47*1000+CL$3,奖励辅助!$B:$M,12,FALSE),"")</f>
        <v/>
      </c>
      <c r="CM47" t="str">
        <f>_xlfn.IFNA(","&amp;VLOOKUP($A47*1000+CM$3,奖励辅助!$B:$M,12,FALSE),"")</f>
        <v/>
      </c>
      <c r="CN47" t="str">
        <f>_xlfn.IFNA(","&amp;VLOOKUP($A47*1000+CN$3,奖励辅助!$B:$M,12,FALSE),"")</f>
        <v/>
      </c>
      <c r="CO47" t="str">
        <f>_xlfn.IFNA(","&amp;VLOOKUP($A47*1000+CO$3,奖励辅助!$B:$M,12,FALSE),"")</f>
        <v/>
      </c>
      <c r="CP47" t="str">
        <f>_xlfn.IFNA(","&amp;VLOOKUP($A47*1000+CP$3,奖励辅助!$B:$M,12,FALSE),"")</f>
        <v/>
      </c>
      <c r="CQ47" t="str">
        <f>_xlfn.IFNA(","&amp;VLOOKUP($A47*1000+CQ$3,奖励辅助!$B:$M,12,FALSE),"")</f>
        <v/>
      </c>
      <c r="CR47" t="str">
        <f>_xlfn.IFNA(","&amp;VLOOKUP($A47*1000+CR$3,奖励辅助!$B:$M,12,FALSE),"")</f>
        <v/>
      </c>
      <c r="CS47" t="str">
        <f>_xlfn.IFNA(","&amp;VLOOKUP($A47*1000+CS$3,奖励辅助!$B:$M,12,FALSE),"")</f>
        <v/>
      </c>
      <c r="CT47" t="str">
        <f>_xlfn.IFNA(","&amp;VLOOKUP($A47*1000+CT$3,奖励辅助!$B:$M,12,FALSE),"")</f>
        <v/>
      </c>
      <c r="CU47" t="str">
        <f>_xlfn.IFNA(","&amp;VLOOKUP($A47*1000+CU$3,奖励辅助!$B:$M,12,FALSE),"")</f>
        <v/>
      </c>
      <c r="CV47" t="str">
        <f>_xlfn.IFNA(","&amp;VLOOKUP($A47*1000+CV$3,奖励辅助!$B:$M,12,FALSE),"")</f>
        <v/>
      </c>
      <c r="CW47" t="str">
        <f>_xlfn.IFNA(","&amp;VLOOKUP($A47*1000+CW$3,奖励辅助!$B:$M,12,FALSE),"")</f>
        <v/>
      </c>
      <c r="CX47" t="str">
        <f>_xlfn.IFNA(","&amp;VLOOKUP($A47*1000+CX$3,奖励辅助!$B:$M,12,FALSE),"")</f>
        <v/>
      </c>
      <c r="CY47" t="str">
        <f>_xlfn.IFNA(","&amp;VLOOKUP($A47*1000+CY$3,奖励辅助!$B:$M,12,FALSE),"")</f>
        <v/>
      </c>
      <c r="CZ47" t="str">
        <f>_xlfn.IFNA(","&amp;VLOOKUP($A47*1000+CZ$3,奖励辅助!$B:$M,12,FALSE),"")</f>
        <v/>
      </c>
      <c r="DA47" t="str">
        <f>_xlfn.IFNA(","&amp;VLOOKUP($A47*1000+DA$3,奖励辅助!$B:$M,12,FALSE),"")</f>
        <v/>
      </c>
      <c r="DB47" t="str">
        <f>_xlfn.IFNA(","&amp;VLOOKUP($A47*1000+DB$3,奖励辅助!$B:$M,12,FALSE),"")</f>
        <v/>
      </c>
      <c r="DC47" t="str">
        <f>_xlfn.IFNA(","&amp;VLOOKUP($A47*1000+DC$3,奖励辅助!$B:$M,12,FALSE),"")</f>
        <v/>
      </c>
      <c r="DD47" t="str">
        <f>_xlfn.IFNA(","&amp;VLOOKUP($A47*1000+DD$3,奖励辅助!$B:$M,12,FALSE),"")</f>
        <v/>
      </c>
      <c r="DE47" t="str">
        <f>_xlfn.IFNA(","&amp;VLOOKUP($A47*1000+DE$3,奖励辅助!$B:$M,12,FALSE),"")</f>
        <v/>
      </c>
      <c r="DF47" t="str">
        <f>_xlfn.IFNA(","&amp;VLOOKUP($A47*1000+DF$3,奖励辅助!$B:$M,12,FALSE),"")</f>
        <v/>
      </c>
      <c r="DG47" t="str">
        <f>_xlfn.IFNA(","&amp;VLOOKUP($A47*1000+DG$3,奖励辅助!$B:$M,12,FALSE),"")</f>
        <v/>
      </c>
      <c r="DH47" t="str">
        <f>_xlfn.IFNA(","&amp;VLOOKUP($A47*1000+DH$3,奖励辅助!$B:$M,12,FALSE),"")</f>
        <v/>
      </c>
      <c r="DI47" t="str">
        <f>_xlfn.IFNA(","&amp;VLOOKUP($A47*1000+DI$3,奖励辅助!$B:$M,12,FALSE),"")</f>
        <v/>
      </c>
      <c r="DJ47" t="str">
        <f>_xlfn.IFNA(","&amp;VLOOKUP($A47*1000+DJ$3,奖励辅助!$B:$M,12,FALSE),"")</f>
        <v/>
      </c>
      <c r="DK47" t="str">
        <f>_xlfn.IFNA(","&amp;VLOOKUP($A47*1000+DK$3,奖励辅助!$B:$M,12,FALSE),"")</f>
        <v/>
      </c>
      <c r="DL47" t="str">
        <f>_xlfn.IFNA(","&amp;VLOOKUP($A47*1000+DL$3,奖励辅助!$B:$M,12,FALSE),"")</f>
        <v/>
      </c>
      <c r="DM47" t="str">
        <f>_xlfn.IFNA(","&amp;VLOOKUP($A47*1000+DM$3,奖励辅助!$B:$M,12,FALSE),"")</f>
        <v/>
      </c>
      <c r="DN47" t="str">
        <f>_xlfn.IFNA(","&amp;VLOOKUP($A47*1000+DN$3,奖励辅助!$B:$M,12,FALSE),"")</f>
        <v/>
      </c>
      <c r="DO47" t="str">
        <f>_xlfn.IFNA(","&amp;VLOOKUP($A47*1000+DO$3,奖励辅助!$B:$M,12,FALSE),"")</f>
        <v/>
      </c>
      <c r="DP47" t="str">
        <f>_xlfn.IFNA(","&amp;VLOOKUP($A47*1000+DP$3,奖励辅助!$B:$M,12,FALSE),"")</f>
        <v/>
      </c>
      <c r="DQ47" t="str">
        <f>_xlfn.IFNA(","&amp;VLOOKUP($A47*1000+DQ$3,奖励辅助!$B:$M,12,FALSE),"")</f>
        <v/>
      </c>
      <c r="DR47" t="str">
        <f>_xlfn.IFNA(","&amp;VLOOKUP($A47*1000+DR$3,奖励辅助!$B:$M,12,FALSE),"")</f>
        <v/>
      </c>
      <c r="DS47" t="str">
        <f>_xlfn.IFNA(","&amp;VLOOKUP($A47*1000+DS$3,奖励辅助!$B:$M,12,FALSE),"")</f>
        <v/>
      </c>
      <c r="DT47" t="str">
        <f>_xlfn.IFNA(","&amp;VLOOKUP($A47*1000+DT$3,奖励辅助!$B:$M,12,FALSE),"")</f>
        <v/>
      </c>
      <c r="DU47" t="str">
        <f>_xlfn.IFNA(","&amp;VLOOKUP($A47*1000+DU$3,奖励辅助!$B:$M,12,FALSE),"")</f>
        <v/>
      </c>
      <c r="DV47" t="str">
        <f>_xlfn.IFNA(","&amp;VLOOKUP($A47*1000+DV$3,奖励辅助!$B:$M,12,FALSE),"")</f>
        <v/>
      </c>
      <c r="DW47" t="str">
        <f>_xlfn.IFNA(","&amp;VLOOKUP($A47*1000+DW$3,奖励辅助!$B:$M,12,FALSE),"")</f>
        <v/>
      </c>
      <c r="DX47" t="str">
        <f>_xlfn.IFNA(","&amp;VLOOKUP($A47*1000+DX$3,奖励辅助!$B:$M,12,FALSE),"")</f>
        <v/>
      </c>
      <c r="DY47" t="str">
        <f>_xlfn.IFNA(","&amp;VLOOKUP($A47*1000+DY$3,奖励辅助!$B:$M,12,FALSE),"")</f>
        <v/>
      </c>
      <c r="DZ47" t="str">
        <f>_xlfn.IFNA(","&amp;VLOOKUP($A47*1000+DZ$3,奖励辅助!$B:$M,12,FALSE),"")</f>
        <v/>
      </c>
      <c r="EA47" t="str">
        <f>_xlfn.IFNA(","&amp;VLOOKUP($A47*1000+EA$3,奖励辅助!$B:$M,12,FALSE),"")</f>
        <v/>
      </c>
      <c r="EB47" t="str">
        <f>_xlfn.IFNA(","&amp;VLOOKUP($A47*1000+EB$3,奖励辅助!$B:$M,12,FALSE),"")</f>
        <v/>
      </c>
      <c r="EC47" t="str">
        <f>_xlfn.IFNA(","&amp;VLOOKUP($A47*1000+EC$3,奖励辅助!$B:$M,12,FALSE),"")</f>
        <v/>
      </c>
      <c r="ED47" t="str">
        <f>_xlfn.IFNA(","&amp;VLOOKUP($A47*1000+ED$3,奖励辅助!$B:$M,12,FALSE),"")</f>
        <v/>
      </c>
      <c r="EE47" t="str">
        <f>_xlfn.IFNA(","&amp;VLOOKUP($A47*1000+EE$3,奖励辅助!$B:$M,12,FALSE),"")</f>
        <v/>
      </c>
      <c r="EF47" t="str">
        <f>_xlfn.IFNA(","&amp;VLOOKUP($A47*1000+EF$3,奖励辅助!$B:$M,12,FALSE),"")</f>
        <v/>
      </c>
      <c r="EG47" t="str">
        <f>_xlfn.IFNA(","&amp;VLOOKUP($A47*1000+EG$3,奖励辅助!$B:$M,12,FALSE),"")</f>
        <v/>
      </c>
      <c r="EH47" t="str">
        <f>_xlfn.IFNA(","&amp;VLOOKUP($A47*1000+EH$3,奖励辅助!$B:$M,12,FALSE),"")</f>
        <v/>
      </c>
      <c r="EI47" t="str">
        <f>_xlfn.IFNA(","&amp;VLOOKUP($A47*1000+EI$3,奖励辅助!$B:$M,12,FALSE),"")</f>
        <v/>
      </c>
      <c r="EJ47" t="str">
        <f>_xlfn.IFNA(","&amp;VLOOKUP($A47*1000+EJ$3,奖励辅助!$B:$M,12,FALSE),"")</f>
        <v/>
      </c>
      <c r="EK47" t="str">
        <f>_xlfn.IFNA(","&amp;VLOOKUP($A47*1000+EK$3,奖励辅助!$B:$M,12,FALSE),"")</f>
        <v/>
      </c>
      <c r="EL47" t="str">
        <f>_xlfn.IFNA(","&amp;VLOOKUP($A47*1000+EL$3,奖励辅助!$B:$M,12,FALSE),"")</f>
        <v/>
      </c>
      <c r="EM47" t="str">
        <f>_xlfn.IFNA(","&amp;VLOOKUP($A47*1000+EM$3,奖励辅助!$B:$M,12,FALSE),"")</f>
        <v/>
      </c>
      <c r="EN47" t="str">
        <f>_xlfn.IFNA(","&amp;VLOOKUP($A47*1000+EN$3,奖励辅助!$B:$M,12,FALSE),"")</f>
        <v/>
      </c>
      <c r="EO47" t="str">
        <f>_xlfn.IFNA(","&amp;VLOOKUP($A47*1000+EO$3,奖励辅助!$B:$M,12,FALSE),"")</f>
        <v/>
      </c>
      <c r="EP47" t="str">
        <f>_xlfn.IFNA(","&amp;VLOOKUP($A47*1000+EP$3,奖励辅助!$B:$M,12,FALSE),"")</f>
        <v/>
      </c>
      <c r="EQ47" t="str">
        <f>_xlfn.IFNA(","&amp;VLOOKUP($A47*1000+EQ$3,奖励辅助!$B:$M,12,FALSE),"")</f>
        <v/>
      </c>
      <c r="ER47" t="str">
        <f>_xlfn.IFNA(","&amp;VLOOKUP($A47*1000+ER$3,奖励辅助!$B:$M,12,FALSE),"")</f>
        <v/>
      </c>
      <c r="ES47" t="str">
        <f>_xlfn.IFNA(","&amp;VLOOKUP($A47*1000+ES$3,奖励辅助!$B:$M,12,FALSE),"")</f>
        <v/>
      </c>
      <c r="ET47" t="str">
        <f>_xlfn.IFNA(","&amp;VLOOKUP($A47*1000+ET$3,奖励辅助!$B:$M,12,FALSE),"")</f>
        <v/>
      </c>
      <c r="EU47" t="str">
        <f>_xlfn.IFNA(","&amp;VLOOKUP($A47*1000+EU$3,奖励辅助!$B:$M,12,FALSE),"")</f>
        <v/>
      </c>
      <c r="EV47" t="str">
        <f>_xlfn.IFNA(","&amp;VLOOKUP($A47*1000+EV$3,奖励辅助!$B:$M,12,FALSE),"")</f>
        <v/>
      </c>
      <c r="EW47" t="str">
        <f>_xlfn.IFNA(","&amp;VLOOKUP($A47*1000+EW$3,奖励辅助!$B:$M,12,FALSE),"")</f>
        <v/>
      </c>
      <c r="EX47" t="str">
        <f>_xlfn.IFNA(","&amp;VLOOKUP($A47*1000+EX$3,奖励辅助!$B:$M,12,FALSE),"")</f>
        <v/>
      </c>
      <c r="EY47" t="str">
        <f>_xlfn.IFNA(","&amp;VLOOKUP($A47*1000+EY$3,奖励辅助!$B:$M,12,FALSE),"")</f>
        <v/>
      </c>
      <c r="EZ47" t="str">
        <f>_xlfn.IFNA(","&amp;VLOOKUP($A47*1000+EZ$3,奖励辅助!$B:$M,12,FALSE),"")</f>
        <v/>
      </c>
    </row>
    <row r="48" spans="1:156" x14ac:dyDescent="0.15">
      <c r="A48">
        <v>970020</v>
      </c>
      <c r="B48" s="3" t="s">
        <v>520</v>
      </c>
      <c r="C48" s="3" t="s">
        <v>520</v>
      </c>
      <c r="D48" s="3" t="e">
        <f t="shared" si="130"/>
        <v>#N/A</v>
      </c>
      <c r="E48" s="2">
        <v>17</v>
      </c>
      <c r="F48" s="2">
        <v>17</v>
      </c>
      <c r="G48" t="e">
        <f>VLOOKUP($A48*1000+G$3,奖励辅助!$B:$M,12,FALSE)</f>
        <v>#N/A</v>
      </c>
      <c r="H48" t="str">
        <f>_xlfn.IFNA(","&amp;VLOOKUP($A48*1000+H$3,奖励辅助!$B:$M,12,FALSE),"")</f>
        <v/>
      </c>
      <c r="I48" t="str">
        <f>_xlfn.IFNA(","&amp;VLOOKUP($A48*1000+I$3,奖励辅助!$B:$M,12,FALSE),"")</f>
        <v/>
      </c>
      <c r="J48" t="str">
        <f>_xlfn.IFNA(","&amp;VLOOKUP($A48*1000+J$3,奖励辅助!$B:$M,12,FALSE),"")</f>
        <v/>
      </c>
      <c r="K48" t="str">
        <f>_xlfn.IFNA(","&amp;VLOOKUP($A48*1000+K$3,奖励辅助!$B:$M,12,FALSE),"")</f>
        <v/>
      </c>
      <c r="L48" t="str">
        <f>_xlfn.IFNA(","&amp;VLOOKUP($A48*1000+L$3,奖励辅助!$B:$M,12,FALSE),"")</f>
        <v/>
      </c>
      <c r="M48" t="str">
        <f>_xlfn.IFNA(","&amp;VLOOKUP($A48*1000+M$3,奖励辅助!$B:$M,12,FALSE),"")</f>
        <v/>
      </c>
      <c r="N48" t="str">
        <f>_xlfn.IFNA(","&amp;VLOOKUP($A48*1000+N$3,奖励辅助!$B:$M,12,FALSE),"")</f>
        <v/>
      </c>
      <c r="O48" t="str">
        <f>_xlfn.IFNA(","&amp;VLOOKUP($A48*1000+O$3,奖励辅助!$B:$M,12,FALSE),"")</f>
        <v/>
      </c>
      <c r="P48" t="str">
        <f>_xlfn.IFNA(","&amp;VLOOKUP($A48*1000+P$3,奖励辅助!$B:$M,12,FALSE),"")</f>
        <v/>
      </c>
      <c r="Q48" t="str">
        <f>_xlfn.IFNA(","&amp;VLOOKUP($A48*1000+Q$3,奖励辅助!$B:$M,12,FALSE),"")</f>
        <v/>
      </c>
      <c r="R48" t="str">
        <f>_xlfn.IFNA(","&amp;VLOOKUP($A48*1000+R$3,奖励辅助!$B:$M,12,FALSE),"")</f>
        <v/>
      </c>
      <c r="S48" t="str">
        <f>_xlfn.IFNA(","&amp;VLOOKUP($A48*1000+S$3,奖励辅助!$B:$M,12,FALSE),"")</f>
        <v/>
      </c>
      <c r="T48" t="str">
        <f>_xlfn.IFNA(","&amp;VLOOKUP($A48*1000+T$3,奖励辅助!$B:$M,12,FALSE),"")</f>
        <v/>
      </c>
      <c r="U48" t="str">
        <f>_xlfn.IFNA(","&amp;VLOOKUP($A48*1000+U$3,奖励辅助!$B:$M,12,FALSE),"")</f>
        <v/>
      </c>
      <c r="V48" t="str">
        <f>_xlfn.IFNA(","&amp;VLOOKUP($A48*1000+V$3,奖励辅助!$B:$M,12,FALSE),"")</f>
        <v/>
      </c>
      <c r="W48" t="str">
        <f>_xlfn.IFNA(","&amp;VLOOKUP($A48*1000+W$3,奖励辅助!$B:$M,12,FALSE),"")</f>
        <v/>
      </c>
      <c r="X48" t="str">
        <f>_xlfn.IFNA(","&amp;VLOOKUP($A48*1000+X$3,奖励辅助!$B:$M,12,FALSE),"")</f>
        <v/>
      </c>
      <c r="Y48" t="str">
        <f>_xlfn.IFNA(","&amp;VLOOKUP($A48*1000+Y$3,奖励辅助!$B:$M,12,FALSE),"")</f>
        <v/>
      </c>
      <c r="Z48" t="str">
        <f>_xlfn.IFNA(","&amp;VLOOKUP($A48*1000+Z$3,奖励辅助!$B:$M,12,FALSE),"")</f>
        <v/>
      </c>
      <c r="AA48" t="str">
        <f>_xlfn.IFNA(","&amp;VLOOKUP($A48*1000+AA$3,奖励辅助!$B:$M,12,FALSE),"")</f>
        <v/>
      </c>
      <c r="AB48" t="str">
        <f>_xlfn.IFNA(","&amp;VLOOKUP($A48*1000+AB$3,奖励辅助!$B:$M,12,FALSE),"")</f>
        <v/>
      </c>
      <c r="AC48" t="str">
        <f>_xlfn.IFNA(","&amp;VLOOKUP($A48*1000+AC$3,奖励辅助!$B:$M,12,FALSE),"")</f>
        <v/>
      </c>
      <c r="AD48" t="str">
        <f>_xlfn.IFNA(","&amp;VLOOKUP($A48*1000+AD$3,奖励辅助!$B:$M,12,FALSE),"")</f>
        <v/>
      </c>
      <c r="AE48" t="str">
        <f>_xlfn.IFNA(","&amp;VLOOKUP($A48*1000+AE$3,奖励辅助!$B:$M,12,FALSE),"")</f>
        <v/>
      </c>
      <c r="AF48" t="str">
        <f>_xlfn.IFNA(","&amp;VLOOKUP($A48*1000+AF$3,奖励辅助!$B:$M,12,FALSE),"")</f>
        <v/>
      </c>
      <c r="AG48" t="str">
        <f>_xlfn.IFNA(","&amp;VLOOKUP($A48*1000+AG$3,奖励辅助!$B:$M,12,FALSE),"")</f>
        <v/>
      </c>
      <c r="AH48" t="str">
        <f>_xlfn.IFNA(","&amp;VLOOKUP($A48*1000+AH$3,奖励辅助!$B:$M,12,FALSE),"")</f>
        <v/>
      </c>
      <c r="AI48" t="str">
        <f>_xlfn.IFNA(","&amp;VLOOKUP($A48*1000+AI$3,奖励辅助!$B:$M,12,FALSE),"")</f>
        <v/>
      </c>
      <c r="AJ48" t="str">
        <f>_xlfn.IFNA(","&amp;VLOOKUP($A48*1000+AJ$3,奖励辅助!$B:$M,12,FALSE),"")</f>
        <v/>
      </c>
      <c r="AK48" t="str">
        <f>_xlfn.IFNA(","&amp;VLOOKUP($A48*1000+AK$3,奖励辅助!$B:$M,12,FALSE),"")</f>
        <v/>
      </c>
      <c r="AL48" t="str">
        <f>_xlfn.IFNA(","&amp;VLOOKUP($A48*1000+AL$3,奖励辅助!$B:$M,12,FALSE),"")</f>
        <v/>
      </c>
      <c r="AM48" t="str">
        <f>_xlfn.IFNA(","&amp;VLOOKUP($A48*1000+AM$3,奖励辅助!$B:$M,12,FALSE),"")</f>
        <v/>
      </c>
      <c r="AN48" t="str">
        <f>_xlfn.IFNA(","&amp;VLOOKUP($A48*1000+AN$3,奖励辅助!$B:$M,12,FALSE),"")</f>
        <v/>
      </c>
      <c r="AO48" t="str">
        <f>_xlfn.IFNA(","&amp;VLOOKUP($A48*1000+AO$3,奖励辅助!$B:$M,12,FALSE),"")</f>
        <v/>
      </c>
      <c r="AP48" t="str">
        <f>_xlfn.IFNA(","&amp;VLOOKUP($A48*1000+AP$3,奖励辅助!$B:$M,12,FALSE),"")</f>
        <v/>
      </c>
      <c r="AQ48" t="str">
        <f>_xlfn.IFNA(","&amp;VLOOKUP($A48*1000+AQ$3,奖励辅助!$B:$M,12,FALSE),"")</f>
        <v/>
      </c>
      <c r="AR48" t="str">
        <f>_xlfn.IFNA(","&amp;VLOOKUP($A48*1000+AR$3,奖励辅助!$B:$M,12,FALSE),"")</f>
        <v/>
      </c>
      <c r="AS48" t="str">
        <f>_xlfn.IFNA(","&amp;VLOOKUP($A48*1000+AS$3,奖励辅助!$B:$M,12,FALSE),"")</f>
        <v/>
      </c>
      <c r="AT48" t="str">
        <f>_xlfn.IFNA(","&amp;VLOOKUP($A48*1000+AT$3,奖励辅助!$B:$M,12,FALSE),"")</f>
        <v/>
      </c>
      <c r="AU48" t="str">
        <f>_xlfn.IFNA(","&amp;VLOOKUP($A48*1000+AU$3,奖励辅助!$B:$M,12,FALSE),"")</f>
        <v/>
      </c>
      <c r="AV48" t="str">
        <f>_xlfn.IFNA(","&amp;VLOOKUP($A48*1000+AV$3,奖励辅助!$B:$M,12,FALSE),"")</f>
        <v/>
      </c>
      <c r="AW48" t="str">
        <f>_xlfn.IFNA(","&amp;VLOOKUP($A48*1000+AW$3,奖励辅助!$B:$M,12,FALSE),"")</f>
        <v/>
      </c>
      <c r="AX48" t="str">
        <f>_xlfn.IFNA(","&amp;VLOOKUP($A48*1000+AX$3,奖励辅助!$B:$M,12,FALSE),"")</f>
        <v/>
      </c>
      <c r="AY48" t="str">
        <f>_xlfn.IFNA(","&amp;VLOOKUP($A48*1000+AY$3,奖励辅助!$B:$M,12,FALSE),"")</f>
        <v/>
      </c>
      <c r="AZ48" t="str">
        <f>_xlfn.IFNA(","&amp;VLOOKUP($A48*1000+AZ$3,奖励辅助!$B:$M,12,FALSE),"")</f>
        <v/>
      </c>
      <c r="BA48" t="str">
        <f>_xlfn.IFNA(","&amp;VLOOKUP($A48*1000+BA$3,奖励辅助!$B:$M,12,FALSE),"")</f>
        <v/>
      </c>
      <c r="BB48" t="str">
        <f>_xlfn.IFNA(","&amp;VLOOKUP($A48*1000+BB$3,奖励辅助!$B:$M,12,FALSE),"")</f>
        <v/>
      </c>
      <c r="BC48" t="str">
        <f>_xlfn.IFNA(","&amp;VLOOKUP($A48*1000+BC$3,奖励辅助!$B:$M,12,FALSE),"")</f>
        <v/>
      </c>
      <c r="BD48" t="str">
        <f>_xlfn.IFNA(","&amp;VLOOKUP($A48*1000+BD$3,奖励辅助!$B:$M,12,FALSE),"")</f>
        <v/>
      </c>
      <c r="BE48" t="str">
        <f>_xlfn.IFNA(","&amp;VLOOKUP($A48*1000+BE$3,奖励辅助!$B:$M,12,FALSE),"")</f>
        <v/>
      </c>
      <c r="BF48" t="str">
        <f>_xlfn.IFNA(","&amp;VLOOKUP($A48*1000+BF$3,奖励辅助!$B:$M,12,FALSE),"")</f>
        <v/>
      </c>
      <c r="BG48" t="str">
        <f>_xlfn.IFNA(","&amp;VLOOKUP($A48*1000+BG$3,奖励辅助!$B:$M,12,FALSE),"")</f>
        <v/>
      </c>
      <c r="BH48" t="str">
        <f>_xlfn.IFNA(","&amp;VLOOKUP($A48*1000+BH$3,奖励辅助!$B:$M,12,FALSE),"")</f>
        <v/>
      </c>
      <c r="BI48" t="str">
        <f>_xlfn.IFNA(","&amp;VLOOKUP($A48*1000+BI$3,奖励辅助!$B:$M,12,FALSE),"")</f>
        <v/>
      </c>
      <c r="BJ48" t="str">
        <f>_xlfn.IFNA(","&amp;VLOOKUP($A48*1000+BJ$3,奖励辅助!$B:$M,12,FALSE),"")</f>
        <v/>
      </c>
      <c r="BK48" t="str">
        <f>_xlfn.IFNA(","&amp;VLOOKUP($A48*1000+BK$3,奖励辅助!$B:$M,12,FALSE),"")</f>
        <v/>
      </c>
      <c r="BL48" t="str">
        <f>_xlfn.IFNA(","&amp;VLOOKUP($A48*1000+BL$3,奖励辅助!$B:$M,12,FALSE),"")</f>
        <v/>
      </c>
      <c r="BM48" t="str">
        <f>_xlfn.IFNA(","&amp;VLOOKUP($A48*1000+BM$3,奖励辅助!$B:$M,12,FALSE),"")</f>
        <v/>
      </c>
      <c r="BN48" t="str">
        <f>_xlfn.IFNA(","&amp;VLOOKUP($A48*1000+BN$3,奖励辅助!$B:$M,12,FALSE),"")</f>
        <v/>
      </c>
      <c r="BO48" t="str">
        <f>_xlfn.IFNA(","&amp;VLOOKUP($A48*1000+BO$3,奖励辅助!$B:$M,12,FALSE),"")</f>
        <v/>
      </c>
      <c r="BP48" t="str">
        <f>_xlfn.IFNA(","&amp;VLOOKUP($A48*1000+BP$3,奖励辅助!$B:$M,12,FALSE),"")</f>
        <v/>
      </c>
      <c r="BQ48" t="str">
        <f>_xlfn.IFNA(","&amp;VLOOKUP($A48*1000+BQ$3,奖励辅助!$B:$M,12,FALSE),"")</f>
        <v/>
      </c>
      <c r="BR48" t="str">
        <f>_xlfn.IFNA(","&amp;VLOOKUP($A48*1000+BR$3,奖励辅助!$B:$M,12,FALSE),"")</f>
        <v/>
      </c>
      <c r="BS48" t="str">
        <f>_xlfn.IFNA(","&amp;VLOOKUP($A48*1000+BS$3,奖励辅助!$B:$M,12,FALSE),"")</f>
        <v/>
      </c>
      <c r="BT48" t="str">
        <f>_xlfn.IFNA(","&amp;VLOOKUP($A48*1000+BT$3,奖励辅助!$B:$M,12,FALSE),"")</f>
        <v/>
      </c>
      <c r="BU48" t="str">
        <f>_xlfn.IFNA(","&amp;VLOOKUP($A48*1000+BU$3,奖励辅助!$B:$M,12,FALSE),"")</f>
        <v/>
      </c>
      <c r="BV48" t="str">
        <f>_xlfn.IFNA(","&amp;VLOOKUP($A48*1000+BV$3,奖励辅助!$B:$M,12,FALSE),"")</f>
        <v/>
      </c>
      <c r="BW48" t="str">
        <f>_xlfn.IFNA(","&amp;VLOOKUP($A48*1000+BW$3,奖励辅助!$B:$M,12,FALSE),"")</f>
        <v/>
      </c>
      <c r="BX48" t="str">
        <f>_xlfn.IFNA(","&amp;VLOOKUP($A48*1000+BX$3,奖励辅助!$B:$M,12,FALSE),"")</f>
        <v/>
      </c>
      <c r="BY48" t="str">
        <f>_xlfn.IFNA(","&amp;VLOOKUP($A48*1000+BY$3,奖励辅助!$B:$M,12,FALSE),"")</f>
        <v/>
      </c>
      <c r="BZ48" t="str">
        <f>_xlfn.IFNA(","&amp;VLOOKUP($A48*1000+BZ$3,奖励辅助!$B:$M,12,FALSE),"")</f>
        <v/>
      </c>
      <c r="CA48" t="str">
        <f>_xlfn.IFNA(","&amp;VLOOKUP($A48*1000+CA$3,奖励辅助!$B:$M,12,FALSE),"")</f>
        <v/>
      </c>
      <c r="CB48" t="str">
        <f>_xlfn.IFNA(","&amp;VLOOKUP($A48*1000+CB$3,奖励辅助!$B:$M,12,FALSE),"")</f>
        <v/>
      </c>
      <c r="CC48" t="str">
        <f>_xlfn.IFNA(","&amp;VLOOKUP($A48*1000+CC$3,奖励辅助!$B:$M,12,FALSE),"")</f>
        <v/>
      </c>
      <c r="CD48" t="str">
        <f>_xlfn.IFNA(","&amp;VLOOKUP($A48*1000+CD$3,奖励辅助!$B:$M,12,FALSE),"")</f>
        <v/>
      </c>
      <c r="CE48" t="str">
        <f>_xlfn.IFNA(","&amp;VLOOKUP($A48*1000+CE$3,奖励辅助!$B:$M,12,FALSE),"")</f>
        <v/>
      </c>
      <c r="CF48" t="str">
        <f>_xlfn.IFNA(","&amp;VLOOKUP($A48*1000+CF$3,奖励辅助!$B:$M,12,FALSE),"")</f>
        <v/>
      </c>
      <c r="CG48" t="str">
        <f>_xlfn.IFNA(","&amp;VLOOKUP($A48*1000+CG$3,奖励辅助!$B:$M,12,FALSE),"")</f>
        <v/>
      </c>
      <c r="CH48" t="str">
        <f>_xlfn.IFNA(","&amp;VLOOKUP($A48*1000+CH$3,奖励辅助!$B:$M,12,FALSE),"")</f>
        <v/>
      </c>
      <c r="CI48" t="str">
        <f>_xlfn.IFNA(","&amp;VLOOKUP($A48*1000+CI$3,奖励辅助!$B:$M,12,FALSE),"")</f>
        <v/>
      </c>
      <c r="CJ48" t="str">
        <f>_xlfn.IFNA(","&amp;VLOOKUP($A48*1000+CJ$3,奖励辅助!$B:$M,12,FALSE),"")</f>
        <v/>
      </c>
      <c r="CK48" t="str">
        <f>_xlfn.IFNA(","&amp;VLOOKUP($A48*1000+CK$3,奖励辅助!$B:$M,12,FALSE),"")</f>
        <v/>
      </c>
      <c r="CL48" t="str">
        <f>_xlfn.IFNA(","&amp;VLOOKUP($A48*1000+CL$3,奖励辅助!$B:$M,12,FALSE),"")</f>
        <v/>
      </c>
      <c r="CM48" t="str">
        <f>_xlfn.IFNA(","&amp;VLOOKUP($A48*1000+CM$3,奖励辅助!$B:$M,12,FALSE),"")</f>
        <v/>
      </c>
      <c r="CN48" t="str">
        <f>_xlfn.IFNA(","&amp;VLOOKUP($A48*1000+CN$3,奖励辅助!$B:$M,12,FALSE),"")</f>
        <v/>
      </c>
      <c r="CO48" t="str">
        <f>_xlfn.IFNA(","&amp;VLOOKUP($A48*1000+CO$3,奖励辅助!$B:$M,12,FALSE),"")</f>
        <v/>
      </c>
      <c r="CP48" t="str">
        <f>_xlfn.IFNA(","&amp;VLOOKUP($A48*1000+CP$3,奖励辅助!$B:$M,12,FALSE),"")</f>
        <v/>
      </c>
      <c r="CQ48" t="str">
        <f>_xlfn.IFNA(","&amp;VLOOKUP($A48*1000+CQ$3,奖励辅助!$B:$M,12,FALSE),"")</f>
        <v/>
      </c>
      <c r="CR48" t="str">
        <f>_xlfn.IFNA(","&amp;VLOOKUP($A48*1000+CR$3,奖励辅助!$B:$M,12,FALSE),"")</f>
        <v/>
      </c>
      <c r="CS48" t="str">
        <f>_xlfn.IFNA(","&amp;VLOOKUP($A48*1000+CS$3,奖励辅助!$B:$M,12,FALSE),"")</f>
        <v/>
      </c>
      <c r="CT48" t="str">
        <f>_xlfn.IFNA(","&amp;VLOOKUP($A48*1000+CT$3,奖励辅助!$B:$M,12,FALSE),"")</f>
        <v/>
      </c>
      <c r="CU48" t="str">
        <f>_xlfn.IFNA(","&amp;VLOOKUP($A48*1000+CU$3,奖励辅助!$B:$M,12,FALSE),"")</f>
        <v/>
      </c>
      <c r="CV48" t="str">
        <f>_xlfn.IFNA(","&amp;VLOOKUP($A48*1000+CV$3,奖励辅助!$B:$M,12,FALSE),"")</f>
        <v/>
      </c>
      <c r="CW48" t="str">
        <f>_xlfn.IFNA(","&amp;VLOOKUP($A48*1000+CW$3,奖励辅助!$B:$M,12,FALSE),"")</f>
        <v/>
      </c>
      <c r="CX48" t="str">
        <f>_xlfn.IFNA(","&amp;VLOOKUP($A48*1000+CX$3,奖励辅助!$B:$M,12,FALSE),"")</f>
        <v/>
      </c>
      <c r="CY48" t="str">
        <f>_xlfn.IFNA(","&amp;VLOOKUP($A48*1000+CY$3,奖励辅助!$B:$M,12,FALSE),"")</f>
        <v/>
      </c>
      <c r="CZ48" t="str">
        <f>_xlfn.IFNA(","&amp;VLOOKUP($A48*1000+CZ$3,奖励辅助!$B:$M,12,FALSE),"")</f>
        <v/>
      </c>
      <c r="DA48" t="str">
        <f>_xlfn.IFNA(","&amp;VLOOKUP($A48*1000+DA$3,奖励辅助!$B:$M,12,FALSE),"")</f>
        <v/>
      </c>
      <c r="DB48" t="str">
        <f>_xlfn.IFNA(","&amp;VLOOKUP($A48*1000+DB$3,奖励辅助!$B:$M,12,FALSE),"")</f>
        <v/>
      </c>
      <c r="DC48" t="str">
        <f>_xlfn.IFNA(","&amp;VLOOKUP($A48*1000+DC$3,奖励辅助!$B:$M,12,FALSE),"")</f>
        <v/>
      </c>
      <c r="DD48" t="str">
        <f>_xlfn.IFNA(","&amp;VLOOKUP($A48*1000+DD$3,奖励辅助!$B:$M,12,FALSE),"")</f>
        <v/>
      </c>
      <c r="DE48" t="str">
        <f>_xlfn.IFNA(","&amp;VLOOKUP($A48*1000+DE$3,奖励辅助!$B:$M,12,FALSE),"")</f>
        <v/>
      </c>
      <c r="DF48" t="str">
        <f>_xlfn.IFNA(","&amp;VLOOKUP($A48*1000+DF$3,奖励辅助!$B:$M,12,FALSE),"")</f>
        <v/>
      </c>
      <c r="DG48" t="str">
        <f>_xlfn.IFNA(","&amp;VLOOKUP($A48*1000+DG$3,奖励辅助!$B:$M,12,FALSE),"")</f>
        <v/>
      </c>
      <c r="DH48" t="str">
        <f>_xlfn.IFNA(","&amp;VLOOKUP($A48*1000+DH$3,奖励辅助!$B:$M,12,FALSE),"")</f>
        <v/>
      </c>
      <c r="DI48" t="str">
        <f>_xlfn.IFNA(","&amp;VLOOKUP($A48*1000+DI$3,奖励辅助!$B:$M,12,FALSE),"")</f>
        <v/>
      </c>
      <c r="DJ48" t="str">
        <f>_xlfn.IFNA(","&amp;VLOOKUP($A48*1000+DJ$3,奖励辅助!$B:$M,12,FALSE),"")</f>
        <v/>
      </c>
      <c r="DK48" t="str">
        <f>_xlfn.IFNA(","&amp;VLOOKUP($A48*1000+DK$3,奖励辅助!$B:$M,12,FALSE),"")</f>
        <v/>
      </c>
      <c r="DL48" t="str">
        <f>_xlfn.IFNA(","&amp;VLOOKUP($A48*1000+DL$3,奖励辅助!$B:$M,12,FALSE),"")</f>
        <v/>
      </c>
      <c r="DM48" t="str">
        <f>_xlfn.IFNA(","&amp;VLOOKUP($A48*1000+DM$3,奖励辅助!$B:$M,12,FALSE),"")</f>
        <v/>
      </c>
      <c r="DN48" t="str">
        <f>_xlfn.IFNA(","&amp;VLOOKUP($A48*1000+DN$3,奖励辅助!$B:$M,12,FALSE),"")</f>
        <v/>
      </c>
      <c r="DO48" t="str">
        <f>_xlfn.IFNA(","&amp;VLOOKUP($A48*1000+DO$3,奖励辅助!$B:$M,12,FALSE),"")</f>
        <v/>
      </c>
      <c r="DP48" t="str">
        <f>_xlfn.IFNA(","&amp;VLOOKUP($A48*1000+DP$3,奖励辅助!$B:$M,12,FALSE),"")</f>
        <v/>
      </c>
      <c r="DQ48" t="str">
        <f>_xlfn.IFNA(","&amp;VLOOKUP($A48*1000+DQ$3,奖励辅助!$B:$M,12,FALSE),"")</f>
        <v/>
      </c>
      <c r="DR48" t="str">
        <f>_xlfn.IFNA(","&amp;VLOOKUP($A48*1000+DR$3,奖励辅助!$B:$M,12,FALSE),"")</f>
        <v/>
      </c>
      <c r="DS48" t="str">
        <f>_xlfn.IFNA(","&amp;VLOOKUP($A48*1000+DS$3,奖励辅助!$B:$M,12,FALSE),"")</f>
        <v/>
      </c>
      <c r="DT48" t="str">
        <f>_xlfn.IFNA(","&amp;VLOOKUP($A48*1000+DT$3,奖励辅助!$B:$M,12,FALSE),"")</f>
        <v/>
      </c>
      <c r="DU48" t="str">
        <f>_xlfn.IFNA(","&amp;VLOOKUP($A48*1000+DU$3,奖励辅助!$B:$M,12,FALSE),"")</f>
        <v/>
      </c>
      <c r="DV48" t="str">
        <f>_xlfn.IFNA(","&amp;VLOOKUP($A48*1000+DV$3,奖励辅助!$B:$M,12,FALSE),"")</f>
        <v/>
      </c>
      <c r="DW48" t="str">
        <f>_xlfn.IFNA(","&amp;VLOOKUP($A48*1000+DW$3,奖励辅助!$B:$M,12,FALSE),"")</f>
        <v/>
      </c>
      <c r="DX48" t="str">
        <f>_xlfn.IFNA(","&amp;VLOOKUP($A48*1000+DX$3,奖励辅助!$B:$M,12,FALSE),"")</f>
        <v/>
      </c>
      <c r="DY48" t="str">
        <f>_xlfn.IFNA(","&amp;VLOOKUP($A48*1000+DY$3,奖励辅助!$B:$M,12,FALSE),"")</f>
        <v/>
      </c>
      <c r="DZ48" t="str">
        <f>_xlfn.IFNA(","&amp;VLOOKUP($A48*1000+DZ$3,奖励辅助!$B:$M,12,FALSE),"")</f>
        <v/>
      </c>
      <c r="EA48" t="str">
        <f>_xlfn.IFNA(","&amp;VLOOKUP($A48*1000+EA$3,奖励辅助!$B:$M,12,FALSE),"")</f>
        <v/>
      </c>
      <c r="EB48" t="str">
        <f>_xlfn.IFNA(","&amp;VLOOKUP($A48*1000+EB$3,奖励辅助!$B:$M,12,FALSE),"")</f>
        <v/>
      </c>
      <c r="EC48" t="str">
        <f>_xlfn.IFNA(","&amp;VLOOKUP($A48*1000+EC$3,奖励辅助!$B:$M,12,FALSE),"")</f>
        <v/>
      </c>
      <c r="ED48" t="str">
        <f>_xlfn.IFNA(","&amp;VLOOKUP($A48*1000+ED$3,奖励辅助!$B:$M,12,FALSE),"")</f>
        <v/>
      </c>
      <c r="EE48" t="str">
        <f>_xlfn.IFNA(","&amp;VLOOKUP($A48*1000+EE$3,奖励辅助!$B:$M,12,FALSE),"")</f>
        <v/>
      </c>
      <c r="EF48" t="str">
        <f>_xlfn.IFNA(","&amp;VLOOKUP($A48*1000+EF$3,奖励辅助!$B:$M,12,FALSE),"")</f>
        <v/>
      </c>
      <c r="EG48" t="str">
        <f>_xlfn.IFNA(","&amp;VLOOKUP($A48*1000+EG$3,奖励辅助!$B:$M,12,FALSE),"")</f>
        <v/>
      </c>
      <c r="EH48" t="str">
        <f>_xlfn.IFNA(","&amp;VLOOKUP($A48*1000+EH$3,奖励辅助!$B:$M,12,FALSE),"")</f>
        <v/>
      </c>
      <c r="EI48" t="str">
        <f>_xlfn.IFNA(","&amp;VLOOKUP($A48*1000+EI$3,奖励辅助!$B:$M,12,FALSE),"")</f>
        <v/>
      </c>
      <c r="EJ48" t="str">
        <f>_xlfn.IFNA(","&amp;VLOOKUP($A48*1000+EJ$3,奖励辅助!$B:$M,12,FALSE),"")</f>
        <v/>
      </c>
      <c r="EK48" t="str">
        <f>_xlfn.IFNA(","&amp;VLOOKUP($A48*1000+EK$3,奖励辅助!$B:$M,12,FALSE),"")</f>
        <v/>
      </c>
      <c r="EL48" t="str">
        <f>_xlfn.IFNA(","&amp;VLOOKUP($A48*1000+EL$3,奖励辅助!$B:$M,12,FALSE),"")</f>
        <v/>
      </c>
      <c r="EM48" t="str">
        <f>_xlfn.IFNA(","&amp;VLOOKUP($A48*1000+EM$3,奖励辅助!$B:$M,12,FALSE),"")</f>
        <v/>
      </c>
      <c r="EN48" t="str">
        <f>_xlfn.IFNA(","&amp;VLOOKUP($A48*1000+EN$3,奖励辅助!$B:$M,12,FALSE),"")</f>
        <v/>
      </c>
      <c r="EO48" t="str">
        <f>_xlfn.IFNA(","&amp;VLOOKUP($A48*1000+EO$3,奖励辅助!$B:$M,12,FALSE),"")</f>
        <v/>
      </c>
      <c r="EP48" t="str">
        <f>_xlfn.IFNA(","&amp;VLOOKUP($A48*1000+EP$3,奖励辅助!$B:$M,12,FALSE),"")</f>
        <v/>
      </c>
      <c r="EQ48" t="str">
        <f>_xlfn.IFNA(","&amp;VLOOKUP($A48*1000+EQ$3,奖励辅助!$B:$M,12,FALSE),"")</f>
        <v/>
      </c>
      <c r="ER48" t="str">
        <f>_xlfn.IFNA(","&amp;VLOOKUP($A48*1000+ER$3,奖励辅助!$B:$M,12,FALSE),"")</f>
        <v/>
      </c>
      <c r="ES48" t="str">
        <f>_xlfn.IFNA(","&amp;VLOOKUP($A48*1000+ES$3,奖励辅助!$B:$M,12,FALSE),"")</f>
        <v/>
      </c>
      <c r="ET48" t="str">
        <f>_xlfn.IFNA(","&amp;VLOOKUP($A48*1000+ET$3,奖励辅助!$B:$M,12,FALSE),"")</f>
        <v/>
      </c>
      <c r="EU48" t="str">
        <f>_xlfn.IFNA(","&amp;VLOOKUP($A48*1000+EU$3,奖励辅助!$B:$M,12,FALSE),"")</f>
        <v/>
      </c>
      <c r="EV48" t="str">
        <f>_xlfn.IFNA(","&amp;VLOOKUP($A48*1000+EV$3,奖励辅助!$B:$M,12,FALSE),"")</f>
        <v/>
      </c>
      <c r="EW48" t="str">
        <f>_xlfn.IFNA(","&amp;VLOOKUP($A48*1000+EW$3,奖励辅助!$B:$M,12,FALSE),"")</f>
        <v/>
      </c>
      <c r="EX48" t="str">
        <f>_xlfn.IFNA(","&amp;VLOOKUP($A48*1000+EX$3,奖励辅助!$B:$M,12,FALSE),"")</f>
        <v/>
      </c>
      <c r="EY48" t="str">
        <f>_xlfn.IFNA(","&amp;VLOOKUP($A48*1000+EY$3,奖励辅助!$B:$M,12,FALSE),"")</f>
        <v/>
      </c>
      <c r="EZ48" t="str">
        <f>_xlfn.IFNA(","&amp;VLOOKUP($A48*1000+EZ$3,奖励辅助!$B:$M,12,FALSE),"")</f>
        <v/>
      </c>
    </row>
    <row r="49" spans="1:156" x14ac:dyDescent="0.15">
      <c r="A49">
        <v>970021</v>
      </c>
      <c r="B49" s="3" t="s">
        <v>521</v>
      </c>
      <c r="C49" s="3" t="s">
        <v>521</v>
      </c>
      <c r="D49" s="3" t="e">
        <f t="shared" si="130"/>
        <v>#N/A</v>
      </c>
      <c r="E49" s="2">
        <v>18</v>
      </c>
      <c r="F49" s="2">
        <v>18</v>
      </c>
      <c r="G49" t="e">
        <f>VLOOKUP($A49*1000+G$3,奖励辅助!$B:$M,12,FALSE)</f>
        <v>#N/A</v>
      </c>
      <c r="H49" t="str">
        <f>_xlfn.IFNA(","&amp;VLOOKUP($A49*1000+H$3,奖励辅助!$B:$M,12,FALSE),"")</f>
        <v/>
      </c>
      <c r="I49" t="str">
        <f>_xlfn.IFNA(","&amp;VLOOKUP($A49*1000+I$3,奖励辅助!$B:$M,12,FALSE),"")</f>
        <v/>
      </c>
      <c r="J49" t="str">
        <f>_xlfn.IFNA(","&amp;VLOOKUP($A49*1000+J$3,奖励辅助!$B:$M,12,FALSE),"")</f>
        <v/>
      </c>
      <c r="K49" t="str">
        <f>_xlfn.IFNA(","&amp;VLOOKUP($A49*1000+K$3,奖励辅助!$B:$M,12,FALSE),"")</f>
        <v/>
      </c>
      <c r="L49" t="str">
        <f>_xlfn.IFNA(","&amp;VLOOKUP($A49*1000+L$3,奖励辅助!$B:$M,12,FALSE),"")</f>
        <v/>
      </c>
      <c r="M49" t="str">
        <f>_xlfn.IFNA(","&amp;VLOOKUP($A49*1000+M$3,奖励辅助!$B:$M,12,FALSE),"")</f>
        <v/>
      </c>
      <c r="N49" t="str">
        <f>_xlfn.IFNA(","&amp;VLOOKUP($A49*1000+N$3,奖励辅助!$B:$M,12,FALSE),"")</f>
        <v/>
      </c>
      <c r="O49" t="str">
        <f>_xlfn.IFNA(","&amp;VLOOKUP($A49*1000+O$3,奖励辅助!$B:$M,12,FALSE),"")</f>
        <v/>
      </c>
      <c r="P49" t="str">
        <f>_xlfn.IFNA(","&amp;VLOOKUP($A49*1000+P$3,奖励辅助!$B:$M,12,FALSE),"")</f>
        <v/>
      </c>
      <c r="Q49" t="str">
        <f>_xlfn.IFNA(","&amp;VLOOKUP($A49*1000+Q$3,奖励辅助!$B:$M,12,FALSE),"")</f>
        <v/>
      </c>
      <c r="R49" t="str">
        <f>_xlfn.IFNA(","&amp;VLOOKUP($A49*1000+R$3,奖励辅助!$B:$M,12,FALSE),"")</f>
        <v/>
      </c>
      <c r="S49" t="str">
        <f>_xlfn.IFNA(","&amp;VLOOKUP($A49*1000+S$3,奖励辅助!$B:$M,12,FALSE),"")</f>
        <v/>
      </c>
      <c r="T49" t="str">
        <f>_xlfn.IFNA(","&amp;VLOOKUP($A49*1000+T$3,奖励辅助!$B:$M,12,FALSE),"")</f>
        <v/>
      </c>
      <c r="U49" t="str">
        <f>_xlfn.IFNA(","&amp;VLOOKUP($A49*1000+U$3,奖励辅助!$B:$M,12,FALSE),"")</f>
        <v/>
      </c>
      <c r="V49" t="str">
        <f>_xlfn.IFNA(","&amp;VLOOKUP($A49*1000+V$3,奖励辅助!$B:$M,12,FALSE),"")</f>
        <v/>
      </c>
      <c r="W49" t="str">
        <f>_xlfn.IFNA(","&amp;VLOOKUP($A49*1000+W$3,奖励辅助!$B:$M,12,FALSE),"")</f>
        <v/>
      </c>
      <c r="X49" t="str">
        <f>_xlfn.IFNA(","&amp;VLOOKUP($A49*1000+X$3,奖励辅助!$B:$M,12,FALSE),"")</f>
        <v/>
      </c>
      <c r="Y49" t="str">
        <f>_xlfn.IFNA(","&amp;VLOOKUP($A49*1000+Y$3,奖励辅助!$B:$M,12,FALSE),"")</f>
        <v/>
      </c>
      <c r="Z49" t="str">
        <f>_xlfn.IFNA(","&amp;VLOOKUP($A49*1000+Z$3,奖励辅助!$B:$M,12,FALSE),"")</f>
        <v/>
      </c>
      <c r="AA49" t="str">
        <f>_xlfn.IFNA(","&amp;VLOOKUP($A49*1000+AA$3,奖励辅助!$B:$M,12,FALSE),"")</f>
        <v/>
      </c>
      <c r="AB49" t="str">
        <f>_xlfn.IFNA(","&amp;VLOOKUP($A49*1000+AB$3,奖励辅助!$B:$M,12,FALSE),"")</f>
        <v/>
      </c>
      <c r="AC49" t="str">
        <f>_xlfn.IFNA(","&amp;VLOOKUP($A49*1000+AC$3,奖励辅助!$B:$M,12,FALSE),"")</f>
        <v/>
      </c>
      <c r="AD49" t="str">
        <f>_xlfn.IFNA(","&amp;VLOOKUP($A49*1000+AD$3,奖励辅助!$B:$M,12,FALSE),"")</f>
        <v/>
      </c>
      <c r="AE49" t="str">
        <f>_xlfn.IFNA(","&amp;VLOOKUP($A49*1000+AE$3,奖励辅助!$B:$M,12,FALSE),"")</f>
        <v/>
      </c>
      <c r="AF49" t="str">
        <f>_xlfn.IFNA(","&amp;VLOOKUP($A49*1000+AF$3,奖励辅助!$B:$M,12,FALSE),"")</f>
        <v/>
      </c>
      <c r="AG49" t="str">
        <f>_xlfn.IFNA(","&amp;VLOOKUP($A49*1000+AG$3,奖励辅助!$B:$M,12,FALSE),"")</f>
        <v/>
      </c>
      <c r="AH49" t="str">
        <f>_xlfn.IFNA(","&amp;VLOOKUP($A49*1000+AH$3,奖励辅助!$B:$M,12,FALSE),"")</f>
        <v/>
      </c>
      <c r="AI49" t="str">
        <f>_xlfn.IFNA(","&amp;VLOOKUP($A49*1000+AI$3,奖励辅助!$B:$M,12,FALSE),"")</f>
        <v/>
      </c>
      <c r="AJ49" t="str">
        <f>_xlfn.IFNA(","&amp;VLOOKUP($A49*1000+AJ$3,奖励辅助!$B:$M,12,FALSE),"")</f>
        <v/>
      </c>
      <c r="AK49" t="str">
        <f>_xlfn.IFNA(","&amp;VLOOKUP($A49*1000+AK$3,奖励辅助!$B:$M,12,FALSE),"")</f>
        <v/>
      </c>
      <c r="AL49" t="str">
        <f>_xlfn.IFNA(","&amp;VLOOKUP($A49*1000+AL$3,奖励辅助!$B:$M,12,FALSE),"")</f>
        <v/>
      </c>
      <c r="AM49" t="str">
        <f>_xlfn.IFNA(","&amp;VLOOKUP($A49*1000+AM$3,奖励辅助!$B:$M,12,FALSE),"")</f>
        <v/>
      </c>
      <c r="AN49" t="str">
        <f>_xlfn.IFNA(","&amp;VLOOKUP($A49*1000+AN$3,奖励辅助!$B:$M,12,FALSE),"")</f>
        <v/>
      </c>
      <c r="AO49" t="str">
        <f>_xlfn.IFNA(","&amp;VLOOKUP($A49*1000+AO$3,奖励辅助!$B:$M,12,FALSE),"")</f>
        <v/>
      </c>
      <c r="AP49" t="str">
        <f>_xlfn.IFNA(","&amp;VLOOKUP($A49*1000+AP$3,奖励辅助!$B:$M,12,FALSE),"")</f>
        <v/>
      </c>
      <c r="AQ49" t="str">
        <f>_xlfn.IFNA(","&amp;VLOOKUP($A49*1000+AQ$3,奖励辅助!$B:$M,12,FALSE),"")</f>
        <v/>
      </c>
      <c r="AR49" t="str">
        <f>_xlfn.IFNA(","&amp;VLOOKUP($A49*1000+AR$3,奖励辅助!$B:$M,12,FALSE),"")</f>
        <v/>
      </c>
      <c r="AS49" t="str">
        <f>_xlfn.IFNA(","&amp;VLOOKUP($A49*1000+AS$3,奖励辅助!$B:$M,12,FALSE),"")</f>
        <v/>
      </c>
      <c r="AT49" t="str">
        <f>_xlfn.IFNA(","&amp;VLOOKUP($A49*1000+AT$3,奖励辅助!$B:$M,12,FALSE),"")</f>
        <v/>
      </c>
      <c r="AU49" t="str">
        <f>_xlfn.IFNA(","&amp;VLOOKUP($A49*1000+AU$3,奖励辅助!$B:$M,12,FALSE),"")</f>
        <v/>
      </c>
      <c r="AV49" t="str">
        <f>_xlfn.IFNA(","&amp;VLOOKUP($A49*1000+AV$3,奖励辅助!$B:$M,12,FALSE),"")</f>
        <v/>
      </c>
      <c r="AW49" t="str">
        <f>_xlfn.IFNA(","&amp;VLOOKUP($A49*1000+AW$3,奖励辅助!$B:$M,12,FALSE),"")</f>
        <v/>
      </c>
      <c r="AX49" t="str">
        <f>_xlfn.IFNA(","&amp;VLOOKUP($A49*1000+AX$3,奖励辅助!$B:$M,12,FALSE),"")</f>
        <v/>
      </c>
      <c r="AY49" t="str">
        <f>_xlfn.IFNA(","&amp;VLOOKUP($A49*1000+AY$3,奖励辅助!$B:$M,12,FALSE),"")</f>
        <v/>
      </c>
      <c r="AZ49" t="str">
        <f>_xlfn.IFNA(","&amp;VLOOKUP($A49*1000+AZ$3,奖励辅助!$B:$M,12,FALSE),"")</f>
        <v/>
      </c>
      <c r="BA49" t="str">
        <f>_xlfn.IFNA(","&amp;VLOOKUP($A49*1000+BA$3,奖励辅助!$B:$M,12,FALSE),"")</f>
        <v/>
      </c>
      <c r="BB49" t="str">
        <f>_xlfn.IFNA(","&amp;VLOOKUP($A49*1000+BB$3,奖励辅助!$B:$M,12,FALSE),"")</f>
        <v/>
      </c>
      <c r="BC49" t="str">
        <f>_xlfn.IFNA(","&amp;VLOOKUP($A49*1000+BC$3,奖励辅助!$B:$M,12,FALSE),"")</f>
        <v/>
      </c>
      <c r="BD49" t="str">
        <f>_xlfn.IFNA(","&amp;VLOOKUP($A49*1000+BD$3,奖励辅助!$B:$M,12,FALSE),"")</f>
        <v/>
      </c>
      <c r="BE49" t="str">
        <f>_xlfn.IFNA(","&amp;VLOOKUP($A49*1000+BE$3,奖励辅助!$B:$M,12,FALSE),"")</f>
        <v/>
      </c>
      <c r="BF49" t="str">
        <f>_xlfn.IFNA(","&amp;VLOOKUP($A49*1000+BF$3,奖励辅助!$B:$M,12,FALSE),"")</f>
        <v/>
      </c>
      <c r="BG49" t="str">
        <f>_xlfn.IFNA(","&amp;VLOOKUP($A49*1000+BG$3,奖励辅助!$B:$M,12,FALSE),"")</f>
        <v/>
      </c>
      <c r="BH49" t="str">
        <f>_xlfn.IFNA(","&amp;VLOOKUP($A49*1000+BH$3,奖励辅助!$B:$M,12,FALSE),"")</f>
        <v/>
      </c>
      <c r="BI49" t="str">
        <f>_xlfn.IFNA(","&amp;VLOOKUP($A49*1000+BI$3,奖励辅助!$B:$M,12,FALSE),"")</f>
        <v/>
      </c>
      <c r="BJ49" t="str">
        <f>_xlfn.IFNA(","&amp;VLOOKUP($A49*1000+BJ$3,奖励辅助!$B:$M,12,FALSE),"")</f>
        <v/>
      </c>
      <c r="BK49" t="str">
        <f>_xlfn.IFNA(","&amp;VLOOKUP($A49*1000+BK$3,奖励辅助!$B:$M,12,FALSE),"")</f>
        <v/>
      </c>
      <c r="BL49" t="str">
        <f>_xlfn.IFNA(","&amp;VLOOKUP($A49*1000+BL$3,奖励辅助!$B:$M,12,FALSE),"")</f>
        <v/>
      </c>
      <c r="BM49" t="str">
        <f>_xlfn.IFNA(","&amp;VLOOKUP($A49*1000+BM$3,奖励辅助!$B:$M,12,FALSE),"")</f>
        <v/>
      </c>
      <c r="BN49" t="str">
        <f>_xlfn.IFNA(","&amp;VLOOKUP($A49*1000+BN$3,奖励辅助!$B:$M,12,FALSE),"")</f>
        <v/>
      </c>
      <c r="BO49" t="str">
        <f>_xlfn.IFNA(","&amp;VLOOKUP($A49*1000+BO$3,奖励辅助!$B:$M,12,FALSE),"")</f>
        <v/>
      </c>
      <c r="BP49" t="str">
        <f>_xlfn.IFNA(","&amp;VLOOKUP($A49*1000+BP$3,奖励辅助!$B:$M,12,FALSE),"")</f>
        <v/>
      </c>
      <c r="BQ49" t="str">
        <f>_xlfn.IFNA(","&amp;VLOOKUP($A49*1000+BQ$3,奖励辅助!$B:$M,12,FALSE),"")</f>
        <v/>
      </c>
      <c r="BR49" t="str">
        <f>_xlfn.IFNA(","&amp;VLOOKUP($A49*1000+BR$3,奖励辅助!$B:$M,12,FALSE),"")</f>
        <v/>
      </c>
      <c r="BS49" t="str">
        <f>_xlfn.IFNA(","&amp;VLOOKUP($A49*1000+BS$3,奖励辅助!$B:$M,12,FALSE),"")</f>
        <v/>
      </c>
      <c r="BT49" t="str">
        <f>_xlfn.IFNA(","&amp;VLOOKUP($A49*1000+BT$3,奖励辅助!$B:$M,12,FALSE),"")</f>
        <v/>
      </c>
      <c r="BU49" t="str">
        <f>_xlfn.IFNA(","&amp;VLOOKUP($A49*1000+BU$3,奖励辅助!$B:$M,12,FALSE),"")</f>
        <v/>
      </c>
      <c r="BV49" t="str">
        <f>_xlfn.IFNA(","&amp;VLOOKUP($A49*1000+BV$3,奖励辅助!$B:$M,12,FALSE),"")</f>
        <v/>
      </c>
      <c r="BW49" t="str">
        <f>_xlfn.IFNA(","&amp;VLOOKUP($A49*1000+BW$3,奖励辅助!$B:$M,12,FALSE),"")</f>
        <v/>
      </c>
      <c r="BX49" t="str">
        <f>_xlfn.IFNA(","&amp;VLOOKUP($A49*1000+BX$3,奖励辅助!$B:$M,12,FALSE),"")</f>
        <v/>
      </c>
      <c r="BY49" t="str">
        <f>_xlfn.IFNA(","&amp;VLOOKUP($A49*1000+BY$3,奖励辅助!$B:$M,12,FALSE),"")</f>
        <v/>
      </c>
      <c r="BZ49" t="str">
        <f>_xlfn.IFNA(","&amp;VLOOKUP($A49*1000+BZ$3,奖励辅助!$B:$M,12,FALSE),"")</f>
        <v/>
      </c>
      <c r="CA49" t="str">
        <f>_xlfn.IFNA(","&amp;VLOOKUP($A49*1000+CA$3,奖励辅助!$B:$M,12,FALSE),"")</f>
        <v/>
      </c>
      <c r="CB49" t="str">
        <f>_xlfn.IFNA(","&amp;VLOOKUP($A49*1000+CB$3,奖励辅助!$B:$M,12,FALSE),"")</f>
        <v/>
      </c>
      <c r="CC49" t="str">
        <f>_xlfn.IFNA(","&amp;VLOOKUP($A49*1000+CC$3,奖励辅助!$B:$M,12,FALSE),"")</f>
        <v/>
      </c>
      <c r="CD49" t="str">
        <f>_xlfn.IFNA(","&amp;VLOOKUP($A49*1000+CD$3,奖励辅助!$B:$M,12,FALSE),"")</f>
        <v/>
      </c>
      <c r="CE49" t="str">
        <f>_xlfn.IFNA(","&amp;VLOOKUP($A49*1000+CE$3,奖励辅助!$B:$M,12,FALSE),"")</f>
        <v/>
      </c>
      <c r="CF49" t="str">
        <f>_xlfn.IFNA(","&amp;VLOOKUP($A49*1000+CF$3,奖励辅助!$B:$M,12,FALSE),"")</f>
        <v/>
      </c>
      <c r="CG49" t="str">
        <f>_xlfn.IFNA(","&amp;VLOOKUP($A49*1000+CG$3,奖励辅助!$B:$M,12,FALSE),"")</f>
        <v/>
      </c>
      <c r="CH49" t="str">
        <f>_xlfn.IFNA(","&amp;VLOOKUP($A49*1000+CH$3,奖励辅助!$B:$M,12,FALSE),"")</f>
        <v/>
      </c>
      <c r="CI49" t="str">
        <f>_xlfn.IFNA(","&amp;VLOOKUP($A49*1000+CI$3,奖励辅助!$B:$M,12,FALSE),"")</f>
        <v/>
      </c>
      <c r="CJ49" t="str">
        <f>_xlfn.IFNA(","&amp;VLOOKUP($A49*1000+CJ$3,奖励辅助!$B:$M,12,FALSE),"")</f>
        <v/>
      </c>
      <c r="CK49" t="str">
        <f>_xlfn.IFNA(","&amp;VLOOKUP($A49*1000+CK$3,奖励辅助!$B:$M,12,FALSE),"")</f>
        <v/>
      </c>
      <c r="CL49" t="str">
        <f>_xlfn.IFNA(","&amp;VLOOKUP($A49*1000+CL$3,奖励辅助!$B:$M,12,FALSE),"")</f>
        <v/>
      </c>
      <c r="CM49" t="str">
        <f>_xlfn.IFNA(","&amp;VLOOKUP($A49*1000+CM$3,奖励辅助!$B:$M,12,FALSE),"")</f>
        <v/>
      </c>
      <c r="CN49" t="str">
        <f>_xlfn.IFNA(","&amp;VLOOKUP($A49*1000+CN$3,奖励辅助!$B:$M,12,FALSE),"")</f>
        <v/>
      </c>
      <c r="CO49" t="str">
        <f>_xlfn.IFNA(","&amp;VLOOKUP($A49*1000+CO$3,奖励辅助!$B:$M,12,FALSE),"")</f>
        <v/>
      </c>
      <c r="CP49" t="str">
        <f>_xlfn.IFNA(","&amp;VLOOKUP($A49*1000+CP$3,奖励辅助!$B:$M,12,FALSE),"")</f>
        <v/>
      </c>
      <c r="CQ49" t="str">
        <f>_xlfn.IFNA(","&amp;VLOOKUP($A49*1000+CQ$3,奖励辅助!$B:$M,12,FALSE),"")</f>
        <v/>
      </c>
      <c r="CR49" t="str">
        <f>_xlfn.IFNA(","&amp;VLOOKUP($A49*1000+CR$3,奖励辅助!$B:$M,12,FALSE),"")</f>
        <v/>
      </c>
      <c r="CS49" t="str">
        <f>_xlfn.IFNA(","&amp;VLOOKUP($A49*1000+CS$3,奖励辅助!$B:$M,12,FALSE),"")</f>
        <v/>
      </c>
      <c r="CT49" t="str">
        <f>_xlfn.IFNA(","&amp;VLOOKUP($A49*1000+CT$3,奖励辅助!$B:$M,12,FALSE),"")</f>
        <v/>
      </c>
      <c r="CU49" t="str">
        <f>_xlfn.IFNA(","&amp;VLOOKUP($A49*1000+CU$3,奖励辅助!$B:$M,12,FALSE),"")</f>
        <v/>
      </c>
      <c r="CV49" t="str">
        <f>_xlfn.IFNA(","&amp;VLOOKUP($A49*1000+CV$3,奖励辅助!$B:$M,12,FALSE),"")</f>
        <v/>
      </c>
      <c r="CW49" t="str">
        <f>_xlfn.IFNA(","&amp;VLOOKUP($A49*1000+CW$3,奖励辅助!$B:$M,12,FALSE),"")</f>
        <v/>
      </c>
      <c r="CX49" t="str">
        <f>_xlfn.IFNA(","&amp;VLOOKUP($A49*1000+CX$3,奖励辅助!$B:$M,12,FALSE),"")</f>
        <v/>
      </c>
      <c r="CY49" t="str">
        <f>_xlfn.IFNA(","&amp;VLOOKUP($A49*1000+CY$3,奖励辅助!$B:$M,12,FALSE),"")</f>
        <v/>
      </c>
      <c r="CZ49" t="str">
        <f>_xlfn.IFNA(","&amp;VLOOKUP($A49*1000+CZ$3,奖励辅助!$B:$M,12,FALSE),"")</f>
        <v/>
      </c>
      <c r="DA49" t="str">
        <f>_xlfn.IFNA(","&amp;VLOOKUP($A49*1000+DA$3,奖励辅助!$B:$M,12,FALSE),"")</f>
        <v/>
      </c>
      <c r="DB49" t="str">
        <f>_xlfn.IFNA(","&amp;VLOOKUP($A49*1000+DB$3,奖励辅助!$B:$M,12,FALSE),"")</f>
        <v/>
      </c>
      <c r="DC49" t="str">
        <f>_xlfn.IFNA(","&amp;VLOOKUP($A49*1000+DC$3,奖励辅助!$B:$M,12,FALSE),"")</f>
        <v/>
      </c>
      <c r="DD49" t="str">
        <f>_xlfn.IFNA(","&amp;VLOOKUP($A49*1000+DD$3,奖励辅助!$B:$M,12,FALSE),"")</f>
        <v/>
      </c>
      <c r="DE49" t="str">
        <f>_xlfn.IFNA(","&amp;VLOOKUP($A49*1000+DE$3,奖励辅助!$B:$M,12,FALSE),"")</f>
        <v/>
      </c>
      <c r="DF49" t="str">
        <f>_xlfn.IFNA(","&amp;VLOOKUP($A49*1000+DF$3,奖励辅助!$B:$M,12,FALSE),"")</f>
        <v/>
      </c>
      <c r="DG49" t="str">
        <f>_xlfn.IFNA(","&amp;VLOOKUP($A49*1000+DG$3,奖励辅助!$B:$M,12,FALSE),"")</f>
        <v/>
      </c>
      <c r="DH49" t="str">
        <f>_xlfn.IFNA(","&amp;VLOOKUP($A49*1000+DH$3,奖励辅助!$B:$M,12,FALSE),"")</f>
        <v/>
      </c>
      <c r="DI49" t="str">
        <f>_xlfn.IFNA(","&amp;VLOOKUP($A49*1000+DI$3,奖励辅助!$B:$M,12,FALSE),"")</f>
        <v/>
      </c>
      <c r="DJ49" t="str">
        <f>_xlfn.IFNA(","&amp;VLOOKUP($A49*1000+DJ$3,奖励辅助!$B:$M,12,FALSE),"")</f>
        <v/>
      </c>
      <c r="DK49" t="str">
        <f>_xlfn.IFNA(","&amp;VLOOKUP($A49*1000+DK$3,奖励辅助!$B:$M,12,FALSE),"")</f>
        <v/>
      </c>
      <c r="DL49" t="str">
        <f>_xlfn.IFNA(","&amp;VLOOKUP($A49*1000+DL$3,奖励辅助!$B:$M,12,FALSE),"")</f>
        <v/>
      </c>
      <c r="DM49" t="str">
        <f>_xlfn.IFNA(","&amp;VLOOKUP($A49*1000+DM$3,奖励辅助!$B:$M,12,FALSE),"")</f>
        <v/>
      </c>
      <c r="DN49" t="str">
        <f>_xlfn.IFNA(","&amp;VLOOKUP($A49*1000+DN$3,奖励辅助!$B:$M,12,FALSE),"")</f>
        <v/>
      </c>
      <c r="DO49" t="str">
        <f>_xlfn.IFNA(","&amp;VLOOKUP($A49*1000+DO$3,奖励辅助!$B:$M,12,FALSE),"")</f>
        <v/>
      </c>
      <c r="DP49" t="str">
        <f>_xlfn.IFNA(","&amp;VLOOKUP($A49*1000+DP$3,奖励辅助!$B:$M,12,FALSE),"")</f>
        <v/>
      </c>
      <c r="DQ49" t="str">
        <f>_xlfn.IFNA(","&amp;VLOOKUP($A49*1000+DQ$3,奖励辅助!$B:$M,12,FALSE),"")</f>
        <v/>
      </c>
      <c r="DR49" t="str">
        <f>_xlfn.IFNA(","&amp;VLOOKUP($A49*1000+DR$3,奖励辅助!$B:$M,12,FALSE),"")</f>
        <v/>
      </c>
      <c r="DS49" t="str">
        <f>_xlfn.IFNA(","&amp;VLOOKUP($A49*1000+DS$3,奖励辅助!$B:$M,12,FALSE),"")</f>
        <v/>
      </c>
      <c r="DT49" t="str">
        <f>_xlfn.IFNA(","&amp;VLOOKUP($A49*1000+DT$3,奖励辅助!$B:$M,12,FALSE),"")</f>
        <v/>
      </c>
      <c r="DU49" t="str">
        <f>_xlfn.IFNA(","&amp;VLOOKUP($A49*1000+DU$3,奖励辅助!$B:$M,12,FALSE),"")</f>
        <v/>
      </c>
      <c r="DV49" t="str">
        <f>_xlfn.IFNA(","&amp;VLOOKUP($A49*1000+DV$3,奖励辅助!$B:$M,12,FALSE),"")</f>
        <v/>
      </c>
      <c r="DW49" t="str">
        <f>_xlfn.IFNA(","&amp;VLOOKUP($A49*1000+DW$3,奖励辅助!$B:$M,12,FALSE),"")</f>
        <v/>
      </c>
      <c r="DX49" t="str">
        <f>_xlfn.IFNA(","&amp;VLOOKUP($A49*1000+DX$3,奖励辅助!$B:$M,12,FALSE),"")</f>
        <v/>
      </c>
      <c r="DY49" t="str">
        <f>_xlfn.IFNA(","&amp;VLOOKUP($A49*1000+DY$3,奖励辅助!$B:$M,12,FALSE),"")</f>
        <v/>
      </c>
      <c r="DZ49" t="str">
        <f>_xlfn.IFNA(","&amp;VLOOKUP($A49*1000+DZ$3,奖励辅助!$B:$M,12,FALSE),"")</f>
        <v/>
      </c>
      <c r="EA49" t="str">
        <f>_xlfn.IFNA(","&amp;VLOOKUP($A49*1000+EA$3,奖励辅助!$B:$M,12,FALSE),"")</f>
        <v/>
      </c>
      <c r="EB49" t="str">
        <f>_xlfn.IFNA(","&amp;VLOOKUP($A49*1000+EB$3,奖励辅助!$B:$M,12,FALSE),"")</f>
        <v/>
      </c>
      <c r="EC49" t="str">
        <f>_xlfn.IFNA(","&amp;VLOOKUP($A49*1000+EC$3,奖励辅助!$B:$M,12,FALSE),"")</f>
        <v/>
      </c>
      <c r="ED49" t="str">
        <f>_xlfn.IFNA(","&amp;VLOOKUP($A49*1000+ED$3,奖励辅助!$B:$M,12,FALSE),"")</f>
        <v/>
      </c>
      <c r="EE49" t="str">
        <f>_xlfn.IFNA(","&amp;VLOOKUP($A49*1000+EE$3,奖励辅助!$B:$M,12,FALSE),"")</f>
        <v/>
      </c>
      <c r="EF49" t="str">
        <f>_xlfn.IFNA(","&amp;VLOOKUP($A49*1000+EF$3,奖励辅助!$B:$M,12,FALSE),"")</f>
        <v/>
      </c>
      <c r="EG49" t="str">
        <f>_xlfn.IFNA(","&amp;VLOOKUP($A49*1000+EG$3,奖励辅助!$B:$M,12,FALSE),"")</f>
        <v/>
      </c>
      <c r="EH49" t="str">
        <f>_xlfn.IFNA(","&amp;VLOOKUP($A49*1000+EH$3,奖励辅助!$B:$M,12,FALSE),"")</f>
        <v/>
      </c>
      <c r="EI49" t="str">
        <f>_xlfn.IFNA(","&amp;VLOOKUP($A49*1000+EI$3,奖励辅助!$B:$M,12,FALSE),"")</f>
        <v/>
      </c>
      <c r="EJ49" t="str">
        <f>_xlfn.IFNA(","&amp;VLOOKUP($A49*1000+EJ$3,奖励辅助!$B:$M,12,FALSE),"")</f>
        <v/>
      </c>
      <c r="EK49" t="str">
        <f>_xlfn.IFNA(","&amp;VLOOKUP($A49*1000+EK$3,奖励辅助!$B:$M,12,FALSE),"")</f>
        <v/>
      </c>
      <c r="EL49" t="str">
        <f>_xlfn.IFNA(","&amp;VLOOKUP($A49*1000+EL$3,奖励辅助!$B:$M,12,FALSE),"")</f>
        <v/>
      </c>
      <c r="EM49" t="str">
        <f>_xlfn.IFNA(","&amp;VLOOKUP($A49*1000+EM$3,奖励辅助!$B:$M,12,FALSE),"")</f>
        <v/>
      </c>
      <c r="EN49" t="str">
        <f>_xlfn.IFNA(","&amp;VLOOKUP($A49*1000+EN$3,奖励辅助!$B:$M,12,FALSE),"")</f>
        <v/>
      </c>
      <c r="EO49" t="str">
        <f>_xlfn.IFNA(","&amp;VLOOKUP($A49*1000+EO$3,奖励辅助!$B:$M,12,FALSE),"")</f>
        <v/>
      </c>
      <c r="EP49" t="str">
        <f>_xlfn.IFNA(","&amp;VLOOKUP($A49*1000+EP$3,奖励辅助!$B:$M,12,FALSE),"")</f>
        <v/>
      </c>
      <c r="EQ49" t="str">
        <f>_xlfn.IFNA(","&amp;VLOOKUP($A49*1000+EQ$3,奖励辅助!$B:$M,12,FALSE),"")</f>
        <v/>
      </c>
      <c r="ER49" t="str">
        <f>_xlfn.IFNA(","&amp;VLOOKUP($A49*1000+ER$3,奖励辅助!$B:$M,12,FALSE),"")</f>
        <v/>
      </c>
      <c r="ES49" t="str">
        <f>_xlfn.IFNA(","&amp;VLOOKUP($A49*1000+ES$3,奖励辅助!$B:$M,12,FALSE),"")</f>
        <v/>
      </c>
      <c r="ET49" t="str">
        <f>_xlfn.IFNA(","&amp;VLOOKUP($A49*1000+ET$3,奖励辅助!$B:$M,12,FALSE),"")</f>
        <v/>
      </c>
      <c r="EU49" t="str">
        <f>_xlfn.IFNA(","&amp;VLOOKUP($A49*1000+EU$3,奖励辅助!$B:$M,12,FALSE),"")</f>
        <v/>
      </c>
      <c r="EV49" t="str">
        <f>_xlfn.IFNA(","&amp;VLOOKUP($A49*1000+EV$3,奖励辅助!$B:$M,12,FALSE),"")</f>
        <v/>
      </c>
      <c r="EW49" t="str">
        <f>_xlfn.IFNA(","&amp;VLOOKUP($A49*1000+EW$3,奖励辅助!$B:$M,12,FALSE),"")</f>
        <v/>
      </c>
      <c r="EX49" t="str">
        <f>_xlfn.IFNA(","&amp;VLOOKUP($A49*1000+EX$3,奖励辅助!$B:$M,12,FALSE),"")</f>
        <v/>
      </c>
      <c r="EY49" t="str">
        <f>_xlfn.IFNA(","&amp;VLOOKUP($A49*1000+EY$3,奖励辅助!$B:$M,12,FALSE),"")</f>
        <v/>
      </c>
      <c r="EZ49" t="str">
        <f>_xlfn.IFNA(","&amp;VLOOKUP($A49*1000+EZ$3,奖励辅助!$B:$M,12,FALSE),"")</f>
        <v/>
      </c>
    </row>
    <row r="50" spans="1:156" x14ac:dyDescent="0.15">
      <c r="B50" s="3"/>
      <c r="C50" s="3"/>
      <c r="D50" s="3"/>
      <c r="E50" s="2"/>
      <c r="F5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opLeftCell="A4" workbookViewId="0">
      <selection activeCell="H23" sqref="H23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172</v>
      </c>
      <c r="S1" t="s">
        <v>171</v>
      </c>
    </row>
    <row r="4" spans="2:19" x14ac:dyDescent="0.15">
      <c r="J4" s="4" t="s">
        <v>168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169</v>
      </c>
      <c r="H7" t="s">
        <v>93</v>
      </c>
    </row>
    <row r="8" spans="2:19" x14ac:dyDescent="0.15">
      <c r="B8">
        <f>C8*1000+D8</f>
        <v>970001001</v>
      </c>
      <c r="C8">
        <v>970001</v>
      </c>
      <c r="D8">
        <v>1</v>
      </c>
      <c r="F8" t="s">
        <v>416</v>
      </c>
      <c r="G8" t="s">
        <v>92</v>
      </c>
      <c r="H8">
        <v>10000</v>
      </c>
      <c r="I8" t="str">
        <f>IF(E8=0,"",I$5&amp;E8&amp;I$6)</f>
        <v/>
      </c>
      <c r="J8" t="str">
        <f>R8&amp;S8</f>
        <v>{"t":"i","i":1</v>
      </c>
      <c r="K8" t="str">
        <f>K$5&amp;H8&amp;K$6</f>
        <v>,"c":10000,"tr":0}</v>
      </c>
      <c r="L8" t="str">
        <f>IF(I8="","",L$6)</f>
        <v/>
      </c>
      <c r="M8" t="str">
        <f>I8&amp;J8&amp;K8&amp;L8</f>
        <v>{"t":"i","i":1,"c":10000,"tr":0}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1</v>
      </c>
    </row>
    <row r="9" spans="2:19" x14ac:dyDescent="0.15">
      <c r="B9">
        <f t="shared" ref="B9" si="0">C9*1000+D9</f>
        <v>970001002</v>
      </c>
      <c r="C9">
        <v>970001</v>
      </c>
      <c r="D9">
        <v>2</v>
      </c>
      <c r="F9" t="s">
        <v>528</v>
      </c>
      <c r="G9" t="s">
        <v>288</v>
      </c>
      <c r="H9">
        <v>1</v>
      </c>
      <c r="I9" t="str">
        <f t="shared" ref="I9:I14" si="1">IF(E9=0,"",I$5&amp;E9&amp;I$6)</f>
        <v/>
      </c>
      <c r="J9" t="str">
        <f t="shared" ref="J9:J21" si="2">R9&amp;S9</f>
        <v>{"t":"g","i":47</v>
      </c>
      <c r="K9" t="str">
        <f t="shared" ref="K9:K14" si="3">K$5&amp;H9&amp;K$6</f>
        <v>,"c":1,"tr":0}</v>
      </c>
      <c r="L9" t="str">
        <f t="shared" ref="L9:L14" si="4">IF(I9="","",L$6)</f>
        <v/>
      </c>
      <c r="M9" t="str">
        <f t="shared" ref="M9:M14" si="5">I9&amp;J9&amp;K9&amp;L9</f>
        <v>{"t":"g","i":47,"c":1,"tr":0}</v>
      </c>
      <c r="R9" t="str">
        <f>VLOOKUP(G9,映射表!A:B,2,FALSE)</f>
        <v>{"t":"g","i":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47</v>
      </c>
    </row>
    <row r="10" spans="2:19" x14ac:dyDescent="0.15">
      <c r="B10">
        <f t="shared" ref="B10:B14" si="6">C10*1000+D10</f>
        <v>970001003</v>
      </c>
      <c r="C10">
        <v>970001</v>
      </c>
      <c r="D10">
        <v>3</v>
      </c>
      <c r="F10" t="s">
        <v>529</v>
      </c>
      <c r="G10" t="s">
        <v>92</v>
      </c>
      <c r="H10">
        <v>5</v>
      </c>
      <c r="I10" t="str">
        <f t="shared" si="1"/>
        <v/>
      </c>
      <c r="J10" t="str">
        <f t="shared" si="2"/>
        <v>{"t":"i","i":36</v>
      </c>
      <c r="K10" t="str">
        <f t="shared" si="3"/>
        <v>,"c":5,"tr":0}</v>
      </c>
      <c r="L10" t="str">
        <f t="shared" si="4"/>
        <v/>
      </c>
      <c r="M10" t="str">
        <f t="shared" si="5"/>
        <v>{"t":"i","i":36,"c":5,"tr":0}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36</v>
      </c>
    </row>
    <row r="11" spans="2:19" x14ac:dyDescent="0.15">
      <c r="S11" t="e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#N/A</v>
      </c>
    </row>
    <row r="12" spans="2:19" s="5" customFormat="1" x14ac:dyDescent="0.15">
      <c r="S12" t="e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#N/A</v>
      </c>
    </row>
    <row r="13" spans="2:19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x14ac:dyDescent="0.15">
      <c r="B14">
        <f t="shared" si="6"/>
        <v>970002001</v>
      </c>
      <c r="C14">
        <v>970002</v>
      </c>
      <c r="D14">
        <v>1</v>
      </c>
      <c r="F14" t="s">
        <v>530</v>
      </c>
      <c r="G14" t="s">
        <v>288</v>
      </c>
      <c r="H14">
        <v>1</v>
      </c>
      <c r="I14" t="str">
        <f t="shared" si="1"/>
        <v/>
      </c>
      <c r="J14" t="str">
        <f t="shared" si="2"/>
        <v>{"t":"g","i":38</v>
      </c>
      <c r="K14" t="str">
        <f t="shared" si="3"/>
        <v>,"c":1,"tr":0}</v>
      </c>
      <c r="L14" t="str">
        <f t="shared" si="4"/>
        <v/>
      </c>
      <c r="M14" t="str">
        <f t="shared" si="5"/>
        <v>{"t":"g","i":38,"c":1,"tr":0}</v>
      </c>
      <c r="R14" t="str">
        <f>VLOOKUP(G14,映射表!A:B,2,FALSE)</f>
        <v>{"t":"g","i":</v>
      </c>
      <c r="S14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38</v>
      </c>
    </row>
    <row r="15" spans="2:19" x14ac:dyDescent="0.15">
      <c r="B15">
        <f t="shared" ref="B15:B16" si="7">C15*1000+D15</f>
        <v>970002002</v>
      </c>
      <c r="C15">
        <v>970002</v>
      </c>
      <c r="D15">
        <v>2</v>
      </c>
      <c r="F15" s="23" t="s">
        <v>531</v>
      </c>
      <c r="G15" t="s">
        <v>92</v>
      </c>
      <c r="H15">
        <v>2</v>
      </c>
      <c r="I15" t="str">
        <f t="shared" ref="I15:I16" si="8">IF(E15=0,"",I$5&amp;E15&amp;I$6)</f>
        <v/>
      </c>
      <c r="J15" t="str">
        <f t="shared" ref="J15:J16" si="9">R15&amp;S15</f>
        <v>{"t":"i","i":27021</v>
      </c>
      <c r="K15" t="str">
        <f t="shared" ref="K15:K16" si="10">K$5&amp;H15&amp;K$6</f>
        <v>,"c":2,"tr":0}</v>
      </c>
      <c r="L15" t="str">
        <f t="shared" ref="L15:L16" si="11">IF(I15="","",L$6)</f>
        <v/>
      </c>
      <c r="M15" t="str">
        <f t="shared" ref="M15:M16" si="12">I15&amp;J15&amp;K15&amp;L15</f>
        <v>{"t":"i","i":27021,"c":2,"tr":0}</v>
      </c>
      <c r="R15" t="str">
        <f>VLOOKUP(G15,映射表!A:B,2,FALSE)</f>
        <v>{"t":"i","i":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27021</v>
      </c>
    </row>
    <row r="16" spans="2:19" x14ac:dyDescent="0.15">
      <c r="B16">
        <f t="shared" si="7"/>
        <v>970002003</v>
      </c>
      <c r="C16">
        <v>970002</v>
      </c>
      <c r="D16">
        <v>3</v>
      </c>
      <c r="F16" s="23" t="s">
        <v>532</v>
      </c>
      <c r="G16" t="s">
        <v>92</v>
      </c>
      <c r="H16">
        <v>2</v>
      </c>
      <c r="I16" t="str">
        <f t="shared" si="8"/>
        <v/>
      </c>
      <c r="J16" t="str">
        <f t="shared" si="9"/>
        <v>{"t":"i","i":27011</v>
      </c>
      <c r="K16" t="str">
        <f t="shared" si="10"/>
        <v>,"c":2,"tr":0}</v>
      </c>
      <c r="L16" t="str">
        <f t="shared" si="11"/>
        <v/>
      </c>
      <c r="M16" t="str">
        <f t="shared" si="12"/>
        <v>{"t":"i","i":27011,"c":2,"tr":0}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27011</v>
      </c>
    </row>
    <row r="18" spans="2:19" x14ac:dyDescent="0.15">
      <c r="S18" t="e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#N/A</v>
      </c>
    </row>
    <row r="19" spans="2:19" s="5" customFormat="1" x14ac:dyDescent="0.15">
      <c r="F19"/>
      <c r="J19" t="e">
        <f t="shared" si="2"/>
        <v>#N/A</v>
      </c>
      <c r="R19" t="e">
        <f>VLOOKUP(G19,映射表!A:B,2,FALSE)</f>
        <v>#N/A</v>
      </c>
      <c r="S19" t="e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#N/A</v>
      </c>
    </row>
    <row r="20" spans="2:19" x14ac:dyDescent="0.15">
      <c r="J20" t="e">
        <f t="shared" si="2"/>
        <v>#N/A</v>
      </c>
      <c r="R20" t="e">
        <f>VLOOKUP(G20,映射表!A:B,2,FALSE)</f>
        <v>#N/A</v>
      </c>
      <c r="S20" t="e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#N/A</v>
      </c>
    </row>
    <row r="21" spans="2:19" x14ac:dyDescent="0.15">
      <c r="B21">
        <f t="shared" ref="B21" si="13">C21*1000+D21</f>
        <v>970003001</v>
      </c>
      <c r="C21">
        <v>970003</v>
      </c>
      <c r="D21">
        <v>1</v>
      </c>
      <c r="F21" t="s">
        <v>416</v>
      </c>
      <c r="G21" t="s">
        <v>92</v>
      </c>
      <c r="H21">
        <v>20000</v>
      </c>
      <c r="I21" t="str">
        <f t="shared" ref="I21" si="14">IF(E21=0,"",I$5&amp;E21&amp;I$6)</f>
        <v/>
      </c>
      <c r="J21" t="str">
        <f t="shared" si="2"/>
        <v>{"t":"i","i":1</v>
      </c>
      <c r="K21" t="str">
        <f t="shared" ref="K21" si="15">K$5&amp;H21&amp;K$6</f>
        <v>,"c":20000,"tr":0}</v>
      </c>
      <c r="L21" t="str">
        <f t="shared" ref="L21" si="16">IF(I21="","",L$6)</f>
        <v/>
      </c>
      <c r="M21" t="str">
        <f t="shared" ref="M21" si="17">I21&amp;J21&amp;K21&amp;L21</f>
        <v>{"t":"i","i":1,"c":20000,"tr":0}</v>
      </c>
      <c r="R21" t="str">
        <f>VLOOKUP(G21,映射表!A:B,2,FALSE)</f>
        <v>{"t":"i","i":</v>
      </c>
      <c r="S21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1</v>
      </c>
    </row>
    <row r="22" spans="2:19" x14ac:dyDescent="0.15">
      <c r="B22">
        <f t="shared" ref="B22:B23" si="18">C22*1000+D22</f>
        <v>970003002</v>
      </c>
      <c r="C22">
        <v>970003</v>
      </c>
      <c r="D22">
        <v>2</v>
      </c>
      <c r="F22" t="s">
        <v>533</v>
      </c>
      <c r="G22" t="s">
        <v>289</v>
      </c>
      <c r="H22">
        <v>1</v>
      </c>
      <c r="I22" t="str">
        <f t="shared" ref="I22:I23" si="19">IF(E22=0,"",I$5&amp;E22&amp;I$6)</f>
        <v/>
      </c>
      <c r="J22" t="str">
        <f t="shared" ref="J22:J23" si="20">R22&amp;S22</f>
        <v>{"t":"f","i":12</v>
      </c>
      <c r="K22" t="str">
        <f t="shared" ref="K22:K23" si="21">K$5&amp;H22&amp;K$6</f>
        <v>,"c":1,"tr":0}</v>
      </c>
      <c r="L22" t="str">
        <f t="shared" ref="L22:L23" si="22">IF(I22="","",L$6)</f>
        <v/>
      </c>
      <c r="M22" t="str">
        <f t="shared" ref="M22:M23" si="23">I22&amp;J22&amp;K22&amp;L22</f>
        <v>{"t":"f","i":12,"c":1,"tr":0}</v>
      </c>
      <c r="R22" t="str">
        <f>VLOOKUP(G22,映射表!A:B,2,FALSE)</f>
        <v>{"t":"f","i":</v>
      </c>
      <c r="S22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12</v>
      </c>
    </row>
    <row r="23" spans="2:19" x14ac:dyDescent="0.15">
      <c r="B23">
        <f t="shared" si="18"/>
        <v>970003003</v>
      </c>
      <c r="C23">
        <v>970003</v>
      </c>
      <c r="D23">
        <v>3</v>
      </c>
      <c r="F23" t="s">
        <v>534</v>
      </c>
      <c r="G23" t="s">
        <v>92</v>
      </c>
      <c r="H23">
        <v>5</v>
      </c>
      <c r="I23" t="str">
        <f t="shared" si="19"/>
        <v/>
      </c>
      <c r="J23" t="str">
        <f t="shared" si="20"/>
        <v>{"t":"i","i":29002</v>
      </c>
      <c r="K23" t="str">
        <f t="shared" si="21"/>
        <v>,"c":5,"tr":0}</v>
      </c>
      <c r="L23" t="str">
        <f t="shared" si="22"/>
        <v/>
      </c>
      <c r="M23" t="str">
        <f t="shared" si="23"/>
        <v>{"t":"i","i":29002,"c":5,"tr":0}</v>
      </c>
      <c r="R23" t="str">
        <f>VLOOKUP(G23,映射表!A:B,2,FALSE)</f>
        <v>{"t":"i","i":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29002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R16" sqref="R16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1"/>
    <col min="20" max="20" width="10.83203125" style="21"/>
  </cols>
  <sheetData>
    <row r="1" spans="1:29" x14ac:dyDescent="0.15">
      <c r="A1" s="13" t="s">
        <v>233</v>
      </c>
      <c r="B1" s="13" t="s">
        <v>234</v>
      </c>
      <c r="G1" s="13" t="s">
        <v>235</v>
      </c>
      <c r="H1" s="13" t="s">
        <v>236</v>
      </c>
      <c r="L1" s="13" t="s">
        <v>288</v>
      </c>
      <c r="M1" s="13" t="s">
        <v>346</v>
      </c>
      <c r="N1" s="13" t="s">
        <v>288</v>
      </c>
      <c r="Q1" s="13" t="s">
        <v>414</v>
      </c>
      <c r="R1" s="13" t="s">
        <v>413</v>
      </c>
      <c r="S1" s="13"/>
      <c r="V1" s="13" t="s">
        <v>480</v>
      </c>
      <c r="W1" s="13" t="s">
        <v>489</v>
      </c>
      <c r="AA1" s="13" t="s">
        <v>482</v>
      </c>
      <c r="AB1" s="13" t="s">
        <v>490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347</v>
      </c>
      <c r="S4" t="s">
        <v>5</v>
      </c>
      <c r="V4" s="13" t="s">
        <v>0</v>
      </c>
      <c r="W4" t="s">
        <v>1</v>
      </c>
      <c r="X4" s="13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237</v>
      </c>
      <c r="I5" s="1">
        <f>G5</f>
        <v>1</v>
      </c>
      <c r="J5" s="2"/>
      <c r="K5" s="2"/>
      <c r="L5">
        <v>1</v>
      </c>
      <c r="M5" t="s">
        <v>292</v>
      </c>
      <c r="N5">
        <v>1</v>
      </c>
      <c r="Q5">
        <v>1</v>
      </c>
      <c r="R5" t="s">
        <v>348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255</v>
      </c>
      <c r="I6" s="1">
        <f t="shared" ref="I6:I49" si="0">G6</f>
        <v>2</v>
      </c>
      <c r="J6" s="2"/>
      <c r="K6" s="2"/>
      <c r="L6">
        <v>2</v>
      </c>
      <c r="M6" t="s">
        <v>293</v>
      </c>
      <c r="N6">
        <v>2</v>
      </c>
      <c r="Q6">
        <v>2</v>
      </c>
      <c r="R6" t="s">
        <v>349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256</v>
      </c>
      <c r="I7" s="1">
        <f t="shared" si="0"/>
        <v>3</v>
      </c>
      <c r="J7" s="2"/>
      <c r="K7" s="2"/>
      <c r="L7">
        <v>3</v>
      </c>
      <c r="M7" t="s">
        <v>294</v>
      </c>
      <c r="N7">
        <v>3</v>
      </c>
      <c r="Q7">
        <v>3</v>
      </c>
      <c r="R7" t="s">
        <v>350</v>
      </c>
      <c r="S7">
        <v>3</v>
      </c>
      <c r="V7">
        <v>1</v>
      </c>
      <c r="W7" t="s">
        <v>484</v>
      </c>
      <c r="X7">
        <v>1</v>
      </c>
      <c r="AA7">
        <v>1</v>
      </c>
      <c r="AB7" t="s">
        <v>486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257</v>
      </c>
      <c r="I8" s="1">
        <f t="shared" si="0"/>
        <v>4</v>
      </c>
      <c r="J8" s="2"/>
      <c r="K8" s="2"/>
      <c r="L8">
        <v>4</v>
      </c>
      <c r="M8" t="s">
        <v>295</v>
      </c>
      <c r="N8">
        <v>4</v>
      </c>
      <c r="Q8">
        <v>4</v>
      </c>
      <c r="R8" t="s">
        <v>351</v>
      </c>
      <c r="S8">
        <v>4</v>
      </c>
      <c r="V8">
        <v>2</v>
      </c>
      <c r="W8" t="s">
        <v>485</v>
      </c>
      <c r="X8">
        <v>2</v>
      </c>
      <c r="AA8">
        <v>2</v>
      </c>
      <c r="AB8" t="s">
        <v>487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258</v>
      </c>
      <c r="I9" s="1">
        <f t="shared" si="0"/>
        <v>5</v>
      </c>
      <c r="J9" s="2"/>
      <c r="K9" s="2"/>
      <c r="L9">
        <v>5</v>
      </c>
      <c r="M9" t="s">
        <v>296</v>
      </c>
      <c r="N9">
        <v>5</v>
      </c>
      <c r="Q9">
        <v>5</v>
      </c>
      <c r="R9" t="s">
        <v>352</v>
      </c>
      <c r="S9">
        <v>5</v>
      </c>
      <c r="V9">
        <v>3</v>
      </c>
      <c r="W9" t="s">
        <v>488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248</v>
      </c>
      <c r="I10" s="1">
        <f t="shared" si="0"/>
        <v>6</v>
      </c>
      <c r="J10" s="2"/>
      <c r="K10" s="2"/>
      <c r="L10">
        <v>6</v>
      </c>
      <c r="M10" t="s">
        <v>297</v>
      </c>
      <c r="N10">
        <v>6</v>
      </c>
      <c r="Q10">
        <v>6</v>
      </c>
      <c r="R10" t="s">
        <v>353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238</v>
      </c>
      <c r="I11" s="1">
        <f t="shared" si="0"/>
        <v>7</v>
      </c>
      <c r="J11" s="2"/>
      <c r="K11" s="2"/>
      <c r="L11">
        <v>7</v>
      </c>
      <c r="M11" t="s">
        <v>298</v>
      </c>
      <c r="N11">
        <v>7</v>
      </c>
      <c r="Q11">
        <v>7</v>
      </c>
      <c r="R11" t="s">
        <v>354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259</v>
      </c>
      <c r="I12" s="1">
        <f t="shared" si="0"/>
        <v>8</v>
      </c>
      <c r="J12" s="2"/>
      <c r="K12" s="2"/>
      <c r="L12">
        <v>8</v>
      </c>
      <c r="M12" t="s">
        <v>299</v>
      </c>
      <c r="N12">
        <v>8</v>
      </c>
      <c r="Q12">
        <v>8</v>
      </c>
      <c r="R12" t="s">
        <v>355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260</v>
      </c>
      <c r="I13" s="1">
        <f t="shared" si="0"/>
        <v>9</v>
      </c>
      <c r="J13" s="2"/>
      <c r="K13" s="2"/>
      <c r="L13">
        <v>9</v>
      </c>
      <c r="M13" t="s">
        <v>300</v>
      </c>
      <c r="N13">
        <v>9</v>
      </c>
      <c r="Q13">
        <v>9</v>
      </c>
      <c r="R13" t="s">
        <v>356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261</v>
      </c>
      <c r="I14" s="1">
        <f t="shared" si="0"/>
        <v>10</v>
      </c>
      <c r="J14" s="2"/>
      <c r="K14" s="2"/>
      <c r="L14">
        <v>10</v>
      </c>
      <c r="M14" t="s">
        <v>301</v>
      </c>
      <c r="N14">
        <v>10</v>
      </c>
      <c r="Q14">
        <v>10</v>
      </c>
      <c r="R14" t="s">
        <v>357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249</v>
      </c>
      <c r="I15" s="1">
        <f t="shared" si="0"/>
        <v>11</v>
      </c>
      <c r="J15" s="2"/>
      <c r="K15" s="2"/>
      <c r="L15">
        <v>11</v>
      </c>
      <c r="M15" t="s">
        <v>302</v>
      </c>
      <c r="N15">
        <v>11</v>
      </c>
      <c r="Q15">
        <v>11</v>
      </c>
      <c r="R15" t="s">
        <v>358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262</v>
      </c>
      <c r="I16" s="1">
        <f t="shared" si="0"/>
        <v>12</v>
      </c>
      <c r="J16" s="2"/>
      <c r="K16" s="2"/>
      <c r="L16">
        <v>12</v>
      </c>
      <c r="M16" t="s">
        <v>303</v>
      </c>
      <c r="N16">
        <v>12</v>
      </c>
      <c r="Q16">
        <v>12</v>
      </c>
      <c r="R16" t="s">
        <v>359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239</v>
      </c>
      <c r="I17" s="1">
        <f t="shared" si="0"/>
        <v>13</v>
      </c>
      <c r="J17" s="2"/>
      <c r="K17" s="2"/>
      <c r="L17">
        <v>13</v>
      </c>
      <c r="M17" t="s">
        <v>304</v>
      </c>
      <c r="N17">
        <v>13</v>
      </c>
      <c r="Q17">
        <v>13</v>
      </c>
      <c r="R17" t="s">
        <v>360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263</v>
      </c>
      <c r="I18" s="1">
        <f t="shared" si="0"/>
        <v>14</v>
      </c>
      <c r="J18" s="2"/>
      <c r="K18" s="2"/>
      <c r="L18">
        <v>14</v>
      </c>
      <c r="M18" t="s">
        <v>305</v>
      </c>
      <c r="N18">
        <v>14</v>
      </c>
      <c r="Q18">
        <v>14</v>
      </c>
      <c r="R18" t="s">
        <v>361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264</v>
      </c>
      <c r="I19" s="1">
        <f t="shared" si="0"/>
        <v>15</v>
      </c>
      <c r="J19" s="2"/>
      <c r="K19" s="2"/>
      <c r="L19">
        <v>15</v>
      </c>
      <c r="M19" t="s">
        <v>306</v>
      </c>
      <c r="N19">
        <v>15</v>
      </c>
      <c r="Q19">
        <v>15</v>
      </c>
      <c r="R19" t="s">
        <v>362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250</v>
      </c>
      <c r="I20" s="1">
        <f t="shared" si="0"/>
        <v>16</v>
      </c>
      <c r="J20" s="2"/>
      <c r="K20" s="2"/>
      <c r="L20">
        <v>16</v>
      </c>
      <c r="M20" t="s">
        <v>307</v>
      </c>
      <c r="N20">
        <v>16</v>
      </c>
      <c r="Q20">
        <v>16</v>
      </c>
      <c r="R20" t="s">
        <v>363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265</v>
      </c>
      <c r="I21" s="1">
        <f t="shared" si="0"/>
        <v>17</v>
      </c>
      <c r="J21" s="2"/>
      <c r="K21" s="2"/>
      <c r="L21">
        <v>17</v>
      </c>
      <c r="M21" t="s">
        <v>308</v>
      </c>
      <c r="N21">
        <v>17</v>
      </c>
      <c r="Q21">
        <v>17</v>
      </c>
      <c r="R21" t="s">
        <v>364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266</v>
      </c>
      <c r="I22" s="1">
        <f t="shared" si="0"/>
        <v>18</v>
      </c>
      <c r="J22" s="2"/>
      <c r="K22" s="2"/>
      <c r="L22">
        <v>18</v>
      </c>
      <c r="M22" t="s">
        <v>309</v>
      </c>
      <c r="N22">
        <v>18</v>
      </c>
      <c r="Q22">
        <v>18</v>
      </c>
      <c r="R22" t="s">
        <v>365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240</v>
      </c>
      <c r="I23" s="1">
        <f t="shared" si="0"/>
        <v>19</v>
      </c>
      <c r="J23" s="2"/>
      <c r="K23" s="2"/>
      <c r="L23">
        <v>19</v>
      </c>
      <c r="M23" t="s">
        <v>310</v>
      </c>
      <c r="N23">
        <v>19</v>
      </c>
      <c r="Q23">
        <v>19</v>
      </c>
      <c r="R23" t="s">
        <v>366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267</v>
      </c>
      <c r="I24" s="1">
        <f t="shared" si="0"/>
        <v>20</v>
      </c>
      <c r="J24" s="2"/>
      <c r="K24" s="2"/>
      <c r="L24">
        <v>20</v>
      </c>
      <c r="M24" t="s">
        <v>311</v>
      </c>
      <c r="N24">
        <v>20</v>
      </c>
      <c r="Q24">
        <v>20</v>
      </c>
      <c r="R24" t="s">
        <v>367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268</v>
      </c>
      <c r="I25" s="1">
        <f t="shared" si="0"/>
        <v>21</v>
      </c>
      <c r="J25" s="2"/>
      <c r="K25" s="2"/>
      <c r="L25">
        <v>21</v>
      </c>
      <c r="M25" t="s">
        <v>312</v>
      </c>
      <c r="N25">
        <v>21</v>
      </c>
      <c r="Q25">
        <v>21</v>
      </c>
      <c r="R25" t="s">
        <v>368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269</v>
      </c>
      <c r="I26" s="1">
        <f t="shared" si="0"/>
        <v>22</v>
      </c>
      <c r="J26" s="2"/>
      <c r="K26" s="2"/>
      <c r="L26">
        <v>22</v>
      </c>
      <c r="M26" t="s">
        <v>313</v>
      </c>
      <c r="N26">
        <v>22</v>
      </c>
      <c r="Q26">
        <v>22</v>
      </c>
      <c r="R26" t="s">
        <v>369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270</v>
      </c>
      <c r="I27" s="1">
        <f t="shared" si="0"/>
        <v>23</v>
      </c>
      <c r="J27" s="2"/>
      <c r="K27" s="2"/>
      <c r="L27">
        <v>23</v>
      </c>
      <c r="M27" t="s">
        <v>314</v>
      </c>
      <c r="N27">
        <v>23</v>
      </c>
      <c r="Q27">
        <v>23</v>
      </c>
      <c r="R27" t="s">
        <v>370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271</v>
      </c>
      <c r="I28" s="1">
        <f t="shared" si="0"/>
        <v>24</v>
      </c>
      <c r="J28" s="2"/>
      <c r="K28" s="2"/>
      <c r="L28">
        <v>24</v>
      </c>
      <c r="M28" t="s">
        <v>315</v>
      </c>
      <c r="N28">
        <v>24</v>
      </c>
      <c r="Q28">
        <v>24</v>
      </c>
      <c r="R28" t="s">
        <v>371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241</v>
      </c>
      <c r="I29" s="1">
        <f t="shared" si="0"/>
        <v>25</v>
      </c>
      <c r="J29" s="2"/>
      <c r="K29" s="2"/>
      <c r="L29">
        <v>25</v>
      </c>
      <c r="M29" t="s">
        <v>316</v>
      </c>
      <c r="N29">
        <v>25</v>
      </c>
      <c r="Q29">
        <v>25</v>
      </c>
      <c r="R29" t="s">
        <v>372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251</v>
      </c>
      <c r="I30" s="1">
        <f t="shared" si="0"/>
        <v>26</v>
      </c>
      <c r="J30" s="2"/>
      <c r="K30" s="2"/>
      <c r="L30">
        <v>26</v>
      </c>
      <c r="M30" t="s">
        <v>317</v>
      </c>
      <c r="N30">
        <v>26</v>
      </c>
      <c r="Q30">
        <v>26</v>
      </c>
      <c r="R30" t="s">
        <v>373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272</v>
      </c>
      <c r="I31" s="1">
        <f t="shared" si="0"/>
        <v>27</v>
      </c>
      <c r="J31" s="2"/>
      <c r="K31" s="2"/>
      <c r="L31">
        <v>27</v>
      </c>
      <c r="M31" t="s">
        <v>318</v>
      </c>
      <c r="N31">
        <v>27</v>
      </c>
      <c r="Q31">
        <v>27</v>
      </c>
      <c r="R31" t="s">
        <v>374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273</v>
      </c>
      <c r="I32" s="1">
        <f t="shared" si="0"/>
        <v>28</v>
      </c>
      <c r="J32" s="2"/>
      <c r="K32" s="2"/>
      <c r="L32">
        <v>28</v>
      </c>
      <c r="M32" t="s">
        <v>319</v>
      </c>
      <c r="N32">
        <v>28</v>
      </c>
      <c r="Q32">
        <v>28</v>
      </c>
      <c r="R32" t="s">
        <v>375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274</v>
      </c>
      <c r="I33" s="1">
        <f t="shared" si="0"/>
        <v>29</v>
      </c>
      <c r="J33" s="2"/>
      <c r="K33" s="2"/>
      <c r="L33">
        <v>29</v>
      </c>
      <c r="M33" t="s">
        <v>320</v>
      </c>
      <c r="N33">
        <v>29</v>
      </c>
      <c r="Q33">
        <v>29</v>
      </c>
      <c r="R33" t="s">
        <v>376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275</v>
      </c>
      <c r="I34" s="1">
        <f t="shared" si="0"/>
        <v>30</v>
      </c>
      <c r="J34" s="2"/>
      <c r="K34" s="2"/>
      <c r="L34">
        <v>30</v>
      </c>
      <c r="M34" t="s">
        <v>321</v>
      </c>
      <c r="N34">
        <v>30</v>
      </c>
      <c r="Q34">
        <v>30</v>
      </c>
      <c r="R34" t="s">
        <v>377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252</v>
      </c>
      <c r="I35" s="1">
        <f t="shared" si="0"/>
        <v>31</v>
      </c>
      <c r="J35" s="2"/>
      <c r="K35" s="2"/>
      <c r="L35">
        <v>31</v>
      </c>
      <c r="M35" t="s">
        <v>322</v>
      </c>
      <c r="N35">
        <v>31</v>
      </c>
      <c r="Q35">
        <v>31</v>
      </c>
      <c r="R35" t="s">
        <v>378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276</v>
      </c>
      <c r="I36" s="1">
        <f t="shared" si="0"/>
        <v>32</v>
      </c>
      <c r="J36" s="2"/>
      <c r="K36" s="2"/>
      <c r="L36">
        <v>32</v>
      </c>
      <c r="M36" t="s">
        <v>323</v>
      </c>
      <c r="N36">
        <v>32</v>
      </c>
      <c r="Q36">
        <v>32</v>
      </c>
      <c r="R36" t="s">
        <v>379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277</v>
      </c>
      <c r="I37" s="1">
        <f t="shared" si="0"/>
        <v>33</v>
      </c>
      <c r="J37" s="2"/>
      <c r="K37" s="2"/>
      <c r="L37">
        <v>33</v>
      </c>
      <c r="M37" t="s">
        <v>324</v>
      </c>
      <c r="N37">
        <v>33</v>
      </c>
      <c r="Q37">
        <v>33</v>
      </c>
      <c r="R37" t="s">
        <v>380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278</v>
      </c>
      <c r="I38" s="1">
        <f t="shared" si="0"/>
        <v>34</v>
      </c>
      <c r="J38" s="2"/>
      <c r="K38" s="2"/>
      <c r="L38">
        <v>34</v>
      </c>
      <c r="M38" t="s">
        <v>325</v>
      </c>
      <c r="N38">
        <v>34</v>
      </c>
      <c r="Q38">
        <v>34</v>
      </c>
      <c r="R38" t="s">
        <v>381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279</v>
      </c>
      <c r="I39" s="1">
        <f t="shared" si="0"/>
        <v>35</v>
      </c>
      <c r="J39" s="2"/>
      <c r="K39" s="2"/>
      <c r="L39">
        <v>35</v>
      </c>
      <c r="M39" t="s">
        <v>326</v>
      </c>
      <c r="N39">
        <v>35</v>
      </c>
      <c r="Q39">
        <v>35</v>
      </c>
      <c r="R39" t="s">
        <v>382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253</v>
      </c>
      <c r="I40" s="1">
        <f t="shared" si="0"/>
        <v>36</v>
      </c>
      <c r="J40" s="2"/>
      <c r="K40" s="2"/>
      <c r="L40">
        <v>36</v>
      </c>
      <c r="M40" t="s">
        <v>327</v>
      </c>
      <c r="N40">
        <v>36</v>
      </c>
      <c r="Q40">
        <v>36</v>
      </c>
      <c r="R40" t="s">
        <v>383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280</v>
      </c>
      <c r="I41" s="1">
        <f t="shared" si="0"/>
        <v>37</v>
      </c>
      <c r="J41" s="2"/>
      <c r="K41" s="2"/>
      <c r="L41">
        <v>37</v>
      </c>
      <c r="M41" t="s">
        <v>328</v>
      </c>
      <c r="N41">
        <v>37</v>
      </c>
      <c r="Q41">
        <v>37</v>
      </c>
      <c r="R41" t="s">
        <v>384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281</v>
      </c>
      <c r="I42" s="1">
        <f t="shared" si="0"/>
        <v>38</v>
      </c>
      <c r="J42" s="2"/>
      <c r="K42" s="2"/>
      <c r="L42">
        <v>38</v>
      </c>
      <c r="M42" t="s">
        <v>329</v>
      </c>
      <c r="N42">
        <v>38</v>
      </c>
      <c r="Q42">
        <v>38</v>
      </c>
      <c r="R42" t="s">
        <v>385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282</v>
      </c>
      <c r="I43" s="1">
        <f t="shared" si="0"/>
        <v>39</v>
      </c>
      <c r="J43" s="2"/>
      <c r="K43" s="2"/>
      <c r="L43">
        <v>39</v>
      </c>
      <c r="M43" t="s">
        <v>330</v>
      </c>
      <c r="N43">
        <v>39</v>
      </c>
      <c r="Q43">
        <v>39</v>
      </c>
      <c r="R43" t="s">
        <v>386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283</v>
      </c>
      <c r="I44" s="1">
        <f t="shared" si="0"/>
        <v>40</v>
      </c>
      <c r="J44" s="2"/>
      <c r="K44" s="2"/>
      <c r="L44">
        <v>40</v>
      </c>
      <c r="M44" t="s">
        <v>331</v>
      </c>
      <c r="N44">
        <v>40</v>
      </c>
      <c r="Q44">
        <v>40</v>
      </c>
      <c r="R44" t="s">
        <v>387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254</v>
      </c>
      <c r="I45" s="1">
        <f t="shared" si="0"/>
        <v>41</v>
      </c>
      <c r="J45" s="2"/>
      <c r="K45" s="2"/>
      <c r="L45">
        <v>41</v>
      </c>
      <c r="M45" t="s">
        <v>332</v>
      </c>
      <c r="N45">
        <v>41</v>
      </c>
      <c r="Q45">
        <v>41</v>
      </c>
      <c r="R45" t="s">
        <v>388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284</v>
      </c>
      <c r="I46" s="1">
        <f t="shared" si="0"/>
        <v>42</v>
      </c>
      <c r="J46" s="2"/>
      <c r="K46" s="2"/>
      <c r="L46">
        <v>42</v>
      </c>
      <c r="M46" t="s">
        <v>333</v>
      </c>
      <c r="N46">
        <v>42</v>
      </c>
      <c r="Q46">
        <v>42</v>
      </c>
      <c r="R46" t="s">
        <v>389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285</v>
      </c>
      <c r="I47" s="1">
        <f t="shared" si="0"/>
        <v>43</v>
      </c>
      <c r="J47" s="2"/>
      <c r="K47" s="2"/>
      <c r="L47">
        <v>43</v>
      </c>
      <c r="M47" t="s">
        <v>334</v>
      </c>
      <c r="N47">
        <v>43</v>
      </c>
      <c r="Q47">
        <v>43</v>
      </c>
      <c r="R47" t="s">
        <v>390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286</v>
      </c>
      <c r="I48" s="1">
        <f t="shared" si="0"/>
        <v>44</v>
      </c>
      <c r="J48" s="2"/>
      <c r="K48" s="2"/>
      <c r="L48">
        <v>44</v>
      </c>
      <c r="M48" t="s">
        <v>335</v>
      </c>
      <c r="N48">
        <v>44</v>
      </c>
      <c r="Q48">
        <v>44</v>
      </c>
      <c r="R48" t="s">
        <v>391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287</v>
      </c>
      <c r="I49" s="1">
        <f t="shared" si="0"/>
        <v>45</v>
      </c>
      <c r="J49" s="2"/>
      <c r="K49" s="2"/>
      <c r="L49">
        <v>45</v>
      </c>
      <c r="M49" t="s">
        <v>336</v>
      </c>
      <c r="N49">
        <v>45</v>
      </c>
      <c r="Q49">
        <v>45</v>
      </c>
      <c r="R49" t="s">
        <v>392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337</v>
      </c>
      <c r="N50">
        <v>46</v>
      </c>
      <c r="Q50">
        <v>46</v>
      </c>
      <c r="R50" t="s">
        <v>393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338</v>
      </c>
      <c r="N51">
        <v>47</v>
      </c>
      <c r="Q51">
        <v>47</v>
      </c>
      <c r="R51" t="s">
        <v>394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339</v>
      </c>
      <c r="N52">
        <v>48</v>
      </c>
      <c r="Q52">
        <v>48</v>
      </c>
      <c r="R52" t="s">
        <v>395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340</v>
      </c>
      <c r="N53">
        <v>49</v>
      </c>
      <c r="Q53">
        <v>49</v>
      </c>
      <c r="R53" t="s">
        <v>396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341</v>
      </c>
      <c r="N54">
        <v>50</v>
      </c>
      <c r="Q54">
        <v>50</v>
      </c>
      <c r="R54" t="s">
        <v>397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342</v>
      </c>
      <c r="N55">
        <v>51</v>
      </c>
      <c r="Q55">
        <v>51</v>
      </c>
      <c r="R55" t="s">
        <v>398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343</v>
      </c>
      <c r="N56">
        <v>52</v>
      </c>
      <c r="Q56">
        <v>52</v>
      </c>
      <c r="R56" t="s">
        <v>399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344</v>
      </c>
      <c r="N57">
        <v>53</v>
      </c>
      <c r="Q57">
        <v>53</v>
      </c>
      <c r="R57" t="s">
        <v>400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345</v>
      </c>
      <c r="N58">
        <v>54</v>
      </c>
      <c r="Q58">
        <v>54</v>
      </c>
      <c r="R58" t="s">
        <v>401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402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403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404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405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406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407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408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409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410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411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412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6" t="s">
        <v>174</v>
      </c>
      <c r="C97">
        <v>21001</v>
      </c>
    </row>
    <row r="98" spans="1:3" x14ac:dyDescent="0.15">
      <c r="A98">
        <v>21002</v>
      </c>
      <c r="B98" s="7" t="s">
        <v>175</v>
      </c>
      <c r="C98">
        <v>21002</v>
      </c>
    </row>
    <row r="99" spans="1:3" x14ac:dyDescent="0.15">
      <c r="A99">
        <v>21003</v>
      </c>
      <c r="B99" s="7" t="s">
        <v>176</v>
      </c>
      <c r="C99">
        <v>21003</v>
      </c>
    </row>
    <row r="100" spans="1:3" x14ac:dyDescent="0.15">
      <c r="A100">
        <v>21004</v>
      </c>
      <c r="B100" s="7" t="s">
        <v>177</v>
      </c>
      <c r="C100">
        <v>21004</v>
      </c>
    </row>
    <row r="101" spans="1:3" x14ac:dyDescent="0.15">
      <c r="A101">
        <v>21005</v>
      </c>
      <c r="B101" s="7" t="s">
        <v>178</v>
      </c>
      <c r="C101">
        <v>21005</v>
      </c>
    </row>
    <row r="102" spans="1:3" x14ac:dyDescent="0.15">
      <c r="A102">
        <v>21006</v>
      </c>
      <c r="B102" s="7" t="s">
        <v>179</v>
      </c>
      <c r="C102">
        <v>21006</v>
      </c>
    </row>
    <row r="103" spans="1:3" x14ac:dyDescent="0.15">
      <c r="A103">
        <v>21007</v>
      </c>
      <c r="B103" s="6" t="s">
        <v>180</v>
      </c>
      <c r="C103">
        <v>21007</v>
      </c>
    </row>
    <row r="104" spans="1:3" x14ac:dyDescent="0.15">
      <c r="A104">
        <v>21008</v>
      </c>
      <c r="B104" s="7" t="s">
        <v>181</v>
      </c>
      <c r="C104">
        <v>21008</v>
      </c>
    </row>
    <row r="105" spans="1:3" x14ac:dyDescent="0.15">
      <c r="A105">
        <v>21009</v>
      </c>
      <c r="B105" s="7" t="s">
        <v>182</v>
      </c>
      <c r="C105">
        <v>21009</v>
      </c>
    </row>
    <row r="106" spans="1:3" x14ac:dyDescent="0.15">
      <c r="A106">
        <v>21010</v>
      </c>
      <c r="B106" s="6" t="s">
        <v>183</v>
      </c>
      <c r="C106">
        <v>21010</v>
      </c>
    </row>
    <row r="107" spans="1:3" x14ac:dyDescent="0.15">
      <c r="A107">
        <v>21011</v>
      </c>
      <c r="B107" s="6" t="s">
        <v>184</v>
      </c>
      <c r="C107">
        <v>21011</v>
      </c>
    </row>
    <row r="108" spans="1:3" x14ac:dyDescent="0.15">
      <c r="A108">
        <v>21012</v>
      </c>
      <c r="B108" s="7" t="s">
        <v>185</v>
      </c>
      <c r="C108">
        <v>21012</v>
      </c>
    </row>
    <row r="109" spans="1:3" x14ac:dyDescent="0.15">
      <c r="A109">
        <v>21013</v>
      </c>
      <c r="B109" s="6" t="s">
        <v>186</v>
      </c>
      <c r="C109">
        <v>21013</v>
      </c>
    </row>
    <row r="110" spans="1:3" x14ac:dyDescent="0.15">
      <c r="A110">
        <v>21014</v>
      </c>
      <c r="B110" s="6" t="s">
        <v>187</v>
      </c>
      <c r="C110">
        <v>21014</v>
      </c>
    </row>
    <row r="111" spans="1:3" x14ac:dyDescent="0.15">
      <c r="A111">
        <v>21015</v>
      </c>
      <c r="B111" s="6" t="s">
        <v>188</v>
      </c>
      <c r="C111">
        <v>21015</v>
      </c>
    </row>
    <row r="112" spans="1:3" x14ac:dyDescent="0.15">
      <c r="A112">
        <v>21016</v>
      </c>
      <c r="B112" s="6" t="s">
        <v>189</v>
      </c>
      <c r="C112">
        <v>21016</v>
      </c>
    </row>
    <row r="113" spans="1:3" x14ac:dyDescent="0.15">
      <c r="A113">
        <v>21017</v>
      </c>
      <c r="B113" s="8" t="s">
        <v>190</v>
      </c>
      <c r="C113">
        <v>21017</v>
      </c>
    </row>
    <row r="114" spans="1:3" x14ac:dyDescent="0.15">
      <c r="A114">
        <v>21018</v>
      </c>
      <c r="B114" s="8" t="s">
        <v>191</v>
      </c>
      <c r="C114">
        <v>21018</v>
      </c>
    </row>
    <row r="115" spans="1:3" x14ac:dyDescent="0.15">
      <c r="A115">
        <v>21019</v>
      </c>
      <c r="B115" s="6" t="s">
        <v>192</v>
      </c>
      <c r="C115">
        <v>21019</v>
      </c>
    </row>
    <row r="116" spans="1:3" x14ac:dyDescent="0.15">
      <c r="A116">
        <v>21020</v>
      </c>
      <c r="B116" s="9" t="s">
        <v>193</v>
      </c>
      <c r="C116">
        <v>21020</v>
      </c>
    </row>
    <row r="117" spans="1:3" x14ac:dyDescent="0.15">
      <c r="A117">
        <v>21021</v>
      </c>
      <c r="B117" s="9" t="s">
        <v>194</v>
      </c>
      <c r="C117">
        <v>21021</v>
      </c>
    </row>
    <row r="118" spans="1:3" x14ac:dyDescent="0.15">
      <c r="A118">
        <v>21022</v>
      </c>
      <c r="B118" s="9" t="s">
        <v>195</v>
      </c>
      <c r="C118">
        <v>21022</v>
      </c>
    </row>
    <row r="119" spans="1:3" x14ac:dyDescent="0.15">
      <c r="A119">
        <v>21023</v>
      </c>
      <c r="B119" s="9" t="s">
        <v>196</v>
      </c>
      <c r="C119">
        <v>21023</v>
      </c>
    </row>
    <row r="120" spans="1:3" x14ac:dyDescent="0.15">
      <c r="A120">
        <v>21024</v>
      </c>
      <c r="B120" s="9" t="s">
        <v>197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0">
        <v>23002</v>
      </c>
      <c r="B149" s="3" t="s">
        <v>132</v>
      </c>
      <c r="C149" s="10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0">
        <v>23004</v>
      </c>
      <c r="B151" s="3" t="s">
        <v>134</v>
      </c>
      <c r="C151" s="10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1">
        <v>23011</v>
      </c>
      <c r="B153" s="3" t="s">
        <v>198</v>
      </c>
      <c r="C153" s="11">
        <v>23011</v>
      </c>
    </row>
    <row r="154" spans="1:3" x14ac:dyDescent="0.15">
      <c r="A154" s="11">
        <v>23012</v>
      </c>
      <c r="B154" s="3" t="s">
        <v>199</v>
      </c>
      <c r="C154" s="11">
        <v>23012</v>
      </c>
    </row>
    <row r="155" spans="1:3" x14ac:dyDescent="0.15">
      <c r="A155" s="11">
        <v>23021</v>
      </c>
      <c r="B155" s="3" t="s">
        <v>200</v>
      </c>
      <c r="C155" s="11">
        <v>23021</v>
      </c>
    </row>
    <row r="156" spans="1:3" x14ac:dyDescent="0.15">
      <c r="A156" s="11">
        <v>23022</v>
      </c>
      <c r="B156" s="3" t="s">
        <v>201</v>
      </c>
      <c r="C156" s="11">
        <v>23022</v>
      </c>
    </row>
    <row r="157" spans="1:3" x14ac:dyDescent="0.15">
      <c r="A157" s="11">
        <v>23031</v>
      </c>
      <c r="B157" s="3" t="s">
        <v>202</v>
      </c>
      <c r="C157" s="11">
        <v>23031</v>
      </c>
    </row>
    <row r="158" spans="1:3" x14ac:dyDescent="0.15">
      <c r="A158" s="11">
        <v>23032</v>
      </c>
      <c r="B158" s="3" t="s">
        <v>203</v>
      </c>
      <c r="C158" s="11">
        <v>23032</v>
      </c>
    </row>
    <row r="159" spans="1:3" x14ac:dyDescent="0.15">
      <c r="A159" s="11">
        <v>23041</v>
      </c>
      <c r="B159" s="3" t="s">
        <v>204</v>
      </c>
      <c r="C159" s="11">
        <v>23041</v>
      </c>
    </row>
    <row r="160" spans="1:3" x14ac:dyDescent="0.15">
      <c r="A160" s="11">
        <v>23042</v>
      </c>
      <c r="B160" s="3" t="s">
        <v>205</v>
      </c>
      <c r="C160" s="11">
        <v>23042</v>
      </c>
    </row>
    <row r="161" spans="1:3" x14ac:dyDescent="0.15">
      <c r="A161" s="11">
        <v>23051</v>
      </c>
      <c r="B161" s="3" t="s">
        <v>206</v>
      </c>
      <c r="C161" s="11">
        <v>23051</v>
      </c>
    </row>
    <row r="162" spans="1:3" x14ac:dyDescent="0.15">
      <c r="A162" s="11">
        <v>23052</v>
      </c>
      <c r="B162" s="3" t="s">
        <v>207</v>
      </c>
      <c r="C162" s="11">
        <v>23052</v>
      </c>
    </row>
    <row r="163" spans="1:3" x14ac:dyDescent="0.15">
      <c r="A163" s="12">
        <v>24010</v>
      </c>
      <c r="B163" s="3" t="s">
        <v>208</v>
      </c>
      <c r="C163" s="12">
        <v>24010</v>
      </c>
    </row>
    <row r="164" spans="1:3" x14ac:dyDescent="0.15">
      <c r="A164" s="12">
        <v>24020</v>
      </c>
      <c r="B164" s="3" t="s">
        <v>209</v>
      </c>
      <c r="C164" s="12">
        <v>24020</v>
      </c>
    </row>
    <row r="165" spans="1:3" x14ac:dyDescent="0.15">
      <c r="A165" s="12">
        <v>24030</v>
      </c>
      <c r="B165" s="3" t="s">
        <v>210</v>
      </c>
      <c r="C165" s="12">
        <v>24030</v>
      </c>
    </row>
    <row r="166" spans="1:3" x14ac:dyDescent="0.15">
      <c r="A166" s="12">
        <v>24040</v>
      </c>
      <c r="B166" s="3" t="s">
        <v>211</v>
      </c>
      <c r="C166" s="12">
        <v>24040</v>
      </c>
    </row>
    <row r="167" spans="1:3" x14ac:dyDescent="0.15">
      <c r="A167" s="12">
        <v>24050</v>
      </c>
      <c r="B167" s="3" t="s">
        <v>212</v>
      </c>
      <c r="C167" s="12">
        <v>24050</v>
      </c>
    </row>
    <row r="168" spans="1:3" x14ac:dyDescent="0.15">
      <c r="A168" s="12">
        <v>24011</v>
      </c>
      <c r="B168" s="3" t="s">
        <v>136</v>
      </c>
      <c r="C168" s="12">
        <v>24011</v>
      </c>
    </row>
    <row r="169" spans="1:3" x14ac:dyDescent="0.15">
      <c r="A169" s="12">
        <v>24012</v>
      </c>
      <c r="B169" s="3" t="s">
        <v>137</v>
      </c>
      <c r="C169" s="12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213</v>
      </c>
      <c r="C186">
        <v>25011</v>
      </c>
    </row>
    <row r="187" spans="1:3" x14ac:dyDescent="0.15">
      <c r="A187">
        <v>25012</v>
      </c>
      <c r="B187" s="3" t="s">
        <v>214</v>
      </c>
      <c r="C187">
        <v>25012</v>
      </c>
    </row>
    <row r="188" spans="1:3" x14ac:dyDescent="0.15">
      <c r="A188">
        <v>25021</v>
      </c>
      <c r="B188" s="3" t="s">
        <v>215</v>
      </c>
      <c r="C188">
        <v>25021</v>
      </c>
    </row>
    <row r="189" spans="1:3" x14ac:dyDescent="0.15">
      <c r="A189">
        <v>25022</v>
      </c>
      <c r="B189" s="3" t="s">
        <v>216</v>
      </c>
      <c r="C189">
        <v>25022</v>
      </c>
    </row>
    <row r="190" spans="1:3" x14ac:dyDescent="0.15">
      <c r="A190">
        <v>25031</v>
      </c>
      <c r="B190" s="3" t="s">
        <v>217</v>
      </c>
      <c r="C190">
        <v>25031</v>
      </c>
    </row>
    <row r="191" spans="1:3" x14ac:dyDescent="0.15">
      <c r="A191">
        <v>25032</v>
      </c>
      <c r="B191" s="3" t="s">
        <v>218</v>
      </c>
      <c r="C191">
        <v>25032</v>
      </c>
    </row>
    <row r="192" spans="1:3" x14ac:dyDescent="0.15">
      <c r="A192">
        <v>25041</v>
      </c>
      <c r="B192" s="3" t="s">
        <v>219</v>
      </c>
      <c r="C192">
        <v>25041</v>
      </c>
    </row>
    <row r="193" spans="1:3" x14ac:dyDescent="0.15">
      <c r="A193">
        <v>25042</v>
      </c>
      <c r="B193" s="3" t="s">
        <v>220</v>
      </c>
      <c r="C193">
        <v>25042</v>
      </c>
    </row>
    <row r="194" spans="1:3" x14ac:dyDescent="0.15">
      <c r="A194">
        <v>25051</v>
      </c>
      <c r="B194" s="3" t="s">
        <v>221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222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223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224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225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226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227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228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229</v>
      </c>
      <c r="C214">
        <v>28001</v>
      </c>
    </row>
    <row r="215" spans="1:3" x14ac:dyDescent="0.15">
      <c r="A215">
        <v>29001</v>
      </c>
      <c r="B215" s="3" t="s">
        <v>230</v>
      </c>
      <c r="C215">
        <v>29001</v>
      </c>
    </row>
    <row r="216" spans="1:3" x14ac:dyDescent="0.15">
      <c r="A216">
        <v>29002</v>
      </c>
      <c r="B216" s="3" t="s">
        <v>231</v>
      </c>
      <c r="C216">
        <v>29002</v>
      </c>
    </row>
    <row r="217" spans="1:3" x14ac:dyDescent="0.15">
      <c r="A217">
        <v>29003</v>
      </c>
      <c r="B217" s="3" t="s">
        <v>232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170</v>
      </c>
      <c r="B3" s="4" t="s">
        <v>173</v>
      </c>
    </row>
    <row r="4" spans="1:3" x14ac:dyDescent="0.15">
      <c r="A4" t="s">
        <v>288</v>
      </c>
      <c r="B4" s="4" t="s">
        <v>290</v>
      </c>
    </row>
    <row r="5" spans="1:3" x14ac:dyDescent="0.15">
      <c r="A5" t="s">
        <v>289</v>
      </c>
      <c r="B5" s="4" t="s">
        <v>291</v>
      </c>
    </row>
    <row r="6" spans="1:3" x14ac:dyDescent="0.15">
      <c r="A6" t="s">
        <v>480</v>
      </c>
      <c r="B6" s="4" t="s">
        <v>481</v>
      </c>
    </row>
    <row r="7" spans="1:3" x14ac:dyDescent="0.15">
      <c r="A7" t="s">
        <v>482</v>
      </c>
      <c r="B7" s="4" t="s">
        <v>483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D33" sqref="D33"/>
    </sheetView>
  </sheetViews>
  <sheetFormatPr baseColWidth="10" defaultRowHeight="15" x14ac:dyDescent="0.15"/>
  <cols>
    <col min="2" max="2" width="14.5" bestFit="1" customWidth="1"/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415</v>
      </c>
    </row>
    <row r="2" spans="1:29" x14ac:dyDescent="0.15">
      <c r="A2">
        <v>1</v>
      </c>
      <c r="B2" s="3" t="s">
        <v>491</v>
      </c>
      <c r="C2" t="s">
        <v>512</v>
      </c>
      <c r="D2" t="s">
        <v>416</v>
      </c>
      <c r="E2" t="s">
        <v>288</v>
      </c>
      <c r="F2" t="s">
        <v>509</v>
      </c>
    </row>
    <row r="3" spans="1:29" x14ac:dyDescent="0.15">
      <c r="A3">
        <v>2</v>
      </c>
      <c r="B3" s="3" t="s">
        <v>492</v>
      </c>
      <c r="C3" t="s">
        <v>509</v>
      </c>
    </row>
    <row r="4" spans="1:29" x14ac:dyDescent="0.15">
      <c r="A4">
        <v>3</v>
      </c>
      <c r="B4" s="3" t="s">
        <v>493</v>
      </c>
      <c r="C4" t="s">
        <v>288</v>
      </c>
    </row>
    <row r="5" spans="1:29" x14ac:dyDescent="0.15">
      <c r="A5">
        <v>4</v>
      </c>
      <c r="B5" s="3" t="s">
        <v>494</v>
      </c>
      <c r="C5" t="s">
        <v>515</v>
      </c>
    </row>
    <row r="6" spans="1:29" x14ac:dyDescent="0.15">
      <c r="A6">
        <v>5</v>
      </c>
      <c r="B6" s="3" t="s">
        <v>495</v>
      </c>
      <c r="C6" t="s">
        <v>509</v>
      </c>
      <c r="R6" t="s">
        <v>448</v>
      </c>
      <c r="S6" t="str">
        <f t="shared" ref="S6:S27" si="0">VLOOKUP(R6,M:N,2,FALSE)</f>
        <v>洛克</v>
      </c>
    </row>
    <row r="7" spans="1:29" x14ac:dyDescent="0.15">
      <c r="A7">
        <v>6</v>
      </c>
      <c r="B7" s="3" t="s">
        <v>496</v>
      </c>
      <c r="C7" t="s">
        <v>516</v>
      </c>
      <c r="R7" t="s">
        <v>449</v>
      </c>
      <c r="S7" t="str">
        <f t="shared" si="0"/>
        <v>尤朵拉</v>
      </c>
      <c r="U7" s="1" t="s">
        <v>237</v>
      </c>
      <c r="AA7" t="s">
        <v>292</v>
      </c>
      <c r="AC7" t="s">
        <v>473</v>
      </c>
    </row>
    <row r="8" spans="1:29" x14ac:dyDescent="0.15">
      <c r="A8">
        <v>7</v>
      </c>
      <c r="B8" s="3" t="s">
        <v>497</v>
      </c>
      <c r="C8" t="s">
        <v>509</v>
      </c>
      <c r="R8" t="s">
        <v>450</v>
      </c>
      <c r="S8" t="str">
        <f t="shared" si="0"/>
        <v>莉莉丝</v>
      </c>
      <c r="U8" s="1" t="s">
        <v>255</v>
      </c>
      <c r="AA8" t="s">
        <v>293</v>
      </c>
      <c r="AC8" t="s">
        <v>474</v>
      </c>
    </row>
    <row r="9" spans="1:29" x14ac:dyDescent="0.15">
      <c r="A9">
        <v>8</v>
      </c>
      <c r="B9" s="3" t="s">
        <v>498</v>
      </c>
      <c r="C9" t="s">
        <v>288</v>
      </c>
      <c r="D9" t="s">
        <v>508</v>
      </c>
      <c r="E9" t="s">
        <v>509</v>
      </c>
      <c r="R9" t="s">
        <v>451</v>
      </c>
      <c r="S9" t="e">
        <f t="shared" si="0"/>
        <v>#N/A</v>
      </c>
      <c r="U9" s="1" t="s">
        <v>256</v>
      </c>
      <c r="AA9" t="s">
        <v>294</v>
      </c>
      <c r="AC9" t="s">
        <v>475</v>
      </c>
    </row>
    <row r="10" spans="1:29" x14ac:dyDescent="0.15">
      <c r="A10">
        <v>9</v>
      </c>
      <c r="B10" s="3" t="s">
        <v>499</v>
      </c>
      <c r="C10" t="s">
        <v>511</v>
      </c>
      <c r="R10" t="s">
        <v>452</v>
      </c>
      <c r="S10" t="e">
        <f t="shared" si="0"/>
        <v>#N/A</v>
      </c>
      <c r="U10" t="s">
        <v>257</v>
      </c>
      <c r="AA10" t="s">
        <v>295</v>
      </c>
      <c r="AC10" t="s">
        <v>476</v>
      </c>
    </row>
    <row r="11" spans="1:29" x14ac:dyDescent="0.15">
      <c r="A11">
        <v>10</v>
      </c>
      <c r="B11" s="3" t="s">
        <v>500</v>
      </c>
      <c r="C11" t="s">
        <v>507</v>
      </c>
      <c r="J11" s="14" t="s">
        <v>417</v>
      </c>
      <c r="K11" s="14" t="s">
        <v>442</v>
      </c>
      <c r="N11" s="14" t="s">
        <v>417</v>
      </c>
      <c r="R11" t="s">
        <v>453</v>
      </c>
      <c r="S11" t="str">
        <f t="shared" si="0"/>
        <v>艾德蒙</v>
      </c>
      <c r="U11" s="1" t="s">
        <v>258</v>
      </c>
      <c r="AA11" t="s">
        <v>296</v>
      </c>
      <c r="AC11" t="s">
        <v>477</v>
      </c>
    </row>
    <row r="12" spans="1:29" x14ac:dyDescent="0.15">
      <c r="A12">
        <v>11</v>
      </c>
      <c r="B12" s="3" t="s">
        <v>501</v>
      </c>
      <c r="C12" t="s">
        <v>288</v>
      </c>
      <c r="J12" s="14" t="s">
        <v>418</v>
      </c>
      <c r="K12" s="14" t="s">
        <v>442</v>
      </c>
      <c r="N12" s="14" t="s">
        <v>418</v>
      </c>
      <c r="R12" t="s">
        <v>454</v>
      </c>
      <c r="S12" t="str">
        <f t="shared" si="0"/>
        <v>吉拉</v>
      </c>
      <c r="U12" s="1" t="s">
        <v>248</v>
      </c>
      <c r="AA12" t="s">
        <v>297</v>
      </c>
      <c r="AC12" t="s">
        <v>478</v>
      </c>
    </row>
    <row r="13" spans="1:29" x14ac:dyDescent="0.15">
      <c r="A13">
        <v>12</v>
      </c>
      <c r="B13" s="3" t="s">
        <v>502</v>
      </c>
      <c r="C13" t="s">
        <v>509</v>
      </c>
      <c r="J13" s="14" t="s">
        <v>419</v>
      </c>
      <c r="K13" s="14" t="s">
        <v>442</v>
      </c>
      <c r="N13" s="14" t="s">
        <v>419</v>
      </c>
      <c r="R13" t="s">
        <v>455</v>
      </c>
      <c r="S13" t="str">
        <f t="shared" si="0"/>
        <v>修</v>
      </c>
      <c r="U13" s="1" t="s">
        <v>238</v>
      </c>
      <c r="W13" t="s">
        <v>242</v>
      </c>
      <c r="X13">
        <v>1</v>
      </c>
      <c r="Y13" t="str">
        <f>W13&amp;X13</f>
        <v>反击1</v>
      </c>
      <c r="AA13" t="s">
        <v>298</v>
      </c>
    </row>
    <row r="14" spans="1:29" x14ac:dyDescent="0.15">
      <c r="A14">
        <v>13</v>
      </c>
      <c r="B14" s="3" t="s">
        <v>503</v>
      </c>
      <c r="C14" t="s">
        <v>480</v>
      </c>
      <c r="J14" s="15" t="s">
        <v>167</v>
      </c>
      <c r="K14" s="14" t="s">
        <v>443</v>
      </c>
      <c r="L14">
        <v>1</v>
      </c>
      <c r="M14" t="str">
        <f>K14&amp;L14</f>
        <v>绿1</v>
      </c>
      <c r="N14" s="15" t="s">
        <v>167</v>
      </c>
      <c r="R14" t="s">
        <v>456</v>
      </c>
      <c r="S14" t="str">
        <f t="shared" si="0"/>
        <v>贝蒂</v>
      </c>
      <c r="U14" s="1" t="s">
        <v>259</v>
      </c>
      <c r="W14" t="s">
        <v>243</v>
      </c>
      <c r="X14">
        <v>1</v>
      </c>
      <c r="Y14" t="str">
        <f t="shared" ref="Y14:Y21" si="1">W14&amp;X14</f>
        <v>连击1</v>
      </c>
      <c r="AA14" t="s">
        <v>299</v>
      </c>
    </row>
    <row r="15" spans="1:29" x14ac:dyDescent="0.15">
      <c r="A15">
        <v>14</v>
      </c>
      <c r="B15" s="3" t="s">
        <v>504</v>
      </c>
      <c r="C15" t="s">
        <v>482</v>
      </c>
      <c r="J15" s="16" t="s">
        <v>420</v>
      </c>
      <c r="K15" s="14" t="s">
        <v>443</v>
      </c>
      <c r="L15">
        <v>2</v>
      </c>
      <c r="M15" t="str">
        <f t="shared" ref="M15:M32" si="2">K15&amp;L15</f>
        <v>绿2</v>
      </c>
      <c r="N15" s="16" t="s">
        <v>420</v>
      </c>
      <c r="R15" t="s">
        <v>457</v>
      </c>
      <c r="S15" t="e">
        <f t="shared" si="0"/>
        <v>#N/A</v>
      </c>
      <c r="U15" s="1" t="s">
        <v>260</v>
      </c>
      <c r="W15" t="s">
        <v>244</v>
      </c>
      <c r="X15">
        <v>1</v>
      </c>
      <c r="Y15" t="str">
        <f t="shared" si="1"/>
        <v>命中1</v>
      </c>
      <c r="AA15" t="s">
        <v>300</v>
      </c>
    </row>
    <row r="16" spans="1:29" x14ac:dyDescent="0.15">
      <c r="A16">
        <v>15</v>
      </c>
      <c r="B16" s="3" t="s">
        <v>505</v>
      </c>
      <c r="C16" t="s">
        <v>510</v>
      </c>
      <c r="J16" s="16" t="s">
        <v>166</v>
      </c>
      <c r="K16" s="14" t="s">
        <v>443</v>
      </c>
      <c r="L16">
        <v>3</v>
      </c>
      <c r="M16" t="str">
        <f t="shared" si="2"/>
        <v>绿3</v>
      </c>
      <c r="N16" s="16" t="s">
        <v>166</v>
      </c>
      <c r="R16" t="s">
        <v>458</v>
      </c>
      <c r="S16" t="str">
        <f t="shared" si="0"/>
        <v>伊芙</v>
      </c>
      <c r="U16" s="1" t="s">
        <v>261</v>
      </c>
      <c r="W16" t="s">
        <v>470</v>
      </c>
      <c r="X16">
        <v>1</v>
      </c>
      <c r="Y16" t="str">
        <f t="shared" si="1"/>
        <v>破甲1</v>
      </c>
      <c r="AA16" t="s">
        <v>301</v>
      </c>
    </row>
    <row r="17" spans="1:27" x14ac:dyDescent="0.15">
      <c r="A17">
        <v>16</v>
      </c>
      <c r="B17" s="3" t="s">
        <v>506</v>
      </c>
      <c r="C17" t="s">
        <v>482</v>
      </c>
      <c r="D17" t="s">
        <v>513</v>
      </c>
      <c r="E17" t="s">
        <v>514</v>
      </c>
      <c r="F17" t="s">
        <v>416</v>
      </c>
      <c r="J17" s="16" t="s">
        <v>421</v>
      </c>
      <c r="K17" s="14" t="s">
        <v>444</v>
      </c>
      <c r="L17">
        <v>1</v>
      </c>
      <c r="M17" t="str">
        <f t="shared" si="2"/>
        <v>蓝1</v>
      </c>
      <c r="N17" s="16" t="s">
        <v>421</v>
      </c>
      <c r="R17" t="s">
        <v>459</v>
      </c>
      <c r="S17" t="str">
        <f t="shared" si="0"/>
        <v>碧翠丝</v>
      </c>
      <c r="U17" s="1" t="s">
        <v>249</v>
      </c>
      <c r="W17" t="s">
        <v>247</v>
      </c>
      <c r="X17">
        <v>1</v>
      </c>
      <c r="Y17" t="str">
        <f t="shared" si="1"/>
        <v>免伤1</v>
      </c>
      <c r="AA17" t="s">
        <v>302</v>
      </c>
    </row>
    <row r="18" spans="1:27" x14ac:dyDescent="0.15">
      <c r="A18">
        <v>17</v>
      </c>
      <c r="B18" s="3" t="s">
        <v>522</v>
      </c>
      <c r="C18" t="s">
        <v>527</v>
      </c>
      <c r="J18" s="16" t="s">
        <v>422</v>
      </c>
      <c r="K18" s="14" t="s">
        <v>444</v>
      </c>
      <c r="L18">
        <v>2</v>
      </c>
      <c r="M18" t="str">
        <f t="shared" si="2"/>
        <v>蓝2</v>
      </c>
      <c r="N18" s="16" t="s">
        <v>422</v>
      </c>
      <c r="R18" t="s">
        <v>460</v>
      </c>
      <c r="S18" t="str">
        <f t="shared" si="0"/>
        <v>尤尼丝</v>
      </c>
      <c r="U18" s="1" t="s">
        <v>262</v>
      </c>
      <c r="W18" t="s">
        <v>471</v>
      </c>
      <c r="X18">
        <v>1</v>
      </c>
      <c r="Y18" t="str">
        <f t="shared" si="1"/>
        <v>暴击1</v>
      </c>
      <c r="AA18" t="s">
        <v>303</v>
      </c>
    </row>
    <row r="19" spans="1:27" x14ac:dyDescent="0.15">
      <c r="A19">
        <v>18</v>
      </c>
      <c r="B19" s="3" t="s">
        <v>523</v>
      </c>
      <c r="C19" t="s">
        <v>527</v>
      </c>
      <c r="J19" s="16" t="s">
        <v>423</v>
      </c>
      <c r="K19" s="14" t="s">
        <v>444</v>
      </c>
      <c r="L19">
        <v>3</v>
      </c>
      <c r="M19" t="str">
        <f t="shared" si="2"/>
        <v>蓝3</v>
      </c>
      <c r="N19" s="16" t="s">
        <v>423</v>
      </c>
      <c r="R19" t="s">
        <v>461</v>
      </c>
      <c r="S19" t="str">
        <f t="shared" si="0"/>
        <v>尼尔斯</v>
      </c>
      <c r="U19" s="1" t="s">
        <v>239</v>
      </c>
      <c r="W19" t="s">
        <v>472</v>
      </c>
      <c r="X19">
        <v>1</v>
      </c>
      <c r="Y19" t="str">
        <f t="shared" si="1"/>
        <v>回避1</v>
      </c>
      <c r="AA19" t="s">
        <v>304</v>
      </c>
    </row>
    <row r="20" spans="1:27" x14ac:dyDescent="0.15">
      <c r="A20">
        <v>19</v>
      </c>
      <c r="B20" s="3" t="s">
        <v>524</v>
      </c>
      <c r="C20" t="s">
        <v>527</v>
      </c>
      <c r="J20" s="15" t="s">
        <v>424</v>
      </c>
      <c r="K20" s="14" t="s">
        <v>444</v>
      </c>
      <c r="L20">
        <v>4</v>
      </c>
      <c r="M20" t="str">
        <f t="shared" si="2"/>
        <v>蓝4</v>
      </c>
      <c r="N20" s="15" t="s">
        <v>424</v>
      </c>
      <c r="R20" t="s">
        <v>462</v>
      </c>
      <c r="S20" t="str">
        <f t="shared" si="0"/>
        <v>柯拉</v>
      </c>
      <c r="U20" s="1" t="s">
        <v>263</v>
      </c>
      <c r="W20" t="s">
        <v>245</v>
      </c>
      <c r="X20">
        <v>1</v>
      </c>
      <c r="Y20" t="str">
        <f t="shared" si="1"/>
        <v>格挡1</v>
      </c>
      <c r="AA20" t="s">
        <v>305</v>
      </c>
    </row>
    <row r="21" spans="1:27" x14ac:dyDescent="0.15">
      <c r="A21">
        <v>20</v>
      </c>
      <c r="B21" s="3" t="s">
        <v>525</v>
      </c>
      <c r="C21" t="s">
        <v>527</v>
      </c>
      <c r="J21" s="16" t="s">
        <v>425</v>
      </c>
      <c r="K21" s="14" t="s">
        <v>445</v>
      </c>
      <c r="L21">
        <v>1</v>
      </c>
      <c r="M21" t="str">
        <f t="shared" si="2"/>
        <v>紫1</v>
      </c>
      <c r="N21" s="16" t="s">
        <v>425</v>
      </c>
      <c r="R21" t="s">
        <v>469</v>
      </c>
      <c r="S21" t="str">
        <f t="shared" si="0"/>
        <v>艾琳</v>
      </c>
      <c r="U21" s="1" t="s">
        <v>264</v>
      </c>
      <c r="W21" t="s">
        <v>246</v>
      </c>
      <c r="X21">
        <v>1</v>
      </c>
      <c r="Y21" t="str">
        <f t="shared" si="1"/>
        <v>爆伤1</v>
      </c>
      <c r="AA21" t="s">
        <v>306</v>
      </c>
    </row>
    <row r="22" spans="1:27" x14ac:dyDescent="0.15">
      <c r="A22">
        <v>21</v>
      </c>
      <c r="B22" s="3" t="s">
        <v>526</v>
      </c>
      <c r="C22" t="s">
        <v>527</v>
      </c>
      <c r="J22" s="16" t="s">
        <v>426</v>
      </c>
      <c r="K22" s="14" t="s">
        <v>445</v>
      </c>
      <c r="L22">
        <v>6</v>
      </c>
      <c r="M22" t="str">
        <f t="shared" si="2"/>
        <v>紫6</v>
      </c>
      <c r="N22" s="16" t="s">
        <v>426</v>
      </c>
      <c r="R22" t="s">
        <v>463</v>
      </c>
      <c r="S22" t="str">
        <f t="shared" si="0"/>
        <v>珍妮芙</v>
      </c>
      <c r="U22" s="1" t="s">
        <v>250</v>
      </c>
      <c r="AA22" t="s">
        <v>307</v>
      </c>
    </row>
    <row r="23" spans="1:27" x14ac:dyDescent="0.15">
      <c r="J23" s="15" t="s">
        <v>427</v>
      </c>
      <c r="K23" s="14" t="s">
        <v>445</v>
      </c>
      <c r="L23">
        <v>2</v>
      </c>
      <c r="M23" t="str">
        <f t="shared" si="2"/>
        <v>紫2</v>
      </c>
      <c r="N23" s="15" t="s">
        <v>427</v>
      </c>
      <c r="R23" t="s">
        <v>464</v>
      </c>
      <c r="S23" t="str">
        <f t="shared" si="0"/>
        <v>霍尔</v>
      </c>
      <c r="U23" s="1" t="s">
        <v>265</v>
      </c>
      <c r="AA23" t="s">
        <v>308</v>
      </c>
    </row>
    <row r="24" spans="1:27" x14ac:dyDescent="0.15">
      <c r="J24" s="15" t="s">
        <v>428</v>
      </c>
      <c r="K24" s="14" t="s">
        <v>445</v>
      </c>
      <c r="L24">
        <v>3</v>
      </c>
      <c r="M24" t="str">
        <f t="shared" si="2"/>
        <v>紫3</v>
      </c>
      <c r="N24" s="15" t="s">
        <v>428</v>
      </c>
      <c r="R24" t="s">
        <v>465</v>
      </c>
      <c r="S24" t="str">
        <f t="shared" si="0"/>
        <v>伊西多</v>
      </c>
      <c r="U24" s="1" t="s">
        <v>266</v>
      </c>
      <c r="AA24" t="s">
        <v>309</v>
      </c>
    </row>
    <row r="25" spans="1:27" x14ac:dyDescent="0.15">
      <c r="J25" s="16" t="s">
        <v>429</v>
      </c>
      <c r="K25" s="14" t="s">
        <v>445</v>
      </c>
      <c r="L25">
        <v>4</v>
      </c>
      <c r="M25" t="str">
        <f t="shared" si="2"/>
        <v>紫4</v>
      </c>
      <c r="N25" s="16" t="s">
        <v>429</v>
      </c>
      <c r="R25" t="s">
        <v>466</v>
      </c>
      <c r="S25" t="str">
        <f t="shared" si="0"/>
        <v>娜塔莎</v>
      </c>
      <c r="U25" s="1" t="s">
        <v>240</v>
      </c>
      <c r="AA25" t="s">
        <v>310</v>
      </c>
    </row>
    <row r="26" spans="1:27" x14ac:dyDescent="0.15">
      <c r="J26" s="15" t="s">
        <v>430</v>
      </c>
      <c r="K26" s="14" t="s">
        <v>445</v>
      </c>
      <c r="L26">
        <v>5</v>
      </c>
      <c r="M26" t="str">
        <f t="shared" si="2"/>
        <v>紫5</v>
      </c>
      <c r="N26" s="15" t="s">
        <v>430</v>
      </c>
      <c r="R26" t="s">
        <v>467</v>
      </c>
      <c r="S26" t="str">
        <f t="shared" si="0"/>
        <v>爱茉莉</v>
      </c>
      <c r="U26" s="1" t="s">
        <v>267</v>
      </c>
      <c r="AA26" t="s">
        <v>311</v>
      </c>
    </row>
    <row r="27" spans="1:27" x14ac:dyDescent="0.15">
      <c r="B27" s="3"/>
      <c r="J27" s="15" t="s">
        <v>431</v>
      </c>
      <c r="K27" s="14" t="s">
        <v>446</v>
      </c>
      <c r="L27">
        <v>1</v>
      </c>
      <c r="M27" t="str">
        <f t="shared" si="2"/>
        <v>橙1</v>
      </c>
      <c r="N27" s="15" t="s">
        <v>431</v>
      </c>
      <c r="R27" t="s">
        <v>468</v>
      </c>
      <c r="S27" t="str">
        <f t="shared" si="0"/>
        <v>国王</v>
      </c>
      <c r="U27" s="1" t="s">
        <v>268</v>
      </c>
      <c r="AA27" t="s">
        <v>312</v>
      </c>
    </row>
    <row r="28" spans="1:27" x14ac:dyDescent="0.15">
      <c r="J28" s="15" t="s">
        <v>432</v>
      </c>
      <c r="K28" s="14" t="s">
        <v>446</v>
      </c>
      <c r="L28">
        <v>2</v>
      </c>
      <c r="M28" t="str">
        <f t="shared" si="2"/>
        <v>橙2</v>
      </c>
      <c r="N28" s="15" t="s">
        <v>432</v>
      </c>
      <c r="U28" s="1" t="s">
        <v>269</v>
      </c>
      <c r="AA28" t="s">
        <v>313</v>
      </c>
    </row>
    <row r="29" spans="1:27" x14ac:dyDescent="0.15">
      <c r="J29" s="15" t="s">
        <v>433</v>
      </c>
      <c r="K29" s="14" t="s">
        <v>447</v>
      </c>
      <c r="L29">
        <v>1</v>
      </c>
      <c r="M29" t="str">
        <f t="shared" si="2"/>
        <v>红1</v>
      </c>
      <c r="N29" s="15" t="s">
        <v>433</v>
      </c>
      <c r="U29" s="1" t="s">
        <v>270</v>
      </c>
      <c r="AA29" t="s">
        <v>314</v>
      </c>
    </row>
    <row r="30" spans="1:27" x14ac:dyDescent="0.15">
      <c r="J30" s="17" t="s">
        <v>434</v>
      </c>
      <c r="K30" s="14" t="s">
        <v>446</v>
      </c>
      <c r="L30">
        <v>3</v>
      </c>
      <c r="M30" t="str">
        <f t="shared" si="2"/>
        <v>橙3</v>
      </c>
      <c r="N30" s="17" t="s">
        <v>434</v>
      </c>
      <c r="U30" s="1" t="s">
        <v>271</v>
      </c>
      <c r="AA30" t="s">
        <v>315</v>
      </c>
    </row>
    <row r="31" spans="1:27" x14ac:dyDescent="0.15">
      <c r="J31" s="17" t="s">
        <v>435</v>
      </c>
      <c r="K31" s="14" t="s">
        <v>446</v>
      </c>
      <c r="L31">
        <v>4</v>
      </c>
      <c r="M31" t="str">
        <f t="shared" si="2"/>
        <v>橙4</v>
      </c>
      <c r="N31" s="17" t="s">
        <v>435</v>
      </c>
      <c r="U31" s="1" t="s">
        <v>241</v>
      </c>
      <c r="AA31" t="s">
        <v>316</v>
      </c>
    </row>
    <row r="32" spans="1:27" x14ac:dyDescent="0.15">
      <c r="J32" s="15" t="s">
        <v>436</v>
      </c>
      <c r="K32" s="14" t="s">
        <v>446</v>
      </c>
      <c r="L32">
        <v>5</v>
      </c>
      <c r="M32" t="str">
        <f t="shared" si="2"/>
        <v>橙5</v>
      </c>
      <c r="N32" s="15" t="s">
        <v>436</v>
      </c>
      <c r="U32" s="1" t="s">
        <v>251</v>
      </c>
      <c r="AA32" t="s">
        <v>317</v>
      </c>
    </row>
    <row r="33" spans="10:27" x14ac:dyDescent="0.15">
      <c r="J33" s="18" t="s">
        <v>437</v>
      </c>
      <c r="K33" s="14" t="s">
        <v>446</v>
      </c>
      <c r="N33" s="18" t="s">
        <v>437</v>
      </c>
      <c r="U33" s="1" t="s">
        <v>272</v>
      </c>
      <c r="AA33" t="s">
        <v>318</v>
      </c>
    </row>
    <row r="34" spans="10:27" x14ac:dyDescent="0.15">
      <c r="J34" s="18" t="s">
        <v>438</v>
      </c>
      <c r="K34" s="14" t="s">
        <v>446</v>
      </c>
      <c r="N34" s="18" t="s">
        <v>438</v>
      </c>
      <c r="U34" t="s">
        <v>273</v>
      </c>
      <c r="AA34" t="s">
        <v>319</v>
      </c>
    </row>
    <row r="35" spans="10:27" x14ac:dyDescent="0.15">
      <c r="J35" s="18" t="s">
        <v>439</v>
      </c>
      <c r="K35" s="14" t="s">
        <v>446</v>
      </c>
      <c r="N35" s="18" t="s">
        <v>439</v>
      </c>
      <c r="U35" t="s">
        <v>274</v>
      </c>
      <c r="AA35" t="s">
        <v>320</v>
      </c>
    </row>
    <row r="36" spans="10:27" x14ac:dyDescent="0.15">
      <c r="J36" s="18" t="s">
        <v>440</v>
      </c>
      <c r="K36" s="14" t="s">
        <v>446</v>
      </c>
      <c r="N36" s="18" t="s">
        <v>440</v>
      </c>
      <c r="U36" t="s">
        <v>275</v>
      </c>
      <c r="AA36" t="s">
        <v>321</v>
      </c>
    </row>
    <row r="37" spans="10:27" x14ac:dyDescent="0.15">
      <c r="J37" s="18" t="s">
        <v>441</v>
      </c>
      <c r="K37" s="14" t="s">
        <v>446</v>
      </c>
      <c r="N37" s="18" t="s">
        <v>441</v>
      </c>
      <c r="U37" t="s">
        <v>252</v>
      </c>
      <c r="AA37" t="s">
        <v>322</v>
      </c>
    </row>
    <row r="38" spans="10:27" x14ac:dyDescent="0.15">
      <c r="J38" s="19"/>
      <c r="N38" s="19"/>
      <c r="U38" t="s">
        <v>276</v>
      </c>
      <c r="AA38" t="s">
        <v>323</v>
      </c>
    </row>
    <row r="39" spans="10:27" x14ac:dyDescent="0.15">
      <c r="U39" t="s">
        <v>277</v>
      </c>
      <c r="AA39" t="s">
        <v>324</v>
      </c>
    </row>
    <row r="40" spans="10:27" x14ac:dyDescent="0.15">
      <c r="U40" t="s">
        <v>278</v>
      </c>
      <c r="AA40" t="s">
        <v>325</v>
      </c>
    </row>
    <row r="41" spans="10:27" x14ac:dyDescent="0.15">
      <c r="U41" t="s">
        <v>279</v>
      </c>
      <c r="AA41" t="s">
        <v>326</v>
      </c>
    </row>
    <row r="42" spans="10:27" x14ac:dyDescent="0.15">
      <c r="U42" t="s">
        <v>253</v>
      </c>
      <c r="AA42" t="s">
        <v>327</v>
      </c>
    </row>
    <row r="43" spans="10:27" x14ac:dyDescent="0.15">
      <c r="U43" t="s">
        <v>280</v>
      </c>
      <c r="AA43" t="s">
        <v>328</v>
      </c>
    </row>
    <row r="44" spans="10:27" x14ac:dyDescent="0.15">
      <c r="U44" t="s">
        <v>281</v>
      </c>
      <c r="AA44" t="s">
        <v>329</v>
      </c>
    </row>
    <row r="45" spans="10:27" x14ac:dyDescent="0.15">
      <c r="U45" t="s">
        <v>282</v>
      </c>
      <c r="AA45" t="s">
        <v>330</v>
      </c>
    </row>
    <row r="46" spans="10:27" x14ac:dyDescent="0.15">
      <c r="U46" t="s">
        <v>283</v>
      </c>
      <c r="AA46" t="s">
        <v>331</v>
      </c>
    </row>
    <row r="47" spans="10:27" x14ac:dyDescent="0.15">
      <c r="U47" t="s">
        <v>254</v>
      </c>
      <c r="AA47" t="s">
        <v>332</v>
      </c>
    </row>
    <row r="48" spans="10:27" x14ac:dyDescent="0.15">
      <c r="U48" t="s">
        <v>284</v>
      </c>
      <c r="AA48" t="s">
        <v>333</v>
      </c>
    </row>
    <row r="49" spans="21:27" x14ac:dyDescent="0.15">
      <c r="U49" t="s">
        <v>285</v>
      </c>
      <c r="AA49" t="s">
        <v>334</v>
      </c>
    </row>
    <row r="50" spans="21:27" x14ac:dyDescent="0.15">
      <c r="U50" t="s">
        <v>286</v>
      </c>
      <c r="AA50" t="s">
        <v>335</v>
      </c>
    </row>
    <row r="51" spans="21:27" x14ac:dyDescent="0.15">
      <c r="U51" t="s">
        <v>287</v>
      </c>
      <c r="AA51" t="s">
        <v>336</v>
      </c>
    </row>
    <row r="52" spans="21:27" x14ac:dyDescent="0.15">
      <c r="AA52" t="s">
        <v>337</v>
      </c>
    </row>
    <row r="53" spans="21:27" x14ac:dyDescent="0.15">
      <c r="AA53" t="s">
        <v>338</v>
      </c>
    </row>
    <row r="54" spans="21:27" x14ac:dyDescent="0.15">
      <c r="AA54" t="s">
        <v>339</v>
      </c>
    </row>
    <row r="55" spans="21:27" x14ac:dyDescent="0.15">
      <c r="AA55" t="s">
        <v>340</v>
      </c>
    </row>
    <row r="56" spans="21:27" x14ac:dyDescent="0.15">
      <c r="AA56" t="s">
        <v>341</v>
      </c>
    </row>
    <row r="57" spans="21:27" x14ac:dyDescent="0.15">
      <c r="AA57" t="s">
        <v>342</v>
      </c>
    </row>
    <row r="58" spans="21:27" x14ac:dyDescent="0.15">
      <c r="AA58" t="s">
        <v>343</v>
      </c>
    </row>
    <row r="59" spans="21:27" x14ac:dyDescent="0.15">
      <c r="AA59" t="s">
        <v>344</v>
      </c>
    </row>
    <row r="60" spans="21:27" x14ac:dyDescent="0.15">
      <c r="AA60" t="s">
        <v>345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2017-08-24T02:13:06Z</dcterms:modified>
</cp:coreProperties>
</file>