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0" yWindow="460" windowWidth="28800" windowHeight="16520" tabRatio="500"/>
  </bookViews>
  <sheets>
    <sheet name="工作表1" sheetId="1" r:id="rId1"/>
    <sheet name="工作表2" sheetId="2" r:id="rId2"/>
    <sheet name="工作表3" sheetId="3" r:id="rId3"/>
    <sheet name="工作表4" sheetId="4" r:id="rId4"/>
    <sheet name="经验等级对应" sheetId="5" r:id="rId5"/>
    <sheet name="流程等级对应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4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6" i="2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46" i="4"/>
  <c r="M4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16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45" i="4"/>
  <c r="L39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15" i="4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7" i="2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5" i="1"/>
  <c r="O44" i="1"/>
  <c r="R44" i="1"/>
  <c r="S44" i="1"/>
  <c r="T44" i="1"/>
  <c r="S43" i="1"/>
  <c r="T43" i="1"/>
  <c r="X44" i="1"/>
  <c r="S42" i="1"/>
  <c r="T42" i="1"/>
  <c r="X43" i="1"/>
  <c r="Y44" i="1"/>
  <c r="S17" i="1"/>
  <c r="T17" i="1"/>
  <c r="S16" i="1"/>
  <c r="T16" i="1"/>
  <c r="X17" i="1"/>
  <c r="S15" i="1"/>
  <c r="T15" i="1"/>
  <c r="X16" i="1"/>
  <c r="Y17" i="1"/>
  <c r="S18" i="1"/>
  <c r="T18" i="1"/>
  <c r="X18" i="1"/>
  <c r="Y18" i="1"/>
  <c r="S19" i="1"/>
  <c r="T19" i="1"/>
  <c r="X19" i="1"/>
  <c r="Y19" i="1"/>
  <c r="S20" i="1"/>
  <c r="T20" i="1"/>
  <c r="X20" i="1"/>
  <c r="Y20" i="1"/>
  <c r="S21" i="1"/>
  <c r="T21" i="1"/>
  <c r="X21" i="1"/>
  <c r="Y21" i="1"/>
  <c r="S22" i="1"/>
  <c r="T22" i="1"/>
  <c r="X22" i="1"/>
  <c r="Y22" i="1"/>
  <c r="S23" i="1"/>
  <c r="T23" i="1"/>
  <c r="X23" i="1"/>
  <c r="Y23" i="1"/>
  <c r="S24" i="1"/>
  <c r="T24" i="1"/>
  <c r="X24" i="1"/>
  <c r="Y24" i="1"/>
  <c r="S25" i="1"/>
  <c r="T25" i="1"/>
  <c r="X25" i="1"/>
  <c r="Y25" i="1"/>
  <c r="S26" i="1"/>
  <c r="T26" i="1"/>
  <c r="X26" i="1"/>
  <c r="Y26" i="1"/>
  <c r="S27" i="1"/>
  <c r="T27" i="1"/>
  <c r="X27" i="1"/>
  <c r="Y27" i="1"/>
  <c r="S28" i="1"/>
  <c r="T28" i="1"/>
  <c r="X28" i="1"/>
  <c r="Y28" i="1"/>
  <c r="S29" i="1"/>
  <c r="T29" i="1"/>
  <c r="X29" i="1"/>
  <c r="Y29" i="1"/>
  <c r="S30" i="1"/>
  <c r="T30" i="1"/>
  <c r="X30" i="1"/>
  <c r="Y30" i="1"/>
  <c r="S31" i="1"/>
  <c r="T31" i="1"/>
  <c r="X31" i="1"/>
  <c r="Y31" i="1"/>
  <c r="S32" i="1"/>
  <c r="T32" i="1"/>
  <c r="X32" i="1"/>
  <c r="Y32" i="1"/>
  <c r="S33" i="1"/>
  <c r="T33" i="1"/>
  <c r="X33" i="1"/>
  <c r="Y33" i="1"/>
  <c r="S34" i="1"/>
  <c r="T34" i="1"/>
  <c r="X34" i="1"/>
  <c r="Y34" i="1"/>
  <c r="S35" i="1"/>
  <c r="T35" i="1"/>
  <c r="X35" i="1"/>
  <c r="Y35" i="1"/>
  <c r="S36" i="1"/>
  <c r="T36" i="1"/>
  <c r="X36" i="1"/>
  <c r="Y36" i="1"/>
  <c r="S37" i="1"/>
  <c r="T37" i="1"/>
  <c r="X37" i="1"/>
  <c r="Y37" i="1"/>
  <c r="S38" i="1"/>
  <c r="T38" i="1"/>
  <c r="X38" i="1"/>
  <c r="Y38" i="1"/>
  <c r="S39" i="1"/>
  <c r="T39" i="1"/>
  <c r="X39" i="1"/>
  <c r="Y39" i="1"/>
  <c r="S40" i="1"/>
  <c r="T40" i="1"/>
  <c r="X40" i="1"/>
  <c r="Y40" i="1"/>
  <c r="S41" i="1"/>
  <c r="T41" i="1"/>
  <c r="X41" i="1"/>
  <c r="Y41" i="1"/>
  <c r="X42" i="1"/>
  <c r="Y42" i="1"/>
  <c r="Y43" i="1"/>
  <c r="O45" i="1"/>
  <c r="R45" i="1"/>
  <c r="S45" i="1"/>
  <c r="T45" i="1"/>
  <c r="X45" i="1"/>
  <c r="Y45" i="1"/>
  <c r="O46" i="1"/>
  <c r="R46" i="1"/>
  <c r="S46" i="1"/>
  <c r="T46" i="1"/>
  <c r="X46" i="1"/>
  <c r="Y46" i="1"/>
  <c r="O47" i="1"/>
  <c r="R47" i="1"/>
  <c r="S47" i="1"/>
  <c r="T47" i="1"/>
  <c r="X47" i="1"/>
  <c r="Y47" i="1"/>
  <c r="O48" i="1"/>
  <c r="R48" i="1"/>
  <c r="S48" i="1"/>
  <c r="T48" i="1"/>
  <c r="X48" i="1"/>
  <c r="Y48" i="1"/>
  <c r="O49" i="1"/>
  <c r="R49" i="1"/>
  <c r="S49" i="1"/>
  <c r="T49" i="1"/>
  <c r="X49" i="1"/>
  <c r="Y49" i="1"/>
  <c r="O50" i="1"/>
  <c r="R50" i="1"/>
  <c r="S50" i="1"/>
  <c r="T50" i="1"/>
  <c r="X50" i="1"/>
  <c r="Y50" i="1"/>
  <c r="O51" i="1"/>
  <c r="R51" i="1"/>
  <c r="S51" i="1"/>
  <c r="T51" i="1"/>
  <c r="X51" i="1"/>
  <c r="Y51" i="1"/>
  <c r="O52" i="1"/>
  <c r="R52" i="1"/>
  <c r="S52" i="1"/>
  <c r="T52" i="1"/>
  <c r="X52" i="1"/>
  <c r="Y52" i="1"/>
  <c r="O53" i="1"/>
  <c r="R53" i="1"/>
  <c r="S53" i="1"/>
  <c r="T53" i="1"/>
  <c r="X53" i="1"/>
  <c r="Y53" i="1"/>
  <c r="O54" i="1"/>
  <c r="R54" i="1"/>
  <c r="S54" i="1"/>
  <c r="T54" i="1"/>
  <c r="X54" i="1"/>
  <c r="Y54" i="1"/>
  <c r="O55" i="1"/>
  <c r="R55" i="1"/>
  <c r="S55" i="1"/>
  <c r="T55" i="1"/>
  <c r="X55" i="1"/>
  <c r="Y55" i="1"/>
  <c r="O56" i="1"/>
  <c r="R56" i="1"/>
  <c r="S56" i="1"/>
  <c r="T56" i="1"/>
  <c r="X56" i="1"/>
  <c r="Y56" i="1"/>
  <c r="O57" i="1"/>
  <c r="R57" i="1"/>
  <c r="S57" i="1"/>
  <c r="T57" i="1"/>
  <c r="X57" i="1"/>
  <c r="Y57" i="1"/>
  <c r="O58" i="1"/>
  <c r="R58" i="1"/>
  <c r="S58" i="1"/>
  <c r="T58" i="1"/>
  <c r="X58" i="1"/>
  <c r="Y58" i="1"/>
  <c r="O59" i="1"/>
  <c r="R59" i="1"/>
  <c r="S59" i="1"/>
  <c r="T59" i="1"/>
  <c r="X59" i="1"/>
  <c r="Y59" i="1"/>
  <c r="O60" i="1"/>
  <c r="R60" i="1"/>
  <c r="S60" i="1"/>
  <c r="T60" i="1"/>
  <c r="X60" i="1"/>
  <c r="Y60" i="1"/>
  <c r="O61" i="1"/>
  <c r="R61" i="1"/>
  <c r="S61" i="1"/>
  <c r="T61" i="1"/>
  <c r="X61" i="1"/>
  <c r="Y61" i="1"/>
  <c r="O62" i="1"/>
  <c r="R62" i="1"/>
  <c r="S62" i="1"/>
  <c r="T62" i="1"/>
  <c r="X62" i="1"/>
  <c r="Y62" i="1"/>
  <c r="O63" i="1"/>
  <c r="R63" i="1"/>
  <c r="S63" i="1"/>
  <c r="T63" i="1"/>
  <c r="X63" i="1"/>
  <c r="Y63" i="1"/>
  <c r="O64" i="1"/>
  <c r="R64" i="1"/>
  <c r="S64" i="1"/>
  <c r="T64" i="1"/>
  <c r="X64" i="1"/>
  <c r="Y64" i="1"/>
  <c r="O65" i="1"/>
  <c r="R65" i="1"/>
  <c r="S65" i="1"/>
  <c r="T65" i="1"/>
  <c r="X65" i="1"/>
  <c r="Y65" i="1"/>
  <c r="O66" i="1"/>
  <c r="R66" i="1"/>
  <c r="S66" i="1"/>
  <c r="T66" i="1"/>
  <c r="X66" i="1"/>
  <c r="Y66" i="1"/>
  <c r="O67" i="1"/>
  <c r="R67" i="1"/>
  <c r="S67" i="1"/>
  <c r="T67" i="1"/>
  <c r="X67" i="1"/>
  <c r="Y67" i="1"/>
  <c r="O68" i="1"/>
  <c r="R68" i="1"/>
  <c r="S68" i="1"/>
  <c r="T68" i="1"/>
  <c r="X68" i="1"/>
  <c r="Y68" i="1"/>
  <c r="O69" i="1"/>
  <c r="R69" i="1"/>
  <c r="S69" i="1"/>
  <c r="T69" i="1"/>
  <c r="X69" i="1"/>
  <c r="Y69" i="1"/>
  <c r="O70" i="1"/>
  <c r="R70" i="1"/>
  <c r="S70" i="1"/>
  <c r="T70" i="1"/>
  <c r="X70" i="1"/>
  <c r="Y70" i="1"/>
  <c r="O71" i="1"/>
  <c r="R71" i="1"/>
  <c r="S71" i="1"/>
  <c r="T71" i="1"/>
  <c r="X71" i="1"/>
  <c r="Y71" i="1"/>
  <c r="O72" i="1"/>
  <c r="R72" i="1"/>
  <c r="S72" i="1"/>
  <c r="T72" i="1"/>
  <c r="X72" i="1"/>
  <c r="Y72" i="1"/>
  <c r="O73" i="1"/>
  <c r="R73" i="1"/>
  <c r="S73" i="1"/>
  <c r="T73" i="1"/>
  <c r="X73" i="1"/>
  <c r="Y73" i="1"/>
  <c r="O74" i="1"/>
  <c r="R74" i="1"/>
  <c r="S74" i="1"/>
  <c r="T74" i="1"/>
  <c r="X74" i="1"/>
  <c r="Y74" i="1"/>
  <c r="O75" i="1"/>
  <c r="R75" i="1"/>
  <c r="S75" i="1"/>
  <c r="T75" i="1"/>
  <c r="X75" i="1"/>
  <c r="Y75" i="1"/>
  <c r="O76" i="1"/>
  <c r="R76" i="1"/>
  <c r="S76" i="1"/>
  <c r="T76" i="1"/>
  <c r="X76" i="1"/>
  <c r="Y76" i="1"/>
  <c r="O77" i="1"/>
  <c r="R77" i="1"/>
  <c r="S77" i="1"/>
  <c r="T77" i="1"/>
  <c r="X77" i="1"/>
  <c r="Y77" i="1"/>
  <c r="O78" i="1"/>
  <c r="R78" i="1"/>
  <c r="S78" i="1"/>
  <c r="T78" i="1"/>
  <c r="X78" i="1"/>
  <c r="Y78" i="1"/>
  <c r="O79" i="1"/>
  <c r="R79" i="1"/>
  <c r="S79" i="1"/>
  <c r="T79" i="1"/>
  <c r="X79" i="1"/>
  <c r="Y79" i="1"/>
  <c r="O80" i="1"/>
  <c r="R80" i="1"/>
  <c r="S80" i="1"/>
  <c r="T80" i="1"/>
  <c r="X80" i="1"/>
  <c r="Y80" i="1"/>
  <c r="O81" i="1"/>
  <c r="R81" i="1"/>
  <c r="S81" i="1"/>
  <c r="T81" i="1"/>
  <c r="X81" i="1"/>
  <c r="Y81" i="1"/>
  <c r="O82" i="1"/>
  <c r="R82" i="1"/>
  <c r="S82" i="1"/>
  <c r="T82" i="1"/>
  <c r="X82" i="1"/>
  <c r="Y82" i="1"/>
  <c r="O83" i="1"/>
  <c r="R83" i="1"/>
  <c r="S83" i="1"/>
  <c r="T83" i="1"/>
  <c r="X83" i="1"/>
  <c r="Y83" i="1"/>
  <c r="O84" i="1"/>
  <c r="R84" i="1"/>
  <c r="S84" i="1"/>
  <c r="T84" i="1"/>
  <c r="X84" i="1"/>
  <c r="Y84" i="1"/>
  <c r="O85" i="1"/>
  <c r="R85" i="1"/>
  <c r="S85" i="1"/>
  <c r="T85" i="1"/>
  <c r="X85" i="1"/>
  <c r="Y85" i="1"/>
  <c r="O86" i="1"/>
  <c r="R86" i="1"/>
  <c r="S86" i="1"/>
  <c r="T86" i="1"/>
  <c r="X86" i="1"/>
  <c r="Y86" i="1"/>
  <c r="O87" i="1"/>
  <c r="R87" i="1"/>
  <c r="S87" i="1"/>
  <c r="T87" i="1"/>
  <c r="X87" i="1"/>
  <c r="Y87" i="1"/>
  <c r="O88" i="1"/>
  <c r="R88" i="1"/>
  <c r="S88" i="1"/>
  <c r="T88" i="1"/>
  <c r="X88" i="1"/>
  <c r="Y88" i="1"/>
  <c r="O89" i="1"/>
  <c r="R89" i="1"/>
  <c r="S89" i="1"/>
  <c r="T89" i="1"/>
  <c r="X89" i="1"/>
  <c r="Y89" i="1"/>
  <c r="O90" i="1"/>
  <c r="R90" i="1"/>
  <c r="S90" i="1"/>
  <c r="T90" i="1"/>
  <c r="X90" i="1"/>
  <c r="Y90" i="1"/>
  <c r="O91" i="1"/>
  <c r="R91" i="1"/>
  <c r="S91" i="1"/>
  <c r="T91" i="1"/>
  <c r="X91" i="1"/>
  <c r="Y91" i="1"/>
  <c r="O92" i="1"/>
  <c r="R92" i="1"/>
  <c r="S92" i="1"/>
  <c r="T92" i="1"/>
  <c r="X92" i="1"/>
  <c r="Y92" i="1"/>
  <c r="O93" i="1"/>
  <c r="R93" i="1"/>
  <c r="S93" i="1"/>
  <c r="T93" i="1"/>
  <c r="X93" i="1"/>
  <c r="Y93" i="1"/>
  <c r="O94" i="1"/>
  <c r="R94" i="1"/>
  <c r="S94" i="1"/>
  <c r="T94" i="1"/>
  <c r="X94" i="1"/>
  <c r="Y94" i="1"/>
  <c r="O95" i="1"/>
  <c r="R95" i="1"/>
  <c r="S95" i="1"/>
  <c r="T95" i="1"/>
  <c r="X95" i="1"/>
  <c r="Y95" i="1"/>
  <c r="O96" i="1"/>
  <c r="R96" i="1"/>
  <c r="S96" i="1"/>
  <c r="T96" i="1"/>
  <c r="X96" i="1"/>
  <c r="Y96" i="1"/>
  <c r="O97" i="1"/>
  <c r="R97" i="1"/>
  <c r="S97" i="1"/>
  <c r="T97" i="1"/>
  <c r="X97" i="1"/>
  <c r="Y97" i="1"/>
  <c r="O98" i="1"/>
  <c r="R98" i="1"/>
  <c r="S98" i="1"/>
  <c r="T98" i="1"/>
  <c r="X98" i="1"/>
  <c r="Y98" i="1"/>
  <c r="O99" i="1"/>
  <c r="R99" i="1"/>
  <c r="S99" i="1"/>
  <c r="T99" i="1"/>
  <c r="X99" i="1"/>
  <c r="Y99" i="1"/>
  <c r="O100" i="1"/>
  <c r="R100" i="1"/>
  <c r="S100" i="1"/>
  <c r="T100" i="1"/>
  <c r="X100" i="1"/>
  <c r="Y100" i="1"/>
  <c r="O101" i="1"/>
  <c r="R101" i="1"/>
  <c r="S101" i="1"/>
  <c r="T101" i="1"/>
  <c r="X101" i="1"/>
  <c r="Y101" i="1"/>
  <c r="O102" i="1"/>
  <c r="R102" i="1"/>
  <c r="S102" i="1"/>
  <c r="T102" i="1"/>
  <c r="X102" i="1"/>
  <c r="Y102" i="1"/>
  <c r="O103" i="1"/>
  <c r="R103" i="1"/>
  <c r="S103" i="1"/>
  <c r="T103" i="1"/>
  <c r="X103" i="1"/>
  <c r="Y103" i="1"/>
  <c r="O104" i="1"/>
  <c r="R104" i="1"/>
  <c r="S104" i="1"/>
  <c r="T104" i="1"/>
  <c r="X104" i="1"/>
  <c r="Y104" i="1"/>
  <c r="O105" i="1"/>
  <c r="R105" i="1"/>
  <c r="S105" i="1"/>
  <c r="T105" i="1"/>
  <c r="X105" i="1"/>
  <c r="Y105" i="1"/>
  <c r="O106" i="1"/>
  <c r="R106" i="1"/>
  <c r="S106" i="1"/>
  <c r="T106" i="1"/>
  <c r="X106" i="1"/>
  <c r="Y106" i="1"/>
  <c r="O107" i="1"/>
  <c r="R107" i="1"/>
  <c r="S107" i="1"/>
  <c r="T107" i="1"/>
  <c r="X107" i="1"/>
  <c r="Y107" i="1"/>
  <c r="O108" i="1"/>
  <c r="R108" i="1"/>
  <c r="S108" i="1"/>
  <c r="T108" i="1"/>
  <c r="X108" i="1"/>
  <c r="Y108" i="1"/>
  <c r="O109" i="1"/>
  <c r="R109" i="1"/>
  <c r="S109" i="1"/>
  <c r="T109" i="1"/>
  <c r="X109" i="1"/>
  <c r="Y109" i="1"/>
  <c r="O110" i="1"/>
  <c r="R110" i="1"/>
  <c r="S110" i="1"/>
  <c r="T110" i="1"/>
  <c r="X110" i="1"/>
  <c r="Y110" i="1"/>
  <c r="O111" i="1"/>
  <c r="R111" i="1"/>
  <c r="S111" i="1"/>
  <c r="T111" i="1"/>
  <c r="X111" i="1"/>
  <c r="Y111" i="1"/>
  <c r="O112" i="1"/>
  <c r="R112" i="1"/>
  <c r="S112" i="1"/>
  <c r="T112" i="1"/>
  <c r="X112" i="1"/>
  <c r="Y112" i="1"/>
  <c r="O113" i="1"/>
  <c r="R113" i="1"/>
  <c r="S113" i="1"/>
  <c r="T113" i="1"/>
  <c r="X113" i="1"/>
  <c r="Y113" i="1"/>
  <c r="O114" i="1"/>
  <c r="R114" i="1"/>
  <c r="S114" i="1"/>
  <c r="T114" i="1"/>
  <c r="X114" i="1"/>
  <c r="Y114" i="1"/>
  <c r="O115" i="1"/>
  <c r="R115" i="1"/>
  <c r="S115" i="1"/>
  <c r="T115" i="1"/>
  <c r="X115" i="1"/>
  <c r="Y115" i="1"/>
  <c r="Y16" i="1"/>
  <c r="K17" i="1"/>
  <c r="K16" i="1"/>
  <c r="N17" i="1"/>
  <c r="K15" i="1"/>
  <c r="N16" i="1"/>
  <c r="N15" i="1"/>
  <c r="O15" i="1"/>
  <c r="O16" i="1"/>
  <c r="O17" i="1"/>
  <c r="Q16" i="1"/>
  <c r="Q17" i="1"/>
  <c r="R17" i="1"/>
  <c r="R16" i="1"/>
  <c r="W17" i="1"/>
  <c r="K18" i="1"/>
  <c r="N18" i="1"/>
  <c r="O18" i="1"/>
  <c r="Q18" i="1"/>
  <c r="R18" i="1"/>
  <c r="W18" i="1"/>
  <c r="K19" i="1"/>
  <c r="N19" i="1"/>
  <c r="O19" i="1"/>
  <c r="Q19" i="1"/>
  <c r="R19" i="1"/>
  <c r="W19" i="1"/>
  <c r="K20" i="1"/>
  <c r="N20" i="1"/>
  <c r="O20" i="1"/>
  <c r="Q20" i="1"/>
  <c r="R20" i="1"/>
  <c r="W20" i="1"/>
  <c r="K21" i="1"/>
  <c r="N21" i="1"/>
  <c r="O21" i="1"/>
  <c r="Q21" i="1"/>
  <c r="R21" i="1"/>
  <c r="W21" i="1"/>
  <c r="K22" i="1"/>
  <c r="N22" i="1"/>
  <c r="O22" i="1"/>
  <c r="Q22" i="1"/>
  <c r="R22" i="1"/>
  <c r="W22" i="1"/>
  <c r="K23" i="1"/>
  <c r="N23" i="1"/>
  <c r="O23" i="1"/>
  <c r="Q23" i="1"/>
  <c r="R23" i="1"/>
  <c r="W23" i="1"/>
  <c r="K24" i="1"/>
  <c r="N24" i="1"/>
  <c r="O24" i="1"/>
  <c r="Q24" i="1"/>
  <c r="R24" i="1"/>
  <c r="W24" i="1"/>
  <c r="K25" i="1"/>
  <c r="N25" i="1"/>
  <c r="O25" i="1"/>
  <c r="Q25" i="1"/>
  <c r="R25" i="1"/>
  <c r="W25" i="1"/>
  <c r="K26" i="1"/>
  <c r="N26" i="1"/>
  <c r="O26" i="1"/>
  <c r="Q26" i="1"/>
  <c r="R26" i="1"/>
  <c r="W26" i="1"/>
  <c r="K27" i="1"/>
  <c r="N27" i="1"/>
  <c r="O27" i="1"/>
  <c r="Q27" i="1"/>
  <c r="R27" i="1"/>
  <c r="W27" i="1"/>
  <c r="K28" i="1"/>
  <c r="N28" i="1"/>
  <c r="O28" i="1"/>
  <c r="Q28" i="1"/>
  <c r="R28" i="1"/>
  <c r="W28" i="1"/>
  <c r="K29" i="1"/>
  <c r="N29" i="1"/>
  <c r="O29" i="1"/>
  <c r="Q29" i="1"/>
  <c r="R29" i="1"/>
  <c r="W29" i="1"/>
  <c r="K30" i="1"/>
  <c r="N30" i="1"/>
  <c r="O30" i="1"/>
  <c r="Q30" i="1"/>
  <c r="R30" i="1"/>
  <c r="W30" i="1"/>
  <c r="K31" i="1"/>
  <c r="N31" i="1"/>
  <c r="O31" i="1"/>
  <c r="Q31" i="1"/>
  <c r="R31" i="1"/>
  <c r="W31" i="1"/>
  <c r="K32" i="1"/>
  <c r="N32" i="1"/>
  <c r="O32" i="1"/>
  <c r="Q32" i="1"/>
  <c r="R32" i="1"/>
  <c r="W32" i="1"/>
  <c r="K33" i="1"/>
  <c r="N33" i="1"/>
  <c r="O33" i="1"/>
  <c r="Q33" i="1"/>
  <c r="R33" i="1"/>
  <c r="W33" i="1"/>
  <c r="K34" i="1"/>
  <c r="N34" i="1"/>
  <c r="O34" i="1"/>
  <c r="Q34" i="1"/>
  <c r="R34" i="1"/>
  <c r="W34" i="1"/>
  <c r="K35" i="1"/>
  <c r="N35" i="1"/>
  <c r="O35" i="1"/>
  <c r="Q35" i="1"/>
  <c r="R35" i="1"/>
  <c r="W35" i="1"/>
  <c r="K36" i="1"/>
  <c r="N36" i="1"/>
  <c r="O36" i="1"/>
  <c r="Q36" i="1"/>
  <c r="R36" i="1"/>
  <c r="W36" i="1"/>
  <c r="K37" i="1"/>
  <c r="N37" i="1"/>
  <c r="O37" i="1"/>
  <c r="Q37" i="1"/>
  <c r="R37" i="1"/>
  <c r="W37" i="1"/>
  <c r="K38" i="1"/>
  <c r="N38" i="1"/>
  <c r="O38" i="1"/>
  <c r="Q38" i="1"/>
  <c r="R38" i="1"/>
  <c r="W38" i="1"/>
  <c r="K39" i="1"/>
  <c r="N39" i="1"/>
  <c r="O39" i="1"/>
  <c r="Q39" i="1"/>
  <c r="R39" i="1"/>
  <c r="W39" i="1"/>
  <c r="K40" i="1"/>
  <c r="N40" i="1"/>
  <c r="O40" i="1"/>
  <c r="Q40" i="1"/>
  <c r="R40" i="1"/>
  <c r="W40" i="1"/>
  <c r="K41" i="1"/>
  <c r="N41" i="1"/>
  <c r="O41" i="1"/>
  <c r="Q41" i="1"/>
  <c r="R41" i="1"/>
  <c r="W41" i="1"/>
  <c r="K42" i="1"/>
  <c r="N42" i="1"/>
  <c r="O42" i="1"/>
  <c r="Q42" i="1"/>
  <c r="R42" i="1"/>
  <c r="W42" i="1"/>
  <c r="K43" i="1"/>
  <c r="N43" i="1"/>
  <c r="O43" i="1"/>
  <c r="Q43" i="1"/>
  <c r="R43" i="1"/>
  <c r="W43" i="1"/>
  <c r="K44" i="1"/>
  <c r="N44" i="1"/>
  <c r="W44" i="1"/>
  <c r="K45" i="1"/>
  <c r="N45" i="1"/>
  <c r="W45" i="1"/>
  <c r="K46" i="1"/>
  <c r="N46" i="1"/>
  <c r="W46" i="1"/>
  <c r="K47" i="1"/>
  <c r="N47" i="1"/>
  <c r="W47" i="1"/>
  <c r="K48" i="1"/>
  <c r="N48" i="1"/>
  <c r="W48" i="1"/>
  <c r="K49" i="1"/>
  <c r="N49" i="1"/>
  <c r="W49" i="1"/>
  <c r="K50" i="1"/>
  <c r="N50" i="1"/>
  <c r="W50" i="1"/>
  <c r="K51" i="1"/>
  <c r="N51" i="1"/>
  <c r="W51" i="1"/>
  <c r="K52" i="1"/>
  <c r="N52" i="1"/>
  <c r="W52" i="1"/>
  <c r="K53" i="1"/>
  <c r="N53" i="1"/>
  <c r="W53" i="1"/>
  <c r="K54" i="1"/>
  <c r="N54" i="1"/>
  <c r="W54" i="1"/>
  <c r="K55" i="1"/>
  <c r="N55" i="1"/>
  <c r="W55" i="1"/>
  <c r="K56" i="1"/>
  <c r="N56" i="1"/>
  <c r="W56" i="1"/>
  <c r="K57" i="1"/>
  <c r="N57" i="1"/>
  <c r="W57" i="1"/>
  <c r="K58" i="1"/>
  <c r="N58" i="1"/>
  <c r="W58" i="1"/>
  <c r="K59" i="1"/>
  <c r="N59" i="1"/>
  <c r="W59" i="1"/>
  <c r="K60" i="1"/>
  <c r="N60" i="1"/>
  <c r="W60" i="1"/>
  <c r="K61" i="1"/>
  <c r="N61" i="1"/>
  <c r="W61" i="1"/>
  <c r="K62" i="1"/>
  <c r="N62" i="1"/>
  <c r="W62" i="1"/>
  <c r="K63" i="1"/>
  <c r="N63" i="1"/>
  <c r="W63" i="1"/>
  <c r="K64" i="1"/>
  <c r="N64" i="1"/>
  <c r="W64" i="1"/>
  <c r="K65" i="1"/>
  <c r="N65" i="1"/>
  <c r="W65" i="1"/>
  <c r="K66" i="1"/>
  <c r="N66" i="1"/>
  <c r="W66" i="1"/>
  <c r="K67" i="1"/>
  <c r="N67" i="1"/>
  <c r="W67" i="1"/>
  <c r="K68" i="1"/>
  <c r="N68" i="1"/>
  <c r="W68" i="1"/>
  <c r="K69" i="1"/>
  <c r="N69" i="1"/>
  <c r="W69" i="1"/>
  <c r="K70" i="1"/>
  <c r="N70" i="1"/>
  <c r="W70" i="1"/>
  <c r="K71" i="1"/>
  <c r="N71" i="1"/>
  <c r="W71" i="1"/>
  <c r="K72" i="1"/>
  <c r="N72" i="1"/>
  <c r="W72" i="1"/>
  <c r="K73" i="1"/>
  <c r="N73" i="1"/>
  <c r="W73" i="1"/>
  <c r="K74" i="1"/>
  <c r="N74" i="1"/>
  <c r="W74" i="1"/>
  <c r="K75" i="1"/>
  <c r="N75" i="1"/>
  <c r="W75" i="1"/>
  <c r="K76" i="1"/>
  <c r="N76" i="1"/>
  <c r="W76" i="1"/>
  <c r="K77" i="1"/>
  <c r="N77" i="1"/>
  <c r="W77" i="1"/>
  <c r="K78" i="1"/>
  <c r="N78" i="1"/>
  <c r="W78" i="1"/>
  <c r="K79" i="1"/>
  <c r="N79" i="1"/>
  <c r="W79" i="1"/>
  <c r="K80" i="1"/>
  <c r="N80" i="1"/>
  <c r="W80" i="1"/>
  <c r="K81" i="1"/>
  <c r="N81" i="1"/>
  <c r="W81" i="1"/>
  <c r="K82" i="1"/>
  <c r="N82" i="1"/>
  <c r="W82" i="1"/>
  <c r="K83" i="1"/>
  <c r="N83" i="1"/>
  <c r="W83" i="1"/>
  <c r="K84" i="1"/>
  <c r="N84" i="1"/>
  <c r="W84" i="1"/>
  <c r="K85" i="1"/>
  <c r="N85" i="1"/>
  <c r="W85" i="1"/>
  <c r="K86" i="1"/>
  <c r="N86" i="1"/>
  <c r="W86" i="1"/>
  <c r="K87" i="1"/>
  <c r="N87" i="1"/>
  <c r="W87" i="1"/>
  <c r="K88" i="1"/>
  <c r="N88" i="1"/>
  <c r="W88" i="1"/>
  <c r="K89" i="1"/>
  <c r="N89" i="1"/>
  <c r="W89" i="1"/>
  <c r="K90" i="1"/>
  <c r="N90" i="1"/>
  <c r="W90" i="1"/>
  <c r="K91" i="1"/>
  <c r="N91" i="1"/>
  <c r="W91" i="1"/>
  <c r="K92" i="1"/>
  <c r="N92" i="1"/>
  <c r="W92" i="1"/>
  <c r="K93" i="1"/>
  <c r="N93" i="1"/>
  <c r="W93" i="1"/>
  <c r="K94" i="1"/>
  <c r="N94" i="1"/>
  <c r="W94" i="1"/>
  <c r="K95" i="1"/>
  <c r="N95" i="1"/>
  <c r="W95" i="1"/>
  <c r="K96" i="1"/>
  <c r="N96" i="1"/>
  <c r="W96" i="1"/>
  <c r="K97" i="1"/>
  <c r="N97" i="1"/>
  <c r="W97" i="1"/>
  <c r="K98" i="1"/>
  <c r="N98" i="1"/>
  <c r="W98" i="1"/>
  <c r="K99" i="1"/>
  <c r="N99" i="1"/>
  <c r="W99" i="1"/>
  <c r="K100" i="1"/>
  <c r="N100" i="1"/>
  <c r="W100" i="1"/>
  <c r="K101" i="1"/>
  <c r="N101" i="1"/>
  <c r="W101" i="1"/>
  <c r="K102" i="1"/>
  <c r="N102" i="1"/>
  <c r="W102" i="1"/>
  <c r="K103" i="1"/>
  <c r="N103" i="1"/>
  <c r="W103" i="1"/>
  <c r="K104" i="1"/>
  <c r="N104" i="1"/>
  <c r="W104" i="1"/>
  <c r="K105" i="1"/>
  <c r="N105" i="1"/>
  <c r="W105" i="1"/>
  <c r="K106" i="1"/>
  <c r="N106" i="1"/>
  <c r="W106" i="1"/>
  <c r="K107" i="1"/>
  <c r="N107" i="1"/>
  <c r="W107" i="1"/>
  <c r="K108" i="1"/>
  <c r="N108" i="1"/>
  <c r="W108" i="1"/>
  <c r="K109" i="1"/>
  <c r="N109" i="1"/>
  <c r="W109" i="1"/>
  <c r="K110" i="1"/>
  <c r="N110" i="1"/>
  <c r="W110" i="1"/>
  <c r="K111" i="1"/>
  <c r="N111" i="1"/>
  <c r="W111" i="1"/>
  <c r="K112" i="1"/>
  <c r="N112" i="1"/>
  <c r="W112" i="1"/>
  <c r="K113" i="1"/>
  <c r="N113" i="1"/>
  <c r="W113" i="1"/>
  <c r="K114" i="1"/>
  <c r="N114" i="1"/>
  <c r="W114" i="1"/>
  <c r="K115" i="1"/>
  <c r="N115" i="1"/>
  <c r="W115" i="1"/>
  <c r="R15" i="1"/>
  <c r="W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6" i="1"/>
  <c r="C55" i="1"/>
  <c r="C51" i="1"/>
  <c r="G55" i="1"/>
  <c r="C43" i="1"/>
  <c r="G51" i="1"/>
  <c r="G43" i="1"/>
  <c r="C66" i="1"/>
  <c r="F66" i="1"/>
  <c r="C67" i="1"/>
  <c r="F67" i="1"/>
  <c r="C68" i="1"/>
  <c r="F68" i="1"/>
  <c r="C69" i="1"/>
  <c r="F69" i="1"/>
  <c r="C70" i="1"/>
  <c r="F70" i="1"/>
  <c r="C65" i="1"/>
  <c r="F65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4" i="1"/>
  <c r="C63" i="1"/>
  <c r="C62" i="1"/>
  <c r="C61" i="1"/>
  <c r="C60" i="1"/>
  <c r="C59" i="1"/>
  <c r="C58" i="1"/>
  <c r="C57" i="1"/>
  <c r="C56" i="1"/>
  <c r="C54" i="1"/>
  <c r="C53" i="1"/>
  <c r="C52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<sst xmlns="http://schemas.openxmlformats.org/spreadsheetml/2006/main" count="115" uniqueCount="74">
  <si>
    <t>这个是我计算的天数</t>
    <rPh sb="0" eb="1">
      <t>zhe'ge</t>
    </rPh>
    <rPh sb="2" eb="3">
      <t>s</t>
    </rPh>
    <rPh sb="3" eb="4">
      <t>wo</t>
    </rPh>
    <rPh sb="4" eb="5">
      <t>ji'suan</t>
    </rPh>
    <rPh sb="6" eb="7">
      <t>d</t>
    </rPh>
    <rPh sb="7" eb="8">
      <t>tian'shu</t>
    </rPh>
    <phoneticPr fontId="2" type="noConversion"/>
  </si>
  <si>
    <t>这是相应的等级</t>
    <rPh sb="0" eb="1">
      <t>zhe</t>
    </rPh>
    <rPh sb="1" eb="2">
      <t>s</t>
    </rPh>
    <rPh sb="2" eb="3">
      <t>xiang'ying</t>
    </rPh>
    <rPh sb="4" eb="5">
      <t>d</t>
    </rPh>
    <rPh sb="5" eb="6">
      <t>deng'j</t>
    </rPh>
    <phoneticPr fontId="2" type="noConversion"/>
  </si>
  <si>
    <t>这是相应的属性</t>
    <rPh sb="0" eb="1">
      <t>zhe</t>
    </rPh>
    <rPh sb="1" eb="2">
      <t>s</t>
    </rPh>
    <rPh sb="2" eb="3">
      <t>xiang'ying</t>
    </rPh>
    <rPh sb="4" eb="5">
      <t>d</t>
    </rPh>
    <rPh sb="5" eb="6">
      <t>shu'x</t>
    </rPh>
    <phoneticPr fontId="2" type="noConversion"/>
  </si>
  <si>
    <t>天数</t>
    <rPh sb="0" eb="1">
      <t>tian'shu</t>
    </rPh>
    <phoneticPr fontId="2" type="noConversion"/>
  </si>
  <si>
    <t>等级</t>
    <rPh sb="0" eb="1">
      <t>deng'j</t>
    </rPh>
    <phoneticPr fontId="2" type="noConversion"/>
  </si>
  <si>
    <t>属性成长比率</t>
    <rPh sb="0" eb="1">
      <t>shu'x</t>
    </rPh>
    <rPh sb="2" eb="3">
      <t>cheng'z</t>
    </rPh>
    <rPh sb="4" eb="5">
      <t>bi'l</t>
    </rPh>
    <phoneticPr fontId="1" type="noConversion"/>
  </si>
  <si>
    <t>跑环结束</t>
    <rPh sb="0" eb="1">
      <t>pao'huan</t>
    </rPh>
    <rPh sb="2" eb="3">
      <t>jie'shu</t>
    </rPh>
    <phoneticPr fontId="2" type="noConversion"/>
  </si>
  <si>
    <t>跑环开始</t>
    <rPh sb="0" eb="1">
      <t>pao'huan</t>
    </rPh>
    <rPh sb="2" eb="3">
      <t>k's</t>
    </rPh>
    <phoneticPr fontId="2" type="noConversion"/>
  </si>
  <si>
    <t>相除倍数</t>
    <rPh sb="0" eb="1">
      <t>xiang'chu</t>
    </rPh>
    <rPh sb="2" eb="3">
      <t>bei'shu</t>
    </rPh>
    <phoneticPr fontId="2" type="noConversion"/>
  </si>
  <si>
    <t>计算增加值</t>
    <rPh sb="0" eb="1">
      <t>ji'suan</t>
    </rPh>
    <rPh sb="2" eb="3">
      <t>zeng'j</t>
    </rPh>
    <rPh sb="4" eb="5">
      <t>zhi</t>
    </rPh>
    <phoneticPr fontId="2" type="noConversion"/>
  </si>
  <si>
    <t>实际天数天数</t>
    <rPh sb="0" eb="1">
      <t>shi'ji</t>
    </rPh>
    <rPh sb="2" eb="3">
      <t>tian'shu</t>
    </rPh>
    <rPh sb="4" eb="5">
      <t>tian'shu</t>
    </rPh>
    <phoneticPr fontId="2" type="noConversion"/>
  </si>
  <si>
    <t>每日跑环经验</t>
    <rPh sb="0" eb="1">
      <t>mei'r</t>
    </rPh>
    <rPh sb="2" eb="3">
      <t>pao'h</t>
    </rPh>
    <rPh sb="4" eb="5">
      <t>jing'yan</t>
    </rPh>
    <phoneticPr fontId="2" type="noConversion"/>
  </si>
  <si>
    <t>跑环总经验</t>
    <rPh sb="0" eb="1">
      <t>pao'h</t>
    </rPh>
    <rPh sb="2" eb="3">
      <t>zong</t>
    </rPh>
    <rPh sb="3" eb="4">
      <t>jing'yan</t>
    </rPh>
    <phoneticPr fontId="2" type="noConversion"/>
  </si>
  <si>
    <t>主线任务总经验</t>
    <rPh sb="0" eb="1">
      <t>zhu'xian</t>
    </rPh>
    <rPh sb="2" eb="3">
      <t>ren'w</t>
    </rPh>
    <rPh sb="4" eb="5">
      <t>zong</t>
    </rPh>
    <rPh sb="5" eb="6">
      <t>jing'y</t>
    </rPh>
    <phoneticPr fontId="2" type="noConversion"/>
  </si>
  <si>
    <t>主线为跑环任务的倍数</t>
    <rPh sb="0" eb="1">
      <t>zhu'x</t>
    </rPh>
    <rPh sb="2" eb="3">
      <t>wei</t>
    </rPh>
    <rPh sb="3" eb="4">
      <t>pao'h</t>
    </rPh>
    <rPh sb="5" eb="6">
      <t>ren'w</t>
    </rPh>
    <rPh sb="7" eb="8">
      <t>d</t>
    </rPh>
    <rPh sb="8" eb="9">
      <t>bei'shu</t>
    </rPh>
    <phoneticPr fontId="2" type="noConversion"/>
  </si>
  <si>
    <t>总经验倍数</t>
    <rPh sb="0" eb="1">
      <t>zong</t>
    </rPh>
    <rPh sb="1" eb="2">
      <t>jing'yan</t>
    </rPh>
    <rPh sb="3" eb="4">
      <t>bei'shu</t>
    </rPh>
    <phoneticPr fontId="2" type="noConversion"/>
  </si>
  <si>
    <t>平滑比率</t>
    <rPh sb="0" eb="1">
      <t>ping'h</t>
    </rPh>
    <rPh sb="2" eb="3">
      <t>bi'l</t>
    </rPh>
    <phoneticPr fontId="2" type="noConversion"/>
  </si>
  <si>
    <t>每级经验</t>
    <rPh sb="0" eb="1">
      <t>mei</t>
    </rPh>
    <rPh sb="1" eb="2">
      <t>ji</t>
    </rPh>
    <rPh sb="2" eb="3">
      <t>jing'yan</t>
    </rPh>
    <phoneticPr fontId="2" type="noConversion"/>
  </si>
  <si>
    <t>每级总经验</t>
    <rPh sb="0" eb="1">
      <t>mei</t>
    </rPh>
    <rPh sb="1" eb="2">
      <t>ji</t>
    </rPh>
    <rPh sb="2" eb="3">
      <t>zong</t>
    </rPh>
    <rPh sb="3" eb="4">
      <t>jing'yan</t>
    </rPh>
    <phoneticPr fontId="2" type="noConversion"/>
  </si>
  <si>
    <t>每级主线经验</t>
    <rPh sb="0" eb="1">
      <t>mei</t>
    </rPh>
    <rPh sb="1" eb="2">
      <t>ji</t>
    </rPh>
    <rPh sb="2" eb="3">
      <t>zhu'xian</t>
    </rPh>
    <rPh sb="4" eb="5">
      <t>jing'yan</t>
    </rPh>
    <phoneticPr fontId="2" type="noConversion"/>
  </si>
  <si>
    <t>每级跑环经验</t>
    <rPh sb="0" eb="1">
      <t>mei</t>
    </rPh>
    <rPh sb="1" eb="2">
      <t>ji</t>
    </rPh>
    <rPh sb="2" eb="3">
      <t>pao'huan</t>
    </rPh>
    <rPh sb="4" eb="5">
      <t>jing'yan</t>
    </rPh>
    <phoneticPr fontId="2" type="noConversion"/>
  </si>
  <si>
    <t>ID</t>
  </si>
  <si>
    <t>exp</t>
  </si>
  <si>
    <t>level</t>
  </si>
  <si>
    <t>siteExp</t>
  </si>
  <si>
    <t>rid</t>
  </si>
  <si>
    <t>int</t>
  </si>
  <si>
    <t>id</t>
  </si>
  <si>
    <t>经验值</t>
    <rPh sb="0" eb="1">
      <t>jing'yan</t>
    </rPh>
    <rPh sb="2" eb="3">
      <t>zhi</t>
    </rPh>
    <phoneticPr fontId="2" type="noConversion"/>
  </si>
  <si>
    <t>最高等级</t>
    <rPh sb="0" eb="1">
      <t>zui</t>
    </rPh>
    <rPh sb="1" eb="2">
      <t>gao</t>
    </rPh>
    <rPh sb="2" eb="3">
      <t>deng'j</t>
    </rPh>
    <phoneticPr fontId="2" type="noConversion"/>
  </si>
  <si>
    <t>角色序号</t>
    <rPh sb="0" eb="1">
      <t>jiao's</t>
    </rPh>
    <rPh sb="2" eb="3">
      <t>xu'h</t>
    </rPh>
    <phoneticPr fontId="2" type="noConversion"/>
  </si>
  <si>
    <t>角色ID</t>
    <rPh sb="0" eb="1">
      <t>jiao's</t>
    </rPh>
    <phoneticPr fontId="2" type="noConversion"/>
  </si>
  <si>
    <t>总经验</t>
    <rPh sb="0" eb="1">
      <t>zong</t>
    </rPh>
    <rPh sb="1" eb="2">
      <t>jing'yan</t>
    </rPh>
    <phoneticPr fontId="2" type="noConversion"/>
  </si>
  <si>
    <t>第1天</t>
    <rPh sb="0" eb="1">
      <t>di</t>
    </rPh>
    <rPh sb="2" eb="3">
      <t>tian</t>
    </rPh>
    <phoneticPr fontId="2" type="noConversion"/>
  </si>
  <si>
    <t>开始等级</t>
    <rPh sb="0" eb="1">
      <t>kai's</t>
    </rPh>
    <rPh sb="2" eb="3">
      <t>deng'j</t>
    </rPh>
    <phoneticPr fontId="2" type="noConversion"/>
  </si>
  <si>
    <t>战斗</t>
    <rPh sb="0" eb="1">
      <t>zhan'd</t>
    </rPh>
    <phoneticPr fontId="2" type="noConversion"/>
  </si>
  <si>
    <t>技能升级</t>
    <rPh sb="0" eb="1">
      <t>ji'neng</t>
    </rPh>
    <rPh sb="2" eb="3">
      <t>sheng'j</t>
    </rPh>
    <phoneticPr fontId="2" type="noConversion"/>
  </si>
  <si>
    <t>演示伙伴支援战斗</t>
    <rPh sb="0" eb="1">
      <t>yan's</t>
    </rPh>
    <rPh sb="2" eb="3">
      <t>huo'b</t>
    </rPh>
    <rPh sb="4" eb="5">
      <t>zhi'yuan</t>
    </rPh>
    <rPh sb="6" eb="7">
      <t>zhan'd</t>
    </rPh>
    <phoneticPr fontId="2" type="noConversion"/>
  </si>
  <si>
    <t>抽卡（1个伙伴）</t>
    <rPh sb="0" eb="1">
      <t>chou'ka</t>
    </rPh>
    <rPh sb="4" eb="5">
      <t>ge</t>
    </rPh>
    <rPh sb="5" eb="6">
      <t>huo'b</t>
    </rPh>
    <phoneticPr fontId="2" type="noConversion"/>
  </si>
  <si>
    <t>阵法系统开启并上阵</t>
    <rPh sb="0" eb="1">
      <t>zhen'fa</t>
    </rPh>
    <rPh sb="2" eb="3">
      <t>xi't</t>
    </rPh>
    <rPh sb="4" eb="5">
      <t>kai'q</t>
    </rPh>
    <rPh sb="6" eb="7">
      <t>bing</t>
    </rPh>
    <rPh sb="7" eb="8">
      <t>shang'zhen</t>
    </rPh>
    <phoneticPr fontId="2" type="noConversion"/>
  </si>
  <si>
    <t>装备升级</t>
    <rPh sb="0" eb="1">
      <t>zhuang'b</t>
    </rPh>
    <rPh sb="2" eb="3">
      <t>sheng'ji</t>
    </rPh>
    <phoneticPr fontId="2" type="noConversion"/>
  </si>
  <si>
    <t>再次抽卡（2个伙伴）</t>
    <rPh sb="0" eb="1">
      <t>zai'c</t>
    </rPh>
    <rPh sb="2" eb="3">
      <t>chou'k</t>
    </rPh>
    <rPh sb="6" eb="7">
      <t>ge</t>
    </rPh>
    <rPh sb="7" eb="8">
      <t>huo'b</t>
    </rPh>
    <phoneticPr fontId="2" type="noConversion"/>
  </si>
  <si>
    <t>开深渊（装备进阶材料）</t>
    <rPh sb="0" eb="1">
      <t>kai</t>
    </rPh>
    <rPh sb="1" eb="2">
      <t>shen'yuan</t>
    </rPh>
    <rPh sb="4" eb="5">
      <t>zhuang'b</t>
    </rPh>
    <rPh sb="6" eb="7">
      <t>jin'j</t>
    </rPh>
    <rPh sb="8" eb="9">
      <t>cai'l</t>
    </rPh>
    <phoneticPr fontId="2" type="noConversion"/>
  </si>
  <si>
    <t>装备进阶</t>
    <rPh sb="0" eb="1">
      <t>zhuang'b</t>
    </rPh>
    <rPh sb="2" eb="3">
      <t>jin'j</t>
    </rPh>
    <phoneticPr fontId="2" type="noConversion"/>
  </si>
  <si>
    <t>星阵升级</t>
    <rPh sb="0" eb="1">
      <t>xing'zhen</t>
    </rPh>
    <rPh sb="2" eb="3">
      <t>sheng'j</t>
    </rPh>
    <phoneticPr fontId="2" type="noConversion"/>
  </si>
  <si>
    <t>开启限时副本</t>
    <rPh sb="0" eb="1">
      <t>kai'q</t>
    </rPh>
    <rPh sb="2" eb="3">
      <t>xian's</t>
    </rPh>
    <rPh sb="4" eb="5">
      <t>fu'b</t>
    </rPh>
    <phoneticPr fontId="2" type="noConversion"/>
  </si>
  <si>
    <t>开启帮派</t>
    <rPh sb="0" eb="1">
      <t>kai'q</t>
    </rPh>
    <rPh sb="2" eb="3">
      <t>bang'p</t>
    </rPh>
    <phoneticPr fontId="2" type="noConversion"/>
  </si>
  <si>
    <t>开启竞技场</t>
    <rPh sb="0" eb="1">
      <t>kai'q</t>
    </rPh>
    <rPh sb="2" eb="3">
      <t>jing'j'c</t>
    </rPh>
    <phoneticPr fontId="2" type="noConversion"/>
  </si>
  <si>
    <t>开启装扮系统</t>
    <rPh sb="0" eb="1">
      <t>kai'q</t>
    </rPh>
    <rPh sb="2" eb="3">
      <t>zhuang'ban</t>
    </rPh>
    <rPh sb="4" eb="5">
      <t>xi'tong</t>
    </rPh>
    <phoneticPr fontId="2" type="noConversion"/>
  </si>
  <si>
    <t>开启跑环任务</t>
    <rPh sb="0" eb="1">
      <t>kai'q</t>
    </rPh>
    <rPh sb="2" eb="3">
      <t>pao'huan</t>
    </rPh>
    <rPh sb="4" eb="5">
      <t>ren'w</t>
    </rPh>
    <phoneticPr fontId="2" type="noConversion"/>
  </si>
  <si>
    <t>跑环完成</t>
    <rPh sb="0" eb="1">
      <t>pao'huan</t>
    </rPh>
    <rPh sb="2" eb="3">
      <t>wan'c</t>
    </rPh>
    <phoneticPr fontId="2" type="noConversion"/>
  </si>
  <si>
    <t>第2天</t>
    <rPh sb="0" eb="1">
      <t>di</t>
    </rPh>
    <rPh sb="2" eb="3">
      <t>tian</t>
    </rPh>
    <phoneticPr fontId="2" type="noConversion"/>
  </si>
  <si>
    <t>第二天登入给予伙伴</t>
    <rPh sb="0" eb="1">
      <t>di</t>
    </rPh>
    <rPh sb="1" eb="2">
      <t>er't</t>
    </rPh>
    <rPh sb="3" eb="4">
      <t>deng'r</t>
    </rPh>
    <rPh sb="5" eb="6">
      <t>gei'yu</t>
    </rPh>
    <rPh sb="7" eb="8">
      <t>huo'b</t>
    </rPh>
    <phoneticPr fontId="2" type="noConversion"/>
  </si>
  <si>
    <t>跑环任务升级</t>
    <rPh sb="0" eb="1">
      <t>pao</t>
    </rPh>
    <rPh sb="1" eb="2">
      <t>huan</t>
    </rPh>
    <rPh sb="2" eb="3">
      <t>ren'w</t>
    </rPh>
    <rPh sb="4" eb="5">
      <t>sheng'j</t>
    </rPh>
    <phoneticPr fontId="2" type="noConversion"/>
  </si>
  <si>
    <t>跑环任务完成</t>
    <rPh sb="0" eb="1">
      <t>pao'huan</t>
    </rPh>
    <rPh sb="2" eb="3">
      <t>ren'w</t>
    </rPh>
    <rPh sb="4" eb="5">
      <t>wan'c</t>
    </rPh>
    <phoneticPr fontId="2" type="noConversion"/>
  </si>
  <si>
    <t>（战斗场次按照剧情需要安排。1级1-2场战斗即可。）</t>
    <rPh sb="1" eb="2">
      <t>zhan'd</t>
    </rPh>
    <rPh sb="3" eb="4">
      <t>chang'ci</t>
    </rPh>
    <rPh sb="5" eb="6">
      <t>an'z</t>
    </rPh>
    <rPh sb="7" eb="8">
      <t>ju'q</t>
    </rPh>
    <rPh sb="9" eb="10">
      <t>xu'yao</t>
    </rPh>
    <rPh sb="11" eb="12">
      <t>an'p</t>
    </rPh>
    <rPh sb="15" eb="16">
      <t>ji</t>
    </rPh>
    <rPh sb="19" eb="20">
      <t>chang</t>
    </rPh>
    <rPh sb="20" eb="21">
      <t>zhan'd</t>
    </rPh>
    <rPh sb="22" eb="23">
      <t>ji'ke</t>
    </rPh>
    <phoneticPr fontId="2" type="noConversion"/>
  </si>
  <si>
    <t>开龙穴</t>
    <rPh sb="0" eb="1">
      <t>kai</t>
    </rPh>
    <rPh sb="1" eb="2">
      <t>long'xue</t>
    </rPh>
    <phoneticPr fontId="2" type="noConversion"/>
  </si>
  <si>
    <t>开兵魂系统</t>
    <rPh sb="0" eb="1">
      <t>kai</t>
    </rPh>
    <rPh sb="1" eb="2">
      <t>bing'h</t>
    </rPh>
    <rPh sb="3" eb="4">
      <t>xi'tong</t>
    </rPh>
    <phoneticPr fontId="2" type="noConversion"/>
  </si>
  <si>
    <t>学习新的星阵</t>
    <rPh sb="0" eb="1">
      <t>xue'x</t>
    </rPh>
    <rPh sb="2" eb="3">
      <t>xin</t>
    </rPh>
    <rPh sb="3" eb="4">
      <t>d</t>
    </rPh>
    <rPh sb="4" eb="5">
      <t>xing'zhen</t>
    </rPh>
    <phoneticPr fontId="2" type="noConversion"/>
  </si>
  <si>
    <t>悬赏任务</t>
    <rPh sb="0" eb="1">
      <t>xuan'shang</t>
    </rPh>
    <rPh sb="2" eb="3">
      <t>ren'w</t>
    </rPh>
    <phoneticPr fontId="2" type="noConversion"/>
  </si>
  <si>
    <t>炎界</t>
    <phoneticPr fontId="2" type="noConversion"/>
  </si>
  <si>
    <t>第3天</t>
    <rPh sb="0" eb="1">
      <t>di</t>
    </rPh>
    <rPh sb="2" eb="3">
      <t>tian</t>
    </rPh>
    <phoneticPr fontId="2" type="noConversion"/>
  </si>
  <si>
    <t>第三天登入给兵魂</t>
  </si>
  <si>
    <t>挖矿</t>
  </si>
  <si>
    <t>装备强化</t>
  </si>
  <si>
    <t>占星</t>
    <rPh sb="0" eb="1">
      <t>zhan'xing</t>
    </rPh>
    <phoneticPr fontId="2" type="noConversion"/>
  </si>
  <si>
    <t>开启梦境</t>
    <rPh sb="0" eb="1">
      <t>kai'q</t>
    </rPh>
    <rPh sb="2" eb="3">
      <t>meng'jing</t>
    </rPh>
    <phoneticPr fontId="2" type="noConversion"/>
  </si>
  <si>
    <t>第4天</t>
  </si>
  <si>
    <t>第四天登入给坐骑</t>
  </si>
  <si>
    <t>钓鱼</t>
  </si>
  <si>
    <t>宝石</t>
  </si>
  <si>
    <t>第5天</t>
    <rPh sb="0" eb="1">
      <t>di</t>
    </rPh>
    <rPh sb="2" eb="3">
      <t>tian</t>
    </rPh>
    <phoneticPr fontId="2" type="noConversion"/>
  </si>
  <si>
    <t>每级的任务数保持在2-3个就可以。其中至少有1个战斗。。。考虑1-2个战斗。不要全部都1个战斗</t>
    <rPh sb="0" eb="1">
      <t>mei'tian</t>
    </rPh>
    <rPh sb="1" eb="2">
      <t>ji</t>
    </rPh>
    <rPh sb="2" eb="3">
      <t>d</t>
    </rPh>
    <rPh sb="3" eb="4">
      <t>ren'wu</t>
    </rPh>
    <rPh sb="5" eb="6">
      <t>shu</t>
    </rPh>
    <rPh sb="6" eb="7">
      <t>bao'c</t>
    </rPh>
    <rPh sb="8" eb="9">
      <t>z</t>
    </rPh>
    <rPh sb="12" eb="13">
      <t>ge</t>
    </rPh>
    <rPh sb="13" eb="14">
      <t>jiu</t>
    </rPh>
    <rPh sb="14" eb="15">
      <t>k'y</t>
    </rPh>
    <rPh sb="17" eb="18">
      <t>qi'zhong</t>
    </rPh>
    <rPh sb="19" eb="20">
      <t>zhi'shao</t>
    </rPh>
    <rPh sb="21" eb="22">
      <t>you</t>
    </rPh>
    <rPh sb="23" eb="24">
      <t>ge</t>
    </rPh>
    <rPh sb="24" eb="25">
      <t>zhan'd</t>
    </rPh>
    <rPh sb="29" eb="30">
      <t>kao'l</t>
    </rPh>
    <rPh sb="34" eb="35">
      <t>ge</t>
    </rPh>
    <rPh sb="35" eb="36">
      <t>zhan'd</t>
    </rPh>
    <rPh sb="38" eb="39">
      <t>bu</t>
    </rPh>
    <rPh sb="39" eb="40">
      <t>yao</t>
    </rPh>
    <rPh sb="40" eb="41">
      <t>quan'b</t>
    </rPh>
    <rPh sb="42" eb="43">
      <t>dou</t>
    </rPh>
    <rPh sb="44" eb="45">
      <t>ge</t>
    </rPh>
    <rPh sb="45" eb="46">
      <t>zhan'd</t>
    </rPh>
    <phoneticPr fontId="2" type="noConversion"/>
  </si>
  <si>
    <t>后学等级与时间的关系</t>
    <rPh sb="0" eb="1">
      <t>hou'xue</t>
    </rPh>
    <rPh sb="2" eb="3">
      <t>deng'j</t>
    </rPh>
    <rPh sb="4" eb="5">
      <t>yu</t>
    </rPh>
    <rPh sb="5" eb="6">
      <t>shi'jian</t>
    </rPh>
    <rPh sb="7" eb="8">
      <t>d</t>
    </rPh>
    <rPh sb="8" eb="9">
      <t>guan'x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</si>
</sst>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0"/>
      <name val="Arial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0" fillId="4" borderId="0" xfId="0" applyFill="1"/>
    <xf numFmtId="0" fontId="4" fillId="5" borderId="0" xfId="0" applyFont="1" applyFill="1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115"/>
  <sheetViews>
    <sheetView tabSelected="1" topLeftCell="O8" workbookViewId="0">
      <selection activeCell="AB21" sqref="AB21"/>
    </sheetView>
  </sheetViews>
  <sheetFormatPr baseColWidth="10" defaultRowHeight="15" x14ac:dyDescent="0.15"/>
  <cols>
    <col min="3" max="3" width="19.5" bestFit="1" customWidth="1"/>
    <col min="4" max="5" width="15.5" bestFit="1" customWidth="1"/>
    <col min="11" max="11" width="19.5" bestFit="1" customWidth="1"/>
    <col min="12" max="13" width="15.5" bestFit="1" customWidth="1"/>
    <col min="14" max="14" width="15.5" customWidth="1"/>
    <col min="15" max="15" width="13.5" bestFit="1" customWidth="1"/>
    <col min="16" max="17" width="10.83203125" style="2"/>
    <col min="18" max="18" width="13.5" bestFit="1" customWidth="1"/>
    <col min="19" max="19" width="21.5" bestFit="1" customWidth="1"/>
    <col min="23" max="23" width="13.5" bestFit="1" customWidth="1"/>
    <col min="27" max="27" width="15.5" bestFit="1" customWidth="1"/>
  </cols>
  <sheetData>
    <row r="2" spans="3:28" x14ac:dyDescent="0.15">
      <c r="C2">
        <v>0.25</v>
      </c>
      <c r="K2">
        <v>0.25</v>
      </c>
    </row>
    <row r="3" spans="3:28" x14ac:dyDescent="0.15">
      <c r="C3">
        <v>1.0718000000000001</v>
      </c>
      <c r="K3">
        <v>1.0718000000000001</v>
      </c>
    </row>
    <row r="5" spans="3:28" x14ac:dyDescent="0.15">
      <c r="C5" t="s">
        <v>0</v>
      </c>
      <c r="D5" t="s">
        <v>1</v>
      </c>
      <c r="E5" t="s">
        <v>2</v>
      </c>
      <c r="K5" t="s">
        <v>0</v>
      </c>
      <c r="L5" t="s">
        <v>1</v>
      </c>
      <c r="M5" t="s">
        <v>2</v>
      </c>
      <c r="AA5" t="s">
        <v>1</v>
      </c>
    </row>
    <row r="11" spans="3:28" x14ac:dyDescent="0.15">
      <c r="R11" t="s">
        <v>11</v>
      </c>
      <c r="S11" t="s">
        <v>14</v>
      </c>
    </row>
    <row r="12" spans="3:28" x14ac:dyDescent="0.15">
      <c r="R12">
        <v>15000</v>
      </c>
      <c r="S12">
        <v>2</v>
      </c>
    </row>
    <row r="13" spans="3:28" x14ac:dyDescent="0.15">
      <c r="C13" t="s">
        <v>3</v>
      </c>
      <c r="D13" t="s">
        <v>4</v>
      </c>
      <c r="E13" t="s">
        <v>5</v>
      </c>
      <c r="K13" t="s">
        <v>3</v>
      </c>
      <c r="L13" t="s">
        <v>4</v>
      </c>
      <c r="M13" t="s">
        <v>5</v>
      </c>
      <c r="N13" t="s">
        <v>9</v>
      </c>
      <c r="O13" t="s">
        <v>10</v>
      </c>
      <c r="P13" s="2" t="s">
        <v>8</v>
      </c>
      <c r="Q13" s="2" t="s">
        <v>16</v>
      </c>
      <c r="R13" t="s">
        <v>12</v>
      </c>
      <c r="S13" t="s">
        <v>13</v>
      </c>
      <c r="T13" t="s">
        <v>15</v>
      </c>
      <c r="V13" t="s">
        <v>19</v>
      </c>
      <c r="W13" t="s">
        <v>20</v>
      </c>
      <c r="X13" t="s">
        <v>18</v>
      </c>
      <c r="AA13" t="s">
        <v>4</v>
      </c>
      <c r="AB13" t="s">
        <v>28</v>
      </c>
    </row>
    <row r="15" spans="3:28" x14ac:dyDescent="0.15">
      <c r="C15">
        <f>C$3^D15*C$2</f>
        <v>0.25</v>
      </c>
      <c r="D15">
        <v>0</v>
      </c>
      <c r="E15">
        <v>200</v>
      </c>
      <c r="K15">
        <f>K$3^L15*K$2</f>
        <v>0.25</v>
      </c>
      <c r="L15">
        <v>0</v>
      </c>
      <c r="M15">
        <v>200</v>
      </c>
      <c r="N15">
        <f>K15-K14</f>
        <v>0.25</v>
      </c>
      <c r="O15">
        <f>N15/P15+O14</f>
        <v>0.14285714285714285</v>
      </c>
      <c r="P15" s="2">
        <v>1.75</v>
      </c>
      <c r="Q15" s="2">
        <v>0</v>
      </c>
      <c r="R15">
        <f>INT(O15*R$12*Q15)</f>
        <v>0</v>
      </c>
      <c r="S15">
        <f>R15*S$12</f>
        <v>0</v>
      </c>
      <c r="T15">
        <f>R15+S15</f>
        <v>0</v>
      </c>
      <c r="AA15">
        <f>L15</f>
        <v>0</v>
      </c>
      <c r="AB15">
        <f>X15</f>
        <v>0</v>
      </c>
    </row>
    <row r="16" spans="3:28" x14ac:dyDescent="0.15">
      <c r="C16">
        <f t="shared" ref="C16:C79" si="0">C$3^D16*C$2</f>
        <v>0.26795000000000002</v>
      </c>
      <c r="D16">
        <v>1</v>
      </c>
      <c r="E16">
        <v>260</v>
      </c>
      <c r="K16">
        <f t="shared" ref="K16:K79" si="1">K$3^L16*K$2</f>
        <v>0.26795000000000002</v>
      </c>
      <c r="L16">
        <v>1</v>
      </c>
      <c r="M16">
        <v>260</v>
      </c>
      <c r="N16">
        <f>K16-K15</f>
        <v>1.7950000000000021E-2</v>
      </c>
      <c r="O16">
        <f t="shared" ref="O16:O79" si="2">N16/P16+O15</f>
        <v>0.15311428571428573</v>
      </c>
      <c r="P16" s="2">
        <v>1.75</v>
      </c>
      <c r="Q16" s="2">
        <f>1/28+Q15</f>
        <v>3.5714285714285712E-2</v>
      </c>
      <c r="R16">
        <f t="shared" ref="R16:R79" si="3">INT(O16*R$12*Q16)</f>
        <v>82</v>
      </c>
      <c r="S16">
        <f t="shared" ref="S16:S79" si="4">R16*S$12</f>
        <v>164</v>
      </c>
      <c r="T16">
        <f t="shared" ref="T16:T79" si="5">R16+S16</f>
        <v>246</v>
      </c>
      <c r="V16">
        <f>S16-S15</f>
        <v>164</v>
      </c>
      <c r="W16">
        <f>R16-R15</f>
        <v>82</v>
      </c>
      <c r="X16">
        <f t="shared" ref="X16:X47" si="6">T16-T15</f>
        <v>246</v>
      </c>
      <c r="Y16">
        <f>IF(X16&gt;X15,1,0)</f>
        <v>1</v>
      </c>
      <c r="AA16">
        <f t="shared" ref="AA16:AA79" si="7">L16</f>
        <v>1</v>
      </c>
      <c r="AB16">
        <f t="shared" ref="AB16:AB79" si="8">X16</f>
        <v>246</v>
      </c>
    </row>
    <row r="17" spans="3:28" x14ac:dyDescent="0.15">
      <c r="C17">
        <f t="shared" si="0"/>
        <v>0.28718881000000007</v>
      </c>
      <c r="D17">
        <v>2</v>
      </c>
      <c r="E17">
        <v>320</v>
      </c>
      <c r="K17">
        <f t="shared" si="1"/>
        <v>0.28718881000000007</v>
      </c>
      <c r="L17">
        <v>2</v>
      </c>
      <c r="M17">
        <v>320</v>
      </c>
      <c r="N17">
        <f t="shared" ref="N17:N80" si="9">K17-K16</f>
        <v>1.9238810000000051E-2</v>
      </c>
      <c r="O17">
        <f t="shared" si="2"/>
        <v>0.16410789142857146</v>
      </c>
      <c r="P17" s="2">
        <v>1.75</v>
      </c>
      <c r="Q17" s="2">
        <f t="shared" ref="Q17:Q43" si="10">1/28+Q16</f>
        <v>7.1428571428571425E-2</v>
      </c>
      <c r="R17">
        <f t="shared" si="3"/>
        <v>175</v>
      </c>
      <c r="S17">
        <f t="shared" si="4"/>
        <v>350</v>
      </c>
      <c r="T17">
        <f t="shared" si="5"/>
        <v>525</v>
      </c>
      <c r="V17">
        <f t="shared" ref="V17:V80" si="11">S17-S16</f>
        <v>186</v>
      </c>
      <c r="W17">
        <f t="shared" ref="W17:W80" si="12">R17-R16</f>
        <v>93</v>
      </c>
      <c r="X17">
        <f t="shared" si="6"/>
        <v>279</v>
      </c>
      <c r="Y17">
        <f t="shared" ref="Y17:Y80" si="13">IF(X17&gt;X16,1,0)</f>
        <v>1</v>
      </c>
      <c r="AA17">
        <f t="shared" si="7"/>
        <v>2</v>
      </c>
      <c r="AB17">
        <f t="shared" si="8"/>
        <v>279</v>
      </c>
    </row>
    <row r="18" spans="3:28" x14ac:dyDescent="0.15">
      <c r="C18">
        <f t="shared" si="0"/>
        <v>0.30780896655800011</v>
      </c>
      <c r="D18">
        <v>3</v>
      </c>
      <c r="E18">
        <v>380</v>
      </c>
      <c r="K18">
        <f t="shared" si="1"/>
        <v>0.30780896655800011</v>
      </c>
      <c r="L18">
        <v>3</v>
      </c>
      <c r="M18">
        <v>380</v>
      </c>
      <c r="N18">
        <f t="shared" si="9"/>
        <v>2.0620156558000036E-2</v>
      </c>
      <c r="O18">
        <f t="shared" si="2"/>
        <v>0.1758908380331429</v>
      </c>
      <c r="P18" s="2">
        <v>1.75</v>
      </c>
      <c r="Q18" s="2">
        <f t="shared" si="10"/>
        <v>0.10714285714285714</v>
      </c>
      <c r="R18">
        <f t="shared" si="3"/>
        <v>282</v>
      </c>
      <c r="S18">
        <f t="shared" si="4"/>
        <v>564</v>
      </c>
      <c r="T18">
        <f t="shared" si="5"/>
        <v>846</v>
      </c>
      <c r="V18">
        <f t="shared" si="11"/>
        <v>214</v>
      </c>
      <c r="W18">
        <f t="shared" si="12"/>
        <v>107</v>
      </c>
      <c r="X18">
        <f t="shared" si="6"/>
        <v>321</v>
      </c>
      <c r="Y18">
        <f t="shared" si="13"/>
        <v>1</v>
      </c>
      <c r="AA18">
        <f t="shared" si="7"/>
        <v>3</v>
      </c>
      <c r="AB18">
        <f t="shared" si="8"/>
        <v>321</v>
      </c>
    </row>
    <row r="19" spans="3:28" x14ac:dyDescent="0.15">
      <c r="C19">
        <f t="shared" si="0"/>
        <v>0.32990965035686459</v>
      </c>
      <c r="D19">
        <v>4</v>
      </c>
      <c r="E19">
        <v>440</v>
      </c>
      <c r="K19">
        <f t="shared" si="1"/>
        <v>0.32990965035686459</v>
      </c>
      <c r="L19">
        <v>4</v>
      </c>
      <c r="M19">
        <v>440</v>
      </c>
      <c r="N19">
        <f t="shared" si="9"/>
        <v>2.2100683798864484E-2</v>
      </c>
      <c r="O19">
        <f t="shared" si="2"/>
        <v>0.18851980020392262</v>
      </c>
      <c r="P19" s="2">
        <v>1.75</v>
      </c>
      <c r="Q19" s="2">
        <f t="shared" si="10"/>
        <v>0.14285714285714285</v>
      </c>
      <c r="R19">
        <f t="shared" si="3"/>
        <v>403</v>
      </c>
      <c r="S19">
        <f t="shared" si="4"/>
        <v>806</v>
      </c>
      <c r="T19">
        <f t="shared" si="5"/>
        <v>1209</v>
      </c>
      <c r="V19">
        <f t="shared" si="11"/>
        <v>242</v>
      </c>
      <c r="W19">
        <f t="shared" si="12"/>
        <v>121</v>
      </c>
      <c r="X19">
        <f t="shared" si="6"/>
        <v>363</v>
      </c>
      <c r="Y19">
        <f t="shared" si="13"/>
        <v>1</v>
      </c>
      <c r="AA19">
        <f t="shared" si="7"/>
        <v>4</v>
      </c>
      <c r="AB19">
        <f t="shared" si="8"/>
        <v>363</v>
      </c>
    </row>
    <row r="20" spans="3:28" x14ac:dyDescent="0.15">
      <c r="C20">
        <f t="shared" si="0"/>
        <v>0.35359716325248752</v>
      </c>
      <c r="D20">
        <v>5</v>
      </c>
      <c r="E20">
        <v>500</v>
      </c>
      <c r="K20">
        <f t="shared" si="1"/>
        <v>0.35359716325248752</v>
      </c>
      <c r="L20">
        <v>5</v>
      </c>
      <c r="M20">
        <v>500</v>
      </c>
      <c r="N20">
        <f t="shared" si="9"/>
        <v>2.3687512895622931E-2</v>
      </c>
      <c r="O20">
        <f t="shared" si="2"/>
        <v>0.20205552185856429</v>
      </c>
      <c r="P20" s="2">
        <v>1.75</v>
      </c>
      <c r="Q20" s="2">
        <f t="shared" si="10"/>
        <v>0.17857142857142855</v>
      </c>
      <c r="R20">
        <f t="shared" si="3"/>
        <v>541</v>
      </c>
      <c r="S20">
        <f t="shared" si="4"/>
        <v>1082</v>
      </c>
      <c r="T20">
        <f t="shared" si="5"/>
        <v>1623</v>
      </c>
      <c r="V20">
        <f t="shared" si="11"/>
        <v>276</v>
      </c>
      <c r="W20">
        <f t="shared" si="12"/>
        <v>138</v>
      </c>
      <c r="X20">
        <f t="shared" si="6"/>
        <v>414</v>
      </c>
      <c r="Y20">
        <f t="shared" si="13"/>
        <v>1</v>
      </c>
      <c r="AA20">
        <f t="shared" si="7"/>
        <v>5</v>
      </c>
      <c r="AB20">
        <f t="shared" si="8"/>
        <v>414</v>
      </c>
    </row>
    <row r="21" spans="3:28" x14ac:dyDescent="0.15">
      <c r="C21">
        <f t="shared" si="0"/>
        <v>0.37898543957401615</v>
      </c>
      <c r="D21">
        <v>6</v>
      </c>
      <c r="E21">
        <v>560</v>
      </c>
      <c r="K21">
        <f t="shared" si="1"/>
        <v>0.37898543957401615</v>
      </c>
      <c r="L21">
        <v>6</v>
      </c>
      <c r="M21">
        <v>560</v>
      </c>
      <c r="N21">
        <f t="shared" si="9"/>
        <v>2.5388276321528624E-2</v>
      </c>
      <c r="O21">
        <f t="shared" si="2"/>
        <v>0.21656310832800921</v>
      </c>
      <c r="P21" s="2">
        <v>1.75</v>
      </c>
      <c r="Q21" s="2">
        <f t="shared" si="10"/>
        <v>0.21428571428571425</v>
      </c>
      <c r="R21">
        <f t="shared" si="3"/>
        <v>696</v>
      </c>
      <c r="S21">
        <f t="shared" si="4"/>
        <v>1392</v>
      </c>
      <c r="T21">
        <f t="shared" si="5"/>
        <v>2088</v>
      </c>
      <c r="V21">
        <f t="shared" si="11"/>
        <v>310</v>
      </c>
      <c r="W21">
        <f t="shared" si="12"/>
        <v>155</v>
      </c>
      <c r="X21">
        <f t="shared" si="6"/>
        <v>465</v>
      </c>
      <c r="Y21">
        <f t="shared" si="13"/>
        <v>1</v>
      </c>
      <c r="AA21">
        <f t="shared" si="7"/>
        <v>6</v>
      </c>
      <c r="AB21">
        <f t="shared" si="8"/>
        <v>465</v>
      </c>
    </row>
    <row r="22" spans="3:28" x14ac:dyDescent="0.15">
      <c r="C22">
        <f t="shared" si="0"/>
        <v>0.40619659413543058</v>
      </c>
      <c r="D22">
        <v>7</v>
      </c>
      <c r="E22">
        <v>620</v>
      </c>
      <c r="K22">
        <f t="shared" si="1"/>
        <v>0.40619659413543058</v>
      </c>
      <c r="L22">
        <v>7</v>
      </c>
      <c r="M22">
        <v>620</v>
      </c>
      <c r="N22">
        <f t="shared" si="9"/>
        <v>2.721115456141443E-2</v>
      </c>
      <c r="O22">
        <f t="shared" si="2"/>
        <v>0.2321123395059603</v>
      </c>
      <c r="P22" s="2">
        <v>1.75</v>
      </c>
      <c r="Q22" s="2">
        <f t="shared" si="10"/>
        <v>0.24999999999999994</v>
      </c>
      <c r="R22">
        <f t="shared" si="3"/>
        <v>870</v>
      </c>
      <c r="S22">
        <f t="shared" si="4"/>
        <v>1740</v>
      </c>
      <c r="T22">
        <f t="shared" si="5"/>
        <v>2610</v>
      </c>
      <c r="V22">
        <f t="shared" si="11"/>
        <v>348</v>
      </c>
      <c r="W22">
        <f t="shared" si="12"/>
        <v>174</v>
      </c>
      <c r="X22">
        <f t="shared" si="6"/>
        <v>522</v>
      </c>
      <c r="Y22">
        <f t="shared" si="13"/>
        <v>1</v>
      </c>
      <c r="AA22">
        <f t="shared" si="7"/>
        <v>7</v>
      </c>
      <c r="AB22">
        <f t="shared" si="8"/>
        <v>522</v>
      </c>
    </row>
    <row r="23" spans="3:28" x14ac:dyDescent="0.15">
      <c r="C23">
        <f t="shared" si="0"/>
        <v>0.4353615095943546</v>
      </c>
      <c r="D23">
        <v>8</v>
      </c>
      <c r="E23">
        <v>680</v>
      </c>
      <c r="K23">
        <f t="shared" si="1"/>
        <v>0.4353615095943546</v>
      </c>
      <c r="L23">
        <v>8</v>
      </c>
      <c r="M23">
        <v>680</v>
      </c>
      <c r="N23">
        <f t="shared" si="9"/>
        <v>2.9164915458924023E-2</v>
      </c>
      <c r="O23">
        <f t="shared" si="2"/>
        <v>0.24877800548248832</v>
      </c>
      <c r="P23" s="2">
        <v>1.75</v>
      </c>
      <c r="Q23" s="2">
        <f t="shared" si="10"/>
        <v>0.28571428571428564</v>
      </c>
      <c r="R23">
        <f t="shared" si="3"/>
        <v>1066</v>
      </c>
      <c r="S23">
        <f t="shared" si="4"/>
        <v>2132</v>
      </c>
      <c r="T23">
        <f t="shared" si="5"/>
        <v>3198</v>
      </c>
      <c r="V23">
        <f t="shared" si="11"/>
        <v>392</v>
      </c>
      <c r="W23">
        <f t="shared" si="12"/>
        <v>196</v>
      </c>
      <c r="X23">
        <f t="shared" si="6"/>
        <v>588</v>
      </c>
      <c r="Y23">
        <f t="shared" si="13"/>
        <v>1</v>
      </c>
      <c r="AA23">
        <f t="shared" si="7"/>
        <v>8</v>
      </c>
      <c r="AB23">
        <f t="shared" si="8"/>
        <v>588</v>
      </c>
    </row>
    <row r="24" spans="3:28" x14ac:dyDescent="0.15">
      <c r="C24">
        <f t="shared" si="0"/>
        <v>0.46662046598322932</v>
      </c>
      <c r="D24">
        <v>9</v>
      </c>
      <c r="E24">
        <v>740</v>
      </c>
      <c r="K24">
        <f t="shared" si="1"/>
        <v>0.46662046598322932</v>
      </c>
      <c r="L24">
        <v>9</v>
      </c>
      <c r="M24">
        <v>740</v>
      </c>
      <c r="N24">
        <f t="shared" si="9"/>
        <v>3.1258956388874715E-2</v>
      </c>
      <c r="O24">
        <f t="shared" si="2"/>
        <v>0.26664026627613102</v>
      </c>
      <c r="P24" s="2">
        <v>1.75</v>
      </c>
      <c r="Q24" s="2">
        <f t="shared" si="10"/>
        <v>0.32142857142857134</v>
      </c>
      <c r="R24">
        <f t="shared" si="3"/>
        <v>1285</v>
      </c>
      <c r="S24">
        <f t="shared" si="4"/>
        <v>2570</v>
      </c>
      <c r="T24">
        <f t="shared" si="5"/>
        <v>3855</v>
      </c>
      <c r="V24">
        <f t="shared" si="11"/>
        <v>438</v>
      </c>
      <c r="W24">
        <f t="shared" si="12"/>
        <v>219</v>
      </c>
      <c r="X24">
        <f t="shared" si="6"/>
        <v>657</v>
      </c>
      <c r="Y24">
        <f t="shared" si="13"/>
        <v>1</v>
      </c>
      <c r="AA24">
        <f t="shared" si="7"/>
        <v>9</v>
      </c>
      <c r="AB24">
        <f t="shared" si="8"/>
        <v>657</v>
      </c>
    </row>
    <row r="25" spans="3:28" x14ac:dyDescent="0.15">
      <c r="C25">
        <f t="shared" si="0"/>
        <v>0.50012381544082529</v>
      </c>
      <c r="D25">
        <v>10</v>
      </c>
      <c r="E25">
        <v>800.19810470532047</v>
      </c>
      <c r="K25">
        <f t="shared" si="1"/>
        <v>0.50012381544082529</v>
      </c>
      <c r="L25">
        <v>10</v>
      </c>
      <c r="M25">
        <v>800.19810470532047</v>
      </c>
      <c r="N25">
        <f t="shared" si="9"/>
        <v>3.3503349457595977E-2</v>
      </c>
      <c r="O25">
        <f t="shared" si="2"/>
        <v>0.2857850373947573</v>
      </c>
      <c r="P25" s="2">
        <v>1.75</v>
      </c>
      <c r="Q25" s="2">
        <f t="shared" si="10"/>
        <v>0.35714285714285704</v>
      </c>
      <c r="R25">
        <f t="shared" si="3"/>
        <v>1530</v>
      </c>
      <c r="S25">
        <f t="shared" si="4"/>
        <v>3060</v>
      </c>
      <c r="T25">
        <f t="shared" si="5"/>
        <v>4590</v>
      </c>
      <c r="V25">
        <f t="shared" si="11"/>
        <v>490</v>
      </c>
      <c r="W25">
        <f t="shared" si="12"/>
        <v>245</v>
      </c>
      <c r="X25">
        <f t="shared" si="6"/>
        <v>735</v>
      </c>
      <c r="Y25">
        <f t="shared" si="13"/>
        <v>1</v>
      </c>
      <c r="AA25">
        <f t="shared" si="7"/>
        <v>10</v>
      </c>
      <c r="AB25">
        <f t="shared" si="8"/>
        <v>735</v>
      </c>
    </row>
    <row r="26" spans="3:28" x14ac:dyDescent="0.15">
      <c r="C26">
        <f t="shared" si="0"/>
        <v>0.53603270538947656</v>
      </c>
      <c r="D26">
        <v>11</v>
      </c>
      <c r="E26">
        <v>857.65232862316248</v>
      </c>
      <c r="K26">
        <f t="shared" si="1"/>
        <v>0.53603270538947656</v>
      </c>
      <c r="L26">
        <v>11</v>
      </c>
      <c r="M26">
        <v>857.65232862316248</v>
      </c>
      <c r="N26">
        <f t="shared" si="9"/>
        <v>3.5908889948651268E-2</v>
      </c>
      <c r="O26">
        <f t="shared" si="2"/>
        <v>0.30630440307970086</v>
      </c>
      <c r="P26" s="2">
        <v>1.75</v>
      </c>
      <c r="Q26" s="2">
        <f t="shared" si="10"/>
        <v>0.39285714285714274</v>
      </c>
      <c r="R26">
        <f t="shared" si="3"/>
        <v>1805</v>
      </c>
      <c r="S26">
        <f t="shared" si="4"/>
        <v>3610</v>
      </c>
      <c r="T26">
        <f t="shared" si="5"/>
        <v>5415</v>
      </c>
      <c r="V26">
        <f t="shared" si="11"/>
        <v>550</v>
      </c>
      <c r="W26">
        <f t="shared" si="12"/>
        <v>275</v>
      </c>
      <c r="X26">
        <f t="shared" si="6"/>
        <v>825</v>
      </c>
      <c r="Y26">
        <f t="shared" si="13"/>
        <v>1</v>
      </c>
      <c r="AA26">
        <f t="shared" si="7"/>
        <v>11</v>
      </c>
      <c r="AB26">
        <f t="shared" si="8"/>
        <v>825</v>
      </c>
    </row>
    <row r="27" spans="3:28" x14ac:dyDescent="0.15">
      <c r="C27">
        <f t="shared" si="0"/>
        <v>0.57451985363644109</v>
      </c>
      <c r="D27">
        <v>12</v>
      </c>
      <c r="E27">
        <v>919.2317658183058</v>
      </c>
      <c r="K27">
        <f t="shared" si="1"/>
        <v>0.57451985363644109</v>
      </c>
      <c r="L27">
        <v>12</v>
      </c>
      <c r="M27">
        <v>919.2317658183058</v>
      </c>
      <c r="N27">
        <f t="shared" si="9"/>
        <v>3.8487148246964531E-2</v>
      </c>
      <c r="O27">
        <f t="shared" si="2"/>
        <v>0.32829705922082347</v>
      </c>
      <c r="P27" s="2">
        <v>1.75</v>
      </c>
      <c r="Q27" s="2">
        <f t="shared" si="10"/>
        <v>0.42857142857142844</v>
      </c>
      <c r="R27">
        <f t="shared" si="3"/>
        <v>2110</v>
      </c>
      <c r="S27">
        <f t="shared" si="4"/>
        <v>4220</v>
      </c>
      <c r="T27">
        <f t="shared" si="5"/>
        <v>6330</v>
      </c>
      <c r="V27">
        <f t="shared" si="11"/>
        <v>610</v>
      </c>
      <c r="W27">
        <f t="shared" si="12"/>
        <v>305</v>
      </c>
      <c r="X27">
        <f t="shared" si="6"/>
        <v>915</v>
      </c>
      <c r="Y27">
        <f t="shared" si="13"/>
        <v>1</v>
      </c>
      <c r="AA27">
        <f t="shared" si="7"/>
        <v>12</v>
      </c>
      <c r="AB27">
        <f t="shared" si="8"/>
        <v>915</v>
      </c>
    </row>
    <row r="28" spans="3:28" x14ac:dyDescent="0.15">
      <c r="C28">
        <f t="shared" si="0"/>
        <v>0.61577037912753763</v>
      </c>
      <c r="D28">
        <v>13</v>
      </c>
      <c r="E28">
        <v>985.23260660406015</v>
      </c>
      <c r="H28">
        <v>1.3</v>
      </c>
      <c r="K28">
        <f t="shared" si="1"/>
        <v>0.61577037912753763</v>
      </c>
      <c r="L28">
        <v>13</v>
      </c>
      <c r="M28">
        <v>985.23260660406015</v>
      </c>
      <c r="N28">
        <f t="shared" si="9"/>
        <v>4.1250525491096535E-2</v>
      </c>
      <c r="O28">
        <f t="shared" si="2"/>
        <v>0.35186878807287864</v>
      </c>
      <c r="P28" s="2">
        <v>1.75</v>
      </c>
      <c r="Q28" s="2">
        <f t="shared" si="10"/>
        <v>0.46428571428571414</v>
      </c>
      <c r="R28">
        <f t="shared" si="3"/>
        <v>2450</v>
      </c>
      <c r="S28">
        <f t="shared" si="4"/>
        <v>4900</v>
      </c>
      <c r="T28">
        <f t="shared" si="5"/>
        <v>7350</v>
      </c>
      <c r="V28">
        <f t="shared" si="11"/>
        <v>680</v>
      </c>
      <c r="W28">
        <f t="shared" si="12"/>
        <v>340</v>
      </c>
      <c r="X28">
        <f t="shared" si="6"/>
        <v>1020</v>
      </c>
      <c r="Y28">
        <f t="shared" si="13"/>
        <v>1</v>
      </c>
      <c r="AA28">
        <f t="shared" si="7"/>
        <v>13</v>
      </c>
      <c r="AB28">
        <f t="shared" si="8"/>
        <v>1020</v>
      </c>
    </row>
    <row r="29" spans="3:28" x14ac:dyDescent="0.15">
      <c r="C29">
        <f t="shared" si="0"/>
        <v>0.65998269234889495</v>
      </c>
      <c r="D29">
        <v>14</v>
      </c>
      <c r="E29">
        <v>1055.9723077582319</v>
      </c>
      <c r="K29">
        <f t="shared" si="1"/>
        <v>0.65998269234889495</v>
      </c>
      <c r="L29">
        <v>14</v>
      </c>
      <c r="M29">
        <v>1055.9723077582319</v>
      </c>
      <c r="N29">
        <f t="shared" si="9"/>
        <v>4.4212313221357324E-2</v>
      </c>
      <c r="O29">
        <f t="shared" si="2"/>
        <v>0.37713296705651139</v>
      </c>
      <c r="P29" s="2">
        <v>1.75</v>
      </c>
      <c r="Q29" s="2">
        <f t="shared" si="10"/>
        <v>0.49999999999999983</v>
      </c>
      <c r="R29">
        <f t="shared" si="3"/>
        <v>2828</v>
      </c>
      <c r="S29">
        <f t="shared" si="4"/>
        <v>5656</v>
      </c>
      <c r="T29">
        <f t="shared" si="5"/>
        <v>8484</v>
      </c>
      <c r="V29">
        <f t="shared" si="11"/>
        <v>756</v>
      </c>
      <c r="W29">
        <f t="shared" si="12"/>
        <v>378</v>
      </c>
      <c r="X29">
        <f t="shared" si="6"/>
        <v>1134</v>
      </c>
      <c r="Y29">
        <f t="shared" si="13"/>
        <v>1</v>
      </c>
      <c r="AA29">
        <f t="shared" si="7"/>
        <v>14</v>
      </c>
      <c r="AB29">
        <f t="shared" si="8"/>
        <v>1134</v>
      </c>
    </row>
    <row r="30" spans="3:28" x14ac:dyDescent="0.15">
      <c r="C30">
        <f t="shared" si="0"/>
        <v>0.70736944965954573</v>
      </c>
      <c r="D30">
        <v>15</v>
      </c>
      <c r="E30">
        <v>1131.7911194552732</v>
      </c>
      <c r="K30">
        <f t="shared" si="1"/>
        <v>0.70736944965954573</v>
      </c>
      <c r="L30">
        <v>15</v>
      </c>
      <c r="M30">
        <v>1131.7911194552732</v>
      </c>
      <c r="N30">
        <f t="shared" si="9"/>
        <v>4.7386757310650784E-2</v>
      </c>
      <c r="O30">
        <f t="shared" si="2"/>
        <v>0.404211114091169</v>
      </c>
      <c r="P30" s="2">
        <v>1.75</v>
      </c>
      <c r="Q30" s="2">
        <f t="shared" si="10"/>
        <v>0.53571428571428559</v>
      </c>
      <c r="R30">
        <f t="shared" si="3"/>
        <v>3248</v>
      </c>
      <c r="S30">
        <f t="shared" si="4"/>
        <v>6496</v>
      </c>
      <c r="T30">
        <f t="shared" si="5"/>
        <v>9744</v>
      </c>
      <c r="V30">
        <f t="shared" si="11"/>
        <v>840</v>
      </c>
      <c r="W30">
        <f t="shared" si="12"/>
        <v>420</v>
      </c>
      <c r="X30">
        <f t="shared" si="6"/>
        <v>1260</v>
      </c>
      <c r="Y30">
        <f t="shared" si="13"/>
        <v>1</v>
      </c>
      <c r="AA30">
        <f t="shared" si="7"/>
        <v>15</v>
      </c>
      <c r="AB30">
        <f t="shared" si="8"/>
        <v>1260</v>
      </c>
    </row>
    <row r="31" spans="3:28" x14ac:dyDescent="0.15">
      <c r="C31">
        <f t="shared" si="0"/>
        <v>0.75815857614510129</v>
      </c>
      <c r="D31">
        <v>16</v>
      </c>
      <c r="E31">
        <v>1213.053721832162</v>
      </c>
      <c r="K31">
        <f t="shared" si="1"/>
        <v>0.75815857614510129</v>
      </c>
      <c r="L31">
        <v>16</v>
      </c>
      <c r="M31">
        <v>1213.053721832162</v>
      </c>
      <c r="N31">
        <f t="shared" si="9"/>
        <v>5.0789126485555558E-2</v>
      </c>
      <c r="O31">
        <f t="shared" si="2"/>
        <v>0.43323347208291502</v>
      </c>
      <c r="P31" s="2">
        <v>1.75</v>
      </c>
      <c r="Q31" s="2">
        <f t="shared" si="10"/>
        <v>0.57142857142857129</v>
      </c>
      <c r="R31">
        <f t="shared" si="3"/>
        <v>3713</v>
      </c>
      <c r="S31">
        <f t="shared" si="4"/>
        <v>7426</v>
      </c>
      <c r="T31">
        <f t="shared" si="5"/>
        <v>11139</v>
      </c>
      <c r="V31">
        <f t="shared" si="11"/>
        <v>930</v>
      </c>
      <c r="W31">
        <f t="shared" si="12"/>
        <v>465</v>
      </c>
      <c r="X31">
        <f t="shared" si="6"/>
        <v>1395</v>
      </c>
      <c r="Y31">
        <f t="shared" si="13"/>
        <v>1</v>
      </c>
      <c r="AA31">
        <f t="shared" si="7"/>
        <v>16</v>
      </c>
      <c r="AB31">
        <f t="shared" si="8"/>
        <v>1395</v>
      </c>
    </row>
    <row r="32" spans="3:28" x14ac:dyDescent="0.15">
      <c r="C32">
        <f t="shared" si="0"/>
        <v>0.8125943619123196</v>
      </c>
      <c r="D32">
        <v>17</v>
      </c>
      <c r="E32">
        <v>1300.1509790597113</v>
      </c>
      <c r="K32">
        <f t="shared" si="1"/>
        <v>0.8125943619123196</v>
      </c>
      <c r="L32">
        <v>17</v>
      </c>
      <c r="M32">
        <v>1300.1509790597113</v>
      </c>
      <c r="N32">
        <f t="shared" si="9"/>
        <v>5.4435785767218303E-2</v>
      </c>
      <c r="O32">
        <f t="shared" si="2"/>
        <v>0.46433963537846834</v>
      </c>
      <c r="P32" s="2">
        <v>1.75</v>
      </c>
      <c r="Q32" s="2">
        <f t="shared" si="10"/>
        <v>0.60714285714285698</v>
      </c>
      <c r="R32">
        <f t="shared" si="3"/>
        <v>4228</v>
      </c>
      <c r="S32">
        <f t="shared" si="4"/>
        <v>8456</v>
      </c>
      <c r="T32">
        <f t="shared" si="5"/>
        <v>12684</v>
      </c>
      <c r="V32">
        <f t="shared" si="11"/>
        <v>1030</v>
      </c>
      <c r="W32">
        <f t="shared" si="12"/>
        <v>515</v>
      </c>
      <c r="X32">
        <f t="shared" si="6"/>
        <v>1545</v>
      </c>
      <c r="Y32">
        <f t="shared" si="13"/>
        <v>1</v>
      </c>
      <c r="AA32">
        <f t="shared" si="7"/>
        <v>17</v>
      </c>
      <c r="AB32">
        <f t="shared" si="8"/>
        <v>1545</v>
      </c>
    </row>
    <row r="33" spans="3:28" x14ac:dyDescent="0.15">
      <c r="C33">
        <f t="shared" si="0"/>
        <v>0.87093863709762431</v>
      </c>
      <c r="D33">
        <v>18</v>
      </c>
      <c r="E33">
        <v>1393.5018193561989</v>
      </c>
      <c r="K33">
        <f t="shared" si="1"/>
        <v>0.87093863709762431</v>
      </c>
      <c r="L33">
        <v>18</v>
      </c>
      <c r="M33">
        <v>1393.5018193561989</v>
      </c>
      <c r="N33">
        <f t="shared" si="9"/>
        <v>5.8344275185304717E-2</v>
      </c>
      <c r="O33">
        <f t="shared" si="2"/>
        <v>0.49767922119864244</v>
      </c>
      <c r="P33" s="2">
        <v>1.75</v>
      </c>
      <c r="Q33" s="2">
        <f t="shared" si="10"/>
        <v>0.64285714285714268</v>
      </c>
      <c r="R33">
        <f t="shared" si="3"/>
        <v>4799</v>
      </c>
      <c r="S33">
        <f t="shared" si="4"/>
        <v>9598</v>
      </c>
      <c r="T33">
        <f t="shared" si="5"/>
        <v>14397</v>
      </c>
      <c r="V33">
        <f t="shared" si="11"/>
        <v>1142</v>
      </c>
      <c r="W33">
        <f t="shared" si="12"/>
        <v>571</v>
      </c>
      <c r="X33">
        <f t="shared" si="6"/>
        <v>1713</v>
      </c>
      <c r="Y33">
        <f t="shared" si="13"/>
        <v>1</v>
      </c>
      <c r="AA33">
        <f t="shared" si="7"/>
        <v>18</v>
      </c>
      <c r="AB33">
        <f t="shared" si="8"/>
        <v>1713</v>
      </c>
    </row>
    <row r="34" spans="3:28" x14ac:dyDescent="0.15">
      <c r="C34">
        <f t="shared" si="0"/>
        <v>0.9334720312412339</v>
      </c>
      <c r="D34">
        <v>19</v>
      </c>
      <c r="E34">
        <v>1493.5552499859743</v>
      </c>
      <c r="K34">
        <f t="shared" si="1"/>
        <v>0.9334720312412339</v>
      </c>
      <c r="L34">
        <v>19</v>
      </c>
      <c r="M34">
        <v>1493.5552499859743</v>
      </c>
      <c r="N34">
        <f t="shared" si="9"/>
        <v>6.2533394143609589E-2</v>
      </c>
      <c r="O34">
        <f t="shared" si="2"/>
        <v>0.53341258928070512</v>
      </c>
      <c r="P34" s="2">
        <v>1.75</v>
      </c>
      <c r="Q34" s="2">
        <f t="shared" si="10"/>
        <v>0.67857142857142838</v>
      </c>
      <c r="R34">
        <f t="shared" si="3"/>
        <v>5429</v>
      </c>
      <c r="S34">
        <f t="shared" si="4"/>
        <v>10858</v>
      </c>
      <c r="T34">
        <f t="shared" si="5"/>
        <v>16287</v>
      </c>
      <c r="V34">
        <f t="shared" si="11"/>
        <v>1260</v>
      </c>
      <c r="W34">
        <f t="shared" si="12"/>
        <v>630</v>
      </c>
      <c r="X34">
        <f t="shared" si="6"/>
        <v>1890</v>
      </c>
      <c r="Y34">
        <f t="shared" si="13"/>
        <v>1</v>
      </c>
      <c r="AA34">
        <f t="shared" si="7"/>
        <v>19</v>
      </c>
      <c r="AB34">
        <f t="shared" si="8"/>
        <v>1890</v>
      </c>
    </row>
    <row r="35" spans="3:28" x14ac:dyDescent="0.15">
      <c r="C35">
        <f t="shared" si="0"/>
        <v>1.0004953230843547</v>
      </c>
      <c r="D35">
        <v>20</v>
      </c>
      <c r="E35">
        <v>1600.7925169349676</v>
      </c>
      <c r="K35">
        <f t="shared" si="1"/>
        <v>1.0004953230843547</v>
      </c>
      <c r="L35">
        <v>20</v>
      </c>
      <c r="M35">
        <v>1600.7925169349676</v>
      </c>
      <c r="N35">
        <f t="shared" si="9"/>
        <v>6.7023291843120836E-2</v>
      </c>
      <c r="O35">
        <f t="shared" si="2"/>
        <v>0.5717116131910599</v>
      </c>
      <c r="P35" s="2">
        <v>1.75</v>
      </c>
      <c r="Q35" s="2">
        <f t="shared" si="10"/>
        <v>0.71428571428571408</v>
      </c>
      <c r="R35">
        <f t="shared" si="3"/>
        <v>6125</v>
      </c>
      <c r="S35">
        <f t="shared" si="4"/>
        <v>12250</v>
      </c>
      <c r="T35">
        <f t="shared" si="5"/>
        <v>18375</v>
      </c>
      <c r="V35">
        <f t="shared" si="11"/>
        <v>1392</v>
      </c>
      <c r="W35">
        <f t="shared" si="12"/>
        <v>696</v>
      </c>
      <c r="X35">
        <f t="shared" si="6"/>
        <v>2088</v>
      </c>
      <c r="Y35">
        <f t="shared" si="13"/>
        <v>1</v>
      </c>
      <c r="AA35">
        <f t="shared" si="7"/>
        <v>20</v>
      </c>
      <c r="AB35">
        <f t="shared" si="8"/>
        <v>2088</v>
      </c>
    </row>
    <row r="36" spans="3:28" x14ac:dyDescent="0.15">
      <c r="C36">
        <f t="shared" si="0"/>
        <v>1.0723308872818116</v>
      </c>
      <c r="D36">
        <v>21</v>
      </c>
      <c r="E36">
        <v>1715.7294196508985</v>
      </c>
      <c r="K36">
        <f t="shared" si="1"/>
        <v>1.0723308872818116</v>
      </c>
      <c r="L36">
        <v>21</v>
      </c>
      <c r="M36">
        <v>1715.7294196508985</v>
      </c>
      <c r="N36">
        <f t="shared" si="9"/>
        <v>7.1835564197456847E-2</v>
      </c>
      <c r="O36">
        <f t="shared" si="2"/>
        <v>0.61276050701817808</v>
      </c>
      <c r="P36" s="2">
        <v>1.75</v>
      </c>
      <c r="Q36" s="2">
        <f t="shared" si="10"/>
        <v>0.74999999999999978</v>
      </c>
      <c r="R36">
        <f t="shared" si="3"/>
        <v>6893</v>
      </c>
      <c r="S36">
        <f t="shared" si="4"/>
        <v>13786</v>
      </c>
      <c r="T36">
        <f t="shared" si="5"/>
        <v>20679</v>
      </c>
      <c r="V36">
        <f t="shared" si="11"/>
        <v>1536</v>
      </c>
      <c r="W36">
        <f t="shared" si="12"/>
        <v>768</v>
      </c>
      <c r="X36">
        <f t="shared" si="6"/>
        <v>2304</v>
      </c>
      <c r="Y36">
        <f t="shared" si="13"/>
        <v>1</v>
      </c>
      <c r="AA36">
        <f t="shared" si="7"/>
        <v>21</v>
      </c>
      <c r="AB36">
        <f t="shared" si="8"/>
        <v>2304</v>
      </c>
    </row>
    <row r="37" spans="3:28" x14ac:dyDescent="0.15">
      <c r="C37">
        <f t="shared" si="0"/>
        <v>1.1493242449886456</v>
      </c>
      <c r="D37">
        <v>22</v>
      </c>
      <c r="E37">
        <v>1838.918791981833</v>
      </c>
      <c r="K37">
        <f t="shared" si="1"/>
        <v>1.1493242449886456</v>
      </c>
      <c r="L37">
        <v>22</v>
      </c>
      <c r="M37">
        <v>1838.918791981833</v>
      </c>
      <c r="N37">
        <f t="shared" si="9"/>
        <v>7.699335770683402E-2</v>
      </c>
      <c r="O37">
        <f t="shared" si="2"/>
        <v>0.65675671142208325</v>
      </c>
      <c r="P37" s="2">
        <v>1.75</v>
      </c>
      <c r="Q37" s="2">
        <f t="shared" si="10"/>
        <v>0.78571428571428548</v>
      </c>
      <c r="R37">
        <f t="shared" si="3"/>
        <v>7740</v>
      </c>
      <c r="S37">
        <f t="shared" si="4"/>
        <v>15480</v>
      </c>
      <c r="T37">
        <f t="shared" si="5"/>
        <v>23220</v>
      </c>
      <c r="V37">
        <f t="shared" si="11"/>
        <v>1694</v>
      </c>
      <c r="W37">
        <f t="shared" si="12"/>
        <v>847</v>
      </c>
      <c r="X37">
        <f t="shared" si="6"/>
        <v>2541</v>
      </c>
      <c r="Y37">
        <f t="shared" si="13"/>
        <v>1</v>
      </c>
      <c r="AA37">
        <f t="shared" si="7"/>
        <v>22</v>
      </c>
      <c r="AB37">
        <f t="shared" si="8"/>
        <v>2541</v>
      </c>
    </row>
    <row r="38" spans="3:28" x14ac:dyDescent="0.15">
      <c r="C38">
        <f t="shared" si="0"/>
        <v>1.2318457257788307</v>
      </c>
      <c r="D38">
        <v>23</v>
      </c>
      <c r="E38">
        <v>1970.9531612461292</v>
      </c>
      <c r="K38">
        <f t="shared" si="1"/>
        <v>1.2318457257788307</v>
      </c>
      <c r="L38">
        <v>23</v>
      </c>
      <c r="M38">
        <v>1970.9531612461292</v>
      </c>
      <c r="N38">
        <f t="shared" si="9"/>
        <v>8.2521480790185064E-2</v>
      </c>
      <c r="O38">
        <f t="shared" si="2"/>
        <v>0.70391184330218903</v>
      </c>
      <c r="P38" s="2">
        <v>1.75</v>
      </c>
      <c r="Q38" s="2">
        <f t="shared" si="10"/>
        <v>0.82142857142857117</v>
      </c>
      <c r="R38">
        <f t="shared" si="3"/>
        <v>8673</v>
      </c>
      <c r="S38">
        <f t="shared" si="4"/>
        <v>17346</v>
      </c>
      <c r="T38">
        <f t="shared" si="5"/>
        <v>26019</v>
      </c>
      <c r="V38">
        <f t="shared" si="11"/>
        <v>1866</v>
      </c>
      <c r="W38">
        <f t="shared" si="12"/>
        <v>933</v>
      </c>
      <c r="X38">
        <f t="shared" si="6"/>
        <v>2799</v>
      </c>
      <c r="Y38">
        <f t="shared" si="13"/>
        <v>1</v>
      </c>
      <c r="AA38">
        <f t="shared" si="7"/>
        <v>23</v>
      </c>
      <c r="AB38">
        <f t="shared" si="8"/>
        <v>2799</v>
      </c>
    </row>
    <row r="39" spans="3:28" x14ac:dyDescent="0.15">
      <c r="C39">
        <f t="shared" si="0"/>
        <v>1.3202922488897511</v>
      </c>
      <c r="D39">
        <v>24</v>
      </c>
      <c r="E39">
        <v>2112.4675982236017</v>
      </c>
      <c r="K39">
        <f t="shared" si="1"/>
        <v>1.3202922488897511</v>
      </c>
      <c r="L39">
        <v>24</v>
      </c>
      <c r="M39">
        <v>2112.4675982236017</v>
      </c>
      <c r="N39">
        <f t="shared" si="9"/>
        <v>8.8446523110920383E-2</v>
      </c>
      <c r="O39">
        <f t="shared" si="2"/>
        <v>0.75445271365128641</v>
      </c>
      <c r="P39" s="2">
        <v>1.75</v>
      </c>
      <c r="Q39" s="2">
        <f t="shared" si="10"/>
        <v>0.85714285714285687</v>
      </c>
      <c r="R39">
        <f t="shared" si="3"/>
        <v>9700</v>
      </c>
      <c r="S39">
        <f t="shared" si="4"/>
        <v>19400</v>
      </c>
      <c r="T39">
        <f t="shared" si="5"/>
        <v>29100</v>
      </c>
      <c r="V39">
        <f t="shared" si="11"/>
        <v>2054</v>
      </c>
      <c r="W39">
        <f t="shared" si="12"/>
        <v>1027</v>
      </c>
      <c r="X39">
        <f t="shared" si="6"/>
        <v>3081</v>
      </c>
      <c r="Y39">
        <f t="shared" si="13"/>
        <v>1</v>
      </c>
      <c r="AA39">
        <f t="shared" si="7"/>
        <v>24</v>
      </c>
      <c r="AB39">
        <f t="shared" si="8"/>
        <v>3081</v>
      </c>
    </row>
    <row r="40" spans="3:28" x14ac:dyDescent="0.15">
      <c r="C40">
        <f t="shared" si="0"/>
        <v>1.4150892323600353</v>
      </c>
      <c r="D40">
        <v>25</v>
      </c>
      <c r="E40">
        <v>2264.1427717760562</v>
      </c>
      <c r="H40" t="s">
        <v>7</v>
      </c>
      <c r="K40">
        <f t="shared" si="1"/>
        <v>1.4150892323600353</v>
      </c>
      <c r="L40">
        <v>25</v>
      </c>
      <c r="M40">
        <v>2264.1427717760562</v>
      </c>
      <c r="N40">
        <f t="shared" si="9"/>
        <v>9.4796983470284202E-2</v>
      </c>
      <c r="O40">
        <f t="shared" si="2"/>
        <v>0.80862241849144878</v>
      </c>
      <c r="P40" s="2">
        <v>1.75</v>
      </c>
      <c r="Q40" s="2">
        <f t="shared" si="10"/>
        <v>0.89285714285714257</v>
      </c>
      <c r="R40">
        <f t="shared" si="3"/>
        <v>10829</v>
      </c>
      <c r="S40">
        <f t="shared" si="4"/>
        <v>21658</v>
      </c>
      <c r="T40">
        <f t="shared" si="5"/>
        <v>32487</v>
      </c>
      <c r="V40">
        <f t="shared" si="11"/>
        <v>2258</v>
      </c>
      <c r="W40">
        <f t="shared" si="12"/>
        <v>1129</v>
      </c>
      <c r="X40">
        <f t="shared" si="6"/>
        <v>3387</v>
      </c>
      <c r="Y40">
        <f t="shared" si="13"/>
        <v>1</v>
      </c>
      <c r="AA40">
        <f t="shared" si="7"/>
        <v>25</v>
      </c>
      <c r="AB40">
        <f t="shared" si="8"/>
        <v>3387</v>
      </c>
    </row>
    <row r="41" spans="3:28" x14ac:dyDescent="0.15">
      <c r="C41">
        <f t="shared" si="0"/>
        <v>1.5166926392434861</v>
      </c>
      <c r="D41">
        <v>26</v>
      </c>
      <c r="E41">
        <v>2426.7082227895776</v>
      </c>
      <c r="K41">
        <f t="shared" si="1"/>
        <v>1.5166926392434861</v>
      </c>
      <c r="L41">
        <v>26</v>
      </c>
      <c r="M41">
        <v>2426.7082227895776</v>
      </c>
      <c r="N41">
        <f t="shared" si="9"/>
        <v>0.10160340688345082</v>
      </c>
      <c r="O41">
        <f t="shared" si="2"/>
        <v>0.86668150813913492</v>
      </c>
      <c r="P41" s="2">
        <v>1.75</v>
      </c>
      <c r="Q41" s="2">
        <f t="shared" si="10"/>
        <v>0.92857142857142827</v>
      </c>
      <c r="R41">
        <f t="shared" si="3"/>
        <v>12071</v>
      </c>
      <c r="S41">
        <f t="shared" si="4"/>
        <v>24142</v>
      </c>
      <c r="T41">
        <f t="shared" si="5"/>
        <v>36213</v>
      </c>
      <c r="V41">
        <f t="shared" si="11"/>
        <v>2484</v>
      </c>
      <c r="W41">
        <f t="shared" si="12"/>
        <v>1242</v>
      </c>
      <c r="X41">
        <f t="shared" si="6"/>
        <v>3726</v>
      </c>
      <c r="Y41">
        <f t="shared" si="13"/>
        <v>1</v>
      </c>
      <c r="AA41">
        <f t="shared" si="7"/>
        <v>26</v>
      </c>
      <c r="AB41">
        <f t="shared" si="8"/>
        <v>3726</v>
      </c>
    </row>
    <row r="42" spans="3:28" x14ac:dyDescent="0.15">
      <c r="C42" s="1">
        <f t="shared" si="0"/>
        <v>1.6255911707411685</v>
      </c>
      <c r="D42" s="1">
        <v>27</v>
      </c>
      <c r="E42" s="1">
        <v>2600.9458731858695</v>
      </c>
      <c r="K42" s="1">
        <f t="shared" si="1"/>
        <v>1.6255911707411685</v>
      </c>
      <c r="L42" s="1">
        <v>27</v>
      </c>
      <c r="M42" s="1">
        <v>2600.9458731858695</v>
      </c>
      <c r="N42">
        <f t="shared" si="9"/>
        <v>0.10889853149768247</v>
      </c>
      <c r="O42">
        <f t="shared" si="2"/>
        <v>0.92890924042352485</v>
      </c>
      <c r="P42" s="2">
        <v>1.75</v>
      </c>
      <c r="Q42" s="2">
        <f t="shared" si="10"/>
        <v>0.96428571428571397</v>
      </c>
      <c r="R42">
        <f t="shared" si="3"/>
        <v>13436</v>
      </c>
      <c r="S42">
        <f t="shared" si="4"/>
        <v>26872</v>
      </c>
      <c r="T42">
        <f t="shared" si="5"/>
        <v>40308</v>
      </c>
      <c r="V42">
        <f t="shared" si="11"/>
        <v>2730</v>
      </c>
      <c r="W42">
        <f t="shared" si="12"/>
        <v>1365</v>
      </c>
      <c r="X42">
        <f t="shared" si="6"/>
        <v>4095</v>
      </c>
      <c r="Y42">
        <f t="shared" si="13"/>
        <v>1</v>
      </c>
      <c r="AA42">
        <f t="shared" si="7"/>
        <v>27</v>
      </c>
      <c r="AB42">
        <f t="shared" si="8"/>
        <v>4095</v>
      </c>
    </row>
    <row r="43" spans="3:28" s="5" customFormat="1" x14ac:dyDescent="0.15">
      <c r="C43" s="5">
        <f t="shared" si="0"/>
        <v>1.7423086168003847</v>
      </c>
      <c r="D43" s="5">
        <v>28</v>
      </c>
      <c r="E43" s="5">
        <v>2787.6937868806158</v>
      </c>
      <c r="F43" s="5">
        <v>1</v>
      </c>
      <c r="G43" s="5">
        <f>C43</f>
        <v>1.7423086168003847</v>
      </c>
      <c r="H43" s="5" t="s">
        <v>6</v>
      </c>
      <c r="K43" s="5">
        <f t="shared" si="1"/>
        <v>1.7423086168003847</v>
      </c>
      <c r="L43" s="5">
        <v>28</v>
      </c>
      <c r="M43" s="5">
        <v>2787.6937868806158</v>
      </c>
      <c r="N43" s="5">
        <f t="shared" si="9"/>
        <v>0.11671744605921619</v>
      </c>
      <c r="O43" s="5">
        <f t="shared" si="2"/>
        <v>0.99560492388593413</v>
      </c>
      <c r="P43" s="5">
        <v>1.75</v>
      </c>
      <c r="Q43" s="5">
        <f t="shared" si="10"/>
        <v>0.99999999999999967</v>
      </c>
      <c r="R43" s="5">
        <f t="shared" si="3"/>
        <v>14934</v>
      </c>
      <c r="S43" s="5">
        <f t="shared" si="4"/>
        <v>29868</v>
      </c>
      <c r="T43" s="5">
        <f t="shared" si="5"/>
        <v>44802</v>
      </c>
      <c r="V43" s="5">
        <f t="shared" si="11"/>
        <v>2996</v>
      </c>
      <c r="W43" s="5">
        <f t="shared" si="12"/>
        <v>1498</v>
      </c>
      <c r="X43" s="5">
        <f t="shared" si="6"/>
        <v>4494</v>
      </c>
      <c r="Y43" s="5">
        <f t="shared" si="13"/>
        <v>1</v>
      </c>
      <c r="AA43" s="5">
        <f t="shared" si="7"/>
        <v>28</v>
      </c>
      <c r="AB43" s="5">
        <f t="shared" si="8"/>
        <v>4494</v>
      </c>
    </row>
    <row r="44" spans="3:28" x14ac:dyDescent="0.15">
      <c r="C44">
        <f t="shared" si="0"/>
        <v>1.8674063754866526</v>
      </c>
      <c r="D44">
        <v>29</v>
      </c>
      <c r="E44">
        <v>2987.8502007786442</v>
      </c>
      <c r="K44">
        <f t="shared" si="1"/>
        <v>1.8674063754866526</v>
      </c>
      <c r="L44">
        <v>29</v>
      </c>
      <c r="M44">
        <v>2987.8502007786442</v>
      </c>
      <c r="N44">
        <f t="shared" si="9"/>
        <v>0.12509775868626782</v>
      </c>
      <c r="O44">
        <f t="shared" si="2"/>
        <v>1.0918339690292171</v>
      </c>
      <c r="P44" s="2">
        <v>1.3</v>
      </c>
      <c r="Q44" s="2">
        <v>1</v>
      </c>
      <c r="R44">
        <f t="shared" si="3"/>
        <v>16377</v>
      </c>
      <c r="S44">
        <f t="shared" si="4"/>
        <v>32754</v>
      </c>
      <c r="T44">
        <f t="shared" si="5"/>
        <v>49131</v>
      </c>
      <c r="V44">
        <f t="shared" si="11"/>
        <v>2886</v>
      </c>
      <c r="W44">
        <f t="shared" si="12"/>
        <v>1443</v>
      </c>
      <c r="X44">
        <f t="shared" si="6"/>
        <v>4329</v>
      </c>
      <c r="Y44">
        <f>IF(X44&gt;X43,1,0)</f>
        <v>0</v>
      </c>
      <c r="AA44">
        <f t="shared" si="7"/>
        <v>29</v>
      </c>
      <c r="AB44">
        <f t="shared" si="8"/>
        <v>4329</v>
      </c>
    </row>
    <row r="45" spans="3:28" x14ac:dyDescent="0.15">
      <c r="C45" s="1">
        <f t="shared" si="0"/>
        <v>2.0014861532465944</v>
      </c>
      <c r="D45" s="1">
        <v>30</v>
      </c>
      <c r="E45" s="1">
        <v>3202.3778451945509</v>
      </c>
      <c r="H45" t="s">
        <v>6</v>
      </c>
      <c r="K45" s="1">
        <f t="shared" si="1"/>
        <v>2.0014861532465944</v>
      </c>
      <c r="L45" s="1">
        <v>30</v>
      </c>
      <c r="M45" s="1">
        <v>3202.3778451945509</v>
      </c>
      <c r="N45">
        <f t="shared" si="9"/>
        <v>0.13407977775994184</v>
      </c>
      <c r="O45">
        <f t="shared" si="2"/>
        <v>1.1949722596137877</v>
      </c>
      <c r="P45" s="2">
        <v>1.3</v>
      </c>
      <c r="Q45" s="2">
        <v>1</v>
      </c>
      <c r="R45">
        <f t="shared" si="3"/>
        <v>17924</v>
      </c>
      <c r="S45">
        <f t="shared" si="4"/>
        <v>35848</v>
      </c>
      <c r="T45">
        <f t="shared" si="5"/>
        <v>53772</v>
      </c>
      <c r="V45">
        <f t="shared" si="11"/>
        <v>3094</v>
      </c>
      <c r="W45">
        <f t="shared" si="12"/>
        <v>1547</v>
      </c>
      <c r="X45">
        <f t="shared" si="6"/>
        <v>4641</v>
      </c>
      <c r="Y45">
        <f t="shared" si="13"/>
        <v>1</v>
      </c>
      <c r="AA45">
        <f t="shared" si="7"/>
        <v>30</v>
      </c>
      <c r="AB45">
        <f t="shared" si="8"/>
        <v>4641</v>
      </c>
    </row>
    <row r="46" spans="3:28" x14ac:dyDescent="0.15">
      <c r="C46">
        <f t="shared" si="0"/>
        <v>2.1451928590497005</v>
      </c>
      <c r="D46">
        <v>31</v>
      </c>
      <c r="E46">
        <v>3432.3085744795208</v>
      </c>
      <c r="K46">
        <f t="shared" si="1"/>
        <v>2.1451928590497005</v>
      </c>
      <c r="L46">
        <v>31</v>
      </c>
      <c r="M46">
        <v>3432.3085744795208</v>
      </c>
      <c r="N46">
        <f t="shared" si="9"/>
        <v>0.14370670580310607</v>
      </c>
      <c r="O46">
        <f t="shared" si="2"/>
        <v>1.3055158794623309</v>
      </c>
      <c r="P46" s="2">
        <v>1.3</v>
      </c>
      <c r="Q46" s="2">
        <v>1</v>
      </c>
      <c r="R46">
        <f t="shared" si="3"/>
        <v>19582</v>
      </c>
      <c r="S46">
        <f t="shared" si="4"/>
        <v>39164</v>
      </c>
      <c r="T46">
        <f t="shared" si="5"/>
        <v>58746</v>
      </c>
      <c r="V46">
        <f t="shared" si="11"/>
        <v>3316</v>
      </c>
      <c r="W46">
        <f t="shared" si="12"/>
        <v>1658</v>
      </c>
      <c r="X46">
        <f t="shared" si="6"/>
        <v>4974</v>
      </c>
      <c r="Y46">
        <f t="shared" si="13"/>
        <v>1</v>
      </c>
      <c r="AA46">
        <f t="shared" si="7"/>
        <v>31</v>
      </c>
      <c r="AB46">
        <f t="shared" si="8"/>
        <v>4974</v>
      </c>
    </row>
    <row r="47" spans="3:28" x14ac:dyDescent="0.15">
      <c r="C47">
        <f t="shared" si="0"/>
        <v>2.2992177063294692</v>
      </c>
      <c r="D47">
        <v>32</v>
      </c>
      <c r="E47">
        <v>3678.7483301271509</v>
      </c>
      <c r="K47">
        <f t="shared" si="1"/>
        <v>2.2992177063294692</v>
      </c>
      <c r="L47">
        <v>32</v>
      </c>
      <c r="M47">
        <v>3678.7483301271509</v>
      </c>
      <c r="N47">
        <f t="shared" si="9"/>
        <v>0.15402484727976873</v>
      </c>
      <c r="O47">
        <f t="shared" si="2"/>
        <v>1.4239965312159992</v>
      </c>
      <c r="P47" s="2">
        <v>1.3</v>
      </c>
      <c r="Q47" s="2">
        <v>1</v>
      </c>
      <c r="R47">
        <f t="shared" si="3"/>
        <v>21359</v>
      </c>
      <c r="S47">
        <f t="shared" si="4"/>
        <v>42718</v>
      </c>
      <c r="T47">
        <f t="shared" si="5"/>
        <v>64077</v>
      </c>
      <c r="V47">
        <f t="shared" si="11"/>
        <v>3554</v>
      </c>
      <c r="W47">
        <f t="shared" si="12"/>
        <v>1777</v>
      </c>
      <c r="X47">
        <f t="shared" si="6"/>
        <v>5331</v>
      </c>
      <c r="Y47">
        <f t="shared" si="13"/>
        <v>1</v>
      </c>
      <c r="AA47">
        <f t="shared" si="7"/>
        <v>32</v>
      </c>
      <c r="AB47">
        <f t="shared" si="8"/>
        <v>5331</v>
      </c>
    </row>
    <row r="48" spans="3:28" x14ac:dyDescent="0.15">
      <c r="C48">
        <f t="shared" si="0"/>
        <v>2.4643015376439252</v>
      </c>
      <c r="D48">
        <v>33</v>
      </c>
      <c r="E48">
        <v>3942.8824602302802</v>
      </c>
      <c r="K48">
        <f t="shared" si="1"/>
        <v>2.4643015376439252</v>
      </c>
      <c r="L48">
        <v>33</v>
      </c>
      <c r="M48">
        <v>3942.8824602302802</v>
      </c>
      <c r="N48">
        <f t="shared" si="9"/>
        <v>0.16508383131445603</v>
      </c>
      <c r="O48">
        <f t="shared" si="2"/>
        <v>1.5509840937655808</v>
      </c>
      <c r="P48" s="2">
        <v>1.3</v>
      </c>
      <c r="Q48" s="2">
        <v>1</v>
      </c>
      <c r="R48">
        <f t="shared" si="3"/>
        <v>23264</v>
      </c>
      <c r="S48">
        <f t="shared" si="4"/>
        <v>46528</v>
      </c>
      <c r="T48">
        <f t="shared" si="5"/>
        <v>69792</v>
      </c>
      <c r="V48">
        <f t="shared" si="11"/>
        <v>3810</v>
      </c>
      <c r="W48">
        <f t="shared" si="12"/>
        <v>1905</v>
      </c>
      <c r="X48">
        <f t="shared" ref="X48:X79" si="14">T48-T47</f>
        <v>5715</v>
      </c>
      <c r="Y48">
        <f t="shared" si="13"/>
        <v>1</v>
      </c>
      <c r="AA48">
        <f t="shared" si="7"/>
        <v>33</v>
      </c>
      <c r="AB48">
        <f t="shared" si="8"/>
        <v>5715</v>
      </c>
    </row>
    <row r="49" spans="3:28" x14ac:dyDescent="0.15">
      <c r="C49">
        <f t="shared" si="0"/>
        <v>2.6412383880467596</v>
      </c>
      <c r="D49">
        <v>34</v>
      </c>
      <c r="E49">
        <v>4225.9814208748157</v>
      </c>
      <c r="K49">
        <f t="shared" si="1"/>
        <v>2.6412383880467596</v>
      </c>
      <c r="L49">
        <v>34</v>
      </c>
      <c r="M49">
        <v>4225.9814208748157</v>
      </c>
      <c r="N49">
        <f t="shared" si="9"/>
        <v>0.17693685040283436</v>
      </c>
      <c r="O49">
        <f t="shared" si="2"/>
        <v>1.6870893633062225</v>
      </c>
      <c r="P49" s="2">
        <v>1.3</v>
      </c>
      <c r="Q49" s="2">
        <v>1</v>
      </c>
      <c r="R49">
        <f t="shared" si="3"/>
        <v>25306</v>
      </c>
      <c r="S49">
        <f t="shared" si="4"/>
        <v>50612</v>
      </c>
      <c r="T49">
        <f t="shared" si="5"/>
        <v>75918</v>
      </c>
      <c r="V49">
        <f t="shared" si="11"/>
        <v>4084</v>
      </c>
      <c r="W49">
        <f t="shared" si="12"/>
        <v>2042</v>
      </c>
      <c r="X49">
        <f t="shared" si="14"/>
        <v>6126</v>
      </c>
      <c r="Y49">
        <f t="shared" si="13"/>
        <v>1</v>
      </c>
      <c r="AA49">
        <f t="shared" si="7"/>
        <v>34</v>
      </c>
      <c r="AB49">
        <f t="shared" si="8"/>
        <v>6126</v>
      </c>
    </row>
    <row r="50" spans="3:28" x14ac:dyDescent="0.15">
      <c r="C50">
        <f t="shared" si="0"/>
        <v>2.830879304308517</v>
      </c>
      <c r="D50">
        <v>35</v>
      </c>
      <c r="E50">
        <v>4529.4068868936274</v>
      </c>
      <c r="K50">
        <f t="shared" si="1"/>
        <v>2.830879304308517</v>
      </c>
      <c r="L50">
        <v>35</v>
      </c>
      <c r="M50">
        <v>4529.4068868936274</v>
      </c>
      <c r="N50">
        <f t="shared" si="9"/>
        <v>0.18964091626175739</v>
      </c>
      <c r="O50">
        <f t="shared" si="2"/>
        <v>1.832966991199882</v>
      </c>
      <c r="P50" s="2">
        <v>1.3</v>
      </c>
      <c r="Q50" s="2">
        <v>1</v>
      </c>
      <c r="R50">
        <f t="shared" si="3"/>
        <v>27494</v>
      </c>
      <c r="S50">
        <f t="shared" si="4"/>
        <v>54988</v>
      </c>
      <c r="T50">
        <f t="shared" si="5"/>
        <v>82482</v>
      </c>
      <c r="V50">
        <f t="shared" si="11"/>
        <v>4376</v>
      </c>
      <c r="W50">
        <f t="shared" si="12"/>
        <v>2188</v>
      </c>
      <c r="X50">
        <f t="shared" si="14"/>
        <v>6564</v>
      </c>
      <c r="Y50">
        <f t="shared" si="13"/>
        <v>1</v>
      </c>
      <c r="AA50">
        <f t="shared" si="7"/>
        <v>35</v>
      </c>
      <c r="AB50">
        <f t="shared" si="8"/>
        <v>6564</v>
      </c>
    </row>
    <row r="51" spans="3:28" x14ac:dyDescent="0.15">
      <c r="C51">
        <f t="shared" si="0"/>
        <v>3.0341364383578693</v>
      </c>
      <c r="D51">
        <v>36</v>
      </c>
      <c r="E51">
        <v>4854.6183013725913</v>
      </c>
      <c r="F51">
        <v>2</v>
      </c>
      <c r="G51">
        <f>C51-C43</f>
        <v>1.2918278215574845</v>
      </c>
      <c r="K51">
        <f t="shared" si="1"/>
        <v>3.0341364383578693</v>
      </c>
      <c r="L51">
        <v>36</v>
      </c>
      <c r="M51">
        <v>4854.6183013725913</v>
      </c>
      <c r="N51">
        <f t="shared" si="9"/>
        <v>0.20325713404935231</v>
      </c>
      <c r="O51">
        <f t="shared" si="2"/>
        <v>1.9893186327763068</v>
      </c>
      <c r="P51" s="2">
        <v>1.3</v>
      </c>
      <c r="Q51" s="2">
        <v>1</v>
      </c>
      <c r="R51">
        <f t="shared" si="3"/>
        <v>29839</v>
      </c>
      <c r="S51">
        <f t="shared" si="4"/>
        <v>59678</v>
      </c>
      <c r="T51">
        <f t="shared" si="5"/>
        <v>89517</v>
      </c>
      <c r="V51">
        <f t="shared" si="11"/>
        <v>4690</v>
      </c>
      <c r="W51">
        <f t="shared" si="12"/>
        <v>2345</v>
      </c>
      <c r="X51">
        <f t="shared" si="14"/>
        <v>7035</v>
      </c>
      <c r="Y51">
        <f t="shared" si="13"/>
        <v>1</v>
      </c>
      <c r="AA51">
        <f t="shared" si="7"/>
        <v>36</v>
      </c>
      <c r="AB51">
        <f t="shared" si="8"/>
        <v>7035</v>
      </c>
    </row>
    <row r="52" spans="3:28" x14ac:dyDescent="0.15">
      <c r="C52">
        <f t="shared" si="0"/>
        <v>3.2519874346319648</v>
      </c>
      <c r="D52">
        <v>37</v>
      </c>
      <c r="E52">
        <v>5203.1798954111437</v>
      </c>
      <c r="K52">
        <f t="shared" si="1"/>
        <v>3.2519874346319648</v>
      </c>
      <c r="L52">
        <v>37</v>
      </c>
      <c r="M52">
        <v>5203.1798954111437</v>
      </c>
      <c r="N52">
        <f t="shared" si="9"/>
        <v>0.21785099627409554</v>
      </c>
      <c r="O52">
        <f t="shared" si="2"/>
        <v>2.2071696290504024</v>
      </c>
      <c r="P52" s="2">
        <v>1</v>
      </c>
      <c r="Q52" s="2">
        <v>1</v>
      </c>
      <c r="R52">
        <f t="shared" si="3"/>
        <v>33107</v>
      </c>
      <c r="S52">
        <f t="shared" si="4"/>
        <v>66214</v>
      </c>
      <c r="T52">
        <f t="shared" si="5"/>
        <v>99321</v>
      </c>
      <c r="V52">
        <f t="shared" si="11"/>
        <v>6536</v>
      </c>
      <c r="W52">
        <f t="shared" si="12"/>
        <v>3268</v>
      </c>
      <c r="X52">
        <f t="shared" si="14"/>
        <v>9804</v>
      </c>
      <c r="Y52">
        <f t="shared" si="13"/>
        <v>1</v>
      </c>
      <c r="AA52">
        <f t="shared" si="7"/>
        <v>37</v>
      </c>
      <c r="AB52">
        <f t="shared" si="8"/>
        <v>9804</v>
      </c>
    </row>
    <row r="53" spans="3:28" x14ac:dyDescent="0.15">
      <c r="C53">
        <f t="shared" si="0"/>
        <v>3.48548013243854</v>
      </c>
      <c r="D53">
        <v>38</v>
      </c>
      <c r="E53">
        <v>5576.7682119016645</v>
      </c>
      <c r="K53">
        <f t="shared" si="1"/>
        <v>3.48548013243854</v>
      </c>
      <c r="L53">
        <v>38</v>
      </c>
      <c r="M53">
        <v>5576.7682119016645</v>
      </c>
      <c r="N53">
        <f t="shared" si="9"/>
        <v>0.23349269780657522</v>
      </c>
      <c r="O53">
        <f t="shared" si="2"/>
        <v>2.4406623268569776</v>
      </c>
      <c r="P53" s="2">
        <v>1</v>
      </c>
      <c r="Q53" s="2">
        <v>1</v>
      </c>
      <c r="R53">
        <f t="shared" si="3"/>
        <v>36609</v>
      </c>
      <c r="S53">
        <f t="shared" si="4"/>
        <v>73218</v>
      </c>
      <c r="T53">
        <f t="shared" si="5"/>
        <v>109827</v>
      </c>
      <c r="V53">
        <f t="shared" si="11"/>
        <v>7004</v>
      </c>
      <c r="W53">
        <f t="shared" si="12"/>
        <v>3502</v>
      </c>
      <c r="X53">
        <f t="shared" si="14"/>
        <v>10506</v>
      </c>
      <c r="Y53">
        <f t="shared" si="13"/>
        <v>1</v>
      </c>
      <c r="AA53">
        <f t="shared" si="7"/>
        <v>38</v>
      </c>
      <c r="AB53">
        <f t="shared" si="8"/>
        <v>10506</v>
      </c>
    </row>
    <row r="54" spans="3:28" x14ac:dyDescent="0.15">
      <c r="C54">
        <f t="shared" si="0"/>
        <v>3.7357376059476279</v>
      </c>
      <c r="D54">
        <v>39</v>
      </c>
      <c r="E54">
        <v>5977.1801695162048</v>
      </c>
      <c r="K54">
        <f t="shared" si="1"/>
        <v>3.7357376059476279</v>
      </c>
      <c r="L54">
        <v>39</v>
      </c>
      <c r="M54">
        <v>5977.1801695162048</v>
      </c>
      <c r="N54">
        <f t="shared" si="9"/>
        <v>0.25025747350908789</v>
      </c>
      <c r="O54">
        <f t="shared" si="2"/>
        <v>2.6909198003660655</v>
      </c>
      <c r="P54" s="2">
        <v>1</v>
      </c>
      <c r="Q54" s="2">
        <v>1</v>
      </c>
      <c r="R54">
        <f t="shared" si="3"/>
        <v>40363</v>
      </c>
      <c r="S54">
        <f t="shared" si="4"/>
        <v>80726</v>
      </c>
      <c r="T54">
        <f t="shared" si="5"/>
        <v>121089</v>
      </c>
      <c r="V54">
        <f t="shared" si="11"/>
        <v>7508</v>
      </c>
      <c r="W54">
        <f t="shared" si="12"/>
        <v>3754</v>
      </c>
      <c r="X54">
        <f t="shared" si="14"/>
        <v>11262</v>
      </c>
      <c r="Y54">
        <f t="shared" si="13"/>
        <v>1</v>
      </c>
      <c r="AA54">
        <f t="shared" si="7"/>
        <v>39</v>
      </c>
      <c r="AB54">
        <f t="shared" si="8"/>
        <v>11262</v>
      </c>
    </row>
    <row r="55" spans="3:28" x14ac:dyDescent="0.15">
      <c r="C55">
        <f t="shared" si="0"/>
        <v>4.0039635660546686</v>
      </c>
      <c r="D55">
        <v>40</v>
      </c>
      <c r="E55">
        <v>6406.3417056874696</v>
      </c>
      <c r="F55">
        <v>3</v>
      </c>
      <c r="G55">
        <f>C55-C51</f>
        <v>0.96982712769679935</v>
      </c>
      <c r="K55">
        <f t="shared" si="1"/>
        <v>4.0039635660546686</v>
      </c>
      <c r="L55">
        <v>40</v>
      </c>
      <c r="M55">
        <v>6406.3417056874696</v>
      </c>
      <c r="N55">
        <f t="shared" si="9"/>
        <v>0.2682259601070407</v>
      </c>
      <c r="O55">
        <f t="shared" si="2"/>
        <v>2.9591457604731062</v>
      </c>
      <c r="P55" s="2">
        <v>1</v>
      </c>
      <c r="Q55" s="2">
        <v>1</v>
      </c>
      <c r="R55">
        <f t="shared" si="3"/>
        <v>44387</v>
      </c>
      <c r="S55">
        <f t="shared" si="4"/>
        <v>88774</v>
      </c>
      <c r="T55">
        <f t="shared" si="5"/>
        <v>133161</v>
      </c>
      <c r="V55">
        <f t="shared" si="11"/>
        <v>8048</v>
      </c>
      <c r="W55">
        <f t="shared" si="12"/>
        <v>4024</v>
      </c>
      <c r="X55">
        <f t="shared" si="14"/>
        <v>12072</v>
      </c>
      <c r="Y55">
        <f t="shared" si="13"/>
        <v>1</v>
      </c>
      <c r="AA55">
        <f t="shared" si="7"/>
        <v>40</v>
      </c>
      <c r="AB55">
        <f t="shared" si="8"/>
        <v>12072</v>
      </c>
    </row>
    <row r="56" spans="3:28" x14ac:dyDescent="0.15">
      <c r="C56">
        <f t="shared" si="0"/>
        <v>4.2914481500973949</v>
      </c>
      <c r="D56">
        <v>41</v>
      </c>
      <c r="E56">
        <v>6866.3170401558318</v>
      </c>
      <c r="K56">
        <f t="shared" si="1"/>
        <v>4.2914481500973949</v>
      </c>
      <c r="L56">
        <v>41</v>
      </c>
      <c r="M56">
        <v>6866.3170401558318</v>
      </c>
      <c r="N56">
        <f t="shared" si="9"/>
        <v>0.28748458404272625</v>
      </c>
      <c r="O56">
        <f t="shared" si="2"/>
        <v>3.2466303445158324</v>
      </c>
      <c r="P56" s="2">
        <v>1</v>
      </c>
      <c r="Q56" s="2">
        <v>1</v>
      </c>
      <c r="R56">
        <f t="shared" si="3"/>
        <v>48699</v>
      </c>
      <c r="S56">
        <f t="shared" si="4"/>
        <v>97398</v>
      </c>
      <c r="T56">
        <f t="shared" si="5"/>
        <v>146097</v>
      </c>
      <c r="V56">
        <f t="shared" si="11"/>
        <v>8624</v>
      </c>
      <c r="W56">
        <f t="shared" si="12"/>
        <v>4312</v>
      </c>
      <c r="X56">
        <f t="shared" si="14"/>
        <v>12936</v>
      </c>
      <c r="Y56">
        <f t="shared" si="13"/>
        <v>1</v>
      </c>
      <c r="AA56">
        <f t="shared" si="7"/>
        <v>41</v>
      </c>
      <c r="AB56">
        <f t="shared" si="8"/>
        <v>12936</v>
      </c>
    </row>
    <row r="57" spans="3:28" x14ac:dyDescent="0.15">
      <c r="C57">
        <f t="shared" si="0"/>
        <v>4.599574127274388</v>
      </c>
      <c r="D57">
        <v>42</v>
      </c>
      <c r="E57">
        <v>7359.3186036390207</v>
      </c>
      <c r="K57">
        <f t="shared" si="1"/>
        <v>4.599574127274388</v>
      </c>
      <c r="L57">
        <v>42</v>
      </c>
      <c r="M57">
        <v>7359.3186036390207</v>
      </c>
      <c r="N57">
        <f t="shared" si="9"/>
        <v>0.30812597717699308</v>
      </c>
      <c r="O57">
        <f t="shared" si="2"/>
        <v>3.5547563216928255</v>
      </c>
      <c r="P57" s="2">
        <v>1</v>
      </c>
      <c r="Q57" s="2">
        <v>1</v>
      </c>
      <c r="R57">
        <f t="shared" si="3"/>
        <v>53321</v>
      </c>
      <c r="S57">
        <f t="shared" si="4"/>
        <v>106642</v>
      </c>
      <c r="T57">
        <f t="shared" si="5"/>
        <v>159963</v>
      </c>
      <c r="V57">
        <f t="shared" si="11"/>
        <v>9244</v>
      </c>
      <c r="W57">
        <f t="shared" si="12"/>
        <v>4622</v>
      </c>
      <c r="X57">
        <f t="shared" si="14"/>
        <v>13866</v>
      </c>
      <c r="Y57">
        <f t="shared" si="13"/>
        <v>1</v>
      </c>
      <c r="AA57">
        <f t="shared" si="7"/>
        <v>42</v>
      </c>
      <c r="AB57">
        <f t="shared" si="8"/>
        <v>13866</v>
      </c>
    </row>
    <row r="58" spans="3:28" x14ac:dyDescent="0.15">
      <c r="C58">
        <f t="shared" si="0"/>
        <v>4.9298235496126894</v>
      </c>
      <c r="D58">
        <v>43</v>
      </c>
      <c r="E58">
        <v>7887.7176793803028</v>
      </c>
      <c r="F58">
        <v>4</v>
      </c>
      <c r="K58">
        <f t="shared" si="1"/>
        <v>4.9298235496126894</v>
      </c>
      <c r="L58">
        <v>43</v>
      </c>
      <c r="M58">
        <v>7887.7176793803028</v>
      </c>
      <c r="N58">
        <f t="shared" si="9"/>
        <v>0.33024942233830146</v>
      </c>
      <c r="O58">
        <f t="shared" si="2"/>
        <v>3.885005744031127</v>
      </c>
      <c r="P58" s="2">
        <v>1</v>
      </c>
      <c r="Q58" s="2">
        <v>1</v>
      </c>
      <c r="R58">
        <f t="shared" si="3"/>
        <v>58275</v>
      </c>
      <c r="S58">
        <f t="shared" si="4"/>
        <v>116550</v>
      </c>
      <c r="T58">
        <f t="shared" si="5"/>
        <v>174825</v>
      </c>
      <c r="V58">
        <f t="shared" si="11"/>
        <v>9908</v>
      </c>
      <c r="W58">
        <f t="shared" si="12"/>
        <v>4954</v>
      </c>
      <c r="X58">
        <f t="shared" si="14"/>
        <v>14862</v>
      </c>
      <c r="Y58">
        <f t="shared" si="13"/>
        <v>1</v>
      </c>
      <c r="AA58">
        <f t="shared" si="7"/>
        <v>43</v>
      </c>
      <c r="AB58">
        <f t="shared" si="8"/>
        <v>14862</v>
      </c>
    </row>
    <row r="59" spans="3:28" x14ac:dyDescent="0.15">
      <c r="C59">
        <f t="shared" si="0"/>
        <v>5.2837848804748822</v>
      </c>
      <c r="D59">
        <v>44</v>
      </c>
      <c r="E59">
        <v>8454.055808759811</v>
      </c>
      <c r="K59">
        <f t="shared" si="1"/>
        <v>5.2837848804748822</v>
      </c>
      <c r="L59">
        <v>44</v>
      </c>
      <c r="M59">
        <v>8454.055808759811</v>
      </c>
      <c r="N59">
        <f t="shared" si="9"/>
        <v>0.35396133086219272</v>
      </c>
      <c r="O59">
        <f t="shared" si="2"/>
        <v>4.2389670748933197</v>
      </c>
      <c r="P59" s="2">
        <v>1</v>
      </c>
      <c r="Q59" s="2">
        <v>1</v>
      </c>
      <c r="R59">
        <f t="shared" si="3"/>
        <v>63584</v>
      </c>
      <c r="S59">
        <f t="shared" si="4"/>
        <v>127168</v>
      </c>
      <c r="T59">
        <f t="shared" si="5"/>
        <v>190752</v>
      </c>
      <c r="V59">
        <f t="shared" si="11"/>
        <v>10618</v>
      </c>
      <c r="W59">
        <f t="shared" si="12"/>
        <v>5309</v>
      </c>
      <c r="X59">
        <f t="shared" si="14"/>
        <v>15927</v>
      </c>
      <c r="Y59">
        <f t="shared" si="13"/>
        <v>1</v>
      </c>
      <c r="AA59">
        <f t="shared" si="7"/>
        <v>44</v>
      </c>
      <c r="AB59">
        <f t="shared" si="8"/>
        <v>15927</v>
      </c>
    </row>
    <row r="60" spans="3:28" x14ac:dyDescent="0.15">
      <c r="C60">
        <f t="shared" si="0"/>
        <v>5.6631606348929786</v>
      </c>
      <c r="D60">
        <v>45</v>
      </c>
      <c r="E60">
        <v>9061.0570158287665</v>
      </c>
      <c r="K60">
        <f t="shared" si="1"/>
        <v>5.6631606348929786</v>
      </c>
      <c r="L60">
        <v>45</v>
      </c>
      <c r="M60">
        <v>9061.0570158287665</v>
      </c>
      <c r="N60">
        <f t="shared" si="9"/>
        <v>0.37937575441809646</v>
      </c>
      <c r="O60">
        <f t="shared" si="2"/>
        <v>4.6183428293114162</v>
      </c>
      <c r="P60" s="2">
        <v>1</v>
      </c>
      <c r="Q60" s="2">
        <v>1</v>
      </c>
      <c r="R60">
        <f t="shared" si="3"/>
        <v>69275</v>
      </c>
      <c r="S60">
        <f t="shared" si="4"/>
        <v>138550</v>
      </c>
      <c r="T60">
        <f t="shared" si="5"/>
        <v>207825</v>
      </c>
      <c r="V60">
        <f t="shared" si="11"/>
        <v>11382</v>
      </c>
      <c r="W60">
        <f t="shared" si="12"/>
        <v>5691</v>
      </c>
      <c r="X60">
        <f t="shared" si="14"/>
        <v>17073</v>
      </c>
      <c r="Y60">
        <f t="shared" si="13"/>
        <v>1</v>
      </c>
      <c r="AA60">
        <f t="shared" si="7"/>
        <v>45</v>
      </c>
      <c r="AB60">
        <f t="shared" si="8"/>
        <v>17073</v>
      </c>
    </row>
    <row r="61" spans="3:28" x14ac:dyDescent="0.15">
      <c r="C61">
        <f t="shared" si="0"/>
        <v>6.0697755684782955</v>
      </c>
      <c r="D61">
        <v>46</v>
      </c>
      <c r="E61">
        <v>9711.6409095652725</v>
      </c>
      <c r="F61">
        <v>5</v>
      </c>
      <c r="K61">
        <f t="shared" si="1"/>
        <v>6.0697755684782955</v>
      </c>
      <c r="L61">
        <v>46</v>
      </c>
      <c r="M61">
        <v>9711.6409095652725</v>
      </c>
      <c r="N61">
        <f t="shared" si="9"/>
        <v>0.40661493358531686</v>
      </c>
      <c r="O61">
        <f t="shared" si="2"/>
        <v>5.024957762896733</v>
      </c>
      <c r="P61" s="2">
        <v>1</v>
      </c>
      <c r="Q61" s="2">
        <v>1</v>
      </c>
      <c r="R61">
        <f t="shared" si="3"/>
        <v>75374</v>
      </c>
      <c r="S61">
        <f t="shared" si="4"/>
        <v>150748</v>
      </c>
      <c r="T61">
        <f t="shared" si="5"/>
        <v>226122</v>
      </c>
      <c r="V61">
        <f t="shared" si="11"/>
        <v>12198</v>
      </c>
      <c r="W61">
        <f t="shared" si="12"/>
        <v>6099</v>
      </c>
      <c r="X61">
        <f t="shared" si="14"/>
        <v>18297</v>
      </c>
      <c r="Y61">
        <f t="shared" si="13"/>
        <v>1</v>
      </c>
      <c r="AA61">
        <f t="shared" si="7"/>
        <v>46</v>
      </c>
      <c r="AB61">
        <f t="shared" si="8"/>
        <v>18297</v>
      </c>
    </row>
    <row r="62" spans="3:28" x14ac:dyDescent="0.15">
      <c r="C62">
        <f t="shared" si="0"/>
        <v>6.5055854542950389</v>
      </c>
      <c r="D62">
        <v>47</v>
      </c>
      <c r="E62">
        <v>10408.936726872062</v>
      </c>
      <c r="K62">
        <f t="shared" si="1"/>
        <v>6.5055854542950389</v>
      </c>
      <c r="L62">
        <v>47</v>
      </c>
      <c r="M62">
        <v>10408.936726872062</v>
      </c>
      <c r="N62">
        <f t="shared" si="9"/>
        <v>0.4358098858167434</v>
      </c>
      <c r="O62">
        <f t="shared" si="2"/>
        <v>5.4607676487134764</v>
      </c>
      <c r="P62" s="2">
        <v>1</v>
      </c>
      <c r="Q62" s="2">
        <v>1</v>
      </c>
      <c r="R62">
        <f t="shared" si="3"/>
        <v>81911</v>
      </c>
      <c r="S62">
        <f t="shared" si="4"/>
        <v>163822</v>
      </c>
      <c r="T62">
        <f t="shared" si="5"/>
        <v>245733</v>
      </c>
      <c r="V62">
        <f t="shared" si="11"/>
        <v>13074</v>
      </c>
      <c r="W62">
        <f t="shared" si="12"/>
        <v>6537</v>
      </c>
      <c r="X62">
        <f t="shared" si="14"/>
        <v>19611</v>
      </c>
      <c r="Y62">
        <f t="shared" si="13"/>
        <v>1</v>
      </c>
      <c r="AA62">
        <f t="shared" si="7"/>
        <v>47</v>
      </c>
      <c r="AB62">
        <f t="shared" si="8"/>
        <v>19611</v>
      </c>
    </row>
    <row r="63" spans="3:28" x14ac:dyDescent="0.15">
      <c r="C63">
        <f t="shared" si="0"/>
        <v>6.972686489913424</v>
      </c>
      <c r="D63">
        <v>48</v>
      </c>
      <c r="E63">
        <v>11156.298383861478</v>
      </c>
      <c r="F63">
        <v>6</v>
      </c>
      <c r="K63">
        <f t="shared" si="1"/>
        <v>6.972686489913424</v>
      </c>
      <c r="L63">
        <v>48</v>
      </c>
      <c r="M63">
        <v>11156.298383861478</v>
      </c>
      <c r="N63">
        <f t="shared" si="9"/>
        <v>0.46710103561838512</v>
      </c>
      <c r="O63">
        <f t="shared" si="2"/>
        <v>5.9278686843318615</v>
      </c>
      <c r="P63" s="2">
        <v>1</v>
      </c>
      <c r="Q63" s="2">
        <v>1</v>
      </c>
      <c r="R63">
        <f t="shared" si="3"/>
        <v>88918</v>
      </c>
      <c r="S63">
        <f t="shared" si="4"/>
        <v>177836</v>
      </c>
      <c r="T63">
        <f t="shared" si="5"/>
        <v>266754</v>
      </c>
      <c r="V63">
        <f t="shared" si="11"/>
        <v>14014</v>
      </c>
      <c r="W63">
        <f t="shared" si="12"/>
        <v>7007</v>
      </c>
      <c r="X63">
        <f t="shared" si="14"/>
        <v>21021</v>
      </c>
      <c r="Y63">
        <f t="shared" si="13"/>
        <v>1</v>
      </c>
      <c r="AA63">
        <f t="shared" si="7"/>
        <v>48</v>
      </c>
      <c r="AB63">
        <f t="shared" si="8"/>
        <v>21021</v>
      </c>
    </row>
    <row r="64" spans="3:28" x14ac:dyDescent="0.15">
      <c r="C64">
        <f t="shared" si="0"/>
        <v>7.4733253798892081</v>
      </c>
      <c r="D64">
        <v>49</v>
      </c>
      <c r="E64">
        <v>11957.320607822732</v>
      </c>
      <c r="K64">
        <f t="shared" si="1"/>
        <v>7.4733253798892081</v>
      </c>
      <c r="L64">
        <v>49</v>
      </c>
      <c r="M64">
        <v>11957.320607822732</v>
      </c>
      <c r="N64">
        <f t="shared" si="9"/>
        <v>0.5006388899757841</v>
      </c>
      <c r="O64">
        <f t="shared" si="2"/>
        <v>6.4285075743076456</v>
      </c>
      <c r="P64" s="2">
        <v>1</v>
      </c>
      <c r="Q64" s="2">
        <v>1</v>
      </c>
      <c r="R64">
        <f t="shared" si="3"/>
        <v>96427</v>
      </c>
      <c r="S64">
        <f t="shared" si="4"/>
        <v>192854</v>
      </c>
      <c r="T64">
        <f t="shared" si="5"/>
        <v>289281</v>
      </c>
      <c r="V64">
        <f t="shared" si="11"/>
        <v>15018</v>
      </c>
      <c r="W64">
        <f t="shared" si="12"/>
        <v>7509</v>
      </c>
      <c r="X64">
        <f t="shared" si="14"/>
        <v>22527</v>
      </c>
      <c r="Y64">
        <f t="shared" si="13"/>
        <v>1</v>
      </c>
      <c r="AA64">
        <f t="shared" si="7"/>
        <v>49</v>
      </c>
      <c r="AB64">
        <f t="shared" si="8"/>
        <v>22527</v>
      </c>
    </row>
    <row r="65" spans="3:28" x14ac:dyDescent="0.15">
      <c r="C65">
        <f t="shared" si="0"/>
        <v>8.0099101421652552</v>
      </c>
      <c r="D65">
        <v>50</v>
      </c>
      <c r="E65">
        <v>12815.856227464408</v>
      </c>
      <c r="F65">
        <f t="shared" ref="F65:F70" si="15">C65-1</f>
        <v>7.0099101421652552</v>
      </c>
      <c r="K65">
        <f t="shared" si="1"/>
        <v>8.0099101421652552</v>
      </c>
      <c r="L65">
        <v>50</v>
      </c>
      <c r="M65">
        <v>12815.856227464408</v>
      </c>
      <c r="N65">
        <f t="shared" si="9"/>
        <v>0.53658476227604712</v>
      </c>
      <c r="O65">
        <f t="shared" si="2"/>
        <v>6.9650923365836928</v>
      </c>
      <c r="P65" s="2">
        <v>1</v>
      </c>
      <c r="Q65" s="2">
        <v>1</v>
      </c>
      <c r="R65">
        <f t="shared" si="3"/>
        <v>104476</v>
      </c>
      <c r="S65">
        <f t="shared" si="4"/>
        <v>208952</v>
      </c>
      <c r="T65">
        <f t="shared" si="5"/>
        <v>313428</v>
      </c>
      <c r="V65">
        <f t="shared" si="11"/>
        <v>16098</v>
      </c>
      <c r="W65">
        <f t="shared" si="12"/>
        <v>8049</v>
      </c>
      <c r="X65">
        <f t="shared" si="14"/>
        <v>24147</v>
      </c>
      <c r="Y65">
        <f t="shared" si="13"/>
        <v>1</v>
      </c>
      <c r="AA65">
        <f t="shared" si="7"/>
        <v>50</v>
      </c>
      <c r="AB65">
        <f t="shared" si="8"/>
        <v>24147</v>
      </c>
    </row>
    <row r="66" spans="3:28" x14ac:dyDescent="0.15">
      <c r="C66">
        <f t="shared" si="0"/>
        <v>8.5850216903727219</v>
      </c>
      <c r="D66">
        <v>51</v>
      </c>
      <c r="E66">
        <v>13736.034704596355</v>
      </c>
      <c r="F66">
        <f t="shared" si="15"/>
        <v>7.5850216903727219</v>
      </c>
      <c r="K66">
        <f t="shared" si="1"/>
        <v>8.5850216903727219</v>
      </c>
      <c r="L66">
        <v>51</v>
      </c>
      <c r="M66">
        <v>13736.034704596355</v>
      </c>
      <c r="N66">
        <f t="shared" si="9"/>
        <v>0.57511154820746668</v>
      </c>
      <c r="O66">
        <f t="shared" si="2"/>
        <v>7.5402038847911594</v>
      </c>
      <c r="P66" s="2">
        <v>1</v>
      </c>
      <c r="Q66" s="2">
        <v>1</v>
      </c>
      <c r="R66">
        <f t="shared" si="3"/>
        <v>113103</v>
      </c>
      <c r="S66">
        <f t="shared" si="4"/>
        <v>226206</v>
      </c>
      <c r="T66">
        <f t="shared" si="5"/>
        <v>339309</v>
      </c>
      <c r="V66">
        <f t="shared" si="11"/>
        <v>17254</v>
      </c>
      <c r="W66">
        <f t="shared" si="12"/>
        <v>8627</v>
      </c>
      <c r="X66">
        <f t="shared" si="14"/>
        <v>25881</v>
      </c>
      <c r="Y66">
        <f t="shared" si="13"/>
        <v>1</v>
      </c>
      <c r="AA66">
        <f t="shared" si="7"/>
        <v>51</v>
      </c>
      <c r="AB66">
        <f t="shared" si="8"/>
        <v>25881</v>
      </c>
    </row>
    <row r="67" spans="3:28" x14ac:dyDescent="0.15">
      <c r="C67">
        <f t="shared" si="0"/>
        <v>9.2014262477414857</v>
      </c>
      <c r="D67">
        <v>52</v>
      </c>
      <c r="E67">
        <v>14722.281996386377</v>
      </c>
      <c r="F67">
        <f t="shared" si="15"/>
        <v>8.2014262477414857</v>
      </c>
      <c r="K67">
        <f t="shared" si="1"/>
        <v>9.2014262477414857</v>
      </c>
      <c r="L67">
        <v>52</v>
      </c>
      <c r="M67">
        <v>14722.281996386377</v>
      </c>
      <c r="N67">
        <f t="shared" si="9"/>
        <v>0.61640455736876376</v>
      </c>
      <c r="O67">
        <f t="shared" si="2"/>
        <v>8.1566084421599232</v>
      </c>
      <c r="P67" s="2">
        <v>1</v>
      </c>
      <c r="Q67" s="2">
        <v>1</v>
      </c>
      <c r="R67">
        <f t="shared" si="3"/>
        <v>122349</v>
      </c>
      <c r="S67">
        <f t="shared" si="4"/>
        <v>244698</v>
      </c>
      <c r="T67">
        <f t="shared" si="5"/>
        <v>367047</v>
      </c>
      <c r="V67">
        <f t="shared" si="11"/>
        <v>18492</v>
      </c>
      <c r="W67">
        <f t="shared" si="12"/>
        <v>9246</v>
      </c>
      <c r="X67">
        <f t="shared" si="14"/>
        <v>27738</v>
      </c>
      <c r="Y67">
        <f t="shared" si="13"/>
        <v>1</v>
      </c>
      <c r="AA67">
        <f t="shared" si="7"/>
        <v>52</v>
      </c>
      <c r="AB67">
        <f t="shared" si="8"/>
        <v>27738</v>
      </c>
    </row>
    <row r="68" spans="3:28" x14ac:dyDescent="0.15">
      <c r="C68">
        <f t="shared" si="0"/>
        <v>9.8620886523293265</v>
      </c>
      <c r="D68">
        <v>53</v>
      </c>
      <c r="E68">
        <v>15779.341843726923</v>
      </c>
      <c r="F68">
        <f t="shared" si="15"/>
        <v>8.8620886523293265</v>
      </c>
      <c r="K68">
        <f t="shared" si="1"/>
        <v>9.8620886523293265</v>
      </c>
      <c r="L68">
        <v>53</v>
      </c>
      <c r="M68">
        <v>15779.341843726923</v>
      </c>
      <c r="N68">
        <f t="shared" si="9"/>
        <v>0.66066240458784087</v>
      </c>
      <c r="O68">
        <f t="shared" si="2"/>
        <v>8.8172708467477641</v>
      </c>
      <c r="P68" s="2">
        <v>1</v>
      </c>
      <c r="Q68" s="2">
        <v>1</v>
      </c>
      <c r="R68">
        <f t="shared" si="3"/>
        <v>132259</v>
      </c>
      <c r="S68">
        <f t="shared" si="4"/>
        <v>264518</v>
      </c>
      <c r="T68">
        <f t="shared" si="5"/>
        <v>396777</v>
      </c>
      <c r="V68">
        <f t="shared" si="11"/>
        <v>19820</v>
      </c>
      <c r="W68">
        <f t="shared" si="12"/>
        <v>9910</v>
      </c>
      <c r="X68">
        <f t="shared" si="14"/>
        <v>29730</v>
      </c>
      <c r="Y68">
        <f t="shared" si="13"/>
        <v>1</v>
      </c>
      <c r="AA68">
        <f t="shared" si="7"/>
        <v>53</v>
      </c>
      <c r="AB68">
        <f t="shared" si="8"/>
        <v>29730</v>
      </c>
    </row>
    <row r="69" spans="3:28" x14ac:dyDescent="0.15">
      <c r="C69">
        <f t="shared" si="0"/>
        <v>10.57018661756657</v>
      </c>
      <c r="D69">
        <v>54</v>
      </c>
      <c r="E69">
        <v>16912.298588106511</v>
      </c>
      <c r="F69">
        <f t="shared" si="15"/>
        <v>9.57018661756657</v>
      </c>
      <c r="K69">
        <f t="shared" si="1"/>
        <v>10.57018661756657</v>
      </c>
      <c r="L69">
        <v>54</v>
      </c>
      <c r="M69">
        <v>16912.298588106511</v>
      </c>
      <c r="N69">
        <f t="shared" si="9"/>
        <v>0.70809796523724344</v>
      </c>
      <c r="O69">
        <f t="shared" si="2"/>
        <v>9.5253688119850075</v>
      </c>
      <c r="P69" s="2">
        <v>1</v>
      </c>
      <c r="Q69" s="2">
        <v>1</v>
      </c>
      <c r="R69">
        <f t="shared" si="3"/>
        <v>142880</v>
      </c>
      <c r="S69">
        <f t="shared" si="4"/>
        <v>285760</v>
      </c>
      <c r="T69">
        <f t="shared" si="5"/>
        <v>428640</v>
      </c>
      <c r="V69">
        <f t="shared" si="11"/>
        <v>21242</v>
      </c>
      <c r="W69">
        <f t="shared" si="12"/>
        <v>10621</v>
      </c>
      <c r="X69">
        <f t="shared" si="14"/>
        <v>31863</v>
      </c>
      <c r="Y69">
        <f t="shared" si="13"/>
        <v>1</v>
      </c>
      <c r="AA69">
        <f t="shared" si="7"/>
        <v>54</v>
      </c>
      <c r="AB69">
        <f t="shared" si="8"/>
        <v>31863</v>
      </c>
    </row>
    <row r="70" spans="3:28" x14ac:dyDescent="0.15">
      <c r="C70">
        <f t="shared" si="0"/>
        <v>11.329126016707853</v>
      </c>
      <c r="D70">
        <v>55</v>
      </c>
      <c r="E70">
        <v>18126.601626732565</v>
      </c>
      <c r="F70">
        <f t="shared" si="15"/>
        <v>10.329126016707853</v>
      </c>
      <c r="K70">
        <f t="shared" si="1"/>
        <v>11.329126016707853</v>
      </c>
      <c r="L70">
        <v>55</v>
      </c>
      <c r="M70">
        <v>18126.601626732565</v>
      </c>
      <c r="N70">
        <f t="shared" si="9"/>
        <v>0.75893939914128339</v>
      </c>
      <c r="O70">
        <f t="shared" si="2"/>
        <v>10.284308211126291</v>
      </c>
      <c r="P70" s="2">
        <v>1</v>
      </c>
      <c r="Q70" s="2">
        <v>1</v>
      </c>
      <c r="R70">
        <f t="shared" si="3"/>
        <v>154264</v>
      </c>
      <c r="S70">
        <f t="shared" si="4"/>
        <v>308528</v>
      </c>
      <c r="T70">
        <f t="shared" si="5"/>
        <v>462792</v>
      </c>
      <c r="V70">
        <f t="shared" si="11"/>
        <v>22768</v>
      </c>
      <c r="W70">
        <f t="shared" si="12"/>
        <v>11384</v>
      </c>
      <c r="X70">
        <f t="shared" si="14"/>
        <v>34152</v>
      </c>
      <c r="Y70">
        <f t="shared" si="13"/>
        <v>1</v>
      </c>
      <c r="AA70">
        <f t="shared" si="7"/>
        <v>55</v>
      </c>
      <c r="AB70">
        <f t="shared" si="8"/>
        <v>34152</v>
      </c>
    </row>
    <row r="71" spans="3:28" x14ac:dyDescent="0.15">
      <c r="C71">
        <f t="shared" si="0"/>
        <v>12.142557264707481</v>
      </c>
      <c r="D71">
        <v>56</v>
      </c>
      <c r="E71">
        <v>19428.091623531971</v>
      </c>
      <c r="K71">
        <f t="shared" si="1"/>
        <v>12.142557264707481</v>
      </c>
      <c r="L71">
        <v>56</v>
      </c>
      <c r="M71">
        <v>19428.091623531971</v>
      </c>
      <c r="N71">
        <f t="shared" si="9"/>
        <v>0.81343124799962752</v>
      </c>
      <c r="O71">
        <f t="shared" si="2"/>
        <v>11.097739459125918</v>
      </c>
      <c r="P71" s="2">
        <v>1</v>
      </c>
      <c r="Q71" s="2">
        <v>1</v>
      </c>
      <c r="R71">
        <f t="shared" si="3"/>
        <v>166466</v>
      </c>
      <c r="S71">
        <f t="shared" si="4"/>
        <v>332932</v>
      </c>
      <c r="T71">
        <f t="shared" si="5"/>
        <v>499398</v>
      </c>
      <c r="V71">
        <f t="shared" si="11"/>
        <v>24404</v>
      </c>
      <c r="W71">
        <f t="shared" si="12"/>
        <v>12202</v>
      </c>
      <c r="X71">
        <f t="shared" si="14"/>
        <v>36606</v>
      </c>
      <c r="Y71">
        <f t="shared" si="13"/>
        <v>1</v>
      </c>
      <c r="AA71">
        <f t="shared" si="7"/>
        <v>56</v>
      </c>
      <c r="AB71">
        <f t="shared" si="8"/>
        <v>36606</v>
      </c>
    </row>
    <row r="72" spans="3:28" x14ac:dyDescent="0.15">
      <c r="C72">
        <f t="shared" si="0"/>
        <v>13.014392876313478</v>
      </c>
      <c r="D72">
        <v>57</v>
      </c>
      <c r="E72">
        <v>20823.028602101564</v>
      </c>
      <c r="K72">
        <f t="shared" si="1"/>
        <v>13.014392876313478</v>
      </c>
      <c r="L72">
        <v>57</v>
      </c>
      <c r="M72">
        <v>20823.028602101564</v>
      </c>
      <c r="N72">
        <f t="shared" si="9"/>
        <v>0.87183561160599687</v>
      </c>
      <c r="O72">
        <f t="shared" si="2"/>
        <v>11.969575070731915</v>
      </c>
      <c r="P72" s="2">
        <v>1</v>
      </c>
      <c r="Q72" s="2">
        <v>1</v>
      </c>
      <c r="R72">
        <f t="shared" si="3"/>
        <v>179543</v>
      </c>
      <c r="S72">
        <f t="shared" si="4"/>
        <v>359086</v>
      </c>
      <c r="T72">
        <f t="shared" si="5"/>
        <v>538629</v>
      </c>
      <c r="V72">
        <f t="shared" si="11"/>
        <v>26154</v>
      </c>
      <c r="W72">
        <f t="shared" si="12"/>
        <v>13077</v>
      </c>
      <c r="X72">
        <f t="shared" si="14"/>
        <v>39231</v>
      </c>
      <c r="Y72">
        <f t="shared" si="13"/>
        <v>1</v>
      </c>
      <c r="AA72">
        <f t="shared" si="7"/>
        <v>57</v>
      </c>
      <c r="AB72">
        <f t="shared" si="8"/>
        <v>39231</v>
      </c>
    </row>
    <row r="73" spans="3:28" x14ac:dyDescent="0.15">
      <c r="C73">
        <f t="shared" si="0"/>
        <v>13.948826284832789</v>
      </c>
      <c r="D73">
        <v>58</v>
      </c>
      <c r="E73">
        <v>22318.122055732463</v>
      </c>
      <c r="K73">
        <f t="shared" si="1"/>
        <v>13.948826284832789</v>
      </c>
      <c r="L73">
        <v>58</v>
      </c>
      <c r="M73">
        <v>22318.122055732463</v>
      </c>
      <c r="N73">
        <f t="shared" si="9"/>
        <v>0.93443340851931112</v>
      </c>
      <c r="O73">
        <f t="shared" si="2"/>
        <v>12.904008479251226</v>
      </c>
      <c r="P73" s="2">
        <v>1</v>
      </c>
      <c r="Q73" s="2">
        <v>1</v>
      </c>
      <c r="R73">
        <f t="shared" si="3"/>
        <v>193560</v>
      </c>
      <c r="S73">
        <f t="shared" si="4"/>
        <v>387120</v>
      </c>
      <c r="T73">
        <f t="shared" si="5"/>
        <v>580680</v>
      </c>
      <c r="V73">
        <f t="shared" si="11"/>
        <v>28034</v>
      </c>
      <c r="W73">
        <f t="shared" si="12"/>
        <v>14017</v>
      </c>
      <c r="X73">
        <f t="shared" si="14"/>
        <v>42051</v>
      </c>
      <c r="Y73">
        <f t="shared" si="13"/>
        <v>1</v>
      </c>
      <c r="AA73">
        <f t="shared" si="7"/>
        <v>58</v>
      </c>
      <c r="AB73">
        <f t="shared" si="8"/>
        <v>42051</v>
      </c>
    </row>
    <row r="74" spans="3:28" x14ac:dyDescent="0.15">
      <c r="C74">
        <f t="shared" si="0"/>
        <v>14.950352012083785</v>
      </c>
      <c r="D74">
        <v>59</v>
      </c>
      <c r="E74">
        <v>23920.563219334057</v>
      </c>
      <c r="K74">
        <f t="shared" si="1"/>
        <v>14.950352012083785</v>
      </c>
      <c r="L74">
        <v>59</v>
      </c>
      <c r="M74">
        <v>23920.563219334057</v>
      </c>
      <c r="N74">
        <f t="shared" si="9"/>
        <v>1.0015257272509963</v>
      </c>
      <c r="O74">
        <f t="shared" si="2"/>
        <v>13.905534206502223</v>
      </c>
      <c r="P74" s="2">
        <v>1</v>
      </c>
      <c r="Q74" s="2">
        <v>1</v>
      </c>
      <c r="R74">
        <f t="shared" si="3"/>
        <v>208583</v>
      </c>
      <c r="S74">
        <f t="shared" si="4"/>
        <v>417166</v>
      </c>
      <c r="T74">
        <f t="shared" si="5"/>
        <v>625749</v>
      </c>
      <c r="V74">
        <f t="shared" si="11"/>
        <v>30046</v>
      </c>
      <c r="W74">
        <f t="shared" si="12"/>
        <v>15023</v>
      </c>
      <c r="X74">
        <f t="shared" si="14"/>
        <v>45069</v>
      </c>
      <c r="Y74">
        <f t="shared" si="13"/>
        <v>1</v>
      </c>
      <c r="AA74">
        <f t="shared" si="7"/>
        <v>59</v>
      </c>
      <c r="AB74">
        <f t="shared" si="8"/>
        <v>45069</v>
      </c>
    </row>
    <row r="75" spans="3:28" x14ac:dyDescent="0.15">
      <c r="C75">
        <f t="shared" si="0"/>
        <v>16.023787286551403</v>
      </c>
      <c r="D75">
        <v>60</v>
      </c>
      <c r="E75">
        <v>25638.059658482245</v>
      </c>
      <c r="K75">
        <f t="shared" si="1"/>
        <v>16.023787286551403</v>
      </c>
      <c r="L75">
        <v>60</v>
      </c>
      <c r="M75">
        <v>25638.059658482245</v>
      </c>
      <c r="N75">
        <f t="shared" si="9"/>
        <v>1.0734352744676183</v>
      </c>
      <c r="O75">
        <f t="shared" si="2"/>
        <v>14.978969480969841</v>
      </c>
      <c r="P75" s="2">
        <v>1</v>
      </c>
      <c r="Q75" s="2">
        <v>1</v>
      </c>
      <c r="R75">
        <f t="shared" si="3"/>
        <v>224684</v>
      </c>
      <c r="S75">
        <f t="shared" si="4"/>
        <v>449368</v>
      </c>
      <c r="T75">
        <f t="shared" si="5"/>
        <v>674052</v>
      </c>
      <c r="V75">
        <f t="shared" si="11"/>
        <v>32202</v>
      </c>
      <c r="W75">
        <f t="shared" si="12"/>
        <v>16101</v>
      </c>
      <c r="X75">
        <f t="shared" si="14"/>
        <v>48303</v>
      </c>
      <c r="Y75">
        <f t="shared" si="13"/>
        <v>1</v>
      </c>
      <c r="AA75">
        <f t="shared" si="7"/>
        <v>60</v>
      </c>
      <c r="AB75">
        <f t="shared" si="8"/>
        <v>48303</v>
      </c>
    </row>
    <row r="76" spans="3:28" x14ac:dyDescent="0.15">
      <c r="C76">
        <f t="shared" si="0"/>
        <v>17.174295213725795</v>
      </c>
      <c r="D76">
        <v>61</v>
      </c>
      <c r="E76">
        <v>27478.872341961272</v>
      </c>
      <c r="K76">
        <f t="shared" si="1"/>
        <v>17.174295213725795</v>
      </c>
      <c r="L76">
        <v>61</v>
      </c>
      <c r="M76">
        <v>27478.872341961272</v>
      </c>
      <c r="N76">
        <f t="shared" si="9"/>
        <v>1.1505079271743917</v>
      </c>
      <c r="O76">
        <f t="shared" si="2"/>
        <v>16.129477408144233</v>
      </c>
      <c r="P76" s="2">
        <v>1</v>
      </c>
      <c r="Q76" s="2">
        <v>1</v>
      </c>
      <c r="R76">
        <f t="shared" si="3"/>
        <v>241942</v>
      </c>
      <c r="S76">
        <f t="shared" si="4"/>
        <v>483884</v>
      </c>
      <c r="T76">
        <f t="shared" si="5"/>
        <v>725826</v>
      </c>
      <c r="V76">
        <f t="shared" si="11"/>
        <v>34516</v>
      </c>
      <c r="W76">
        <f t="shared" si="12"/>
        <v>17258</v>
      </c>
      <c r="X76">
        <f t="shared" si="14"/>
        <v>51774</v>
      </c>
      <c r="Y76">
        <f t="shared" si="13"/>
        <v>1</v>
      </c>
      <c r="AA76">
        <f t="shared" si="7"/>
        <v>61</v>
      </c>
      <c r="AB76">
        <f t="shared" si="8"/>
        <v>51774</v>
      </c>
    </row>
    <row r="77" spans="3:28" x14ac:dyDescent="0.15">
      <c r="C77">
        <f t="shared" si="0"/>
        <v>18.407409610071308</v>
      </c>
      <c r="D77">
        <v>62</v>
      </c>
      <c r="E77">
        <v>29451.855376114094</v>
      </c>
      <c r="K77">
        <f t="shared" si="1"/>
        <v>18.407409610071308</v>
      </c>
      <c r="L77">
        <v>62</v>
      </c>
      <c r="M77">
        <v>29451.855376114094</v>
      </c>
      <c r="N77">
        <f t="shared" si="9"/>
        <v>1.2331143963455133</v>
      </c>
      <c r="O77">
        <f t="shared" si="2"/>
        <v>17.362591804489746</v>
      </c>
      <c r="P77" s="2">
        <v>1</v>
      </c>
      <c r="Q77" s="2">
        <v>1</v>
      </c>
      <c r="R77">
        <f t="shared" si="3"/>
        <v>260438</v>
      </c>
      <c r="S77">
        <f t="shared" si="4"/>
        <v>520876</v>
      </c>
      <c r="T77">
        <f t="shared" si="5"/>
        <v>781314</v>
      </c>
      <c r="V77">
        <f t="shared" si="11"/>
        <v>36992</v>
      </c>
      <c r="W77">
        <f t="shared" si="12"/>
        <v>18496</v>
      </c>
      <c r="X77">
        <f t="shared" si="14"/>
        <v>55488</v>
      </c>
      <c r="Y77">
        <f t="shared" si="13"/>
        <v>1</v>
      </c>
      <c r="AA77">
        <f t="shared" si="7"/>
        <v>62</v>
      </c>
      <c r="AB77">
        <f t="shared" si="8"/>
        <v>55488</v>
      </c>
    </row>
    <row r="78" spans="3:28" x14ac:dyDescent="0.15">
      <c r="C78">
        <f t="shared" si="0"/>
        <v>19.729061620074436</v>
      </c>
      <c r="D78">
        <v>63</v>
      </c>
      <c r="E78">
        <v>31566.498592119096</v>
      </c>
      <c r="K78">
        <f t="shared" si="1"/>
        <v>19.729061620074436</v>
      </c>
      <c r="L78">
        <v>63</v>
      </c>
      <c r="M78">
        <v>31566.498592119096</v>
      </c>
      <c r="N78">
        <f t="shared" si="9"/>
        <v>1.3216520100031275</v>
      </c>
      <c r="O78">
        <f t="shared" si="2"/>
        <v>18.684243814492874</v>
      </c>
      <c r="P78" s="2">
        <v>1</v>
      </c>
      <c r="Q78" s="2">
        <v>1</v>
      </c>
      <c r="R78">
        <f t="shared" si="3"/>
        <v>280263</v>
      </c>
      <c r="S78">
        <f t="shared" si="4"/>
        <v>560526</v>
      </c>
      <c r="T78">
        <f t="shared" si="5"/>
        <v>840789</v>
      </c>
      <c r="V78">
        <f t="shared" si="11"/>
        <v>39650</v>
      </c>
      <c r="W78">
        <f t="shared" si="12"/>
        <v>19825</v>
      </c>
      <c r="X78">
        <f t="shared" si="14"/>
        <v>59475</v>
      </c>
      <c r="Y78">
        <f t="shared" si="13"/>
        <v>1</v>
      </c>
      <c r="AA78">
        <f t="shared" si="7"/>
        <v>63</v>
      </c>
      <c r="AB78">
        <f t="shared" si="8"/>
        <v>59475</v>
      </c>
    </row>
    <row r="79" spans="3:28" x14ac:dyDescent="0.15">
      <c r="C79">
        <f t="shared" si="0"/>
        <v>21.145608244395781</v>
      </c>
      <c r="D79">
        <v>64</v>
      </c>
      <c r="E79">
        <v>33832.973191033248</v>
      </c>
      <c r="K79">
        <f t="shared" si="1"/>
        <v>21.145608244395781</v>
      </c>
      <c r="L79">
        <v>64</v>
      </c>
      <c r="M79">
        <v>33832.973191033248</v>
      </c>
      <c r="N79">
        <f t="shared" si="9"/>
        <v>1.4165466243213451</v>
      </c>
      <c r="O79">
        <f t="shared" si="2"/>
        <v>20.100790438814219</v>
      </c>
      <c r="P79" s="2">
        <v>1</v>
      </c>
      <c r="Q79" s="2">
        <v>1</v>
      </c>
      <c r="R79">
        <f t="shared" si="3"/>
        <v>301511</v>
      </c>
      <c r="S79">
        <f t="shared" si="4"/>
        <v>603022</v>
      </c>
      <c r="T79">
        <f t="shared" si="5"/>
        <v>904533</v>
      </c>
      <c r="V79">
        <f t="shared" si="11"/>
        <v>42496</v>
      </c>
      <c r="W79">
        <f t="shared" si="12"/>
        <v>21248</v>
      </c>
      <c r="X79">
        <f t="shared" si="14"/>
        <v>63744</v>
      </c>
      <c r="Y79">
        <f t="shared" si="13"/>
        <v>1</v>
      </c>
      <c r="AA79">
        <f t="shared" si="7"/>
        <v>64</v>
      </c>
      <c r="AB79">
        <f t="shared" si="8"/>
        <v>63744</v>
      </c>
    </row>
    <row r="80" spans="3:28" x14ac:dyDescent="0.15">
      <c r="C80">
        <f t="shared" ref="C80:C115" si="16">C$3^D80*C$2</f>
        <v>22.663862916343401</v>
      </c>
      <c r="D80">
        <v>65</v>
      </c>
      <c r="E80">
        <v>36262.180666149441</v>
      </c>
      <c r="K80">
        <f t="shared" ref="K80:K115" si="17">K$3^L80*K$2</f>
        <v>22.663862916343401</v>
      </c>
      <c r="L80">
        <v>65</v>
      </c>
      <c r="M80">
        <v>36262.180666149441</v>
      </c>
      <c r="N80">
        <f t="shared" si="9"/>
        <v>1.51825467194762</v>
      </c>
      <c r="O80">
        <f t="shared" ref="O80:O115" si="18">N80/P80+O79</f>
        <v>21.619045110761839</v>
      </c>
      <c r="P80" s="2">
        <v>1</v>
      </c>
      <c r="Q80" s="2">
        <v>1</v>
      </c>
      <c r="R80">
        <f t="shared" ref="R80:R115" si="19">INT(O80*R$12*Q80)</f>
        <v>324285</v>
      </c>
      <c r="S80">
        <f t="shared" ref="S80:S115" si="20">R80*S$12</f>
        <v>648570</v>
      </c>
      <c r="T80">
        <f t="shared" ref="T80:T115" si="21">R80+S80</f>
        <v>972855</v>
      </c>
      <c r="V80">
        <f t="shared" si="11"/>
        <v>45548</v>
      </c>
      <c r="W80">
        <f t="shared" si="12"/>
        <v>22774</v>
      </c>
      <c r="X80">
        <f t="shared" ref="X80:X115" si="22">T80-T79</f>
        <v>68322</v>
      </c>
      <c r="Y80">
        <f t="shared" si="13"/>
        <v>1</v>
      </c>
      <c r="AA80">
        <f t="shared" ref="AA80:AA115" si="23">L80</f>
        <v>65</v>
      </c>
      <c r="AB80">
        <f t="shared" ref="AB80:AB115" si="24">X80</f>
        <v>68322</v>
      </c>
    </row>
    <row r="81" spans="3:28" x14ac:dyDescent="0.15">
      <c r="C81">
        <f t="shared" si="16"/>
        <v>24.291128273736859</v>
      </c>
      <c r="D81">
        <v>66</v>
      </c>
      <c r="E81">
        <v>38865.805237978973</v>
      </c>
      <c r="K81">
        <f t="shared" si="17"/>
        <v>24.291128273736859</v>
      </c>
      <c r="L81">
        <v>66</v>
      </c>
      <c r="M81">
        <v>38865.805237978973</v>
      </c>
      <c r="N81">
        <f t="shared" ref="N81:N115" si="25">K81-K80</f>
        <v>1.6272653573934583</v>
      </c>
      <c r="O81">
        <f t="shared" si="18"/>
        <v>23.246310468155297</v>
      </c>
      <c r="P81" s="2">
        <v>1</v>
      </c>
      <c r="Q81" s="2">
        <v>1</v>
      </c>
      <c r="R81">
        <f t="shared" si="19"/>
        <v>348694</v>
      </c>
      <c r="S81">
        <f t="shared" si="20"/>
        <v>697388</v>
      </c>
      <c r="T81">
        <f t="shared" si="21"/>
        <v>1046082</v>
      </c>
      <c r="V81">
        <f t="shared" ref="V81:V115" si="26">S81-S80</f>
        <v>48818</v>
      </c>
      <c r="W81">
        <f t="shared" ref="W81:W115" si="27">R81-R80</f>
        <v>24409</v>
      </c>
      <c r="X81">
        <f t="shared" si="22"/>
        <v>73227</v>
      </c>
      <c r="Y81">
        <f t="shared" ref="Y81:Y115" si="28">IF(X81&gt;X80,1,0)</f>
        <v>1</v>
      </c>
      <c r="AA81">
        <f t="shared" si="23"/>
        <v>66</v>
      </c>
      <c r="AB81">
        <f t="shared" si="24"/>
        <v>73227</v>
      </c>
    </row>
    <row r="82" spans="3:28" x14ac:dyDescent="0.15">
      <c r="C82">
        <f t="shared" si="16"/>
        <v>26.03523128379117</v>
      </c>
      <c r="D82">
        <v>67</v>
      </c>
      <c r="E82">
        <v>41656.370054065868</v>
      </c>
      <c r="K82">
        <f t="shared" si="17"/>
        <v>26.03523128379117</v>
      </c>
      <c r="L82">
        <v>67</v>
      </c>
      <c r="M82">
        <v>41656.370054065868</v>
      </c>
      <c r="N82">
        <f t="shared" si="25"/>
        <v>1.7441030100543102</v>
      </c>
      <c r="O82">
        <f t="shared" si="18"/>
        <v>24.990413478209607</v>
      </c>
      <c r="P82" s="2">
        <v>1</v>
      </c>
      <c r="Q82" s="2">
        <v>1</v>
      </c>
      <c r="R82">
        <f t="shared" si="19"/>
        <v>374856</v>
      </c>
      <c r="S82">
        <f t="shared" si="20"/>
        <v>749712</v>
      </c>
      <c r="T82">
        <f t="shared" si="21"/>
        <v>1124568</v>
      </c>
      <c r="V82">
        <f t="shared" si="26"/>
        <v>52324</v>
      </c>
      <c r="W82">
        <f t="shared" si="27"/>
        <v>26162</v>
      </c>
      <c r="X82">
        <f t="shared" si="22"/>
        <v>78486</v>
      </c>
      <c r="Y82">
        <f t="shared" si="28"/>
        <v>1</v>
      </c>
      <c r="AA82">
        <f t="shared" si="23"/>
        <v>67</v>
      </c>
      <c r="AB82">
        <f t="shared" si="24"/>
        <v>78486</v>
      </c>
    </row>
    <row r="83" spans="3:28" x14ac:dyDescent="0.15">
      <c r="C83">
        <f t="shared" si="16"/>
        <v>27.904560889967382</v>
      </c>
      <c r="D83">
        <v>68</v>
      </c>
      <c r="E83">
        <v>44647.297423947814</v>
      </c>
      <c r="K83">
        <f t="shared" si="17"/>
        <v>27.904560889967382</v>
      </c>
      <c r="L83">
        <v>68</v>
      </c>
      <c r="M83">
        <v>44647.297423947814</v>
      </c>
      <c r="N83">
        <f t="shared" si="25"/>
        <v>1.8693296061762119</v>
      </c>
      <c r="O83">
        <f t="shared" si="18"/>
        <v>26.859743084385819</v>
      </c>
      <c r="P83" s="2">
        <v>1</v>
      </c>
      <c r="Q83" s="2">
        <v>1</v>
      </c>
      <c r="R83">
        <f t="shared" si="19"/>
        <v>402896</v>
      </c>
      <c r="S83">
        <f t="shared" si="20"/>
        <v>805792</v>
      </c>
      <c r="T83">
        <f t="shared" si="21"/>
        <v>1208688</v>
      </c>
      <c r="V83">
        <f t="shared" si="26"/>
        <v>56080</v>
      </c>
      <c r="W83">
        <f t="shared" si="27"/>
        <v>28040</v>
      </c>
      <c r="X83">
        <f t="shared" si="22"/>
        <v>84120</v>
      </c>
      <c r="Y83">
        <f t="shared" si="28"/>
        <v>1</v>
      </c>
      <c r="AA83">
        <f t="shared" si="23"/>
        <v>68</v>
      </c>
      <c r="AB83">
        <f t="shared" si="24"/>
        <v>84120</v>
      </c>
    </row>
    <row r="84" spans="3:28" x14ac:dyDescent="0.15">
      <c r="C84">
        <f t="shared" si="16"/>
        <v>29.908108361867043</v>
      </c>
      <c r="D84">
        <v>69</v>
      </c>
      <c r="E84">
        <v>47852.97337898727</v>
      </c>
      <c r="K84">
        <f t="shared" si="17"/>
        <v>29.908108361867043</v>
      </c>
      <c r="L84">
        <v>69</v>
      </c>
      <c r="M84">
        <v>47852.97337898727</v>
      </c>
      <c r="N84">
        <f t="shared" si="25"/>
        <v>2.0035474718996618</v>
      </c>
      <c r="O84">
        <f t="shared" si="18"/>
        <v>28.863290556285481</v>
      </c>
      <c r="P84" s="2">
        <v>1</v>
      </c>
      <c r="Q84" s="2">
        <v>1</v>
      </c>
      <c r="R84">
        <f t="shared" si="19"/>
        <v>432949</v>
      </c>
      <c r="S84">
        <f t="shared" si="20"/>
        <v>865898</v>
      </c>
      <c r="T84">
        <f t="shared" si="21"/>
        <v>1298847</v>
      </c>
      <c r="V84">
        <f t="shared" si="26"/>
        <v>60106</v>
      </c>
      <c r="W84">
        <f t="shared" si="27"/>
        <v>30053</v>
      </c>
      <c r="X84">
        <f t="shared" si="22"/>
        <v>90159</v>
      </c>
      <c r="Y84">
        <f t="shared" si="28"/>
        <v>1</v>
      </c>
      <c r="AA84">
        <f t="shared" si="23"/>
        <v>69</v>
      </c>
      <c r="AB84">
        <f t="shared" si="24"/>
        <v>90159</v>
      </c>
    </row>
    <row r="85" spans="3:28" x14ac:dyDescent="0.15">
      <c r="C85">
        <f t="shared" si="16"/>
        <v>32.055510542249102</v>
      </c>
      <c r="D85">
        <v>70</v>
      </c>
      <c r="E85">
        <v>51288.816867598565</v>
      </c>
      <c r="K85">
        <f t="shared" si="17"/>
        <v>32.055510542249102</v>
      </c>
      <c r="L85">
        <v>70</v>
      </c>
      <c r="M85">
        <v>51288.816867598565</v>
      </c>
      <c r="N85">
        <f t="shared" si="25"/>
        <v>2.1474021803820591</v>
      </c>
      <c r="O85">
        <f t="shared" si="18"/>
        <v>31.01069273666754</v>
      </c>
      <c r="P85" s="2">
        <v>1</v>
      </c>
      <c r="Q85" s="2">
        <v>1</v>
      </c>
      <c r="R85">
        <f t="shared" si="19"/>
        <v>465160</v>
      </c>
      <c r="S85">
        <f t="shared" si="20"/>
        <v>930320</v>
      </c>
      <c r="T85">
        <f t="shared" si="21"/>
        <v>1395480</v>
      </c>
      <c r="V85">
        <f t="shared" si="26"/>
        <v>64422</v>
      </c>
      <c r="W85">
        <f t="shared" si="27"/>
        <v>32211</v>
      </c>
      <c r="X85">
        <f t="shared" si="22"/>
        <v>96633</v>
      </c>
      <c r="Y85">
        <f t="shared" si="28"/>
        <v>1</v>
      </c>
      <c r="AA85">
        <f t="shared" si="23"/>
        <v>70</v>
      </c>
      <c r="AB85">
        <f t="shared" si="24"/>
        <v>96633</v>
      </c>
    </row>
    <row r="86" spans="3:28" x14ac:dyDescent="0.15">
      <c r="C86">
        <f t="shared" si="16"/>
        <v>34.357096199182592</v>
      </c>
      <c r="D86">
        <v>71</v>
      </c>
      <c r="E86">
        <v>54971.353918692148</v>
      </c>
      <c r="K86">
        <f t="shared" si="17"/>
        <v>34.357096199182592</v>
      </c>
      <c r="L86">
        <v>71</v>
      </c>
      <c r="M86">
        <v>54971.353918692148</v>
      </c>
      <c r="N86">
        <f t="shared" si="25"/>
        <v>2.30158565693349</v>
      </c>
      <c r="O86">
        <f t="shared" si="18"/>
        <v>33.312278393601034</v>
      </c>
      <c r="P86" s="2">
        <v>1</v>
      </c>
      <c r="Q86" s="2">
        <v>1</v>
      </c>
      <c r="R86">
        <f t="shared" si="19"/>
        <v>499684</v>
      </c>
      <c r="S86">
        <f t="shared" si="20"/>
        <v>999368</v>
      </c>
      <c r="T86">
        <f t="shared" si="21"/>
        <v>1499052</v>
      </c>
      <c r="V86">
        <f t="shared" si="26"/>
        <v>69048</v>
      </c>
      <c r="W86">
        <f t="shared" si="27"/>
        <v>34524</v>
      </c>
      <c r="X86">
        <f t="shared" si="22"/>
        <v>103572</v>
      </c>
      <c r="Y86">
        <f t="shared" si="28"/>
        <v>1</v>
      </c>
      <c r="AA86">
        <f t="shared" si="23"/>
        <v>71</v>
      </c>
      <c r="AB86">
        <f t="shared" si="24"/>
        <v>103572</v>
      </c>
    </row>
    <row r="87" spans="3:28" x14ac:dyDescent="0.15">
      <c r="C87">
        <f t="shared" si="16"/>
        <v>36.823935706283912</v>
      </c>
      <c r="D87">
        <v>72</v>
      </c>
      <c r="E87">
        <v>58918.297130054256</v>
      </c>
      <c r="K87">
        <f t="shared" si="17"/>
        <v>36.823935706283912</v>
      </c>
      <c r="L87">
        <v>72</v>
      </c>
      <c r="M87">
        <v>58918.297130054256</v>
      </c>
      <c r="N87">
        <f t="shared" si="25"/>
        <v>2.4668395071013194</v>
      </c>
      <c r="O87">
        <f t="shared" si="18"/>
        <v>35.779117900702353</v>
      </c>
      <c r="P87" s="2">
        <v>1</v>
      </c>
      <c r="Q87" s="2">
        <v>1</v>
      </c>
      <c r="R87">
        <f t="shared" si="19"/>
        <v>536686</v>
      </c>
      <c r="S87">
        <f t="shared" si="20"/>
        <v>1073372</v>
      </c>
      <c r="T87">
        <f t="shared" si="21"/>
        <v>1610058</v>
      </c>
      <c r="V87">
        <f t="shared" si="26"/>
        <v>74004</v>
      </c>
      <c r="W87">
        <f t="shared" si="27"/>
        <v>37002</v>
      </c>
      <c r="X87">
        <f t="shared" si="22"/>
        <v>111006</v>
      </c>
      <c r="Y87">
        <f t="shared" si="28"/>
        <v>1</v>
      </c>
      <c r="AA87">
        <f t="shared" si="23"/>
        <v>72</v>
      </c>
      <c r="AB87">
        <f t="shared" si="24"/>
        <v>111006</v>
      </c>
    </row>
    <row r="88" spans="3:28" x14ac:dyDescent="0.15">
      <c r="C88">
        <f t="shared" si="16"/>
        <v>39.467894289995101</v>
      </c>
      <c r="D88">
        <v>73</v>
      </c>
      <c r="E88">
        <v>63148.630863992163</v>
      </c>
      <c r="K88">
        <f t="shared" si="17"/>
        <v>39.467894289995101</v>
      </c>
      <c r="L88">
        <v>73</v>
      </c>
      <c r="M88">
        <v>63148.630863992163</v>
      </c>
      <c r="N88">
        <f t="shared" si="25"/>
        <v>2.6439585837111892</v>
      </c>
      <c r="O88">
        <f t="shared" si="18"/>
        <v>38.423076484413542</v>
      </c>
      <c r="P88" s="2">
        <v>1</v>
      </c>
      <c r="Q88" s="2">
        <v>1</v>
      </c>
      <c r="R88">
        <f t="shared" si="19"/>
        <v>576346</v>
      </c>
      <c r="S88">
        <f t="shared" si="20"/>
        <v>1152692</v>
      </c>
      <c r="T88">
        <f t="shared" si="21"/>
        <v>1729038</v>
      </c>
      <c r="V88">
        <f t="shared" si="26"/>
        <v>79320</v>
      </c>
      <c r="W88">
        <f t="shared" si="27"/>
        <v>39660</v>
      </c>
      <c r="X88">
        <f t="shared" si="22"/>
        <v>118980</v>
      </c>
      <c r="Y88">
        <f t="shared" si="28"/>
        <v>1</v>
      </c>
      <c r="AA88">
        <f t="shared" si="23"/>
        <v>73</v>
      </c>
      <c r="AB88">
        <f t="shared" si="24"/>
        <v>118980</v>
      </c>
    </row>
    <row r="89" spans="3:28" x14ac:dyDescent="0.15">
      <c r="C89">
        <f t="shared" si="16"/>
        <v>42.301689100016759</v>
      </c>
      <c r="D89">
        <v>74</v>
      </c>
      <c r="E89">
        <v>67682.70256002681</v>
      </c>
      <c r="K89">
        <f t="shared" si="17"/>
        <v>42.301689100016759</v>
      </c>
      <c r="L89">
        <v>74</v>
      </c>
      <c r="M89">
        <v>67682.70256002681</v>
      </c>
      <c r="N89">
        <f t="shared" si="25"/>
        <v>2.8337948100216579</v>
      </c>
      <c r="O89">
        <f t="shared" si="18"/>
        <v>41.2568712944352</v>
      </c>
      <c r="P89" s="2">
        <v>1</v>
      </c>
      <c r="Q89" s="2">
        <v>1</v>
      </c>
      <c r="R89">
        <f t="shared" si="19"/>
        <v>618853</v>
      </c>
      <c r="S89">
        <f t="shared" si="20"/>
        <v>1237706</v>
      </c>
      <c r="T89">
        <f t="shared" si="21"/>
        <v>1856559</v>
      </c>
      <c r="V89">
        <f t="shared" si="26"/>
        <v>85014</v>
      </c>
      <c r="W89">
        <f t="shared" si="27"/>
        <v>42507</v>
      </c>
      <c r="X89">
        <f t="shared" si="22"/>
        <v>127521</v>
      </c>
      <c r="Y89">
        <f t="shared" si="28"/>
        <v>1</v>
      </c>
      <c r="AA89">
        <f t="shared" si="23"/>
        <v>74</v>
      </c>
      <c r="AB89">
        <f t="shared" si="24"/>
        <v>127521</v>
      </c>
    </row>
    <row r="90" spans="3:28" x14ac:dyDescent="0.15">
      <c r="C90">
        <f t="shared" si="16"/>
        <v>45.338950377397964</v>
      </c>
      <c r="D90">
        <v>75</v>
      </c>
      <c r="E90">
        <v>72542.320603836735</v>
      </c>
      <c r="K90">
        <f t="shared" si="17"/>
        <v>45.338950377397964</v>
      </c>
      <c r="L90">
        <v>75</v>
      </c>
      <c r="M90">
        <v>72542.320603836735</v>
      </c>
      <c r="N90">
        <f t="shared" si="25"/>
        <v>3.0372612773812051</v>
      </c>
      <c r="O90">
        <f t="shared" si="18"/>
        <v>44.294132571816405</v>
      </c>
      <c r="P90" s="2">
        <v>1</v>
      </c>
      <c r="Q90" s="2">
        <v>1</v>
      </c>
      <c r="R90">
        <f t="shared" si="19"/>
        <v>664411</v>
      </c>
      <c r="S90">
        <f t="shared" si="20"/>
        <v>1328822</v>
      </c>
      <c r="T90">
        <f t="shared" si="21"/>
        <v>1993233</v>
      </c>
      <c r="V90">
        <f t="shared" si="26"/>
        <v>91116</v>
      </c>
      <c r="W90">
        <f t="shared" si="27"/>
        <v>45558</v>
      </c>
      <c r="X90">
        <f t="shared" si="22"/>
        <v>136674</v>
      </c>
      <c r="Y90">
        <f t="shared" si="28"/>
        <v>1</v>
      </c>
      <c r="AA90">
        <f t="shared" si="23"/>
        <v>75</v>
      </c>
      <c r="AB90">
        <f t="shared" si="24"/>
        <v>136674</v>
      </c>
    </row>
    <row r="91" spans="3:28" x14ac:dyDescent="0.15">
      <c r="C91">
        <f t="shared" si="16"/>
        <v>48.594287014495144</v>
      </c>
      <c r="D91">
        <v>76</v>
      </c>
      <c r="E91">
        <v>77750.859223192238</v>
      </c>
      <c r="K91">
        <f t="shared" si="17"/>
        <v>48.594287014495144</v>
      </c>
      <c r="L91">
        <v>76</v>
      </c>
      <c r="M91">
        <v>77750.859223192238</v>
      </c>
      <c r="N91">
        <f t="shared" si="25"/>
        <v>3.2553366370971801</v>
      </c>
      <c r="O91">
        <f t="shared" si="18"/>
        <v>47.549469208913585</v>
      </c>
      <c r="P91" s="2">
        <v>1</v>
      </c>
      <c r="Q91" s="2">
        <v>1</v>
      </c>
      <c r="R91">
        <f t="shared" si="19"/>
        <v>713242</v>
      </c>
      <c r="S91">
        <f t="shared" si="20"/>
        <v>1426484</v>
      </c>
      <c r="T91">
        <f t="shared" si="21"/>
        <v>2139726</v>
      </c>
      <c r="V91">
        <f t="shared" si="26"/>
        <v>97662</v>
      </c>
      <c r="W91">
        <f t="shared" si="27"/>
        <v>48831</v>
      </c>
      <c r="X91">
        <f t="shared" si="22"/>
        <v>146493</v>
      </c>
      <c r="Y91">
        <f t="shared" si="28"/>
        <v>1</v>
      </c>
      <c r="AA91">
        <f t="shared" si="23"/>
        <v>76</v>
      </c>
      <c r="AB91">
        <f t="shared" si="24"/>
        <v>146493</v>
      </c>
    </row>
    <row r="92" spans="3:28" x14ac:dyDescent="0.15">
      <c r="C92">
        <f t="shared" si="16"/>
        <v>52.083356822135904</v>
      </c>
      <c r="D92">
        <v>77</v>
      </c>
      <c r="E92">
        <v>83333.370915417443</v>
      </c>
      <c r="K92">
        <f t="shared" si="17"/>
        <v>52.083356822135904</v>
      </c>
      <c r="L92">
        <v>77</v>
      </c>
      <c r="M92">
        <v>83333.370915417443</v>
      </c>
      <c r="N92">
        <f t="shared" si="25"/>
        <v>3.4890698076407602</v>
      </c>
      <c r="O92">
        <f t="shared" si="18"/>
        <v>51.038539016554346</v>
      </c>
      <c r="P92" s="2">
        <v>1</v>
      </c>
      <c r="Q92" s="2">
        <v>1</v>
      </c>
      <c r="R92">
        <f t="shared" si="19"/>
        <v>765578</v>
      </c>
      <c r="S92">
        <f t="shared" si="20"/>
        <v>1531156</v>
      </c>
      <c r="T92">
        <f t="shared" si="21"/>
        <v>2296734</v>
      </c>
      <c r="V92">
        <f t="shared" si="26"/>
        <v>104672</v>
      </c>
      <c r="W92">
        <f t="shared" si="27"/>
        <v>52336</v>
      </c>
      <c r="X92">
        <f t="shared" si="22"/>
        <v>157008</v>
      </c>
      <c r="Y92">
        <f t="shared" si="28"/>
        <v>1</v>
      </c>
      <c r="AA92">
        <f t="shared" si="23"/>
        <v>77</v>
      </c>
      <c r="AB92">
        <f t="shared" si="24"/>
        <v>157008</v>
      </c>
    </row>
    <row r="93" spans="3:28" x14ac:dyDescent="0.15">
      <c r="C93">
        <f t="shared" si="16"/>
        <v>55.822941841965267</v>
      </c>
      <c r="D93">
        <v>78</v>
      </c>
      <c r="E93">
        <v>89316.706947144427</v>
      </c>
      <c r="K93">
        <f t="shared" si="17"/>
        <v>55.822941841965267</v>
      </c>
      <c r="L93">
        <v>78</v>
      </c>
      <c r="M93">
        <v>89316.706947144427</v>
      </c>
      <c r="N93">
        <f t="shared" si="25"/>
        <v>3.739585019829363</v>
      </c>
      <c r="O93">
        <f t="shared" si="18"/>
        <v>54.778124036383709</v>
      </c>
      <c r="P93" s="2">
        <v>1</v>
      </c>
      <c r="Q93" s="2">
        <v>1</v>
      </c>
      <c r="R93">
        <f t="shared" si="19"/>
        <v>821671</v>
      </c>
      <c r="S93">
        <f t="shared" si="20"/>
        <v>1643342</v>
      </c>
      <c r="T93">
        <f t="shared" si="21"/>
        <v>2465013</v>
      </c>
      <c r="V93">
        <f t="shared" si="26"/>
        <v>112186</v>
      </c>
      <c r="W93">
        <f t="shared" si="27"/>
        <v>56093</v>
      </c>
      <c r="X93">
        <f t="shared" si="22"/>
        <v>168279</v>
      </c>
      <c r="Y93">
        <f t="shared" si="28"/>
        <v>1</v>
      </c>
      <c r="AA93">
        <f t="shared" si="23"/>
        <v>78</v>
      </c>
      <c r="AB93">
        <f t="shared" si="24"/>
        <v>168279</v>
      </c>
    </row>
    <row r="94" spans="3:28" x14ac:dyDescent="0.15">
      <c r="C94">
        <f t="shared" si="16"/>
        <v>59.831029066218385</v>
      </c>
      <c r="D94">
        <v>79</v>
      </c>
      <c r="E94">
        <v>95729.646505949422</v>
      </c>
      <c r="K94">
        <f t="shared" si="17"/>
        <v>59.831029066218385</v>
      </c>
      <c r="L94">
        <v>79</v>
      </c>
      <c r="M94">
        <v>95729.646505949422</v>
      </c>
      <c r="N94">
        <f t="shared" si="25"/>
        <v>4.0080872242531171</v>
      </c>
      <c r="O94">
        <f t="shared" si="18"/>
        <v>58.786211260636826</v>
      </c>
      <c r="P94" s="2">
        <v>1</v>
      </c>
      <c r="Q94" s="2">
        <v>1</v>
      </c>
      <c r="R94">
        <f t="shared" si="19"/>
        <v>881793</v>
      </c>
      <c r="S94">
        <f t="shared" si="20"/>
        <v>1763586</v>
      </c>
      <c r="T94">
        <f t="shared" si="21"/>
        <v>2645379</v>
      </c>
      <c r="V94">
        <f t="shared" si="26"/>
        <v>120244</v>
      </c>
      <c r="W94">
        <f t="shared" si="27"/>
        <v>60122</v>
      </c>
      <c r="X94">
        <f t="shared" si="22"/>
        <v>180366</v>
      </c>
      <c r="Y94">
        <f t="shared" si="28"/>
        <v>1</v>
      </c>
      <c r="AA94">
        <f t="shared" si="23"/>
        <v>79</v>
      </c>
      <c r="AB94">
        <f t="shared" si="24"/>
        <v>180366</v>
      </c>
    </row>
    <row r="95" spans="3:28" x14ac:dyDescent="0.15">
      <c r="C95">
        <f t="shared" si="16"/>
        <v>64.126896953172889</v>
      </c>
      <c r="D95">
        <v>80</v>
      </c>
      <c r="E95">
        <v>102603.03512507663</v>
      </c>
      <c r="K95">
        <f t="shared" si="17"/>
        <v>64.126896953172889</v>
      </c>
      <c r="L95">
        <v>80</v>
      </c>
      <c r="M95">
        <v>102603.03512507663</v>
      </c>
      <c r="N95">
        <f t="shared" si="25"/>
        <v>4.2958678869545039</v>
      </c>
      <c r="O95">
        <f t="shared" si="18"/>
        <v>63.08207914759133</v>
      </c>
      <c r="P95" s="2">
        <v>1</v>
      </c>
      <c r="Q95" s="2">
        <v>1</v>
      </c>
      <c r="R95">
        <f t="shared" si="19"/>
        <v>946231</v>
      </c>
      <c r="S95">
        <f t="shared" si="20"/>
        <v>1892462</v>
      </c>
      <c r="T95">
        <f t="shared" si="21"/>
        <v>2838693</v>
      </c>
      <c r="V95">
        <f t="shared" si="26"/>
        <v>128876</v>
      </c>
      <c r="W95">
        <f t="shared" si="27"/>
        <v>64438</v>
      </c>
      <c r="X95">
        <f t="shared" si="22"/>
        <v>193314</v>
      </c>
      <c r="Y95">
        <f t="shared" si="28"/>
        <v>1</v>
      </c>
      <c r="AA95">
        <f t="shared" si="23"/>
        <v>80</v>
      </c>
      <c r="AB95">
        <f t="shared" si="24"/>
        <v>193314</v>
      </c>
    </row>
    <row r="96" spans="3:28" x14ac:dyDescent="0.15">
      <c r="C96">
        <f t="shared" si="16"/>
        <v>68.731208154410695</v>
      </c>
      <c r="D96">
        <v>81</v>
      </c>
      <c r="E96">
        <v>109969.93304705711</v>
      </c>
      <c r="K96">
        <f t="shared" si="17"/>
        <v>68.731208154410695</v>
      </c>
      <c r="L96">
        <v>81</v>
      </c>
      <c r="M96">
        <v>109969.93304705711</v>
      </c>
      <c r="N96">
        <f t="shared" si="25"/>
        <v>4.604311201237806</v>
      </c>
      <c r="O96">
        <f t="shared" si="18"/>
        <v>67.686390348829136</v>
      </c>
      <c r="P96" s="2">
        <v>1</v>
      </c>
      <c r="Q96" s="2">
        <v>1</v>
      </c>
      <c r="R96">
        <f t="shared" si="19"/>
        <v>1015295</v>
      </c>
      <c r="S96">
        <f t="shared" si="20"/>
        <v>2030590</v>
      </c>
      <c r="T96">
        <f t="shared" si="21"/>
        <v>3045885</v>
      </c>
      <c r="V96">
        <f t="shared" si="26"/>
        <v>138128</v>
      </c>
      <c r="W96">
        <f t="shared" si="27"/>
        <v>69064</v>
      </c>
      <c r="X96">
        <f t="shared" si="22"/>
        <v>207192</v>
      </c>
      <c r="Y96">
        <f t="shared" si="28"/>
        <v>1</v>
      </c>
      <c r="AA96">
        <f t="shared" si="23"/>
        <v>81</v>
      </c>
      <c r="AB96">
        <f t="shared" si="24"/>
        <v>207192</v>
      </c>
    </row>
    <row r="97" spans="3:28" x14ac:dyDescent="0.15">
      <c r="C97">
        <f t="shared" si="16"/>
        <v>73.666108899897395</v>
      </c>
      <c r="D97">
        <v>82</v>
      </c>
      <c r="E97">
        <v>117865.77423983584</v>
      </c>
      <c r="K97">
        <f t="shared" si="17"/>
        <v>73.666108899897395</v>
      </c>
      <c r="L97">
        <v>82</v>
      </c>
      <c r="M97">
        <v>117865.77423983584</v>
      </c>
      <c r="N97">
        <f t="shared" si="25"/>
        <v>4.9349007454867007</v>
      </c>
      <c r="O97">
        <f t="shared" si="18"/>
        <v>72.621291094315836</v>
      </c>
      <c r="P97" s="2">
        <v>1</v>
      </c>
      <c r="Q97" s="2">
        <v>1</v>
      </c>
      <c r="R97">
        <f t="shared" si="19"/>
        <v>1089319</v>
      </c>
      <c r="S97">
        <f t="shared" si="20"/>
        <v>2178638</v>
      </c>
      <c r="T97">
        <f t="shared" si="21"/>
        <v>3267957</v>
      </c>
      <c r="V97">
        <f t="shared" si="26"/>
        <v>148048</v>
      </c>
      <c r="W97">
        <f t="shared" si="27"/>
        <v>74024</v>
      </c>
      <c r="X97">
        <f t="shared" si="22"/>
        <v>222072</v>
      </c>
      <c r="Y97">
        <f t="shared" si="28"/>
        <v>1</v>
      </c>
      <c r="AA97">
        <f t="shared" si="23"/>
        <v>82</v>
      </c>
      <c r="AB97">
        <f t="shared" si="24"/>
        <v>222072</v>
      </c>
    </row>
    <row r="98" spans="3:28" x14ac:dyDescent="0.15">
      <c r="C98">
        <f t="shared" si="16"/>
        <v>78.955335518910047</v>
      </c>
      <c r="D98">
        <v>83</v>
      </c>
      <c r="E98">
        <v>126328.53683025608</v>
      </c>
      <c r="K98">
        <f t="shared" si="17"/>
        <v>78.955335518910047</v>
      </c>
      <c r="L98">
        <v>83</v>
      </c>
      <c r="M98">
        <v>126328.53683025608</v>
      </c>
      <c r="N98">
        <f t="shared" si="25"/>
        <v>5.289226619012652</v>
      </c>
      <c r="O98">
        <f t="shared" si="18"/>
        <v>77.910517713328488</v>
      </c>
      <c r="P98" s="2">
        <v>1</v>
      </c>
      <c r="Q98" s="2">
        <v>1</v>
      </c>
      <c r="R98">
        <f t="shared" si="19"/>
        <v>1168657</v>
      </c>
      <c r="S98">
        <f t="shared" si="20"/>
        <v>2337314</v>
      </c>
      <c r="T98">
        <f t="shared" si="21"/>
        <v>3505971</v>
      </c>
      <c r="V98">
        <f t="shared" si="26"/>
        <v>158676</v>
      </c>
      <c r="W98">
        <f t="shared" si="27"/>
        <v>79338</v>
      </c>
      <c r="X98">
        <f t="shared" si="22"/>
        <v>238014</v>
      </c>
      <c r="Y98">
        <f t="shared" si="28"/>
        <v>1</v>
      </c>
      <c r="AA98">
        <f t="shared" si="23"/>
        <v>83</v>
      </c>
      <c r="AB98">
        <f t="shared" si="24"/>
        <v>238014</v>
      </c>
    </row>
    <row r="99" spans="3:28" x14ac:dyDescent="0.15">
      <c r="C99">
        <f t="shared" si="16"/>
        <v>84.624328609167804</v>
      </c>
      <c r="D99">
        <v>84</v>
      </c>
      <c r="E99">
        <v>135398.92577466849</v>
      </c>
      <c r="K99">
        <f t="shared" si="17"/>
        <v>84.624328609167804</v>
      </c>
      <c r="L99">
        <v>84</v>
      </c>
      <c r="M99">
        <v>135398.92577466849</v>
      </c>
      <c r="N99">
        <f t="shared" si="25"/>
        <v>5.6689930902577572</v>
      </c>
      <c r="O99">
        <f t="shared" si="18"/>
        <v>83.579510803586246</v>
      </c>
      <c r="P99" s="2">
        <v>1</v>
      </c>
      <c r="Q99" s="2">
        <v>1</v>
      </c>
      <c r="R99">
        <f t="shared" si="19"/>
        <v>1253692</v>
      </c>
      <c r="S99">
        <f t="shared" si="20"/>
        <v>2507384</v>
      </c>
      <c r="T99">
        <f t="shared" si="21"/>
        <v>3761076</v>
      </c>
      <c r="V99">
        <f t="shared" si="26"/>
        <v>170070</v>
      </c>
      <c r="W99">
        <f t="shared" si="27"/>
        <v>85035</v>
      </c>
      <c r="X99">
        <f t="shared" si="22"/>
        <v>255105</v>
      </c>
      <c r="Y99">
        <f t="shared" si="28"/>
        <v>1</v>
      </c>
      <c r="AA99">
        <f t="shared" si="23"/>
        <v>84</v>
      </c>
      <c r="AB99">
        <f t="shared" si="24"/>
        <v>255105</v>
      </c>
    </row>
    <row r="100" spans="3:28" x14ac:dyDescent="0.15">
      <c r="C100">
        <f t="shared" si="16"/>
        <v>90.700355403306077</v>
      </c>
      <c r="D100">
        <v>85</v>
      </c>
      <c r="E100">
        <v>145120.56864528972</v>
      </c>
      <c r="K100">
        <f t="shared" si="17"/>
        <v>90.700355403306077</v>
      </c>
      <c r="L100">
        <v>85</v>
      </c>
      <c r="M100">
        <v>145120.56864528972</v>
      </c>
      <c r="N100">
        <f t="shared" si="25"/>
        <v>6.0760267941382722</v>
      </c>
      <c r="O100">
        <f t="shared" si="18"/>
        <v>89.655537597724518</v>
      </c>
      <c r="P100" s="2">
        <v>1</v>
      </c>
      <c r="Q100" s="2">
        <v>1</v>
      </c>
      <c r="R100">
        <f t="shared" si="19"/>
        <v>1344833</v>
      </c>
      <c r="S100">
        <f t="shared" si="20"/>
        <v>2689666</v>
      </c>
      <c r="T100">
        <f t="shared" si="21"/>
        <v>4034499</v>
      </c>
      <c r="V100">
        <f t="shared" si="26"/>
        <v>182282</v>
      </c>
      <c r="W100">
        <f t="shared" si="27"/>
        <v>91141</v>
      </c>
      <c r="X100">
        <f t="shared" si="22"/>
        <v>273423</v>
      </c>
      <c r="Y100">
        <f t="shared" si="28"/>
        <v>1</v>
      </c>
      <c r="AA100">
        <f t="shared" si="23"/>
        <v>85</v>
      </c>
      <c r="AB100">
        <f t="shared" si="24"/>
        <v>273423</v>
      </c>
    </row>
    <row r="101" spans="3:28" x14ac:dyDescent="0.15">
      <c r="C101">
        <f t="shared" si="16"/>
        <v>97.212640921263443</v>
      </c>
      <c r="D101">
        <v>86</v>
      </c>
      <c r="E101">
        <v>155540.22547402151</v>
      </c>
      <c r="K101">
        <f t="shared" si="17"/>
        <v>97.212640921263443</v>
      </c>
      <c r="L101">
        <v>86</v>
      </c>
      <c r="M101">
        <v>155540.22547402151</v>
      </c>
      <c r="N101">
        <f t="shared" si="25"/>
        <v>6.5122855179573662</v>
      </c>
      <c r="O101">
        <f t="shared" si="18"/>
        <v>96.167823115681884</v>
      </c>
      <c r="P101" s="2">
        <v>1</v>
      </c>
      <c r="Q101" s="2">
        <v>1</v>
      </c>
      <c r="R101">
        <f t="shared" si="19"/>
        <v>1442517</v>
      </c>
      <c r="S101">
        <f t="shared" si="20"/>
        <v>2885034</v>
      </c>
      <c r="T101">
        <f t="shared" si="21"/>
        <v>4327551</v>
      </c>
      <c r="V101">
        <f t="shared" si="26"/>
        <v>195368</v>
      </c>
      <c r="W101">
        <f t="shared" si="27"/>
        <v>97684</v>
      </c>
      <c r="X101">
        <f t="shared" si="22"/>
        <v>293052</v>
      </c>
      <c r="Y101">
        <f t="shared" si="28"/>
        <v>1</v>
      </c>
      <c r="AA101">
        <f t="shared" si="23"/>
        <v>86</v>
      </c>
      <c r="AB101">
        <f t="shared" si="24"/>
        <v>293052</v>
      </c>
    </row>
    <row r="102" spans="3:28" x14ac:dyDescent="0.15">
      <c r="C102">
        <f t="shared" si="16"/>
        <v>104.19250853941018</v>
      </c>
      <c r="D102">
        <v>87</v>
      </c>
      <c r="E102">
        <v>166708.01366305631</v>
      </c>
      <c r="K102">
        <f t="shared" si="17"/>
        <v>104.19250853941018</v>
      </c>
      <c r="L102">
        <v>87</v>
      </c>
      <c r="M102">
        <v>166708.01366305631</v>
      </c>
      <c r="N102">
        <f t="shared" si="25"/>
        <v>6.9798676181467414</v>
      </c>
      <c r="O102">
        <f t="shared" si="18"/>
        <v>103.14769073382863</v>
      </c>
      <c r="P102" s="2">
        <v>1</v>
      </c>
      <c r="Q102" s="2">
        <v>1</v>
      </c>
      <c r="R102">
        <f t="shared" si="19"/>
        <v>1547215</v>
      </c>
      <c r="S102">
        <f t="shared" si="20"/>
        <v>3094430</v>
      </c>
      <c r="T102">
        <f t="shared" si="21"/>
        <v>4641645</v>
      </c>
      <c r="V102">
        <f t="shared" si="26"/>
        <v>209396</v>
      </c>
      <c r="W102">
        <f t="shared" si="27"/>
        <v>104698</v>
      </c>
      <c r="X102">
        <f t="shared" si="22"/>
        <v>314094</v>
      </c>
      <c r="Y102">
        <f t="shared" si="28"/>
        <v>1</v>
      </c>
      <c r="AA102">
        <f t="shared" si="23"/>
        <v>87</v>
      </c>
      <c r="AB102">
        <f t="shared" si="24"/>
        <v>314094</v>
      </c>
    </row>
    <row r="103" spans="3:28" x14ac:dyDescent="0.15">
      <c r="C103">
        <f t="shared" si="16"/>
        <v>111.67353065253987</v>
      </c>
      <c r="D103">
        <v>88</v>
      </c>
      <c r="E103">
        <v>178677.64904406379</v>
      </c>
      <c r="K103">
        <f t="shared" si="17"/>
        <v>111.67353065253987</v>
      </c>
      <c r="L103">
        <v>88</v>
      </c>
      <c r="M103">
        <v>178677.64904406379</v>
      </c>
      <c r="N103">
        <f t="shared" si="25"/>
        <v>7.4810221131296828</v>
      </c>
      <c r="O103">
        <f t="shared" si="18"/>
        <v>110.62871284695831</v>
      </c>
      <c r="P103" s="2">
        <v>1</v>
      </c>
      <c r="Q103" s="2">
        <v>1</v>
      </c>
      <c r="R103">
        <f t="shared" si="19"/>
        <v>1659430</v>
      </c>
      <c r="S103">
        <f t="shared" si="20"/>
        <v>3318860</v>
      </c>
      <c r="T103">
        <f t="shared" si="21"/>
        <v>4978290</v>
      </c>
      <c r="V103">
        <f t="shared" si="26"/>
        <v>224430</v>
      </c>
      <c r="W103">
        <f t="shared" si="27"/>
        <v>112215</v>
      </c>
      <c r="X103">
        <f t="shared" si="22"/>
        <v>336645</v>
      </c>
      <c r="Y103">
        <f t="shared" si="28"/>
        <v>1</v>
      </c>
      <c r="AA103">
        <f t="shared" si="23"/>
        <v>88</v>
      </c>
      <c r="AB103">
        <f t="shared" si="24"/>
        <v>336645</v>
      </c>
    </row>
    <row r="104" spans="3:28" x14ac:dyDescent="0.15">
      <c r="C104">
        <f t="shared" si="16"/>
        <v>119.69169015339223</v>
      </c>
      <c r="D104">
        <v>89</v>
      </c>
      <c r="E104">
        <v>191506.70424542757</v>
      </c>
      <c r="K104">
        <f t="shared" si="17"/>
        <v>119.69169015339223</v>
      </c>
      <c r="L104">
        <v>89</v>
      </c>
      <c r="M104">
        <v>191506.70424542757</v>
      </c>
      <c r="N104">
        <f t="shared" si="25"/>
        <v>8.018159500852363</v>
      </c>
      <c r="O104">
        <f t="shared" si="18"/>
        <v>118.64687234781067</v>
      </c>
      <c r="P104" s="2">
        <v>1</v>
      </c>
      <c r="Q104" s="2">
        <v>1</v>
      </c>
      <c r="R104">
        <f t="shared" si="19"/>
        <v>1779703</v>
      </c>
      <c r="S104">
        <f t="shared" si="20"/>
        <v>3559406</v>
      </c>
      <c r="T104">
        <f t="shared" si="21"/>
        <v>5339109</v>
      </c>
      <c r="V104">
        <f t="shared" si="26"/>
        <v>240546</v>
      </c>
      <c r="W104">
        <f t="shared" si="27"/>
        <v>120273</v>
      </c>
      <c r="X104">
        <f t="shared" si="22"/>
        <v>360819</v>
      </c>
      <c r="Y104">
        <f t="shared" si="28"/>
        <v>1</v>
      </c>
      <c r="AA104">
        <f t="shared" si="23"/>
        <v>89</v>
      </c>
      <c r="AB104">
        <f t="shared" si="24"/>
        <v>360819</v>
      </c>
    </row>
    <row r="105" spans="3:28" x14ac:dyDescent="0.15">
      <c r="C105">
        <f t="shared" si="16"/>
        <v>128.28555350640582</v>
      </c>
      <c r="D105">
        <v>90</v>
      </c>
      <c r="E105">
        <v>205256.8856102493</v>
      </c>
      <c r="K105">
        <f t="shared" si="17"/>
        <v>128.28555350640582</v>
      </c>
      <c r="L105">
        <v>90</v>
      </c>
      <c r="M105">
        <v>205256.8856102493</v>
      </c>
      <c r="N105">
        <f t="shared" si="25"/>
        <v>8.5938633530135888</v>
      </c>
      <c r="O105">
        <f t="shared" si="18"/>
        <v>127.24073570082426</v>
      </c>
      <c r="P105" s="2">
        <v>1</v>
      </c>
      <c r="Q105" s="2">
        <v>1</v>
      </c>
      <c r="R105">
        <f t="shared" si="19"/>
        <v>1908611</v>
      </c>
      <c r="S105">
        <f t="shared" si="20"/>
        <v>3817222</v>
      </c>
      <c r="T105">
        <f t="shared" si="21"/>
        <v>5725833</v>
      </c>
      <c r="V105">
        <f t="shared" si="26"/>
        <v>257816</v>
      </c>
      <c r="W105">
        <f t="shared" si="27"/>
        <v>128908</v>
      </c>
      <c r="X105">
        <f t="shared" si="22"/>
        <v>386724</v>
      </c>
      <c r="Y105">
        <f t="shared" si="28"/>
        <v>1</v>
      </c>
      <c r="AA105">
        <f t="shared" si="23"/>
        <v>90</v>
      </c>
      <c r="AB105">
        <f t="shared" si="24"/>
        <v>386724</v>
      </c>
    </row>
    <row r="106" spans="3:28" x14ac:dyDescent="0.15">
      <c r="C106">
        <f t="shared" si="16"/>
        <v>137.49645624816577</v>
      </c>
      <c r="D106">
        <v>91</v>
      </c>
      <c r="E106">
        <v>219994.32999706524</v>
      </c>
      <c r="K106">
        <f t="shared" si="17"/>
        <v>137.49645624816577</v>
      </c>
      <c r="L106">
        <v>91</v>
      </c>
      <c r="M106">
        <v>219994.32999706524</v>
      </c>
      <c r="N106">
        <f t="shared" si="25"/>
        <v>9.2109027417599521</v>
      </c>
      <c r="O106">
        <f t="shared" si="18"/>
        <v>136.45163844258423</v>
      </c>
      <c r="P106" s="2">
        <v>1</v>
      </c>
      <c r="Q106" s="2">
        <v>1</v>
      </c>
      <c r="R106">
        <f t="shared" si="19"/>
        <v>2046774</v>
      </c>
      <c r="S106">
        <f t="shared" si="20"/>
        <v>4093548</v>
      </c>
      <c r="T106">
        <f t="shared" si="21"/>
        <v>6140322</v>
      </c>
      <c r="V106">
        <f t="shared" si="26"/>
        <v>276326</v>
      </c>
      <c r="W106">
        <f t="shared" si="27"/>
        <v>138163</v>
      </c>
      <c r="X106">
        <f t="shared" si="22"/>
        <v>414489</v>
      </c>
      <c r="Y106">
        <f t="shared" si="28"/>
        <v>1</v>
      </c>
      <c r="AA106">
        <f t="shared" si="23"/>
        <v>91</v>
      </c>
      <c r="AB106">
        <f t="shared" si="24"/>
        <v>414489</v>
      </c>
    </row>
    <row r="107" spans="3:28" x14ac:dyDescent="0.15">
      <c r="C107">
        <f t="shared" si="16"/>
        <v>147.36870180678409</v>
      </c>
      <c r="D107">
        <v>92</v>
      </c>
      <c r="E107">
        <v>235789.92289085453</v>
      </c>
      <c r="K107">
        <f t="shared" si="17"/>
        <v>147.36870180678409</v>
      </c>
      <c r="L107">
        <v>92</v>
      </c>
      <c r="M107">
        <v>235789.92289085453</v>
      </c>
      <c r="N107">
        <f t="shared" si="25"/>
        <v>9.8722455586183173</v>
      </c>
      <c r="O107">
        <f t="shared" si="18"/>
        <v>146.32388400120254</v>
      </c>
      <c r="P107" s="2">
        <v>1</v>
      </c>
      <c r="Q107" s="2">
        <v>1</v>
      </c>
      <c r="R107">
        <f t="shared" si="19"/>
        <v>2194858</v>
      </c>
      <c r="S107">
        <f t="shared" si="20"/>
        <v>4389716</v>
      </c>
      <c r="T107">
        <f t="shared" si="21"/>
        <v>6584574</v>
      </c>
      <c r="V107">
        <f t="shared" si="26"/>
        <v>296168</v>
      </c>
      <c r="W107">
        <f t="shared" si="27"/>
        <v>148084</v>
      </c>
      <c r="X107">
        <f t="shared" si="22"/>
        <v>444252</v>
      </c>
      <c r="Y107">
        <f t="shared" si="28"/>
        <v>1</v>
      </c>
      <c r="AA107">
        <f t="shared" si="23"/>
        <v>92</v>
      </c>
      <c r="AB107">
        <f t="shared" si="24"/>
        <v>444252</v>
      </c>
    </row>
    <row r="108" spans="3:28" x14ac:dyDescent="0.15">
      <c r="C108">
        <f t="shared" si="16"/>
        <v>157.94977459651122</v>
      </c>
      <c r="D108">
        <v>93</v>
      </c>
      <c r="E108">
        <v>252719.63935441794</v>
      </c>
      <c r="K108">
        <f t="shared" si="17"/>
        <v>157.94977459651122</v>
      </c>
      <c r="L108">
        <v>93</v>
      </c>
      <c r="M108">
        <v>252719.63935441794</v>
      </c>
      <c r="N108">
        <f t="shared" si="25"/>
        <v>10.581072789727131</v>
      </c>
      <c r="O108">
        <f t="shared" si="18"/>
        <v>156.90495679092967</v>
      </c>
      <c r="P108" s="2">
        <v>1</v>
      </c>
      <c r="Q108" s="2">
        <v>1</v>
      </c>
      <c r="R108">
        <f t="shared" si="19"/>
        <v>2353574</v>
      </c>
      <c r="S108">
        <f t="shared" si="20"/>
        <v>4707148</v>
      </c>
      <c r="T108">
        <f t="shared" si="21"/>
        <v>7060722</v>
      </c>
      <c r="V108">
        <f t="shared" si="26"/>
        <v>317432</v>
      </c>
      <c r="W108">
        <f t="shared" si="27"/>
        <v>158716</v>
      </c>
      <c r="X108">
        <f t="shared" si="22"/>
        <v>476148</v>
      </c>
      <c r="Y108">
        <f t="shared" si="28"/>
        <v>1</v>
      </c>
      <c r="AA108">
        <f t="shared" si="23"/>
        <v>93</v>
      </c>
      <c r="AB108">
        <f t="shared" si="24"/>
        <v>476148</v>
      </c>
    </row>
    <row r="109" spans="3:28" x14ac:dyDescent="0.15">
      <c r="C109">
        <f t="shared" si="16"/>
        <v>169.29056841254075</v>
      </c>
      <c r="D109">
        <v>94</v>
      </c>
      <c r="E109">
        <v>270864.90946006519</v>
      </c>
      <c r="K109">
        <f t="shared" si="17"/>
        <v>169.29056841254075</v>
      </c>
      <c r="L109">
        <v>94</v>
      </c>
      <c r="M109">
        <v>270864.90946006519</v>
      </c>
      <c r="N109">
        <f t="shared" si="25"/>
        <v>11.340793816029532</v>
      </c>
      <c r="O109">
        <f t="shared" si="18"/>
        <v>168.24575060695921</v>
      </c>
      <c r="P109" s="2">
        <v>1</v>
      </c>
      <c r="Q109" s="2">
        <v>1</v>
      </c>
      <c r="R109">
        <f t="shared" si="19"/>
        <v>2523686</v>
      </c>
      <c r="S109">
        <f t="shared" si="20"/>
        <v>5047372</v>
      </c>
      <c r="T109">
        <f t="shared" si="21"/>
        <v>7571058</v>
      </c>
      <c r="V109">
        <f t="shared" si="26"/>
        <v>340224</v>
      </c>
      <c r="W109">
        <f t="shared" si="27"/>
        <v>170112</v>
      </c>
      <c r="X109">
        <f t="shared" si="22"/>
        <v>510336</v>
      </c>
      <c r="Y109">
        <f t="shared" si="28"/>
        <v>1</v>
      </c>
      <c r="AA109">
        <f t="shared" si="23"/>
        <v>94</v>
      </c>
      <c r="AB109">
        <f t="shared" si="24"/>
        <v>510336</v>
      </c>
    </row>
    <row r="110" spans="3:28" x14ac:dyDescent="0.15">
      <c r="C110">
        <f t="shared" si="16"/>
        <v>181.44563122456123</v>
      </c>
      <c r="D110">
        <v>95</v>
      </c>
      <c r="E110">
        <v>290313.00995929795</v>
      </c>
      <c r="K110">
        <f t="shared" si="17"/>
        <v>181.44563122456123</v>
      </c>
      <c r="L110">
        <v>95</v>
      </c>
      <c r="M110">
        <v>290313.00995929795</v>
      </c>
      <c r="N110">
        <f t="shared" si="25"/>
        <v>12.155062812020475</v>
      </c>
      <c r="O110">
        <f t="shared" si="18"/>
        <v>180.40081341897968</v>
      </c>
      <c r="P110" s="2">
        <v>1</v>
      </c>
      <c r="Q110" s="2">
        <v>1</v>
      </c>
      <c r="R110">
        <f t="shared" si="19"/>
        <v>2706012</v>
      </c>
      <c r="S110">
        <f t="shared" si="20"/>
        <v>5412024</v>
      </c>
      <c r="T110">
        <f t="shared" si="21"/>
        <v>8118036</v>
      </c>
      <c r="V110">
        <f t="shared" si="26"/>
        <v>364652</v>
      </c>
      <c r="W110">
        <f t="shared" si="27"/>
        <v>182326</v>
      </c>
      <c r="X110">
        <f t="shared" si="22"/>
        <v>546978</v>
      </c>
      <c r="Y110">
        <f t="shared" si="28"/>
        <v>1</v>
      </c>
      <c r="AA110">
        <f t="shared" si="23"/>
        <v>95</v>
      </c>
      <c r="AB110">
        <f t="shared" si="24"/>
        <v>546978</v>
      </c>
    </row>
    <row r="111" spans="3:28" x14ac:dyDescent="0.15">
      <c r="C111">
        <f t="shared" si="16"/>
        <v>194.47342754648471</v>
      </c>
      <c r="D111">
        <v>96</v>
      </c>
      <c r="E111">
        <v>311157.48407437553</v>
      </c>
      <c r="K111">
        <f t="shared" si="17"/>
        <v>194.47342754648471</v>
      </c>
      <c r="L111">
        <v>96</v>
      </c>
      <c r="M111">
        <v>311157.48407437553</v>
      </c>
      <c r="N111">
        <f t="shared" si="25"/>
        <v>13.027796321923489</v>
      </c>
      <c r="O111">
        <f t="shared" si="18"/>
        <v>193.42860974090317</v>
      </c>
      <c r="P111" s="2">
        <v>1</v>
      </c>
      <c r="Q111" s="2">
        <v>1</v>
      </c>
      <c r="R111">
        <f t="shared" si="19"/>
        <v>2901429</v>
      </c>
      <c r="S111">
        <f t="shared" si="20"/>
        <v>5802858</v>
      </c>
      <c r="T111">
        <f t="shared" si="21"/>
        <v>8704287</v>
      </c>
      <c r="V111">
        <f t="shared" si="26"/>
        <v>390834</v>
      </c>
      <c r="W111">
        <f t="shared" si="27"/>
        <v>195417</v>
      </c>
      <c r="X111">
        <f t="shared" si="22"/>
        <v>586251</v>
      </c>
      <c r="Y111">
        <f t="shared" si="28"/>
        <v>1</v>
      </c>
      <c r="AA111">
        <f t="shared" si="23"/>
        <v>96</v>
      </c>
      <c r="AB111">
        <f t="shared" si="24"/>
        <v>586251</v>
      </c>
    </row>
    <row r="112" spans="3:28" x14ac:dyDescent="0.15">
      <c r="C112">
        <f t="shared" si="16"/>
        <v>208.43661964432235</v>
      </c>
      <c r="D112">
        <v>97</v>
      </c>
      <c r="E112">
        <v>333498.59143091575</v>
      </c>
      <c r="K112">
        <f t="shared" si="17"/>
        <v>208.43661964432235</v>
      </c>
      <c r="L112">
        <v>97</v>
      </c>
      <c r="M112">
        <v>333498.59143091575</v>
      </c>
      <c r="N112">
        <f t="shared" si="25"/>
        <v>13.963192097837634</v>
      </c>
      <c r="O112">
        <f t="shared" si="18"/>
        <v>207.3918018387408</v>
      </c>
      <c r="P112" s="2">
        <v>1</v>
      </c>
      <c r="Q112" s="2">
        <v>1</v>
      </c>
      <c r="R112">
        <f t="shared" si="19"/>
        <v>3110877</v>
      </c>
      <c r="S112">
        <f t="shared" si="20"/>
        <v>6221754</v>
      </c>
      <c r="T112">
        <f t="shared" si="21"/>
        <v>9332631</v>
      </c>
      <c r="V112">
        <f t="shared" si="26"/>
        <v>418896</v>
      </c>
      <c r="W112">
        <f t="shared" si="27"/>
        <v>209448</v>
      </c>
      <c r="X112">
        <f t="shared" si="22"/>
        <v>628344</v>
      </c>
      <c r="Y112">
        <f t="shared" si="28"/>
        <v>1</v>
      </c>
      <c r="AA112">
        <f t="shared" si="23"/>
        <v>97</v>
      </c>
      <c r="AB112">
        <f t="shared" si="24"/>
        <v>628344</v>
      </c>
    </row>
    <row r="113" spans="3:28" x14ac:dyDescent="0.15">
      <c r="C113">
        <f t="shared" si="16"/>
        <v>223.40236893478473</v>
      </c>
      <c r="D113">
        <v>98</v>
      </c>
      <c r="E113">
        <v>357443.79029565555</v>
      </c>
      <c r="K113">
        <f t="shared" si="17"/>
        <v>223.40236893478473</v>
      </c>
      <c r="L113">
        <v>98</v>
      </c>
      <c r="M113">
        <v>357443.79029565555</v>
      </c>
      <c r="N113">
        <f t="shared" si="25"/>
        <v>14.965749290462384</v>
      </c>
      <c r="O113">
        <f t="shared" si="18"/>
        <v>222.35755112920319</v>
      </c>
      <c r="P113" s="2">
        <v>1</v>
      </c>
      <c r="Q113" s="2">
        <v>1</v>
      </c>
      <c r="R113">
        <f t="shared" si="19"/>
        <v>3335363</v>
      </c>
      <c r="S113">
        <f t="shared" si="20"/>
        <v>6670726</v>
      </c>
      <c r="T113">
        <f t="shared" si="21"/>
        <v>10006089</v>
      </c>
      <c r="V113">
        <f t="shared" si="26"/>
        <v>448972</v>
      </c>
      <c r="W113">
        <f t="shared" si="27"/>
        <v>224486</v>
      </c>
      <c r="X113">
        <f t="shared" si="22"/>
        <v>673458</v>
      </c>
      <c r="Y113">
        <f t="shared" si="28"/>
        <v>1</v>
      </c>
      <c r="AA113">
        <f t="shared" si="23"/>
        <v>98</v>
      </c>
      <c r="AB113">
        <f t="shared" si="24"/>
        <v>673458</v>
      </c>
    </row>
    <row r="114" spans="3:28" x14ac:dyDescent="0.15">
      <c r="C114">
        <f t="shared" si="16"/>
        <v>239.44265902430229</v>
      </c>
      <c r="D114">
        <v>99</v>
      </c>
      <c r="E114">
        <v>383108.25443888368</v>
      </c>
      <c r="K114">
        <f t="shared" si="17"/>
        <v>239.44265902430229</v>
      </c>
      <c r="L114">
        <v>99</v>
      </c>
      <c r="M114">
        <v>383108.25443888368</v>
      </c>
      <c r="N114">
        <f t="shared" si="25"/>
        <v>16.040290089517555</v>
      </c>
      <c r="O114">
        <f t="shared" si="18"/>
        <v>238.39784121872074</v>
      </c>
      <c r="P114" s="2">
        <v>1</v>
      </c>
      <c r="Q114" s="2">
        <v>1</v>
      </c>
      <c r="R114">
        <f t="shared" si="19"/>
        <v>3575967</v>
      </c>
      <c r="S114">
        <f t="shared" si="20"/>
        <v>7151934</v>
      </c>
      <c r="T114">
        <f t="shared" si="21"/>
        <v>10727901</v>
      </c>
      <c r="V114">
        <f t="shared" si="26"/>
        <v>481208</v>
      </c>
      <c r="W114">
        <f t="shared" si="27"/>
        <v>240604</v>
      </c>
      <c r="X114">
        <f t="shared" si="22"/>
        <v>721812</v>
      </c>
      <c r="Y114">
        <f t="shared" si="28"/>
        <v>1</v>
      </c>
      <c r="AA114">
        <f t="shared" si="23"/>
        <v>99</v>
      </c>
      <c r="AB114">
        <f t="shared" si="24"/>
        <v>721812</v>
      </c>
    </row>
    <row r="115" spans="3:28" x14ac:dyDescent="0.15">
      <c r="C115">
        <f t="shared" si="16"/>
        <v>256.63464194224724</v>
      </c>
      <c r="D115">
        <v>100</v>
      </c>
      <c r="E115">
        <v>410615.42710759561</v>
      </c>
      <c r="K115">
        <f t="shared" si="17"/>
        <v>256.63464194224724</v>
      </c>
      <c r="L115">
        <v>100</v>
      </c>
      <c r="M115">
        <v>410615.42710759561</v>
      </c>
      <c r="N115">
        <f t="shared" si="25"/>
        <v>17.191982917944955</v>
      </c>
      <c r="O115">
        <f t="shared" si="18"/>
        <v>255.5898241366657</v>
      </c>
      <c r="P115" s="2">
        <v>1</v>
      </c>
      <c r="Q115" s="2">
        <v>1</v>
      </c>
      <c r="R115">
        <f t="shared" si="19"/>
        <v>3833847</v>
      </c>
      <c r="S115">
        <f t="shared" si="20"/>
        <v>7667694</v>
      </c>
      <c r="T115">
        <f t="shared" si="21"/>
        <v>11501541</v>
      </c>
      <c r="V115">
        <f t="shared" si="26"/>
        <v>515760</v>
      </c>
      <c r="W115">
        <f t="shared" si="27"/>
        <v>257880</v>
      </c>
      <c r="X115">
        <f t="shared" si="22"/>
        <v>773640</v>
      </c>
      <c r="Y115">
        <f t="shared" si="28"/>
        <v>1</v>
      </c>
      <c r="AA115">
        <f t="shared" si="23"/>
        <v>100</v>
      </c>
      <c r="AB115">
        <f t="shared" si="24"/>
        <v>773640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5"/>
  <sheetViews>
    <sheetView workbookViewId="0">
      <selection activeCell="B32" sqref="B32"/>
    </sheetView>
  </sheetViews>
  <sheetFormatPr baseColWidth="10" defaultRowHeight="15" x14ac:dyDescent="0.15"/>
  <sheetData>
    <row r="1" spans="1:6" x14ac:dyDescent="0.15">
      <c r="C1" t="s">
        <v>29</v>
      </c>
    </row>
    <row r="2" spans="1:6" x14ac:dyDescent="0.15">
      <c r="C2">
        <v>100</v>
      </c>
    </row>
    <row r="3" spans="1:6" x14ac:dyDescent="0.1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/>
    </row>
    <row r="4" spans="1:6" x14ac:dyDescent="0.15">
      <c r="A4" s="3" t="s">
        <v>26</v>
      </c>
      <c r="B4" s="3" t="s">
        <v>26</v>
      </c>
      <c r="C4" s="3" t="s">
        <v>26</v>
      </c>
      <c r="D4" s="3" t="s">
        <v>26</v>
      </c>
      <c r="E4" s="3" t="s">
        <v>26</v>
      </c>
      <c r="F4" s="3"/>
    </row>
    <row r="5" spans="1:6" x14ac:dyDescent="0.15">
      <c r="A5" s="3" t="s">
        <v>27</v>
      </c>
      <c r="B5" s="3" t="s">
        <v>22</v>
      </c>
      <c r="C5" s="3" t="s">
        <v>23</v>
      </c>
      <c r="D5" s="3" t="s">
        <v>24</v>
      </c>
      <c r="E5" s="4" t="s">
        <v>25</v>
      </c>
      <c r="F5" s="3"/>
    </row>
    <row r="6" spans="1:6" x14ac:dyDescent="0.15">
      <c r="A6" s="4">
        <v>1</v>
      </c>
      <c r="B6" s="4">
        <f>VLOOKUP(C6-1,工作表1!AA:AB,2,FALSE)</f>
        <v>0</v>
      </c>
      <c r="C6" s="3">
        <v>1</v>
      </c>
      <c r="D6" s="3">
        <v>0</v>
      </c>
      <c r="E6" s="4">
        <f>VLOOKUP(F6,工作表3!B:C,2,FALSE)</f>
        <v>1</v>
      </c>
      <c r="F6" s="4">
        <v>1</v>
      </c>
    </row>
    <row r="7" spans="1:6" x14ac:dyDescent="0.15">
      <c r="A7" s="4">
        <v>2</v>
      </c>
      <c r="B7" s="4">
        <f>VLOOKUP(C7-1,工作表1!AA:AB,2,FALSE)</f>
        <v>246</v>
      </c>
      <c r="C7" s="3">
        <f>IF(C6=C$2,1,C6+1)</f>
        <v>2</v>
      </c>
      <c r="D7" s="3">
        <v>0</v>
      </c>
      <c r="E7" s="4">
        <f>VLOOKUP(F7,工作表3!B:C,2,FALSE)</f>
        <v>1</v>
      </c>
      <c r="F7">
        <f>IF(C7=1,F6+1,F6)</f>
        <v>1</v>
      </c>
    </row>
    <row r="8" spans="1:6" x14ac:dyDescent="0.15">
      <c r="A8" s="4">
        <v>3</v>
      </c>
      <c r="B8" s="4">
        <f>VLOOKUP(C8-1,工作表1!AA:AB,2,FALSE)</f>
        <v>279</v>
      </c>
      <c r="C8" s="3">
        <f t="shared" ref="C8:C71" si="0">IF(C7=C$2,1,C7+1)</f>
        <v>3</v>
      </c>
      <c r="D8" s="3">
        <v>0</v>
      </c>
      <c r="E8" s="4">
        <f>VLOOKUP(F8,工作表3!B:C,2,FALSE)</f>
        <v>1</v>
      </c>
      <c r="F8">
        <f t="shared" ref="F8:F71" si="1">IF(C8=1,F7+1,F7)</f>
        <v>1</v>
      </c>
    </row>
    <row r="9" spans="1:6" x14ac:dyDescent="0.15">
      <c r="A9" s="4">
        <v>4</v>
      </c>
      <c r="B9" s="4">
        <f>VLOOKUP(C9-1,工作表1!AA:AB,2,FALSE)</f>
        <v>321</v>
      </c>
      <c r="C9" s="3">
        <f t="shared" si="0"/>
        <v>4</v>
      </c>
      <c r="D9" s="3">
        <v>0</v>
      </c>
      <c r="E9" s="4">
        <f>VLOOKUP(F9,工作表3!B:C,2,FALSE)</f>
        <v>1</v>
      </c>
      <c r="F9">
        <f t="shared" si="1"/>
        <v>1</v>
      </c>
    </row>
    <row r="10" spans="1:6" x14ac:dyDescent="0.15">
      <c r="A10" s="4">
        <v>5</v>
      </c>
      <c r="B10" s="4">
        <f>VLOOKUP(C10-1,工作表1!AA:AB,2,FALSE)</f>
        <v>363</v>
      </c>
      <c r="C10" s="3">
        <f t="shared" si="0"/>
        <v>5</v>
      </c>
      <c r="D10" s="3">
        <v>0</v>
      </c>
      <c r="E10" s="4">
        <f>VLOOKUP(F10,工作表3!B:C,2,FALSE)</f>
        <v>1</v>
      </c>
      <c r="F10">
        <f t="shared" si="1"/>
        <v>1</v>
      </c>
    </row>
    <row r="11" spans="1:6" x14ac:dyDescent="0.15">
      <c r="A11" s="4">
        <v>6</v>
      </c>
      <c r="B11" s="4">
        <f>VLOOKUP(C11-1,工作表1!AA:AB,2,FALSE)</f>
        <v>414</v>
      </c>
      <c r="C11" s="3">
        <f t="shared" si="0"/>
        <v>6</v>
      </c>
      <c r="D11" s="3">
        <v>0</v>
      </c>
      <c r="E11" s="4">
        <f>VLOOKUP(F11,工作表3!B:C,2,FALSE)</f>
        <v>1</v>
      </c>
      <c r="F11">
        <f t="shared" si="1"/>
        <v>1</v>
      </c>
    </row>
    <row r="12" spans="1:6" x14ac:dyDescent="0.15">
      <c r="A12" s="4">
        <v>7</v>
      </c>
      <c r="B12" s="4">
        <f>VLOOKUP(C12-1,工作表1!AA:AB,2,FALSE)</f>
        <v>465</v>
      </c>
      <c r="C12" s="3">
        <f t="shared" si="0"/>
        <v>7</v>
      </c>
      <c r="D12" s="3">
        <v>0</v>
      </c>
      <c r="E12" s="4">
        <f>VLOOKUP(F12,工作表3!B:C,2,FALSE)</f>
        <v>1</v>
      </c>
      <c r="F12">
        <f t="shared" si="1"/>
        <v>1</v>
      </c>
    </row>
    <row r="13" spans="1:6" x14ac:dyDescent="0.15">
      <c r="A13" s="4">
        <v>8</v>
      </c>
      <c r="B13" s="4">
        <f>VLOOKUP(C13-1,工作表1!AA:AB,2,FALSE)</f>
        <v>522</v>
      </c>
      <c r="C13" s="3">
        <f t="shared" si="0"/>
        <v>8</v>
      </c>
      <c r="D13" s="3">
        <v>0</v>
      </c>
      <c r="E13" s="4">
        <f>VLOOKUP(F13,工作表3!B:C,2,FALSE)</f>
        <v>1</v>
      </c>
      <c r="F13">
        <f t="shared" si="1"/>
        <v>1</v>
      </c>
    </row>
    <row r="14" spans="1:6" x14ac:dyDescent="0.15">
      <c r="A14" s="4">
        <v>9</v>
      </c>
      <c r="B14" s="4">
        <f>VLOOKUP(C14-1,工作表1!AA:AB,2,FALSE)</f>
        <v>588</v>
      </c>
      <c r="C14" s="3">
        <f t="shared" si="0"/>
        <v>9</v>
      </c>
      <c r="D14" s="3">
        <v>0</v>
      </c>
      <c r="E14" s="4">
        <f>VLOOKUP(F14,工作表3!B:C,2,FALSE)</f>
        <v>1</v>
      </c>
      <c r="F14">
        <f t="shared" si="1"/>
        <v>1</v>
      </c>
    </row>
    <row r="15" spans="1:6" x14ac:dyDescent="0.15">
      <c r="A15" s="4">
        <v>10</v>
      </c>
      <c r="B15" s="4">
        <f>VLOOKUP(C15-1,工作表1!AA:AB,2,FALSE)</f>
        <v>657</v>
      </c>
      <c r="C15" s="3">
        <f t="shared" si="0"/>
        <v>10</v>
      </c>
      <c r="D15" s="3">
        <v>0</v>
      </c>
      <c r="E15" s="4">
        <f>VLOOKUP(F15,工作表3!B:C,2,FALSE)</f>
        <v>1</v>
      </c>
      <c r="F15">
        <f t="shared" si="1"/>
        <v>1</v>
      </c>
    </row>
    <row r="16" spans="1:6" x14ac:dyDescent="0.15">
      <c r="A16" s="4">
        <v>11</v>
      </c>
      <c r="B16" s="4">
        <f>VLOOKUP(C16-1,工作表1!AA:AB,2,FALSE)</f>
        <v>735</v>
      </c>
      <c r="C16" s="3">
        <f t="shared" si="0"/>
        <v>11</v>
      </c>
      <c r="D16" s="3">
        <v>0</v>
      </c>
      <c r="E16" s="4">
        <f>VLOOKUP(F16,工作表3!B:C,2,FALSE)</f>
        <v>1</v>
      </c>
      <c r="F16">
        <f t="shared" si="1"/>
        <v>1</v>
      </c>
    </row>
    <row r="17" spans="1:6" x14ac:dyDescent="0.15">
      <c r="A17" s="4">
        <v>12</v>
      </c>
      <c r="B17" s="4">
        <f>VLOOKUP(C17-1,工作表1!AA:AB,2,FALSE)</f>
        <v>825</v>
      </c>
      <c r="C17" s="3">
        <f t="shared" si="0"/>
        <v>12</v>
      </c>
      <c r="D17" s="3">
        <v>0</v>
      </c>
      <c r="E17" s="4">
        <f>VLOOKUP(F17,工作表3!B:C,2,FALSE)</f>
        <v>1</v>
      </c>
      <c r="F17">
        <f t="shared" si="1"/>
        <v>1</v>
      </c>
    </row>
    <row r="18" spans="1:6" x14ac:dyDescent="0.15">
      <c r="A18" s="4">
        <v>13</v>
      </c>
      <c r="B18" s="4">
        <f>VLOOKUP(C18-1,工作表1!AA:AB,2,FALSE)</f>
        <v>915</v>
      </c>
      <c r="C18" s="3">
        <f t="shared" si="0"/>
        <v>13</v>
      </c>
      <c r="D18" s="3">
        <v>0</v>
      </c>
      <c r="E18" s="4">
        <f>VLOOKUP(F18,工作表3!B:C,2,FALSE)</f>
        <v>1</v>
      </c>
      <c r="F18">
        <f t="shared" si="1"/>
        <v>1</v>
      </c>
    </row>
    <row r="19" spans="1:6" x14ac:dyDescent="0.15">
      <c r="A19" s="4">
        <v>14</v>
      </c>
      <c r="B19" s="4">
        <f>VLOOKUP(C19-1,工作表1!AA:AB,2,FALSE)</f>
        <v>1020</v>
      </c>
      <c r="C19" s="3">
        <f t="shared" si="0"/>
        <v>14</v>
      </c>
      <c r="D19" s="3">
        <v>0</v>
      </c>
      <c r="E19" s="4">
        <f>VLOOKUP(F19,工作表3!B:C,2,FALSE)</f>
        <v>1</v>
      </c>
      <c r="F19">
        <f t="shared" si="1"/>
        <v>1</v>
      </c>
    </row>
    <row r="20" spans="1:6" x14ac:dyDescent="0.15">
      <c r="A20" s="4">
        <v>15</v>
      </c>
      <c r="B20" s="4">
        <f>VLOOKUP(C20-1,工作表1!AA:AB,2,FALSE)</f>
        <v>1134</v>
      </c>
      <c r="C20" s="3">
        <f t="shared" si="0"/>
        <v>15</v>
      </c>
      <c r="D20" s="3">
        <v>0</v>
      </c>
      <c r="E20" s="4">
        <f>VLOOKUP(F20,工作表3!B:C,2,FALSE)</f>
        <v>1</v>
      </c>
      <c r="F20">
        <f t="shared" si="1"/>
        <v>1</v>
      </c>
    </row>
    <row r="21" spans="1:6" x14ac:dyDescent="0.15">
      <c r="A21" s="4">
        <v>16</v>
      </c>
      <c r="B21" s="4">
        <f>VLOOKUP(C21-1,工作表1!AA:AB,2,FALSE)</f>
        <v>1260</v>
      </c>
      <c r="C21" s="3">
        <f t="shared" si="0"/>
        <v>16</v>
      </c>
      <c r="D21" s="3">
        <v>0</v>
      </c>
      <c r="E21" s="4">
        <f>VLOOKUP(F21,工作表3!B:C,2,FALSE)</f>
        <v>1</v>
      </c>
      <c r="F21">
        <f t="shared" si="1"/>
        <v>1</v>
      </c>
    </row>
    <row r="22" spans="1:6" x14ac:dyDescent="0.15">
      <c r="A22" s="4">
        <v>17</v>
      </c>
      <c r="B22" s="4">
        <f>VLOOKUP(C22-1,工作表1!AA:AB,2,FALSE)</f>
        <v>1395</v>
      </c>
      <c r="C22" s="3">
        <f t="shared" si="0"/>
        <v>17</v>
      </c>
      <c r="D22" s="3">
        <v>0</v>
      </c>
      <c r="E22" s="4">
        <f>VLOOKUP(F22,工作表3!B:C,2,FALSE)</f>
        <v>1</v>
      </c>
      <c r="F22">
        <f t="shared" si="1"/>
        <v>1</v>
      </c>
    </row>
    <row r="23" spans="1:6" x14ac:dyDescent="0.15">
      <c r="A23" s="4">
        <v>18</v>
      </c>
      <c r="B23" s="4">
        <f>VLOOKUP(C23-1,工作表1!AA:AB,2,FALSE)</f>
        <v>1545</v>
      </c>
      <c r="C23" s="3">
        <f t="shared" si="0"/>
        <v>18</v>
      </c>
      <c r="D23" s="3">
        <v>0</v>
      </c>
      <c r="E23" s="4">
        <f>VLOOKUP(F23,工作表3!B:C,2,FALSE)</f>
        <v>1</v>
      </c>
      <c r="F23">
        <f t="shared" si="1"/>
        <v>1</v>
      </c>
    </row>
    <row r="24" spans="1:6" x14ac:dyDescent="0.15">
      <c r="A24" s="4">
        <v>19</v>
      </c>
      <c r="B24" s="4">
        <f>VLOOKUP(C24-1,工作表1!AA:AB,2,FALSE)</f>
        <v>1713</v>
      </c>
      <c r="C24" s="3">
        <f t="shared" si="0"/>
        <v>19</v>
      </c>
      <c r="D24" s="3">
        <v>0</v>
      </c>
      <c r="E24" s="4">
        <f>VLOOKUP(F24,工作表3!B:C,2,FALSE)</f>
        <v>1</v>
      </c>
      <c r="F24">
        <f t="shared" si="1"/>
        <v>1</v>
      </c>
    </row>
    <row r="25" spans="1:6" x14ac:dyDescent="0.15">
      <c r="A25" s="4">
        <v>20</v>
      </c>
      <c r="B25" s="4">
        <f>VLOOKUP(C25-1,工作表1!AA:AB,2,FALSE)</f>
        <v>1890</v>
      </c>
      <c r="C25" s="3">
        <f t="shared" si="0"/>
        <v>20</v>
      </c>
      <c r="D25" s="3">
        <v>0</v>
      </c>
      <c r="E25" s="4">
        <f>VLOOKUP(F25,工作表3!B:C,2,FALSE)</f>
        <v>1</v>
      </c>
      <c r="F25">
        <f t="shared" si="1"/>
        <v>1</v>
      </c>
    </row>
    <row r="26" spans="1:6" x14ac:dyDescent="0.15">
      <c r="A26" s="4">
        <v>21</v>
      </c>
      <c r="B26" s="4">
        <f>VLOOKUP(C26-1,工作表1!AA:AB,2,FALSE)</f>
        <v>2088</v>
      </c>
      <c r="C26" s="3">
        <f t="shared" si="0"/>
        <v>21</v>
      </c>
      <c r="D26" s="3">
        <v>0</v>
      </c>
      <c r="E26" s="4">
        <f>VLOOKUP(F26,工作表3!B:C,2,FALSE)</f>
        <v>1</v>
      </c>
      <c r="F26">
        <f t="shared" si="1"/>
        <v>1</v>
      </c>
    </row>
    <row r="27" spans="1:6" x14ac:dyDescent="0.15">
      <c r="A27" s="4">
        <v>22</v>
      </c>
      <c r="B27" s="4">
        <f>VLOOKUP(C27-1,工作表1!AA:AB,2,FALSE)</f>
        <v>2304</v>
      </c>
      <c r="C27" s="3">
        <f t="shared" si="0"/>
        <v>22</v>
      </c>
      <c r="D27" s="3">
        <v>0</v>
      </c>
      <c r="E27" s="4">
        <f>VLOOKUP(F27,工作表3!B:C,2,FALSE)</f>
        <v>1</v>
      </c>
      <c r="F27">
        <f t="shared" si="1"/>
        <v>1</v>
      </c>
    </row>
    <row r="28" spans="1:6" x14ac:dyDescent="0.15">
      <c r="A28" s="4">
        <v>23</v>
      </c>
      <c r="B28" s="4">
        <f>VLOOKUP(C28-1,工作表1!AA:AB,2,FALSE)</f>
        <v>2541</v>
      </c>
      <c r="C28" s="3">
        <f t="shared" si="0"/>
        <v>23</v>
      </c>
      <c r="D28" s="3">
        <v>0</v>
      </c>
      <c r="E28" s="4">
        <f>VLOOKUP(F28,工作表3!B:C,2,FALSE)</f>
        <v>1</v>
      </c>
      <c r="F28">
        <f t="shared" si="1"/>
        <v>1</v>
      </c>
    </row>
    <row r="29" spans="1:6" x14ac:dyDescent="0.15">
      <c r="A29" s="4">
        <v>24</v>
      </c>
      <c r="B29" s="4">
        <f>VLOOKUP(C29-1,工作表1!AA:AB,2,FALSE)</f>
        <v>2799</v>
      </c>
      <c r="C29" s="3">
        <f t="shared" si="0"/>
        <v>24</v>
      </c>
      <c r="D29" s="3">
        <v>0</v>
      </c>
      <c r="E29" s="4">
        <f>VLOOKUP(F29,工作表3!B:C,2,FALSE)</f>
        <v>1</v>
      </c>
      <c r="F29">
        <f t="shared" si="1"/>
        <v>1</v>
      </c>
    </row>
    <row r="30" spans="1:6" x14ac:dyDescent="0.15">
      <c r="A30" s="4">
        <v>25</v>
      </c>
      <c r="B30" s="4">
        <f>VLOOKUP(C30-1,工作表1!AA:AB,2,FALSE)</f>
        <v>3081</v>
      </c>
      <c r="C30" s="3">
        <f t="shared" si="0"/>
        <v>25</v>
      </c>
      <c r="D30" s="3">
        <v>0</v>
      </c>
      <c r="E30" s="4">
        <f>VLOOKUP(F30,工作表3!B:C,2,FALSE)</f>
        <v>1</v>
      </c>
      <c r="F30">
        <f t="shared" si="1"/>
        <v>1</v>
      </c>
    </row>
    <row r="31" spans="1:6" x14ac:dyDescent="0.15">
      <c r="A31" s="4">
        <v>26</v>
      </c>
      <c r="B31" s="4">
        <f>VLOOKUP(C31-1,工作表1!AA:AB,2,FALSE)</f>
        <v>3387</v>
      </c>
      <c r="C31" s="3">
        <f t="shared" si="0"/>
        <v>26</v>
      </c>
      <c r="D31" s="3">
        <v>0</v>
      </c>
      <c r="E31" s="4">
        <f>VLOOKUP(F31,工作表3!B:C,2,FALSE)</f>
        <v>1</v>
      </c>
      <c r="F31">
        <f t="shared" si="1"/>
        <v>1</v>
      </c>
    </row>
    <row r="32" spans="1:6" x14ac:dyDescent="0.15">
      <c r="A32" s="4">
        <v>27</v>
      </c>
      <c r="B32" s="4">
        <f>VLOOKUP(C32-1,工作表1!AA:AB,2,FALSE)</f>
        <v>3726</v>
      </c>
      <c r="C32" s="3">
        <f t="shared" si="0"/>
        <v>27</v>
      </c>
      <c r="D32" s="3">
        <v>0</v>
      </c>
      <c r="E32" s="4">
        <f>VLOOKUP(F32,工作表3!B:C,2,FALSE)</f>
        <v>1</v>
      </c>
      <c r="F32">
        <f t="shared" si="1"/>
        <v>1</v>
      </c>
    </row>
    <row r="33" spans="1:6" x14ac:dyDescent="0.15">
      <c r="A33" s="4">
        <v>28</v>
      </c>
      <c r="B33" s="4">
        <f>VLOOKUP(C33-1,工作表1!AA:AB,2,FALSE)</f>
        <v>4095</v>
      </c>
      <c r="C33" s="3">
        <f t="shared" si="0"/>
        <v>28</v>
      </c>
      <c r="D33" s="3">
        <v>0</v>
      </c>
      <c r="E33" s="4">
        <f>VLOOKUP(F33,工作表3!B:C,2,FALSE)</f>
        <v>1</v>
      </c>
      <c r="F33">
        <f t="shared" si="1"/>
        <v>1</v>
      </c>
    </row>
    <row r="34" spans="1:6" x14ac:dyDescent="0.15">
      <c r="A34" s="4">
        <v>29</v>
      </c>
      <c r="B34" s="4">
        <f>VLOOKUP(C34-1,工作表1!AA:AB,2,FALSE)</f>
        <v>4494</v>
      </c>
      <c r="C34" s="3">
        <f t="shared" si="0"/>
        <v>29</v>
      </c>
      <c r="D34" s="3">
        <v>0</v>
      </c>
      <c r="E34" s="4">
        <f>VLOOKUP(F34,工作表3!B:C,2,FALSE)</f>
        <v>1</v>
      </c>
      <c r="F34">
        <f t="shared" si="1"/>
        <v>1</v>
      </c>
    </row>
    <row r="35" spans="1:6" x14ac:dyDescent="0.15">
      <c r="A35" s="4">
        <v>30</v>
      </c>
      <c r="B35" s="4">
        <f>VLOOKUP(C35-1,工作表1!AA:AB,2,FALSE)</f>
        <v>4329</v>
      </c>
      <c r="C35" s="3">
        <f t="shared" si="0"/>
        <v>30</v>
      </c>
      <c r="D35" s="3">
        <v>0</v>
      </c>
      <c r="E35" s="4">
        <f>VLOOKUP(F35,工作表3!B:C,2,FALSE)</f>
        <v>1</v>
      </c>
      <c r="F35">
        <f t="shared" si="1"/>
        <v>1</v>
      </c>
    </row>
    <row r="36" spans="1:6" x14ac:dyDescent="0.15">
      <c r="A36" s="4">
        <v>31</v>
      </c>
      <c r="B36" s="4">
        <f>VLOOKUP(C36-1,工作表1!AA:AB,2,FALSE)</f>
        <v>4641</v>
      </c>
      <c r="C36" s="3">
        <f t="shared" si="0"/>
        <v>31</v>
      </c>
      <c r="D36" s="3">
        <v>0</v>
      </c>
      <c r="E36" s="4">
        <f>VLOOKUP(F36,工作表3!B:C,2,FALSE)</f>
        <v>1</v>
      </c>
      <c r="F36">
        <f t="shared" si="1"/>
        <v>1</v>
      </c>
    </row>
    <row r="37" spans="1:6" x14ac:dyDescent="0.15">
      <c r="A37" s="4">
        <v>32</v>
      </c>
      <c r="B37" s="4">
        <f>VLOOKUP(C37-1,工作表1!AA:AB,2,FALSE)</f>
        <v>4974</v>
      </c>
      <c r="C37" s="3">
        <f t="shared" si="0"/>
        <v>32</v>
      </c>
      <c r="D37" s="3">
        <v>0</v>
      </c>
      <c r="E37" s="4">
        <f>VLOOKUP(F37,工作表3!B:C,2,FALSE)</f>
        <v>1</v>
      </c>
      <c r="F37">
        <f t="shared" si="1"/>
        <v>1</v>
      </c>
    </row>
    <row r="38" spans="1:6" x14ac:dyDescent="0.15">
      <c r="A38" s="4">
        <v>33</v>
      </c>
      <c r="B38" s="4">
        <f>VLOOKUP(C38-1,工作表1!AA:AB,2,FALSE)</f>
        <v>5331</v>
      </c>
      <c r="C38" s="3">
        <f t="shared" si="0"/>
        <v>33</v>
      </c>
      <c r="D38" s="3">
        <v>0</v>
      </c>
      <c r="E38" s="4">
        <f>VLOOKUP(F38,工作表3!B:C,2,FALSE)</f>
        <v>1</v>
      </c>
      <c r="F38">
        <f t="shared" si="1"/>
        <v>1</v>
      </c>
    </row>
    <row r="39" spans="1:6" x14ac:dyDescent="0.15">
      <c r="A39" s="4">
        <v>34</v>
      </c>
      <c r="B39" s="4">
        <f>VLOOKUP(C39-1,工作表1!AA:AB,2,FALSE)</f>
        <v>5715</v>
      </c>
      <c r="C39" s="3">
        <f t="shared" si="0"/>
        <v>34</v>
      </c>
      <c r="D39" s="3">
        <v>0</v>
      </c>
      <c r="E39" s="4">
        <f>VLOOKUP(F39,工作表3!B:C,2,FALSE)</f>
        <v>1</v>
      </c>
      <c r="F39">
        <f t="shared" si="1"/>
        <v>1</v>
      </c>
    </row>
    <row r="40" spans="1:6" x14ac:dyDescent="0.15">
      <c r="A40" s="4">
        <v>35</v>
      </c>
      <c r="B40" s="4">
        <f>VLOOKUP(C40-1,工作表1!AA:AB,2,FALSE)</f>
        <v>6126</v>
      </c>
      <c r="C40" s="3">
        <f t="shared" si="0"/>
        <v>35</v>
      </c>
      <c r="D40" s="3">
        <v>0</v>
      </c>
      <c r="E40" s="4">
        <f>VLOOKUP(F40,工作表3!B:C,2,FALSE)</f>
        <v>1</v>
      </c>
      <c r="F40">
        <f t="shared" si="1"/>
        <v>1</v>
      </c>
    </row>
    <row r="41" spans="1:6" x14ac:dyDescent="0.15">
      <c r="A41" s="4">
        <v>36</v>
      </c>
      <c r="B41" s="4">
        <f>VLOOKUP(C41-1,工作表1!AA:AB,2,FALSE)</f>
        <v>6564</v>
      </c>
      <c r="C41" s="3">
        <f t="shared" si="0"/>
        <v>36</v>
      </c>
      <c r="D41" s="3">
        <v>0</v>
      </c>
      <c r="E41" s="4">
        <f>VLOOKUP(F41,工作表3!B:C,2,FALSE)</f>
        <v>1</v>
      </c>
      <c r="F41">
        <f t="shared" si="1"/>
        <v>1</v>
      </c>
    </row>
    <row r="42" spans="1:6" x14ac:dyDescent="0.15">
      <c r="A42" s="4">
        <v>37</v>
      </c>
      <c r="B42" s="4">
        <f>VLOOKUP(C42-1,工作表1!AA:AB,2,FALSE)</f>
        <v>7035</v>
      </c>
      <c r="C42" s="3">
        <f t="shared" si="0"/>
        <v>37</v>
      </c>
      <c r="D42" s="3">
        <v>0</v>
      </c>
      <c r="E42" s="4">
        <f>VLOOKUP(F42,工作表3!B:C,2,FALSE)</f>
        <v>1</v>
      </c>
      <c r="F42">
        <f t="shared" si="1"/>
        <v>1</v>
      </c>
    </row>
    <row r="43" spans="1:6" x14ac:dyDescent="0.15">
      <c r="A43" s="4">
        <v>38</v>
      </c>
      <c r="B43" s="4">
        <f>VLOOKUP(C43-1,工作表1!AA:AB,2,FALSE)</f>
        <v>9804</v>
      </c>
      <c r="C43" s="3">
        <f t="shared" si="0"/>
        <v>38</v>
      </c>
      <c r="D43" s="3">
        <v>0</v>
      </c>
      <c r="E43" s="4">
        <f>VLOOKUP(F43,工作表3!B:C,2,FALSE)</f>
        <v>1</v>
      </c>
      <c r="F43">
        <f t="shared" si="1"/>
        <v>1</v>
      </c>
    </row>
    <row r="44" spans="1:6" x14ac:dyDescent="0.15">
      <c r="A44" s="4">
        <v>39</v>
      </c>
      <c r="B44" s="4">
        <f>VLOOKUP(C44-1,工作表1!AA:AB,2,FALSE)</f>
        <v>10506</v>
      </c>
      <c r="C44" s="3">
        <f t="shared" si="0"/>
        <v>39</v>
      </c>
      <c r="D44" s="3">
        <v>0</v>
      </c>
      <c r="E44" s="4">
        <f>VLOOKUP(F44,工作表3!B:C,2,FALSE)</f>
        <v>1</v>
      </c>
      <c r="F44">
        <f t="shared" si="1"/>
        <v>1</v>
      </c>
    </row>
    <row r="45" spans="1:6" x14ac:dyDescent="0.15">
      <c r="A45" s="4">
        <v>40</v>
      </c>
      <c r="B45" s="4">
        <f>VLOOKUP(C45-1,工作表1!AA:AB,2,FALSE)</f>
        <v>11262</v>
      </c>
      <c r="C45" s="3">
        <f t="shared" si="0"/>
        <v>40</v>
      </c>
      <c r="D45" s="3">
        <v>0</v>
      </c>
      <c r="E45" s="4">
        <f>VLOOKUP(F45,工作表3!B:C,2,FALSE)</f>
        <v>1</v>
      </c>
      <c r="F45">
        <f t="shared" si="1"/>
        <v>1</v>
      </c>
    </row>
    <row r="46" spans="1:6" x14ac:dyDescent="0.15">
      <c r="A46" s="4">
        <v>41</v>
      </c>
      <c r="B46" s="4">
        <f>VLOOKUP(C46-1,工作表1!AA:AB,2,FALSE)</f>
        <v>12072</v>
      </c>
      <c r="C46" s="3">
        <f t="shared" si="0"/>
        <v>41</v>
      </c>
      <c r="D46" s="3">
        <v>0</v>
      </c>
      <c r="E46" s="4">
        <f>VLOOKUP(F46,工作表3!B:C,2,FALSE)</f>
        <v>1</v>
      </c>
      <c r="F46">
        <f t="shared" si="1"/>
        <v>1</v>
      </c>
    </row>
    <row r="47" spans="1:6" x14ac:dyDescent="0.15">
      <c r="A47" s="4">
        <v>42</v>
      </c>
      <c r="B47" s="4">
        <f>VLOOKUP(C47-1,工作表1!AA:AB,2,FALSE)</f>
        <v>12936</v>
      </c>
      <c r="C47" s="3">
        <f t="shared" si="0"/>
        <v>42</v>
      </c>
      <c r="D47" s="3">
        <v>0</v>
      </c>
      <c r="E47" s="4">
        <f>VLOOKUP(F47,工作表3!B:C,2,FALSE)</f>
        <v>1</v>
      </c>
      <c r="F47">
        <f t="shared" si="1"/>
        <v>1</v>
      </c>
    </row>
    <row r="48" spans="1:6" x14ac:dyDescent="0.15">
      <c r="A48" s="4">
        <v>43</v>
      </c>
      <c r="B48" s="4">
        <f>VLOOKUP(C48-1,工作表1!AA:AB,2,FALSE)</f>
        <v>13866</v>
      </c>
      <c r="C48" s="3">
        <f t="shared" si="0"/>
        <v>43</v>
      </c>
      <c r="D48" s="3">
        <v>0</v>
      </c>
      <c r="E48" s="4">
        <f>VLOOKUP(F48,工作表3!B:C,2,FALSE)</f>
        <v>1</v>
      </c>
      <c r="F48">
        <f t="shared" si="1"/>
        <v>1</v>
      </c>
    </row>
    <row r="49" spans="1:6" x14ac:dyDescent="0.15">
      <c r="A49" s="4">
        <v>44</v>
      </c>
      <c r="B49" s="4">
        <f>VLOOKUP(C49-1,工作表1!AA:AB,2,FALSE)</f>
        <v>14862</v>
      </c>
      <c r="C49" s="3">
        <f t="shared" si="0"/>
        <v>44</v>
      </c>
      <c r="D49" s="3">
        <v>0</v>
      </c>
      <c r="E49" s="4">
        <f>VLOOKUP(F49,工作表3!B:C,2,FALSE)</f>
        <v>1</v>
      </c>
      <c r="F49">
        <f t="shared" si="1"/>
        <v>1</v>
      </c>
    </row>
    <row r="50" spans="1:6" x14ac:dyDescent="0.15">
      <c r="A50" s="4">
        <v>45</v>
      </c>
      <c r="B50" s="4">
        <f>VLOOKUP(C50-1,工作表1!AA:AB,2,FALSE)</f>
        <v>15927</v>
      </c>
      <c r="C50" s="3">
        <f t="shared" si="0"/>
        <v>45</v>
      </c>
      <c r="D50" s="3">
        <v>0</v>
      </c>
      <c r="E50" s="4">
        <f>VLOOKUP(F50,工作表3!B:C,2,FALSE)</f>
        <v>1</v>
      </c>
      <c r="F50">
        <f t="shared" si="1"/>
        <v>1</v>
      </c>
    </row>
    <row r="51" spans="1:6" x14ac:dyDescent="0.15">
      <c r="A51" s="4">
        <v>46</v>
      </c>
      <c r="B51" s="4">
        <f>VLOOKUP(C51-1,工作表1!AA:AB,2,FALSE)</f>
        <v>17073</v>
      </c>
      <c r="C51" s="3">
        <f t="shared" si="0"/>
        <v>46</v>
      </c>
      <c r="D51" s="3">
        <v>0</v>
      </c>
      <c r="E51" s="4">
        <f>VLOOKUP(F51,工作表3!B:C,2,FALSE)</f>
        <v>1</v>
      </c>
      <c r="F51">
        <f t="shared" si="1"/>
        <v>1</v>
      </c>
    </row>
    <row r="52" spans="1:6" x14ac:dyDescent="0.15">
      <c r="A52" s="4">
        <v>47</v>
      </c>
      <c r="B52" s="4">
        <f>VLOOKUP(C52-1,工作表1!AA:AB,2,FALSE)</f>
        <v>18297</v>
      </c>
      <c r="C52" s="3">
        <f t="shared" si="0"/>
        <v>47</v>
      </c>
      <c r="D52" s="3">
        <v>0</v>
      </c>
      <c r="E52" s="4">
        <f>VLOOKUP(F52,工作表3!B:C,2,FALSE)</f>
        <v>1</v>
      </c>
      <c r="F52">
        <f t="shared" si="1"/>
        <v>1</v>
      </c>
    </row>
    <row r="53" spans="1:6" x14ac:dyDescent="0.15">
      <c r="A53" s="4">
        <v>48</v>
      </c>
      <c r="B53" s="4">
        <f>VLOOKUP(C53-1,工作表1!AA:AB,2,FALSE)</f>
        <v>19611</v>
      </c>
      <c r="C53" s="3">
        <f t="shared" si="0"/>
        <v>48</v>
      </c>
      <c r="D53" s="3">
        <v>0</v>
      </c>
      <c r="E53" s="4">
        <f>VLOOKUP(F53,工作表3!B:C,2,FALSE)</f>
        <v>1</v>
      </c>
      <c r="F53">
        <f t="shared" si="1"/>
        <v>1</v>
      </c>
    </row>
    <row r="54" spans="1:6" x14ac:dyDescent="0.15">
      <c r="A54" s="4">
        <v>49</v>
      </c>
      <c r="B54" s="4">
        <f>VLOOKUP(C54-1,工作表1!AA:AB,2,FALSE)</f>
        <v>21021</v>
      </c>
      <c r="C54" s="3">
        <f t="shared" si="0"/>
        <v>49</v>
      </c>
      <c r="D54" s="3">
        <v>0</v>
      </c>
      <c r="E54" s="4">
        <f>VLOOKUP(F54,工作表3!B:C,2,FALSE)</f>
        <v>1</v>
      </c>
      <c r="F54">
        <f t="shared" si="1"/>
        <v>1</v>
      </c>
    </row>
    <row r="55" spans="1:6" x14ac:dyDescent="0.15">
      <c r="A55" s="4">
        <v>50</v>
      </c>
      <c r="B55" s="4">
        <f>VLOOKUP(C55-1,工作表1!AA:AB,2,FALSE)</f>
        <v>22527</v>
      </c>
      <c r="C55" s="3">
        <f t="shared" si="0"/>
        <v>50</v>
      </c>
      <c r="D55" s="3">
        <v>0</v>
      </c>
      <c r="E55" s="4">
        <f>VLOOKUP(F55,工作表3!B:C,2,FALSE)</f>
        <v>1</v>
      </c>
      <c r="F55">
        <f t="shared" si="1"/>
        <v>1</v>
      </c>
    </row>
    <row r="56" spans="1:6" x14ac:dyDescent="0.15">
      <c r="A56" s="4">
        <v>51</v>
      </c>
      <c r="B56" s="4">
        <f>VLOOKUP(C56-1,工作表1!AA:AB,2,FALSE)</f>
        <v>24147</v>
      </c>
      <c r="C56" s="3">
        <f t="shared" si="0"/>
        <v>51</v>
      </c>
      <c r="D56" s="3">
        <v>0</v>
      </c>
      <c r="E56" s="4">
        <f>VLOOKUP(F56,工作表3!B:C,2,FALSE)</f>
        <v>1</v>
      </c>
      <c r="F56">
        <f t="shared" si="1"/>
        <v>1</v>
      </c>
    </row>
    <row r="57" spans="1:6" x14ac:dyDescent="0.15">
      <c r="A57" s="4">
        <v>52</v>
      </c>
      <c r="B57" s="4">
        <f>VLOOKUP(C57-1,工作表1!AA:AB,2,FALSE)</f>
        <v>25881</v>
      </c>
      <c r="C57" s="3">
        <f t="shared" si="0"/>
        <v>52</v>
      </c>
      <c r="D57" s="3">
        <v>0</v>
      </c>
      <c r="E57" s="4">
        <f>VLOOKUP(F57,工作表3!B:C,2,FALSE)</f>
        <v>1</v>
      </c>
      <c r="F57">
        <f t="shared" si="1"/>
        <v>1</v>
      </c>
    </row>
    <row r="58" spans="1:6" x14ac:dyDescent="0.15">
      <c r="A58" s="4">
        <v>53</v>
      </c>
      <c r="B58" s="4">
        <f>VLOOKUP(C58-1,工作表1!AA:AB,2,FALSE)</f>
        <v>27738</v>
      </c>
      <c r="C58" s="3">
        <f t="shared" si="0"/>
        <v>53</v>
      </c>
      <c r="D58" s="3">
        <v>0</v>
      </c>
      <c r="E58" s="4">
        <f>VLOOKUP(F58,工作表3!B:C,2,FALSE)</f>
        <v>1</v>
      </c>
      <c r="F58">
        <f t="shared" si="1"/>
        <v>1</v>
      </c>
    </row>
    <row r="59" spans="1:6" x14ac:dyDescent="0.15">
      <c r="A59" s="4">
        <v>54</v>
      </c>
      <c r="B59" s="4">
        <f>VLOOKUP(C59-1,工作表1!AA:AB,2,FALSE)</f>
        <v>29730</v>
      </c>
      <c r="C59" s="3">
        <f t="shared" si="0"/>
        <v>54</v>
      </c>
      <c r="D59" s="3">
        <v>0</v>
      </c>
      <c r="E59" s="4">
        <f>VLOOKUP(F59,工作表3!B:C,2,FALSE)</f>
        <v>1</v>
      </c>
      <c r="F59">
        <f t="shared" si="1"/>
        <v>1</v>
      </c>
    </row>
    <row r="60" spans="1:6" x14ac:dyDescent="0.15">
      <c r="A60" s="4">
        <v>55</v>
      </c>
      <c r="B60" s="4">
        <f>VLOOKUP(C60-1,工作表1!AA:AB,2,FALSE)</f>
        <v>31863</v>
      </c>
      <c r="C60" s="3">
        <f t="shared" si="0"/>
        <v>55</v>
      </c>
      <c r="D60" s="3">
        <v>0</v>
      </c>
      <c r="E60" s="4">
        <f>VLOOKUP(F60,工作表3!B:C,2,FALSE)</f>
        <v>1</v>
      </c>
      <c r="F60">
        <f t="shared" si="1"/>
        <v>1</v>
      </c>
    </row>
    <row r="61" spans="1:6" x14ac:dyDescent="0.15">
      <c r="A61" s="4">
        <v>56</v>
      </c>
      <c r="B61" s="4">
        <f>VLOOKUP(C61-1,工作表1!AA:AB,2,FALSE)</f>
        <v>34152</v>
      </c>
      <c r="C61" s="3">
        <f t="shared" si="0"/>
        <v>56</v>
      </c>
      <c r="D61" s="3">
        <v>0</v>
      </c>
      <c r="E61" s="4">
        <f>VLOOKUP(F61,工作表3!B:C,2,FALSE)</f>
        <v>1</v>
      </c>
      <c r="F61">
        <f t="shared" si="1"/>
        <v>1</v>
      </c>
    </row>
    <row r="62" spans="1:6" x14ac:dyDescent="0.15">
      <c r="A62" s="4">
        <v>57</v>
      </c>
      <c r="B62" s="4">
        <f>VLOOKUP(C62-1,工作表1!AA:AB,2,FALSE)</f>
        <v>36606</v>
      </c>
      <c r="C62" s="3">
        <f t="shared" si="0"/>
        <v>57</v>
      </c>
      <c r="D62" s="3">
        <v>0</v>
      </c>
      <c r="E62" s="4">
        <f>VLOOKUP(F62,工作表3!B:C,2,FALSE)</f>
        <v>1</v>
      </c>
      <c r="F62">
        <f t="shared" si="1"/>
        <v>1</v>
      </c>
    </row>
    <row r="63" spans="1:6" x14ac:dyDescent="0.15">
      <c r="A63" s="4">
        <v>58</v>
      </c>
      <c r="B63" s="4">
        <f>VLOOKUP(C63-1,工作表1!AA:AB,2,FALSE)</f>
        <v>39231</v>
      </c>
      <c r="C63" s="3">
        <f t="shared" si="0"/>
        <v>58</v>
      </c>
      <c r="D63" s="3">
        <v>0</v>
      </c>
      <c r="E63" s="4">
        <f>VLOOKUP(F63,工作表3!B:C,2,FALSE)</f>
        <v>1</v>
      </c>
      <c r="F63">
        <f t="shared" si="1"/>
        <v>1</v>
      </c>
    </row>
    <row r="64" spans="1:6" x14ac:dyDescent="0.15">
      <c r="A64" s="4">
        <v>59</v>
      </c>
      <c r="B64" s="4">
        <f>VLOOKUP(C64-1,工作表1!AA:AB,2,FALSE)</f>
        <v>42051</v>
      </c>
      <c r="C64" s="3">
        <f t="shared" si="0"/>
        <v>59</v>
      </c>
      <c r="D64" s="3">
        <v>0</v>
      </c>
      <c r="E64" s="4">
        <f>VLOOKUP(F64,工作表3!B:C,2,FALSE)</f>
        <v>1</v>
      </c>
      <c r="F64">
        <f t="shared" si="1"/>
        <v>1</v>
      </c>
    </row>
    <row r="65" spans="1:6" x14ac:dyDescent="0.15">
      <c r="A65" s="4">
        <v>60</v>
      </c>
      <c r="B65" s="4">
        <f>VLOOKUP(C65-1,工作表1!AA:AB,2,FALSE)</f>
        <v>45069</v>
      </c>
      <c r="C65" s="3">
        <f t="shared" si="0"/>
        <v>60</v>
      </c>
      <c r="D65" s="3">
        <v>0</v>
      </c>
      <c r="E65" s="4">
        <f>VLOOKUP(F65,工作表3!B:C,2,FALSE)</f>
        <v>1</v>
      </c>
      <c r="F65">
        <f t="shared" si="1"/>
        <v>1</v>
      </c>
    </row>
    <row r="66" spans="1:6" x14ac:dyDescent="0.15">
      <c r="A66" s="4">
        <v>61</v>
      </c>
      <c r="B66" s="4">
        <f>VLOOKUP(C66-1,工作表1!AA:AB,2,FALSE)</f>
        <v>48303</v>
      </c>
      <c r="C66" s="3">
        <f t="shared" si="0"/>
        <v>61</v>
      </c>
      <c r="D66" s="3">
        <v>0</v>
      </c>
      <c r="E66" s="4">
        <f>VLOOKUP(F66,工作表3!B:C,2,FALSE)</f>
        <v>1</v>
      </c>
      <c r="F66">
        <f t="shared" si="1"/>
        <v>1</v>
      </c>
    </row>
    <row r="67" spans="1:6" x14ac:dyDescent="0.15">
      <c r="A67" s="4">
        <v>62</v>
      </c>
      <c r="B67" s="4">
        <f>VLOOKUP(C67-1,工作表1!AA:AB,2,FALSE)</f>
        <v>51774</v>
      </c>
      <c r="C67" s="3">
        <f t="shared" si="0"/>
        <v>62</v>
      </c>
      <c r="D67" s="3">
        <v>0</v>
      </c>
      <c r="E67" s="4">
        <f>VLOOKUP(F67,工作表3!B:C,2,FALSE)</f>
        <v>1</v>
      </c>
      <c r="F67">
        <f t="shared" si="1"/>
        <v>1</v>
      </c>
    </row>
    <row r="68" spans="1:6" x14ac:dyDescent="0.15">
      <c r="A68" s="4">
        <v>63</v>
      </c>
      <c r="B68" s="4">
        <f>VLOOKUP(C68-1,工作表1!AA:AB,2,FALSE)</f>
        <v>55488</v>
      </c>
      <c r="C68" s="3">
        <f t="shared" si="0"/>
        <v>63</v>
      </c>
      <c r="D68" s="3">
        <v>0</v>
      </c>
      <c r="E68" s="4">
        <f>VLOOKUP(F68,工作表3!B:C,2,FALSE)</f>
        <v>1</v>
      </c>
      <c r="F68">
        <f t="shared" si="1"/>
        <v>1</v>
      </c>
    </row>
    <row r="69" spans="1:6" x14ac:dyDescent="0.15">
      <c r="A69" s="4">
        <v>64</v>
      </c>
      <c r="B69" s="4">
        <f>VLOOKUP(C69-1,工作表1!AA:AB,2,FALSE)</f>
        <v>59475</v>
      </c>
      <c r="C69" s="3">
        <f t="shared" si="0"/>
        <v>64</v>
      </c>
      <c r="D69" s="3">
        <v>0</v>
      </c>
      <c r="E69" s="4">
        <f>VLOOKUP(F69,工作表3!B:C,2,FALSE)</f>
        <v>1</v>
      </c>
      <c r="F69">
        <f t="shared" si="1"/>
        <v>1</v>
      </c>
    </row>
    <row r="70" spans="1:6" x14ac:dyDescent="0.15">
      <c r="A70" s="4">
        <v>65</v>
      </c>
      <c r="B70" s="4">
        <f>VLOOKUP(C70-1,工作表1!AA:AB,2,FALSE)</f>
        <v>63744</v>
      </c>
      <c r="C70" s="3">
        <f t="shared" si="0"/>
        <v>65</v>
      </c>
      <c r="D70" s="3">
        <v>0</v>
      </c>
      <c r="E70" s="4">
        <f>VLOOKUP(F70,工作表3!B:C,2,FALSE)</f>
        <v>1</v>
      </c>
      <c r="F70">
        <f t="shared" si="1"/>
        <v>1</v>
      </c>
    </row>
    <row r="71" spans="1:6" x14ac:dyDescent="0.15">
      <c r="A71" s="4">
        <v>66</v>
      </c>
      <c r="B71" s="4">
        <f>VLOOKUP(C71-1,工作表1!AA:AB,2,FALSE)</f>
        <v>68322</v>
      </c>
      <c r="C71" s="3">
        <f t="shared" si="0"/>
        <v>66</v>
      </c>
      <c r="D71" s="3">
        <v>0</v>
      </c>
      <c r="E71" s="4">
        <f>VLOOKUP(F71,工作表3!B:C,2,FALSE)</f>
        <v>1</v>
      </c>
      <c r="F71">
        <f t="shared" si="1"/>
        <v>1</v>
      </c>
    </row>
    <row r="72" spans="1:6" x14ac:dyDescent="0.15">
      <c r="A72" s="4">
        <v>67</v>
      </c>
      <c r="B72" s="4">
        <f>VLOOKUP(C72-1,工作表1!AA:AB,2,FALSE)</f>
        <v>73227</v>
      </c>
      <c r="C72" s="3">
        <f t="shared" ref="C72:C135" si="2">IF(C71=C$2,1,C71+1)</f>
        <v>67</v>
      </c>
      <c r="D72" s="3">
        <v>0</v>
      </c>
      <c r="E72" s="4">
        <f>VLOOKUP(F72,工作表3!B:C,2,FALSE)</f>
        <v>1</v>
      </c>
      <c r="F72">
        <f t="shared" ref="F72:F135" si="3">IF(C72=1,F71+1,F71)</f>
        <v>1</v>
      </c>
    </row>
    <row r="73" spans="1:6" x14ac:dyDescent="0.15">
      <c r="A73" s="4">
        <v>68</v>
      </c>
      <c r="B73" s="4">
        <f>VLOOKUP(C73-1,工作表1!AA:AB,2,FALSE)</f>
        <v>78486</v>
      </c>
      <c r="C73" s="3">
        <f t="shared" si="2"/>
        <v>68</v>
      </c>
      <c r="D73" s="3">
        <v>0</v>
      </c>
      <c r="E73" s="4">
        <f>VLOOKUP(F73,工作表3!B:C,2,FALSE)</f>
        <v>1</v>
      </c>
      <c r="F73">
        <f t="shared" si="3"/>
        <v>1</v>
      </c>
    </row>
    <row r="74" spans="1:6" x14ac:dyDescent="0.15">
      <c r="A74" s="4">
        <v>69</v>
      </c>
      <c r="B74" s="4">
        <f>VLOOKUP(C74-1,工作表1!AA:AB,2,FALSE)</f>
        <v>84120</v>
      </c>
      <c r="C74" s="3">
        <f t="shared" si="2"/>
        <v>69</v>
      </c>
      <c r="D74" s="3">
        <v>0</v>
      </c>
      <c r="E74" s="4">
        <f>VLOOKUP(F74,工作表3!B:C,2,FALSE)</f>
        <v>1</v>
      </c>
      <c r="F74">
        <f t="shared" si="3"/>
        <v>1</v>
      </c>
    </row>
    <row r="75" spans="1:6" x14ac:dyDescent="0.15">
      <c r="A75" s="4">
        <v>70</v>
      </c>
      <c r="B75" s="4">
        <f>VLOOKUP(C75-1,工作表1!AA:AB,2,FALSE)</f>
        <v>90159</v>
      </c>
      <c r="C75" s="3">
        <f t="shared" si="2"/>
        <v>70</v>
      </c>
      <c r="D75" s="3">
        <v>0</v>
      </c>
      <c r="E75" s="4">
        <f>VLOOKUP(F75,工作表3!B:C,2,FALSE)</f>
        <v>1</v>
      </c>
      <c r="F75">
        <f t="shared" si="3"/>
        <v>1</v>
      </c>
    </row>
    <row r="76" spans="1:6" x14ac:dyDescent="0.15">
      <c r="A76" s="4">
        <v>71</v>
      </c>
      <c r="B76" s="4">
        <f>VLOOKUP(C76-1,工作表1!AA:AB,2,FALSE)</f>
        <v>96633</v>
      </c>
      <c r="C76" s="3">
        <f t="shared" si="2"/>
        <v>71</v>
      </c>
      <c r="D76" s="3">
        <v>0</v>
      </c>
      <c r="E76" s="4">
        <f>VLOOKUP(F76,工作表3!B:C,2,FALSE)</f>
        <v>1</v>
      </c>
      <c r="F76">
        <f t="shared" si="3"/>
        <v>1</v>
      </c>
    </row>
    <row r="77" spans="1:6" x14ac:dyDescent="0.15">
      <c r="A77" s="4">
        <v>72</v>
      </c>
      <c r="B77" s="4">
        <f>VLOOKUP(C77-1,工作表1!AA:AB,2,FALSE)</f>
        <v>103572</v>
      </c>
      <c r="C77" s="3">
        <f t="shared" si="2"/>
        <v>72</v>
      </c>
      <c r="D77" s="3">
        <v>0</v>
      </c>
      <c r="E77" s="4">
        <f>VLOOKUP(F77,工作表3!B:C,2,FALSE)</f>
        <v>1</v>
      </c>
      <c r="F77">
        <f t="shared" si="3"/>
        <v>1</v>
      </c>
    </row>
    <row r="78" spans="1:6" x14ac:dyDescent="0.15">
      <c r="A78" s="4">
        <v>73</v>
      </c>
      <c r="B78" s="4">
        <f>VLOOKUP(C78-1,工作表1!AA:AB,2,FALSE)</f>
        <v>111006</v>
      </c>
      <c r="C78" s="3">
        <f t="shared" si="2"/>
        <v>73</v>
      </c>
      <c r="D78" s="3">
        <v>0</v>
      </c>
      <c r="E78" s="4">
        <f>VLOOKUP(F78,工作表3!B:C,2,FALSE)</f>
        <v>1</v>
      </c>
      <c r="F78">
        <f t="shared" si="3"/>
        <v>1</v>
      </c>
    </row>
    <row r="79" spans="1:6" x14ac:dyDescent="0.15">
      <c r="A79" s="4">
        <v>74</v>
      </c>
      <c r="B79" s="4">
        <f>VLOOKUP(C79-1,工作表1!AA:AB,2,FALSE)</f>
        <v>118980</v>
      </c>
      <c r="C79" s="3">
        <f t="shared" si="2"/>
        <v>74</v>
      </c>
      <c r="D79" s="3">
        <v>0</v>
      </c>
      <c r="E79" s="4">
        <f>VLOOKUP(F79,工作表3!B:C,2,FALSE)</f>
        <v>1</v>
      </c>
      <c r="F79">
        <f t="shared" si="3"/>
        <v>1</v>
      </c>
    </row>
    <row r="80" spans="1:6" x14ac:dyDescent="0.15">
      <c r="A80" s="4">
        <v>75</v>
      </c>
      <c r="B80" s="4">
        <f>VLOOKUP(C80-1,工作表1!AA:AB,2,FALSE)</f>
        <v>127521</v>
      </c>
      <c r="C80" s="3">
        <f t="shared" si="2"/>
        <v>75</v>
      </c>
      <c r="D80" s="3">
        <v>0</v>
      </c>
      <c r="E80" s="4">
        <f>VLOOKUP(F80,工作表3!B:C,2,FALSE)</f>
        <v>1</v>
      </c>
      <c r="F80">
        <f t="shared" si="3"/>
        <v>1</v>
      </c>
    </row>
    <row r="81" spans="1:6" x14ac:dyDescent="0.15">
      <c r="A81" s="4">
        <v>76</v>
      </c>
      <c r="B81" s="4">
        <f>VLOOKUP(C81-1,工作表1!AA:AB,2,FALSE)</f>
        <v>136674</v>
      </c>
      <c r="C81" s="3">
        <f t="shared" si="2"/>
        <v>76</v>
      </c>
      <c r="D81" s="3">
        <v>0</v>
      </c>
      <c r="E81" s="4">
        <f>VLOOKUP(F81,工作表3!B:C,2,FALSE)</f>
        <v>1</v>
      </c>
      <c r="F81">
        <f t="shared" si="3"/>
        <v>1</v>
      </c>
    </row>
    <row r="82" spans="1:6" x14ac:dyDescent="0.15">
      <c r="A82" s="4">
        <v>77</v>
      </c>
      <c r="B82" s="4">
        <f>VLOOKUP(C82-1,工作表1!AA:AB,2,FALSE)</f>
        <v>146493</v>
      </c>
      <c r="C82" s="3">
        <f t="shared" si="2"/>
        <v>77</v>
      </c>
      <c r="D82" s="3">
        <v>0</v>
      </c>
      <c r="E82" s="4">
        <f>VLOOKUP(F82,工作表3!B:C,2,FALSE)</f>
        <v>1</v>
      </c>
      <c r="F82">
        <f t="shared" si="3"/>
        <v>1</v>
      </c>
    </row>
    <row r="83" spans="1:6" x14ac:dyDescent="0.15">
      <c r="A83" s="4">
        <v>78</v>
      </c>
      <c r="B83" s="4">
        <f>VLOOKUP(C83-1,工作表1!AA:AB,2,FALSE)</f>
        <v>157008</v>
      </c>
      <c r="C83" s="3">
        <f t="shared" si="2"/>
        <v>78</v>
      </c>
      <c r="D83" s="3">
        <v>0</v>
      </c>
      <c r="E83" s="4">
        <f>VLOOKUP(F83,工作表3!B:C,2,FALSE)</f>
        <v>1</v>
      </c>
      <c r="F83">
        <f t="shared" si="3"/>
        <v>1</v>
      </c>
    </row>
    <row r="84" spans="1:6" x14ac:dyDescent="0.15">
      <c r="A84" s="4">
        <v>79</v>
      </c>
      <c r="B84" s="4">
        <f>VLOOKUP(C84-1,工作表1!AA:AB,2,FALSE)</f>
        <v>168279</v>
      </c>
      <c r="C84" s="3">
        <f t="shared" si="2"/>
        <v>79</v>
      </c>
      <c r="D84" s="3">
        <v>0</v>
      </c>
      <c r="E84" s="4">
        <f>VLOOKUP(F84,工作表3!B:C,2,FALSE)</f>
        <v>1</v>
      </c>
      <c r="F84">
        <f t="shared" si="3"/>
        <v>1</v>
      </c>
    </row>
    <row r="85" spans="1:6" x14ac:dyDescent="0.15">
      <c r="A85" s="4">
        <v>80</v>
      </c>
      <c r="B85" s="4">
        <f>VLOOKUP(C85-1,工作表1!AA:AB,2,FALSE)</f>
        <v>180366</v>
      </c>
      <c r="C85" s="3">
        <f t="shared" si="2"/>
        <v>80</v>
      </c>
      <c r="D85" s="3">
        <v>0</v>
      </c>
      <c r="E85" s="4">
        <f>VLOOKUP(F85,工作表3!B:C,2,FALSE)</f>
        <v>1</v>
      </c>
      <c r="F85">
        <f t="shared" si="3"/>
        <v>1</v>
      </c>
    </row>
    <row r="86" spans="1:6" x14ac:dyDescent="0.15">
      <c r="A86" s="4">
        <v>81</v>
      </c>
      <c r="B86" s="4">
        <f>VLOOKUP(C86-1,工作表1!AA:AB,2,FALSE)</f>
        <v>193314</v>
      </c>
      <c r="C86" s="3">
        <f t="shared" si="2"/>
        <v>81</v>
      </c>
      <c r="D86" s="3">
        <v>0</v>
      </c>
      <c r="E86" s="4">
        <f>VLOOKUP(F86,工作表3!B:C,2,FALSE)</f>
        <v>1</v>
      </c>
      <c r="F86">
        <f t="shared" si="3"/>
        <v>1</v>
      </c>
    </row>
    <row r="87" spans="1:6" x14ac:dyDescent="0.15">
      <c r="A87" s="4">
        <v>82</v>
      </c>
      <c r="B87" s="4">
        <f>VLOOKUP(C87-1,工作表1!AA:AB,2,FALSE)</f>
        <v>207192</v>
      </c>
      <c r="C87" s="3">
        <f t="shared" si="2"/>
        <v>82</v>
      </c>
      <c r="D87" s="3">
        <v>0</v>
      </c>
      <c r="E87" s="4">
        <f>VLOOKUP(F87,工作表3!B:C,2,FALSE)</f>
        <v>1</v>
      </c>
      <c r="F87">
        <f t="shared" si="3"/>
        <v>1</v>
      </c>
    </row>
    <row r="88" spans="1:6" x14ac:dyDescent="0.15">
      <c r="A88" s="4">
        <v>83</v>
      </c>
      <c r="B88" s="4">
        <f>VLOOKUP(C88-1,工作表1!AA:AB,2,FALSE)</f>
        <v>222072</v>
      </c>
      <c r="C88" s="3">
        <f t="shared" si="2"/>
        <v>83</v>
      </c>
      <c r="D88" s="3">
        <v>0</v>
      </c>
      <c r="E88" s="4">
        <f>VLOOKUP(F88,工作表3!B:C,2,FALSE)</f>
        <v>1</v>
      </c>
      <c r="F88">
        <f t="shared" si="3"/>
        <v>1</v>
      </c>
    </row>
    <row r="89" spans="1:6" x14ac:dyDescent="0.15">
      <c r="A89" s="4">
        <v>84</v>
      </c>
      <c r="B89" s="4">
        <f>VLOOKUP(C89-1,工作表1!AA:AB,2,FALSE)</f>
        <v>238014</v>
      </c>
      <c r="C89" s="3">
        <f t="shared" si="2"/>
        <v>84</v>
      </c>
      <c r="D89" s="3">
        <v>0</v>
      </c>
      <c r="E89" s="4">
        <f>VLOOKUP(F89,工作表3!B:C,2,FALSE)</f>
        <v>1</v>
      </c>
      <c r="F89">
        <f t="shared" si="3"/>
        <v>1</v>
      </c>
    </row>
    <row r="90" spans="1:6" x14ac:dyDescent="0.15">
      <c r="A90" s="4">
        <v>85</v>
      </c>
      <c r="B90" s="4">
        <f>VLOOKUP(C90-1,工作表1!AA:AB,2,FALSE)</f>
        <v>255105</v>
      </c>
      <c r="C90" s="3">
        <f t="shared" si="2"/>
        <v>85</v>
      </c>
      <c r="D90" s="3">
        <v>0</v>
      </c>
      <c r="E90" s="4">
        <f>VLOOKUP(F90,工作表3!B:C,2,FALSE)</f>
        <v>1</v>
      </c>
      <c r="F90">
        <f t="shared" si="3"/>
        <v>1</v>
      </c>
    </row>
    <row r="91" spans="1:6" x14ac:dyDescent="0.15">
      <c r="A91" s="4">
        <v>86</v>
      </c>
      <c r="B91" s="4">
        <f>VLOOKUP(C91-1,工作表1!AA:AB,2,FALSE)</f>
        <v>273423</v>
      </c>
      <c r="C91" s="3">
        <f t="shared" si="2"/>
        <v>86</v>
      </c>
      <c r="D91" s="3">
        <v>0</v>
      </c>
      <c r="E91" s="4">
        <f>VLOOKUP(F91,工作表3!B:C,2,FALSE)</f>
        <v>1</v>
      </c>
      <c r="F91">
        <f t="shared" si="3"/>
        <v>1</v>
      </c>
    </row>
    <row r="92" spans="1:6" x14ac:dyDescent="0.15">
      <c r="A92" s="4">
        <v>87</v>
      </c>
      <c r="B92" s="4">
        <f>VLOOKUP(C92-1,工作表1!AA:AB,2,FALSE)</f>
        <v>293052</v>
      </c>
      <c r="C92" s="3">
        <f t="shared" si="2"/>
        <v>87</v>
      </c>
      <c r="D92" s="3">
        <v>0</v>
      </c>
      <c r="E92" s="4">
        <f>VLOOKUP(F92,工作表3!B:C,2,FALSE)</f>
        <v>1</v>
      </c>
      <c r="F92">
        <f t="shared" si="3"/>
        <v>1</v>
      </c>
    </row>
    <row r="93" spans="1:6" x14ac:dyDescent="0.15">
      <c r="A93" s="4">
        <v>88</v>
      </c>
      <c r="B93" s="4">
        <f>VLOOKUP(C93-1,工作表1!AA:AB,2,FALSE)</f>
        <v>314094</v>
      </c>
      <c r="C93" s="3">
        <f t="shared" si="2"/>
        <v>88</v>
      </c>
      <c r="D93" s="3">
        <v>0</v>
      </c>
      <c r="E93" s="4">
        <f>VLOOKUP(F93,工作表3!B:C,2,FALSE)</f>
        <v>1</v>
      </c>
      <c r="F93">
        <f t="shared" si="3"/>
        <v>1</v>
      </c>
    </row>
    <row r="94" spans="1:6" x14ac:dyDescent="0.15">
      <c r="A94" s="4">
        <v>89</v>
      </c>
      <c r="B94" s="4">
        <f>VLOOKUP(C94-1,工作表1!AA:AB,2,FALSE)</f>
        <v>336645</v>
      </c>
      <c r="C94" s="3">
        <f t="shared" si="2"/>
        <v>89</v>
      </c>
      <c r="D94" s="3">
        <v>0</v>
      </c>
      <c r="E94" s="4">
        <f>VLOOKUP(F94,工作表3!B:C,2,FALSE)</f>
        <v>1</v>
      </c>
      <c r="F94">
        <f t="shared" si="3"/>
        <v>1</v>
      </c>
    </row>
    <row r="95" spans="1:6" x14ac:dyDescent="0.15">
      <c r="A95" s="4">
        <v>90</v>
      </c>
      <c r="B95" s="4">
        <f>VLOOKUP(C95-1,工作表1!AA:AB,2,FALSE)</f>
        <v>360819</v>
      </c>
      <c r="C95" s="3">
        <f t="shared" si="2"/>
        <v>90</v>
      </c>
      <c r="D95" s="3">
        <v>0</v>
      </c>
      <c r="E95" s="4">
        <f>VLOOKUP(F95,工作表3!B:C,2,FALSE)</f>
        <v>1</v>
      </c>
      <c r="F95">
        <f t="shared" si="3"/>
        <v>1</v>
      </c>
    </row>
    <row r="96" spans="1:6" x14ac:dyDescent="0.15">
      <c r="A96" s="4">
        <v>91</v>
      </c>
      <c r="B96" s="4">
        <f>VLOOKUP(C96-1,工作表1!AA:AB,2,FALSE)</f>
        <v>386724</v>
      </c>
      <c r="C96" s="3">
        <f t="shared" si="2"/>
        <v>91</v>
      </c>
      <c r="D96" s="3">
        <v>0</v>
      </c>
      <c r="E96" s="4">
        <f>VLOOKUP(F96,工作表3!B:C,2,FALSE)</f>
        <v>1</v>
      </c>
      <c r="F96">
        <f t="shared" si="3"/>
        <v>1</v>
      </c>
    </row>
    <row r="97" spans="1:6" x14ac:dyDescent="0.15">
      <c r="A97" s="4">
        <v>92</v>
      </c>
      <c r="B97" s="4">
        <f>VLOOKUP(C97-1,工作表1!AA:AB,2,FALSE)</f>
        <v>414489</v>
      </c>
      <c r="C97" s="3">
        <f t="shared" si="2"/>
        <v>92</v>
      </c>
      <c r="D97" s="3">
        <v>0</v>
      </c>
      <c r="E97" s="4">
        <f>VLOOKUP(F97,工作表3!B:C,2,FALSE)</f>
        <v>1</v>
      </c>
      <c r="F97">
        <f t="shared" si="3"/>
        <v>1</v>
      </c>
    </row>
    <row r="98" spans="1:6" x14ac:dyDescent="0.15">
      <c r="A98" s="4">
        <v>93</v>
      </c>
      <c r="B98" s="4">
        <f>VLOOKUP(C98-1,工作表1!AA:AB,2,FALSE)</f>
        <v>444252</v>
      </c>
      <c r="C98" s="3">
        <f t="shared" si="2"/>
        <v>93</v>
      </c>
      <c r="D98" s="3">
        <v>0</v>
      </c>
      <c r="E98" s="4">
        <f>VLOOKUP(F98,工作表3!B:C,2,FALSE)</f>
        <v>1</v>
      </c>
      <c r="F98">
        <f t="shared" si="3"/>
        <v>1</v>
      </c>
    </row>
    <row r="99" spans="1:6" x14ac:dyDescent="0.15">
      <c r="A99" s="4">
        <v>94</v>
      </c>
      <c r="B99" s="4">
        <f>VLOOKUP(C99-1,工作表1!AA:AB,2,FALSE)</f>
        <v>476148</v>
      </c>
      <c r="C99" s="3">
        <f t="shared" si="2"/>
        <v>94</v>
      </c>
      <c r="D99" s="3">
        <v>0</v>
      </c>
      <c r="E99" s="4">
        <f>VLOOKUP(F99,工作表3!B:C,2,FALSE)</f>
        <v>1</v>
      </c>
      <c r="F99">
        <f t="shared" si="3"/>
        <v>1</v>
      </c>
    </row>
    <row r="100" spans="1:6" x14ac:dyDescent="0.15">
      <c r="A100" s="4">
        <v>95</v>
      </c>
      <c r="B100" s="4">
        <f>VLOOKUP(C100-1,工作表1!AA:AB,2,FALSE)</f>
        <v>510336</v>
      </c>
      <c r="C100" s="3">
        <f t="shared" si="2"/>
        <v>95</v>
      </c>
      <c r="D100" s="3">
        <v>0</v>
      </c>
      <c r="E100" s="4">
        <f>VLOOKUP(F100,工作表3!B:C,2,FALSE)</f>
        <v>1</v>
      </c>
      <c r="F100">
        <f t="shared" si="3"/>
        <v>1</v>
      </c>
    </row>
    <row r="101" spans="1:6" x14ac:dyDescent="0.15">
      <c r="A101" s="4">
        <v>96</v>
      </c>
      <c r="B101" s="4">
        <f>VLOOKUP(C101-1,工作表1!AA:AB,2,FALSE)</f>
        <v>546978</v>
      </c>
      <c r="C101" s="3">
        <f t="shared" si="2"/>
        <v>96</v>
      </c>
      <c r="D101" s="3">
        <v>0</v>
      </c>
      <c r="E101" s="4">
        <f>VLOOKUP(F101,工作表3!B:C,2,FALSE)</f>
        <v>1</v>
      </c>
      <c r="F101">
        <f t="shared" si="3"/>
        <v>1</v>
      </c>
    </row>
    <row r="102" spans="1:6" x14ac:dyDescent="0.15">
      <c r="A102" s="4">
        <v>97</v>
      </c>
      <c r="B102" s="4">
        <f>VLOOKUP(C102-1,工作表1!AA:AB,2,FALSE)</f>
        <v>586251</v>
      </c>
      <c r="C102" s="3">
        <f t="shared" si="2"/>
        <v>97</v>
      </c>
      <c r="D102" s="3">
        <v>0</v>
      </c>
      <c r="E102" s="4">
        <f>VLOOKUP(F102,工作表3!B:C,2,FALSE)</f>
        <v>1</v>
      </c>
      <c r="F102">
        <f t="shared" si="3"/>
        <v>1</v>
      </c>
    </row>
    <row r="103" spans="1:6" x14ac:dyDescent="0.15">
      <c r="A103" s="4">
        <v>98</v>
      </c>
      <c r="B103" s="4">
        <f>VLOOKUP(C103-1,工作表1!AA:AB,2,FALSE)</f>
        <v>628344</v>
      </c>
      <c r="C103" s="3">
        <f t="shared" si="2"/>
        <v>98</v>
      </c>
      <c r="D103" s="3">
        <v>0</v>
      </c>
      <c r="E103" s="4">
        <f>VLOOKUP(F103,工作表3!B:C,2,FALSE)</f>
        <v>1</v>
      </c>
      <c r="F103">
        <f t="shared" si="3"/>
        <v>1</v>
      </c>
    </row>
    <row r="104" spans="1:6" x14ac:dyDescent="0.15">
      <c r="A104" s="4">
        <v>99</v>
      </c>
      <c r="B104" s="4">
        <f>VLOOKUP(C104-1,工作表1!AA:AB,2,FALSE)</f>
        <v>673458</v>
      </c>
      <c r="C104" s="3">
        <f t="shared" si="2"/>
        <v>99</v>
      </c>
      <c r="D104" s="3">
        <v>0</v>
      </c>
      <c r="E104" s="4">
        <f>VLOOKUP(F104,工作表3!B:C,2,FALSE)</f>
        <v>1</v>
      </c>
      <c r="F104">
        <f t="shared" si="3"/>
        <v>1</v>
      </c>
    </row>
    <row r="105" spans="1:6" x14ac:dyDescent="0.15">
      <c r="A105" s="4">
        <v>100</v>
      </c>
      <c r="B105" s="4">
        <f>VLOOKUP(C105-1,工作表1!AA:AB,2,FALSE)</f>
        <v>721812</v>
      </c>
      <c r="C105" s="3">
        <f t="shared" si="2"/>
        <v>100</v>
      </c>
      <c r="D105" s="3">
        <v>0</v>
      </c>
      <c r="E105" s="4">
        <f>VLOOKUP(F105,工作表3!B:C,2,FALSE)</f>
        <v>1</v>
      </c>
      <c r="F105">
        <f t="shared" si="3"/>
        <v>1</v>
      </c>
    </row>
    <row r="106" spans="1:6" x14ac:dyDescent="0.15">
      <c r="A106" s="4">
        <v>101</v>
      </c>
      <c r="B106" s="4">
        <f>VLOOKUP(C106-1,工作表1!AA:AB,2,FALSE)</f>
        <v>0</v>
      </c>
      <c r="C106" s="3">
        <f t="shared" si="2"/>
        <v>1</v>
      </c>
      <c r="D106" s="3">
        <v>0</v>
      </c>
      <c r="E106" s="4">
        <f>VLOOKUP(F106,工作表3!B:C,2,FALSE)</f>
        <v>3</v>
      </c>
      <c r="F106">
        <f t="shared" si="3"/>
        <v>2</v>
      </c>
    </row>
    <row r="107" spans="1:6" x14ac:dyDescent="0.15">
      <c r="A107" s="4">
        <v>102</v>
      </c>
      <c r="B107" s="4">
        <f>VLOOKUP(C107-1,工作表1!AA:AB,2,FALSE)</f>
        <v>246</v>
      </c>
      <c r="C107" s="3">
        <f t="shared" si="2"/>
        <v>2</v>
      </c>
      <c r="D107" s="3">
        <v>0</v>
      </c>
      <c r="E107" s="4">
        <f>VLOOKUP(F107,工作表3!B:C,2,FALSE)</f>
        <v>3</v>
      </c>
      <c r="F107">
        <f t="shared" si="3"/>
        <v>2</v>
      </c>
    </row>
    <row r="108" spans="1:6" x14ac:dyDescent="0.15">
      <c r="A108" s="4">
        <v>103</v>
      </c>
      <c r="B108" s="4">
        <f>VLOOKUP(C108-1,工作表1!AA:AB,2,FALSE)</f>
        <v>279</v>
      </c>
      <c r="C108" s="3">
        <f t="shared" si="2"/>
        <v>3</v>
      </c>
      <c r="D108" s="3">
        <v>0</v>
      </c>
      <c r="E108" s="4">
        <f>VLOOKUP(F108,工作表3!B:C,2,FALSE)</f>
        <v>3</v>
      </c>
      <c r="F108">
        <f t="shared" si="3"/>
        <v>2</v>
      </c>
    </row>
    <row r="109" spans="1:6" x14ac:dyDescent="0.15">
      <c r="A109" s="4">
        <v>104</v>
      </c>
      <c r="B109" s="4">
        <f>VLOOKUP(C109-1,工作表1!AA:AB,2,FALSE)</f>
        <v>321</v>
      </c>
      <c r="C109" s="3">
        <f t="shared" si="2"/>
        <v>4</v>
      </c>
      <c r="D109" s="3">
        <v>0</v>
      </c>
      <c r="E109" s="4">
        <f>VLOOKUP(F109,工作表3!B:C,2,FALSE)</f>
        <v>3</v>
      </c>
      <c r="F109">
        <f t="shared" si="3"/>
        <v>2</v>
      </c>
    </row>
    <row r="110" spans="1:6" x14ac:dyDescent="0.15">
      <c r="A110" s="4">
        <v>105</v>
      </c>
      <c r="B110" s="4">
        <f>VLOOKUP(C110-1,工作表1!AA:AB,2,FALSE)</f>
        <v>363</v>
      </c>
      <c r="C110" s="3">
        <f t="shared" si="2"/>
        <v>5</v>
      </c>
      <c r="D110" s="3">
        <v>0</v>
      </c>
      <c r="E110" s="4">
        <f>VLOOKUP(F110,工作表3!B:C,2,FALSE)</f>
        <v>3</v>
      </c>
      <c r="F110">
        <f t="shared" si="3"/>
        <v>2</v>
      </c>
    </row>
    <row r="111" spans="1:6" x14ac:dyDescent="0.15">
      <c r="A111" s="4">
        <v>106</v>
      </c>
      <c r="B111" s="4">
        <f>VLOOKUP(C111-1,工作表1!AA:AB,2,FALSE)</f>
        <v>414</v>
      </c>
      <c r="C111" s="3">
        <f t="shared" si="2"/>
        <v>6</v>
      </c>
      <c r="D111" s="3">
        <v>0</v>
      </c>
      <c r="E111" s="4">
        <f>VLOOKUP(F111,工作表3!B:C,2,FALSE)</f>
        <v>3</v>
      </c>
      <c r="F111">
        <f t="shared" si="3"/>
        <v>2</v>
      </c>
    </row>
    <row r="112" spans="1:6" x14ac:dyDescent="0.15">
      <c r="A112" s="4">
        <v>107</v>
      </c>
      <c r="B112" s="4">
        <f>VLOOKUP(C112-1,工作表1!AA:AB,2,FALSE)</f>
        <v>465</v>
      </c>
      <c r="C112" s="3">
        <f t="shared" si="2"/>
        <v>7</v>
      </c>
      <c r="D112" s="3">
        <v>0</v>
      </c>
      <c r="E112" s="4">
        <f>VLOOKUP(F112,工作表3!B:C,2,FALSE)</f>
        <v>3</v>
      </c>
      <c r="F112">
        <f t="shared" si="3"/>
        <v>2</v>
      </c>
    </row>
    <row r="113" spans="1:6" x14ac:dyDescent="0.15">
      <c r="A113" s="4">
        <v>108</v>
      </c>
      <c r="B113" s="4">
        <f>VLOOKUP(C113-1,工作表1!AA:AB,2,FALSE)</f>
        <v>522</v>
      </c>
      <c r="C113" s="3">
        <f t="shared" si="2"/>
        <v>8</v>
      </c>
      <c r="D113" s="3">
        <v>0</v>
      </c>
      <c r="E113" s="4">
        <f>VLOOKUP(F113,工作表3!B:C,2,FALSE)</f>
        <v>3</v>
      </c>
      <c r="F113">
        <f t="shared" si="3"/>
        <v>2</v>
      </c>
    </row>
    <row r="114" spans="1:6" x14ac:dyDescent="0.15">
      <c r="A114" s="4">
        <v>109</v>
      </c>
      <c r="B114" s="4">
        <f>VLOOKUP(C114-1,工作表1!AA:AB,2,FALSE)</f>
        <v>588</v>
      </c>
      <c r="C114" s="3">
        <f t="shared" si="2"/>
        <v>9</v>
      </c>
      <c r="D114" s="3">
        <v>0</v>
      </c>
      <c r="E114" s="4">
        <f>VLOOKUP(F114,工作表3!B:C,2,FALSE)</f>
        <v>3</v>
      </c>
      <c r="F114">
        <f t="shared" si="3"/>
        <v>2</v>
      </c>
    </row>
    <row r="115" spans="1:6" x14ac:dyDescent="0.15">
      <c r="A115" s="4">
        <v>110</v>
      </c>
      <c r="B115" s="4">
        <f>VLOOKUP(C115-1,工作表1!AA:AB,2,FALSE)</f>
        <v>657</v>
      </c>
      <c r="C115" s="3">
        <f t="shared" si="2"/>
        <v>10</v>
      </c>
      <c r="D115" s="3">
        <v>0</v>
      </c>
      <c r="E115" s="4">
        <f>VLOOKUP(F115,工作表3!B:C,2,FALSE)</f>
        <v>3</v>
      </c>
      <c r="F115">
        <f t="shared" si="3"/>
        <v>2</v>
      </c>
    </row>
    <row r="116" spans="1:6" x14ac:dyDescent="0.15">
      <c r="A116" s="4">
        <v>111</v>
      </c>
      <c r="B116" s="4">
        <f>VLOOKUP(C116-1,工作表1!AA:AB,2,FALSE)</f>
        <v>735</v>
      </c>
      <c r="C116" s="3">
        <f t="shared" si="2"/>
        <v>11</v>
      </c>
      <c r="D116" s="3">
        <v>0</v>
      </c>
      <c r="E116" s="4">
        <f>VLOOKUP(F116,工作表3!B:C,2,FALSE)</f>
        <v>3</v>
      </c>
      <c r="F116">
        <f t="shared" si="3"/>
        <v>2</v>
      </c>
    </row>
    <row r="117" spans="1:6" x14ac:dyDescent="0.15">
      <c r="A117" s="4">
        <v>112</v>
      </c>
      <c r="B117" s="4">
        <f>VLOOKUP(C117-1,工作表1!AA:AB,2,FALSE)</f>
        <v>825</v>
      </c>
      <c r="C117" s="3">
        <f t="shared" si="2"/>
        <v>12</v>
      </c>
      <c r="D117" s="3">
        <v>0</v>
      </c>
      <c r="E117" s="4">
        <f>VLOOKUP(F117,工作表3!B:C,2,FALSE)</f>
        <v>3</v>
      </c>
      <c r="F117">
        <f t="shared" si="3"/>
        <v>2</v>
      </c>
    </row>
    <row r="118" spans="1:6" x14ac:dyDescent="0.15">
      <c r="A118" s="4">
        <v>113</v>
      </c>
      <c r="B118" s="4">
        <f>VLOOKUP(C118-1,工作表1!AA:AB,2,FALSE)</f>
        <v>915</v>
      </c>
      <c r="C118" s="3">
        <f t="shared" si="2"/>
        <v>13</v>
      </c>
      <c r="D118" s="3">
        <v>0</v>
      </c>
      <c r="E118" s="4">
        <f>VLOOKUP(F118,工作表3!B:C,2,FALSE)</f>
        <v>3</v>
      </c>
      <c r="F118">
        <f t="shared" si="3"/>
        <v>2</v>
      </c>
    </row>
    <row r="119" spans="1:6" x14ac:dyDescent="0.15">
      <c r="A119" s="4">
        <v>114</v>
      </c>
      <c r="B119" s="4">
        <f>VLOOKUP(C119-1,工作表1!AA:AB,2,FALSE)</f>
        <v>1020</v>
      </c>
      <c r="C119" s="3">
        <f t="shared" si="2"/>
        <v>14</v>
      </c>
      <c r="D119" s="3">
        <v>0</v>
      </c>
      <c r="E119" s="4">
        <f>VLOOKUP(F119,工作表3!B:C,2,FALSE)</f>
        <v>3</v>
      </c>
      <c r="F119">
        <f t="shared" si="3"/>
        <v>2</v>
      </c>
    </row>
    <row r="120" spans="1:6" x14ac:dyDescent="0.15">
      <c r="A120" s="4">
        <v>115</v>
      </c>
      <c r="B120" s="4">
        <f>VLOOKUP(C120-1,工作表1!AA:AB,2,FALSE)</f>
        <v>1134</v>
      </c>
      <c r="C120" s="3">
        <f t="shared" si="2"/>
        <v>15</v>
      </c>
      <c r="D120" s="3">
        <v>0</v>
      </c>
      <c r="E120" s="4">
        <f>VLOOKUP(F120,工作表3!B:C,2,FALSE)</f>
        <v>3</v>
      </c>
      <c r="F120">
        <f t="shared" si="3"/>
        <v>2</v>
      </c>
    </row>
    <row r="121" spans="1:6" x14ac:dyDescent="0.15">
      <c r="A121" s="4">
        <v>116</v>
      </c>
      <c r="B121" s="4">
        <f>VLOOKUP(C121-1,工作表1!AA:AB,2,FALSE)</f>
        <v>1260</v>
      </c>
      <c r="C121" s="3">
        <f t="shared" si="2"/>
        <v>16</v>
      </c>
      <c r="D121" s="3">
        <v>0</v>
      </c>
      <c r="E121" s="4">
        <f>VLOOKUP(F121,工作表3!B:C,2,FALSE)</f>
        <v>3</v>
      </c>
      <c r="F121">
        <f t="shared" si="3"/>
        <v>2</v>
      </c>
    </row>
    <row r="122" spans="1:6" x14ac:dyDescent="0.15">
      <c r="A122" s="4">
        <v>117</v>
      </c>
      <c r="B122" s="4">
        <f>VLOOKUP(C122-1,工作表1!AA:AB,2,FALSE)</f>
        <v>1395</v>
      </c>
      <c r="C122" s="3">
        <f t="shared" si="2"/>
        <v>17</v>
      </c>
      <c r="D122" s="3">
        <v>0</v>
      </c>
      <c r="E122" s="4">
        <f>VLOOKUP(F122,工作表3!B:C,2,FALSE)</f>
        <v>3</v>
      </c>
      <c r="F122">
        <f t="shared" si="3"/>
        <v>2</v>
      </c>
    </row>
    <row r="123" spans="1:6" x14ac:dyDescent="0.15">
      <c r="A123" s="4">
        <v>118</v>
      </c>
      <c r="B123" s="4">
        <f>VLOOKUP(C123-1,工作表1!AA:AB,2,FALSE)</f>
        <v>1545</v>
      </c>
      <c r="C123" s="3">
        <f t="shared" si="2"/>
        <v>18</v>
      </c>
      <c r="D123" s="3">
        <v>0</v>
      </c>
      <c r="E123" s="4">
        <f>VLOOKUP(F123,工作表3!B:C,2,FALSE)</f>
        <v>3</v>
      </c>
      <c r="F123">
        <f t="shared" si="3"/>
        <v>2</v>
      </c>
    </row>
    <row r="124" spans="1:6" x14ac:dyDescent="0.15">
      <c r="A124" s="4">
        <v>119</v>
      </c>
      <c r="B124" s="4">
        <f>VLOOKUP(C124-1,工作表1!AA:AB,2,FALSE)</f>
        <v>1713</v>
      </c>
      <c r="C124" s="3">
        <f t="shared" si="2"/>
        <v>19</v>
      </c>
      <c r="D124" s="3">
        <v>0</v>
      </c>
      <c r="E124" s="4">
        <f>VLOOKUP(F124,工作表3!B:C,2,FALSE)</f>
        <v>3</v>
      </c>
      <c r="F124">
        <f t="shared" si="3"/>
        <v>2</v>
      </c>
    </row>
    <row r="125" spans="1:6" x14ac:dyDescent="0.15">
      <c r="A125" s="4">
        <v>120</v>
      </c>
      <c r="B125" s="4">
        <f>VLOOKUP(C125-1,工作表1!AA:AB,2,FALSE)</f>
        <v>1890</v>
      </c>
      <c r="C125" s="3">
        <f t="shared" si="2"/>
        <v>20</v>
      </c>
      <c r="D125" s="3">
        <v>0</v>
      </c>
      <c r="E125" s="4">
        <f>VLOOKUP(F125,工作表3!B:C,2,FALSE)</f>
        <v>3</v>
      </c>
      <c r="F125">
        <f t="shared" si="3"/>
        <v>2</v>
      </c>
    </row>
    <row r="126" spans="1:6" x14ac:dyDescent="0.15">
      <c r="A126" s="4">
        <v>121</v>
      </c>
      <c r="B126" s="4">
        <f>VLOOKUP(C126-1,工作表1!AA:AB,2,FALSE)</f>
        <v>2088</v>
      </c>
      <c r="C126" s="3">
        <f t="shared" si="2"/>
        <v>21</v>
      </c>
      <c r="D126" s="3">
        <v>0</v>
      </c>
      <c r="E126" s="4">
        <f>VLOOKUP(F126,工作表3!B:C,2,FALSE)</f>
        <v>3</v>
      </c>
      <c r="F126">
        <f t="shared" si="3"/>
        <v>2</v>
      </c>
    </row>
    <row r="127" spans="1:6" x14ac:dyDescent="0.15">
      <c r="A127" s="4">
        <v>122</v>
      </c>
      <c r="B127" s="4">
        <f>VLOOKUP(C127-1,工作表1!AA:AB,2,FALSE)</f>
        <v>2304</v>
      </c>
      <c r="C127" s="3">
        <f t="shared" si="2"/>
        <v>22</v>
      </c>
      <c r="D127" s="3">
        <v>0</v>
      </c>
      <c r="E127" s="4">
        <f>VLOOKUP(F127,工作表3!B:C,2,FALSE)</f>
        <v>3</v>
      </c>
      <c r="F127">
        <f t="shared" si="3"/>
        <v>2</v>
      </c>
    </row>
    <row r="128" spans="1:6" x14ac:dyDescent="0.15">
      <c r="A128" s="4">
        <v>123</v>
      </c>
      <c r="B128" s="4">
        <f>VLOOKUP(C128-1,工作表1!AA:AB,2,FALSE)</f>
        <v>2541</v>
      </c>
      <c r="C128" s="3">
        <f t="shared" si="2"/>
        <v>23</v>
      </c>
      <c r="D128" s="3">
        <v>0</v>
      </c>
      <c r="E128" s="4">
        <f>VLOOKUP(F128,工作表3!B:C,2,FALSE)</f>
        <v>3</v>
      </c>
      <c r="F128">
        <f t="shared" si="3"/>
        <v>2</v>
      </c>
    </row>
    <row r="129" spans="1:6" x14ac:dyDescent="0.15">
      <c r="A129" s="4">
        <v>124</v>
      </c>
      <c r="B129" s="4">
        <f>VLOOKUP(C129-1,工作表1!AA:AB,2,FALSE)</f>
        <v>2799</v>
      </c>
      <c r="C129" s="3">
        <f t="shared" si="2"/>
        <v>24</v>
      </c>
      <c r="D129" s="3">
        <v>0</v>
      </c>
      <c r="E129" s="4">
        <f>VLOOKUP(F129,工作表3!B:C,2,FALSE)</f>
        <v>3</v>
      </c>
      <c r="F129">
        <f t="shared" si="3"/>
        <v>2</v>
      </c>
    </row>
    <row r="130" spans="1:6" x14ac:dyDescent="0.15">
      <c r="A130" s="4">
        <v>125</v>
      </c>
      <c r="B130" s="4">
        <f>VLOOKUP(C130-1,工作表1!AA:AB,2,FALSE)</f>
        <v>3081</v>
      </c>
      <c r="C130" s="3">
        <f t="shared" si="2"/>
        <v>25</v>
      </c>
      <c r="D130" s="3">
        <v>0</v>
      </c>
      <c r="E130" s="4">
        <f>VLOOKUP(F130,工作表3!B:C,2,FALSE)</f>
        <v>3</v>
      </c>
      <c r="F130">
        <f t="shared" si="3"/>
        <v>2</v>
      </c>
    </row>
    <row r="131" spans="1:6" x14ac:dyDescent="0.15">
      <c r="A131" s="4">
        <v>126</v>
      </c>
      <c r="B131" s="4">
        <f>VLOOKUP(C131-1,工作表1!AA:AB,2,FALSE)</f>
        <v>3387</v>
      </c>
      <c r="C131" s="3">
        <f t="shared" si="2"/>
        <v>26</v>
      </c>
      <c r="D131" s="3">
        <v>0</v>
      </c>
      <c r="E131" s="4">
        <f>VLOOKUP(F131,工作表3!B:C,2,FALSE)</f>
        <v>3</v>
      </c>
      <c r="F131">
        <f t="shared" si="3"/>
        <v>2</v>
      </c>
    </row>
    <row r="132" spans="1:6" x14ac:dyDescent="0.15">
      <c r="A132" s="4">
        <v>127</v>
      </c>
      <c r="B132" s="4">
        <f>VLOOKUP(C132-1,工作表1!AA:AB,2,FALSE)</f>
        <v>3726</v>
      </c>
      <c r="C132" s="3">
        <f t="shared" si="2"/>
        <v>27</v>
      </c>
      <c r="D132" s="3">
        <v>0</v>
      </c>
      <c r="E132" s="4">
        <f>VLOOKUP(F132,工作表3!B:C,2,FALSE)</f>
        <v>3</v>
      </c>
      <c r="F132">
        <f t="shared" si="3"/>
        <v>2</v>
      </c>
    </row>
    <row r="133" spans="1:6" x14ac:dyDescent="0.15">
      <c r="A133" s="4">
        <v>128</v>
      </c>
      <c r="B133" s="4">
        <f>VLOOKUP(C133-1,工作表1!AA:AB,2,FALSE)</f>
        <v>4095</v>
      </c>
      <c r="C133" s="3">
        <f t="shared" si="2"/>
        <v>28</v>
      </c>
      <c r="D133" s="3">
        <v>0</v>
      </c>
      <c r="E133" s="4">
        <f>VLOOKUP(F133,工作表3!B:C,2,FALSE)</f>
        <v>3</v>
      </c>
      <c r="F133">
        <f t="shared" si="3"/>
        <v>2</v>
      </c>
    </row>
    <row r="134" spans="1:6" x14ac:dyDescent="0.15">
      <c r="A134" s="4">
        <v>129</v>
      </c>
      <c r="B134" s="4">
        <f>VLOOKUP(C134-1,工作表1!AA:AB,2,FALSE)</f>
        <v>4494</v>
      </c>
      <c r="C134" s="3">
        <f t="shared" si="2"/>
        <v>29</v>
      </c>
      <c r="D134" s="3">
        <v>0</v>
      </c>
      <c r="E134" s="4">
        <f>VLOOKUP(F134,工作表3!B:C,2,FALSE)</f>
        <v>3</v>
      </c>
      <c r="F134">
        <f t="shared" si="3"/>
        <v>2</v>
      </c>
    </row>
    <row r="135" spans="1:6" x14ac:dyDescent="0.15">
      <c r="A135" s="4">
        <v>130</v>
      </c>
      <c r="B135" s="4">
        <f>VLOOKUP(C135-1,工作表1!AA:AB,2,FALSE)</f>
        <v>4329</v>
      </c>
      <c r="C135" s="3">
        <f t="shared" si="2"/>
        <v>30</v>
      </c>
      <c r="D135" s="3">
        <v>0</v>
      </c>
      <c r="E135" s="4">
        <f>VLOOKUP(F135,工作表3!B:C,2,FALSE)</f>
        <v>3</v>
      </c>
      <c r="F135">
        <f t="shared" si="3"/>
        <v>2</v>
      </c>
    </row>
    <row r="136" spans="1:6" x14ac:dyDescent="0.15">
      <c r="A136" s="4">
        <v>131</v>
      </c>
      <c r="B136" s="4">
        <f>VLOOKUP(C136-1,工作表1!AA:AB,2,FALSE)</f>
        <v>4641</v>
      </c>
      <c r="C136" s="3">
        <f t="shared" ref="C136:C199" si="4">IF(C135=C$2,1,C135+1)</f>
        <v>31</v>
      </c>
      <c r="D136" s="3">
        <v>0</v>
      </c>
      <c r="E136" s="4">
        <f>VLOOKUP(F136,工作表3!B:C,2,FALSE)</f>
        <v>3</v>
      </c>
      <c r="F136">
        <f t="shared" ref="F136:F199" si="5">IF(C136=1,F135+1,F135)</f>
        <v>2</v>
      </c>
    </row>
    <row r="137" spans="1:6" x14ac:dyDescent="0.15">
      <c r="A137" s="4">
        <v>132</v>
      </c>
      <c r="B137" s="4">
        <f>VLOOKUP(C137-1,工作表1!AA:AB,2,FALSE)</f>
        <v>4974</v>
      </c>
      <c r="C137" s="3">
        <f t="shared" si="4"/>
        <v>32</v>
      </c>
      <c r="D137" s="3">
        <v>0</v>
      </c>
      <c r="E137" s="4">
        <f>VLOOKUP(F137,工作表3!B:C,2,FALSE)</f>
        <v>3</v>
      </c>
      <c r="F137">
        <f t="shared" si="5"/>
        <v>2</v>
      </c>
    </row>
    <row r="138" spans="1:6" x14ac:dyDescent="0.15">
      <c r="A138" s="4">
        <v>133</v>
      </c>
      <c r="B138" s="4">
        <f>VLOOKUP(C138-1,工作表1!AA:AB,2,FALSE)</f>
        <v>5331</v>
      </c>
      <c r="C138" s="3">
        <f t="shared" si="4"/>
        <v>33</v>
      </c>
      <c r="D138" s="3">
        <v>0</v>
      </c>
      <c r="E138" s="4">
        <f>VLOOKUP(F138,工作表3!B:C,2,FALSE)</f>
        <v>3</v>
      </c>
      <c r="F138">
        <f t="shared" si="5"/>
        <v>2</v>
      </c>
    </row>
    <row r="139" spans="1:6" x14ac:dyDescent="0.15">
      <c r="A139" s="4">
        <v>134</v>
      </c>
      <c r="B139" s="4">
        <f>VLOOKUP(C139-1,工作表1!AA:AB,2,FALSE)</f>
        <v>5715</v>
      </c>
      <c r="C139" s="3">
        <f t="shared" si="4"/>
        <v>34</v>
      </c>
      <c r="D139" s="3">
        <v>0</v>
      </c>
      <c r="E139" s="4">
        <f>VLOOKUP(F139,工作表3!B:C,2,FALSE)</f>
        <v>3</v>
      </c>
      <c r="F139">
        <f t="shared" si="5"/>
        <v>2</v>
      </c>
    </row>
    <row r="140" spans="1:6" x14ac:dyDescent="0.15">
      <c r="A140" s="4">
        <v>135</v>
      </c>
      <c r="B140" s="4">
        <f>VLOOKUP(C140-1,工作表1!AA:AB,2,FALSE)</f>
        <v>6126</v>
      </c>
      <c r="C140" s="3">
        <f t="shared" si="4"/>
        <v>35</v>
      </c>
      <c r="D140" s="3">
        <v>0</v>
      </c>
      <c r="E140" s="4">
        <f>VLOOKUP(F140,工作表3!B:C,2,FALSE)</f>
        <v>3</v>
      </c>
      <c r="F140">
        <f t="shared" si="5"/>
        <v>2</v>
      </c>
    </row>
    <row r="141" spans="1:6" x14ac:dyDescent="0.15">
      <c r="A141" s="4">
        <v>136</v>
      </c>
      <c r="B141" s="4">
        <f>VLOOKUP(C141-1,工作表1!AA:AB,2,FALSE)</f>
        <v>6564</v>
      </c>
      <c r="C141" s="3">
        <f t="shared" si="4"/>
        <v>36</v>
      </c>
      <c r="D141" s="3">
        <v>0</v>
      </c>
      <c r="E141" s="4">
        <f>VLOOKUP(F141,工作表3!B:C,2,FALSE)</f>
        <v>3</v>
      </c>
      <c r="F141">
        <f t="shared" si="5"/>
        <v>2</v>
      </c>
    </row>
    <row r="142" spans="1:6" x14ac:dyDescent="0.15">
      <c r="A142" s="4">
        <v>137</v>
      </c>
      <c r="B142" s="4">
        <f>VLOOKUP(C142-1,工作表1!AA:AB,2,FALSE)</f>
        <v>7035</v>
      </c>
      <c r="C142" s="3">
        <f t="shared" si="4"/>
        <v>37</v>
      </c>
      <c r="D142" s="3">
        <v>0</v>
      </c>
      <c r="E142" s="4">
        <f>VLOOKUP(F142,工作表3!B:C,2,FALSE)</f>
        <v>3</v>
      </c>
      <c r="F142">
        <f t="shared" si="5"/>
        <v>2</v>
      </c>
    </row>
    <row r="143" spans="1:6" x14ac:dyDescent="0.15">
      <c r="A143" s="4">
        <v>138</v>
      </c>
      <c r="B143" s="4">
        <f>VLOOKUP(C143-1,工作表1!AA:AB,2,FALSE)</f>
        <v>9804</v>
      </c>
      <c r="C143" s="3">
        <f t="shared" si="4"/>
        <v>38</v>
      </c>
      <c r="D143" s="3">
        <v>0</v>
      </c>
      <c r="E143" s="4">
        <f>VLOOKUP(F143,工作表3!B:C,2,FALSE)</f>
        <v>3</v>
      </c>
      <c r="F143">
        <f t="shared" si="5"/>
        <v>2</v>
      </c>
    </row>
    <row r="144" spans="1:6" x14ac:dyDescent="0.15">
      <c r="A144" s="4">
        <v>139</v>
      </c>
      <c r="B144" s="4">
        <f>VLOOKUP(C144-1,工作表1!AA:AB,2,FALSE)</f>
        <v>10506</v>
      </c>
      <c r="C144" s="3">
        <f t="shared" si="4"/>
        <v>39</v>
      </c>
      <c r="D144" s="3">
        <v>0</v>
      </c>
      <c r="E144" s="4">
        <f>VLOOKUP(F144,工作表3!B:C,2,FALSE)</f>
        <v>3</v>
      </c>
      <c r="F144">
        <f t="shared" si="5"/>
        <v>2</v>
      </c>
    </row>
    <row r="145" spans="1:6" x14ac:dyDescent="0.15">
      <c r="A145" s="4">
        <v>140</v>
      </c>
      <c r="B145" s="4">
        <f>VLOOKUP(C145-1,工作表1!AA:AB,2,FALSE)</f>
        <v>11262</v>
      </c>
      <c r="C145" s="3">
        <f t="shared" si="4"/>
        <v>40</v>
      </c>
      <c r="D145" s="3">
        <v>0</v>
      </c>
      <c r="E145" s="4">
        <f>VLOOKUP(F145,工作表3!B:C,2,FALSE)</f>
        <v>3</v>
      </c>
      <c r="F145">
        <f t="shared" si="5"/>
        <v>2</v>
      </c>
    </row>
    <row r="146" spans="1:6" x14ac:dyDescent="0.15">
      <c r="A146" s="4">
        <v>141</v>
      </c>
      <c r="B146" s="4">
        <f>VLOOKUP(C146-1,工作表1!AA:AB,2,FALSE)</f>
        <v>12072</v>
      </c>
      <c r="C146" s="3">
        <f t="shared" si="4"/>
        <v>41</v>
      </c>
      <c r="D146" s="3">
        <v>0</v>
      </c>
      <c r="E146" s="4">
        <f>VLOOKUP(F146,工作表3!B:C,2,FALSE)</f>
        <v>3</v>
      </c>
      <c r="F146">
        <f t="shared" si="5"/>
        <v>2</v>
      </c>
    </row>
    <row r="147" spans="1:6" x14ac:dyDescent="0.15">
      <c r="A147" s="4">
        <v>142</v>
      </c>
      <c r="B147" s="4">
        <f>VLOOKUP(C147-1,工作表1!AA:AB,2,FALSE)</f>
        <v>12936</v>
      </c>
      <c r="C147" s="3">
        <f t="shared" si="4"/>
        <v>42</v>
      </c>
      <c r="D147" s="3">
        <v>0</v>
      </c>
      <c r="E147" s="4">
        <f>VLOOKUP(F147,工作表3!B:C,2,FALSE)</f>
        <v>3</v>
      </c>
      <c r="F147">
        <f t="shared" si="5"/>
        <v>2</v>
      </c>
    </row>
    <row r="148" spans="1:6" x14ac:dyDescent="0.15">
      <c r="A148" s="4">
        <v>143</v>
      </c>
      <c r="B148" s="4">
        <f>VLOOKUP(C148-1,工作表1!AA:AB,2,FALSE)</f>
        <v>13866</v>
      </c>
      <c r="C148" s="3">
        <f t="shared" si="4"/>
        <v>43</v>
      </c>
      <c r="D148" s="3">
        <v>0</v>
      </c>
      <c r="E148" s="4">
        <f>VLOOKUP(F148,工作表3!B:C,2,FALSE)</f>
        <v>3</v>
      </c>
      <c r="F148">
        <f t="shared" si="5"/>
        <v>2</v>
      </c>
    </row>
    <row r="149" spans="1:6" x14ac:dyDescent="0.15">
      <c r="A149" s="4">
        <v>144</v>
      </c>
      <c r="B149" s="4">
        <f>VLOOKUP(C149-1,工作表1!AA:AB,2,FALSE)</f>
        <v>14862</v>
      </c>
      <c r="C149" s="3">
        <f t="shared" si="4"/>
        <v>44</v>
      </c>
      <c r="D149" s="3">
        <v>0</v>
      </c>
      <c r="E149" s="4">
        <f>VLOOKUP(F149,工作表3!B:C,2,FALSE)</f>
        <v>3</v>
      </c>
      <c r="F149">
        <f t="shared" si="5"/>
        <v>2</v>
      </c>
    </row>
    <row r="150" spans="1:6" x14ac:dyDescent="0.15">
      <c r="A150" s="4">
        <v>145</v>
      </c>
      <c r="B150" s="4">
        <f>VLOOKUP(C150-1,工作表1!AA:AB,2,FALSE)</f>
        <v>15927</v>
      </c>
      <c r="C150" s="3">
        <f t="shared" si="4"/>
        <v>45</v>
      </c>
      <c r="D150" s="3">
        <v>0</v>
      </c>
      <c r="E150" s="4">
        <f>VLOOKUP(F150,工作表3!B:C,2,FALSE)</f>
        <v>3</v>
      </c>
      <c r="F150">
        <f t="shared" si="5"/>
        <v>2</v>
      </c>
    </row>
    <row r="151" spans="1:6" x14ac:dyDescent="0.15">
      <c r="A151" s="4">
        <v>146</v>
      </c>
      <c r="B151" s="4">
        <f>VLOOKUP(C151-1,工作表1!AA:AB,2,FALSE)</f>
        <v>17073</v>
      </c>
      <c r="C151" s="3">
        <f t="shared" si="4"/>
        <v>46</v>
      </c>
      <c r="D151" s="3">
        <v>0</v>
      </c>
      <c r="E151" s="4">
        <f>VLOOKUP(F151,工作表3!B:C,2,FALSE)</f>
        <v>3</v>
      </c>
      <c r="F151">
        <f t="shared" si="5"/>
        <v>2</v>
      </c>
    </row>
    <row r="152" spans="1:6" x14ac:dyDescent="0.15">
      <c r="A152" s="4">
        <v>147</v>
      </c>
      <c r="B152" s="4">
        <f>VLOOKUP(C152-1,工作表1!AA:AB,2,FALSE)</f>
        <v>18297</v>
      </c>
      <c r="C152" s="3">
        <f t="shared" si="4"/>
        <v>47</v>
      </c>
      <c r="D152" s="3">
        <v>0</v>
      </c>
      <c r="E152" s="4">
        <f>VLOOKUP(F152,工作表3!B:C,2,FALSE)</f>
        <v>3</v>
      </c>
      <c r="F152">
        <f t="shared" si="5"/>
        <v>2</v>
      </c>
    </row>
    <row r="153" spans="1:6" x14ac:dyDescent="0.15">
      <c r="A153" s="4">
        <v>148</v>
      </c>
      <c r="B153" s="4">
        <f>VLOOKUP(C153-1,工作表1!AA:AB,2,FALSE)</f>
        <v>19611</v>
      </c>
      <c r="C153" s="3">
        <f t="shared" si="4"/>
        <v>48</v>
      </c>
      <c r="D153" s="3">
        <v>0</v>
      </c>
      <c r="E153" s="4">
        <f>VLOOKUP(F153,工作表3!B:C,2,FALSE)</f>
        <v>3</v>
      </c>
      <c r="F153">
        <f t="shared" si="5"/>
        <v>2</v>
      </c>
    </row>
    <row r="154" spans="1:6" x14ac:dyDescent="0.15">
      <c r="A154" s="4">
        <v>149</v>
      </c>
      <c r="B154" s="4">
        <f>VLOOKUP(C154-1,工作表1!AA:AB,2,FALSE)</f>
        <v>21021</v>
      </c>
      <c r="C154" s="3">
        <f t="shared" si="4"/>
        <v>49</v>
      </c>
      <c r="D154" s="3">
        <v>0</v>
      </c>
      <c r="E154" s="4">
        <f>VLOOKUP(F154,工作表3!B:C,2,FALSE)</f>
        <v>3</v>
      </c>
      <c r="F154">
        <f t="shared" si="5"/>
        <v>2</v>
      </c>
    </row>
    <row r="155" spans="1:6" x14ac:dyDescent="0.15">
      <c r="A155" s="4">
        <v>150</v>
      </c>
      <c r="B155" s="4">
        <f>VLOOKUP(C155-1,工作表1!AA:AB,2,FALSE)</f>
        <v>22527</v>
      </c>
      <c r="C155" s="3">
        <f t="shared" si="4"/>
        <v>50</v>
      </c>
      <c r="D155" s="3">
        <v>0</v>
      </c>
      <c r="E155" s="4">
        <f>VLOOKUP(F155,工作表3!B:C,2,FALSE)</f>
        <v>3</v>
      </c>
      <c r="F155">
        <f t="shared" si="5"/>
        <v>2</v>
      </c>
    </row>
    <row r="156" spans="1:6" x14ac:dyDescent="0.15">
      <c r="A156" s="4">
        <v>151</v>
      </c>
      <c r="B156" s="4">
        <f>VLOOKUP(C156-1,工作表1!AA:AB,2,FALSE)</f>
        <v>24147</v>
      </c>
      <c r="C156" s="3">
        <f t="shared" si="4"/>
        <v>51</v>
      </c>
      <c r="D156" s="3">
        <v>0</v>
      </c>
      <c r="E156" s="4">
        <f>VLOOKUP(F156,工作表3!B:C,2,FALSE)</f>
        <v>3</v>
      </c>
      <c r="F156">
        <f t="shared" si="5"/>
        <v>2</v>
      </c>
    </row>
    <row r="157" spans="1:6" x14ac:dyDescent="0.15">
      <c r="A157" s="4">
        <v>152</v>
      </c>
      <c r="B157" s="4">
        <f>VLOOKUP(C157-1,工作表1!AA:AB,2,FALSE)</f>
        <v>25881</v>
      </c>
      <c r="C157" s="3">
        <f t="shared" si="4"/>
        <v>52</v>
      </c>
      <c r="D157" s="3">
        <v>0</v>
      </c>
      <c r="E157" s="4">
        <f>VLOOKUP(F157,工作表3!B:C,2,FALSE)</f>
        <v>3</v>
      </c>
      <c r="F157">
        <f t="shared" si="5"/>
        <v>2</v>
      </c>
    </row>
    <row r="158" spans="1:6" x14ac:dyDescent="0.15">
      <c r="A158" s="4">
        <v>153</v>
      </c>
      <c r="B158" s="4">
        <f>VLOOKUP(C158-1,工作表1!AA:AB,2,FALSE)</f>
        <v>27738</v>
      </c>
      <c r="C158" s="3">
        <f t="shared" si="4"/>
        <v>53</v>
      </c>
      <c r="D158" s="3">
        <v>0</v>
      </c>
      <c r="E158" s="4">
        <f>VLOOKUP(F158,工作表3!B:C,2,FALSE)</f>
        <v>3</v>
      </c>
      <c r="F158">
        <f t="shared" si="5"/>
        <v>2</v>
      </c>
    </row>
    <row r="159" spans="1:6" x14ac:dyDescent="0.15">
      <c r="A159" s="4">
        <v>154</v>
      </c>
      <c r="B159" s="4">
        <f>VLOOKUP(C159-1,工作表1!AA:AB,2,FALSE)</f>
        <v>29730</v>
      </c>
      <c r="C159" s="3">
        <f t="shared" si="4"/>
        <v>54</v>
      </c>
      <c r="D159" s="3">
        <v>0</v>
      </c>
      <c r="E159" s="4">
        <f>VLOOKUP(F159,工作表3!B:C,2,FALSE)</f>
        <v>3</v>
      </c>
      <c r="F159">
        <f t="shared" si="5"/>
        <v>2</v>
      </c>
    </row>
    <row r="160" spans="1:6" x14ac:dyDescent="0.15">
      <c r="A160" s="4">
        <v>155</v>
      </c>
      <c r="B160" s="4">
        <f>VLOOKUP(C160-1,工作表1!AA:AB,2,FALSE)</f>
        <v>31863</v>
      </c>
      <c r="C160" s="3">
        <f t="shared" si="4"/>
        <v>55</v>
      </c>
      <c r="D160" s="3">
        <v>0</v>
      </c>
      <c r="E160" s="4">
        <f>VLOOKUP(F160,工作表3!B:C,2,FALSE)</f>
        <v>3</v>
      </c>
      <c r="F160">
        <f t="shared" si="5"/>
        <v>2</v>
      </c>
    </row>
    <row r="161" spans="1:6" x14ac:dyDescent="0.15">
      <c r="A161" s="4">
        <v>156</v>
      </c>
      <c r="B161" s="4">
        <f>VLOOKUP(C161-1,工作表1!AA:AB,2,FALSE)</f>
        <v>34152</v>
      </c>
      <c r="C161" s="3">
        <f t="shared" si="4"/>
        <v>56</v>
      </c>
      <c r="D161" s="3">
        <v>0</v>
      </c>
      <c r="E161" s="4">
        <f>VLOOKUP(F161,工作表3!B:C,2,FALSE)</f>
        <v>3</v>
      </c>
      <c r="F161">
        <f t="shared" si="5"/>
        <v>2</v>
      </c>
    </row>
    <row r="162" spans="1:6" x14ac:dyDescent="0.15">
      <c r="A162" s="4">
        <v>157</v>
      </c>
      <c r="B162" s="4">
        <f>VLOOKUP(C162-1,工作表1!AA:AB,2,FALSE)</f>
        <v>36606</v>
      </c>
      <c r="C162" s="3">
        <f t="shared" si="4"/>
        <v>57</v>
      </c>
      <c r="D162" s="3">
        <v>0</v>
      </c>
      <c r="E162" s="4">
        <f>VLOOKUP(F162,工作表3!B:C,2,FALSE)</f>
        <v>3</v>
      </c>
      <c r="F162">
        <f t="shared" si="5"/>
        <v>2</v>
      </c>
    </row>
    <row r="163" spans="1:6" x14ac:dyDescent="0.15">
      <c r="A163" s="4">
        <v>158</v>
      </c>
      <c r="B163" s="4">
        <f>VLOOKUP(C163-1,工作表1!AA:AB,2,FALSE)</f>
        <v>39231</v>
      </c>
      <c r="C163" s="3">
        <f t="shared" si="4"/>
        <v>58</v>
      </c>
      <c r="D163" s="3">
        <v>0</v>
      </c>
      <c r="E163" s="4">
        <f>VLOOKUP(F163,工作表3!B:C,2,FALSE)</f>
        <v>3</v>
      </c>
      <c r="F163">
        <f t="shared" si="5"/>
        <v>2</v>
      </c>
    </row>
    <row r="164" spans="1:6" x14ac:dyDescent="0.15">
      <c r="A164" s="4">
        <v>159</v>
      </c>
      <c r="B164" s="4">
        <f>VLOOKUP(C164-1,工作表1!AA:AB,2,FALSE)</f>
        <v>42051</v>
      </c>
      <c r="C164" s="3">
        <f t="shared" si="4"/>
        <v>59</v>
      </c>
      <c r="D164" s="3">
        <v>0</v>
      </c>
      <c r="E164" s="4">
        <f>VLOOKUP(F164,工作表3!B:C,2,FALSE)</f>
        <v>3</v>
      </c>
      <c r="F164">
        <f t="shared" si="5"/>
        <v>2</v>
      </c>
    </row>
    <row r="165" spans="1:6" x14ac:dyDescent="0.15">
      <c r="A165" s="4">
        <v>160</v>
      </c>
      <c r="B165" s="4">
        <f>VLOOKUP(C165-1,工作表1!AA:AB,2,FALSE)</f>
        <v>45069</v>
      </c>
      <c r="C165" s="3">
        <f t="shared" si="4"/>
        <v>60</v>
      </c>
      <c r="D165" s="3">
        <v>0</v>
      </c>
      <c r="E165" s="4">
        <f>VLOOKUP(F165,工作表3!B:C,2,FALSE)</f>
        <v>3</v>
      </c>
      <c r="F165">
        <f t="shared" si="5"/>
        <v>2</v>
      </c>
    </row>
    <row r="166" spans="1:6" x14ac:dyDescent="0.15">
      <c r="A166" s="4">
        <v>161</v>
      </c>
      <c r="B166" s="4">
        <f>VLOOKUP(C166-1,工作表1!AA:AB,2,FALSE)</f>
        <v>48303</v>
      </c>
      <c r="C166" s="3">
        <f t="shared" si="4"/>
        <v>61</v>
      </c>
      <c r="D166" s="3">
        <v>0</v>
      </c>
      <c r="E166" s="4">
        <f>VLOOKUP(F166,工作表3!B:C,2,FALSE)</f>
        <v>3</v>
      </c>
      <c r="F166">
        <f t="shared" si="5"/>
        <v>2</v>
      </c>
    </row>
    <row r="167" spans="1:6" x14ac:dyDescent="0.15">
      <c r="A167" s="4">
        <v>162</v>
      </c>
      <c r="B167" s="4">
        <f>VLOOKUP(C167-1,工作表1!AA:AB,2,FALSE)</f>
        <v>51774</v>
      </c>
      <c r="C167" s="3">
        <f t="shared" si="4"/>
        <v>62</v>
      </c>
      <c r="D167" s="3">
        <v>0</v>
      </c>
      <c r="E167" s="4">
        <f>VLOOKUP(F167,工作表3!B:C,2,FALSE)</f>
        <v>3</v>
      </c>
      <c r="F167">
        <f t="shared" si="5"/>
        <v>2</v>
      </c>
    </row>
    <row r="168" spans="1:6" x14ac:dyDescent="0.15">
      <c r="A168" s="4">
        <v>163</v>
      </c>
      <c r="B168" s="4">
        <f>VLOOKUP(C168-1,工作表1!AA:AB,2,FALSE)</f>
        <v>55488</v>
      </c>
      <c r="C168" s="3">
        <f t="shared" si="4"/>
        <v>63</v>
      </c>
      <c r="D168" s="3">
        <v>0</v>
      </c>
      <c r="E168" s="4">
        <f>VLOOKUP(F168,工作表3!B:C,2,FALSE)</f>
        <v>3</v>
      </c>
      <c r="F168">
        <f t="shared" si="5"/>
        <v>2</v>
      </c>
    </row>
    <row r="169" spans="1:6" x14ac:dyDescent="0.15">
      <c r="A169" s="4">
        <v>164</v>
      </c>
      <c r="B169" s="4">
        <f>VLOOKUP(C169-1,工作表1!AA:AB,2,FALSE)</f>
        <v>59475</v>
      </c>
      <c r="C169" s="3">
        <f t="shared" si="4"/>
        <v>64</v>
      </c>
      <c r="D169" s="3">
        <v>0</v>
      </c>
      <c r="E169" s="4">
        <f>VLOOKUP(F169,工作表3!B:C,2,FALSE)</f>
        <v>3</v>
      </c>
      <c r="F169">
        <f t="shared" si="5"/>
        <v>2</v>
      </c>
    </row>
    <row r="170" spans="1:6" x14ac:dyDescent="0.15">
      <c r="A170" s="4">
        <v>165</v>
      </c>
      <c r="B170" s="4">
        <f>VLOOKUP(C170-1,工作表1!AA:AB,2,FALSE)</f>
        <v>63744</v>
      </c>
      <c r="C170" s="3">
        <f t="shared" si="4"/>
        <v>65</v>
      </c>
      <c r="D170" s="3">
        <v>0</v>
      </c>
      <c r="E170" s="4">
        <f>VLOOKUP(F170,工作表3!B:C,2,FALSE)</f>
        <v>3</v>
      </c>
      <c r="F170">
        <f t="shared" si="5"/>
        <v>2</v>
      </c>
    </row>
    <row r="171" spans="1:6" x14ac:dyDescent="0.15">
      <c r="A171" s="4">
        <v>166</v>
      </c>
      <c r="B171" s="4">
        <f>VLOOKUP(C171-1,工作表1!AA:AB,2,FALSE)</f>
        <v>68322</v>
      </c>
      <c r="C171" s="3">
        <f t="shared" si="4"/>
        <v>66</v>
      </c>
      <c r="D171" s="3">
        <v>0</v>
      </c>
      <c r="E171" s="4">
        <f>VLOOKUP(F171,工作表3!B:C,2,FALSE)</f>
        <v>3</v>
      </c>
      <c r="F171">
        <f t="shared" si="5"/>
        <v>2</v>
      </c>
    </row>
    <row r="172" spans="1:6" x14ac:dyDescent="0.15">
      <c r="A172" s="4">
        <v>167</v>
      </c>
      <c r="B172" s="4">
        <f>VLOOKUP(C172-1,工作表1!AA:AB,2,FALSE)</f>
        <v>73227</v>
      </c>
      <c r="C172" s="3">
        <f t="shared" si="4"/>
        <v>67</v>
      </c>
      <c r="D172" s="3">
        <v>0</v>
      </c>
      <c r="E172" s="4">
        <f>VLOOKUP(F172,工作表3!B:C,2,FALSE)</f>
        <v>3</v>
      </c>
      <c r="F172">
        <f t="shared" si="5"/>
        <v>2</v>
      </c>
    </row>
    <row r="173" spans="1:6" x14ac:dyDescent="0.15">
      <c r="A173" s="4">
        <v>168</v>
      </c>
      <c r="B173" s="4">
        <f>VLOOKUP(C173-1,工作表1!AA:AB,2,FALSE)</f>
        <v>78486</v>
      </c>
      <c r="C173" s="3">
        <f t="shared" si="4"/>
        <v>68</v>
      </c>
      <c r="D173" s="3">
        <v>0</v>
      </c>
      <c r="E173" s="4">
        <f>VLOOKUP(F173,工作表3!B:C,2,FALSE)</f>
        <v>3</v>
      </c>
      <c r="F173">
        <f t="shared" si="5"/>
        <v>2</v>
      </c>
    </row>
    <row r="174" spans="1:6" x14ac:dyDescent="0.15">
      <c r="A174" s="4">
        <v>169</v>
      </c>
      <c r="B174" s="4">
        <f>VLOOKUP(C174-1,工作表1!AA:AB,2,FALSE)</f>
        <v>84120</v>
      </c>
      <c r="C174" s="3">
        <f t="shared" si="4"/>
        <v>69</v>
      </c>
      <c r="D174" s="3">
        <v>0</v>
      </c>
      <c r="E174" s="4">
        <f>VLOOKUP(F174,工作表3!B:C,2,FALSE)</f>
        <v>3</v>
      </c>
      <c r="F174">
        <f t="shared" si="5"/>
        <v>2</v>
      </c>
    </row>
    <row r="175" spans="1:6" x14ac:dyDescent="0.15">
      <c r="A175" s="4">
        <v>170</v>
      </c>
      <c r="B175" s="4">
        <f>VLOOKUP(C175-1,工作表1!AA:AB,2,FALSE)</f>
        <v>90159</v>
      </c>
      <c r="C175" s="3">
        <f t="shared" si="4"/>
        <v>70</v>
      </c>
      <c r="D175" s="3">
        <v>0</v>
      </c>
      <c r="E175" s="4">
        <f>VLOOKUP(F175,工作表3!B:C,2,FALSE)</f>
        <v>3</v>
      </c>
      <c r="F175">
        <f t="shared" si="5"/>
        <v>2</v>
      </c>
    </row>
    <row r="176" spans="1:6" x14ac:dyDescent="0.15">
      <c r="A176" s="4">
        <v>171</v>
      </c>
      <c r="B176" s="4">
        <f>VLOOKUP(C176-1,工作表1!AA:AB,2,FALSE)</f>
        <v>96633</v>
      </c>
      <c r="C176" s="3">
        <f t="shared" si="4"/>
        <v>71</v>
      </c>
      <c r="D176" s="3">
        <v>0</v>
      </c>
      <c r="E176" s="4">
        <f>VLOOKUP(F176,工作表3!B:C,2,FALSE)</f>
        <v>3</v>
      </c>
      <c r="F176">
        <f t="shared" si="5"/>
        <v>2</v>
      </c>
    </row>
    <row r="177" spans="1:6" x14ac:dyDescent="0.15">
      <c r="A177" s="4">
        <v>172</v>
      </c>
      <c r="B177" s="4">
        <f>VLOOKUP(C177-1,工作表1!AA:AB,2,FALSE)</f>
        <v>103572</v>
      </c>
      <c r="C177" s="3">
        <f t="shared" si="4"/>
        <v>72</v>
      </c>
      <c r="D177" s="3">
        <v>0</v>
      </c>
      <c r="E177" s="4">
        <f>VLOOKUP(F177,工作表3!B:C,2,FALSE)</f>
        <v>3</v>
      </c>
      <c r="F177">
        <f t="shared" si="5"/>
        <v>2</v>
      </c>
    </row>
    <row r="178" spans="1:6" x14ac:dyDescent="0.15">
      <c r="A178" s="4">
        <v>173</v>
      </c>
      <c r="B178" s="4">
        <f>VLOOKUP(C178-1,工作表1!AA:AB,2,FALSE)</f>
        <v>111006</v>
      </c>
      <c r="C178" s="3">
        <f t="shared" si="4"/>
        <v>73</v>
      </c>
      <c r="D178" s="3">
        <v>0</v>
      </c>
      <c r="E178" s="4">
        <f>VLOOKUP(F178,工作表3!B:C,2,FALSE)</f>
        <v>3</v>
      </c>
      <c r="F178">
        <f t="shared" si="5"/>
        <v>2</v>
      </c>
    </row>
    <row r="179" spans="1:6" x14ac:dyDescent="0.15">
      <c r="A179" s="4">
        <v>174</v>
      </c>
      <c r="B179" s="4">
        <f>VLOOKUP(C179-1,工作表1!AA:AB,2,FALSE)</f>
        <v>118980</v>
      </c>
      <c r="C179" s="3">
        <f t="shared" si="4"/>
        <v>74</v>
      </c>
      <c r="D179" s="3">
        <v>0</v>
      </c>
      <c r="E179" s="4">
        <f>VLOOKUP(F179,工作表3!B:C,2,FALSE)</f>
        <v>3</v>
      </c>
      <c r="F179">
        <f t="shared" si="5"/>
        <v>2</v>
      </c>
    </row>
    <row r="180" spans="1:6" x14ac:dyDescent="0.15">
      <c r="A180" s="4">
        <v>175</v>
      </c>
      <c r="B180" s="4">
        <f>VLOOKUP(C180-1,工作表1!AA:AB,2,FALSE)</f>
        <v>127521</v>
      </c>
      <c r="C180" s="3">
        <f t="shared" si="4"/>
        <v>75</v>
      </c>
      <c r="D180" s="3">
        <v>0</v>
      </c>
      <c r="E180" s="4">
        <f>VLOOKUP(F180,工作表3!B:C,2,FALSE)</f>
        <v>3</v>
      </c>
      <c r="F180">
        <f t="shared" si="5"/>
        <v>2</v>
      </c>
    </row>
    <row r="181" spans="1:6" x14ac:dyDescent="0.15">
      <c r="A181" s="4">
        <v>176</v>
      </c>
      <c r="B181" s="4">
        <f>VLOOKUP(C181-1,工作表1!AA:AB,2,FALSE)</f>
        <v>136674</v>
      </c>
      <c r="C181" s="3">
        <f t="shared" si="4"/>
        <v>76</v>
      </c>
      <c r="D181" s="3">
        <v>0</v>
      </c>
      <c r="E181" s="4">
        <f>VLOOKUP(F181,工作表3!B:C,2,FALSE)</f>
        <v>3</v>
      </c>
      <c r="F181">
        <f t="shared" si="5"/>
        <v>2</v>
      </c>
    </row>
    <row r="182" spans="1:6" x14ac:dyDescent="0.15">
      <c r="A182" s="4">
        <v>177</v>
      </c>
      <c r="B182" s="4">
        <f>VLOOKUP(C182-1,工作表1!AA:AB,2,FALSE)</f>
        <v>146493</v>
      </c>
      <c r="C182" s="3">
        <f t="shared" si="4"/>
        <v>77</v>
      </c>
      <c r="D182" s="3">
        <v>0</v>
      </c>
      <c r="E182" s="4">
        <f>VLOOKUP(F182,工作表3!B:C,2,FALSE)</f>
        <v>3</v>
      </c>
      <c r="F182">
        <f t="shared" si="5"/>
        <v>2</v>
      </c>
    </row>
    <row r="183" spans="1:6" x14ac:dyDescent="0.15">
      <c r="A183" s="4">
        <v>178</v>
      </c>
      <c r="B183" s="4">
        <f>VLOOKUP(C183-1,工作表1!AA:AB,2,FALSE)</f>
        <v>157008</v>
      </c>
      <c r="C183" s="3">
        <f t="shared" si="4"/>
        <v>78</v>
      </c>
      <c r="D183" s="3">
        <v>0</v>
      </c>
      <c r="E183" s="4">
        <f>VLOOKUP(F183,工作表3!B:C,2,FALSE)</f>
        <v>3</v>
      </c>
      <c r="F183">
        <f t="shared" si="5"/>
        <v>2</v>
      </c>
    </row>
    <row r="184" spans="1:6" x14ac:dyDescent="0.15">
      <c r="A184" s="4">
        <v>179</v>
      </c>
      <c r="B184" s="4">
        <f>VLOOKUP(C184-1,工作表1!AA:AB,2,FALSE)</f>
        <v>168279</v>
      </c>
      <c r="C184" s="3">
        <f t="shared" si="4"/>
        <v>79</v>
      </c>
      <c r="D184" s="3">
        <v>0</v>
      </c>
      <c r="E184" s="4">
        <f>VLOOKUP(F184,工作表3!B:C,2,FALSE)</f>
        <v>3</v>
      </c>
      <c r="F184">
        <f t="shared" si="5"/>
        <v>2</v>
      </c>
    </row>
    <row r="185" spans="1:6" x14ac:dyDescent="0.15">
      <c r="A185" s="4">
        <v>180</v>
      </c>
      <c r="B185" s="4">
        <f>VLOOKUP(C185-1,工作表1!AA:AB,2,FALSE)</f>
        <v>180366</v>
      </c>
      <c r="C185" s="3">
        <f t="shared" si="4"/>
        <v>80</v>
      </c>
      <c r="D185" s="3">
        <v>0</v>
      </c>
      <c r="E185" s="4">
        <f>VLOOKUP(F185,工作表3!B:C,2,FALSE)</f>
        <v>3</v>
      </c>
      <c r="F185">
        <f t="shared" si="5"/>
        <v>2</v>
      </c>
    </row>
    <row r="186" spans="1:6" x14ac:dyDescent="0.15">
      <c r="A186" s="4">
        <v>181</v>
      </c>
      <c r="B186" s="4">
        <f>VLOOKUP(C186-1,工作表1!AA:AB,2,FALSE)</f>
        <v>193314</v>
      </c>
      <c r="C186" s="3">
        <f t="shared" si="4"/>
        <v>81</v>
      </c>
      <c r="D186" s="3">
        <v>0</v>
      </c>
      <c r="E186" s="4">
        <f>VLOOKUP(F186,工作表3!B:C,2,FALSE)</f>
        <v>3</v>
      </c>
      <c r="F186">
        <f t="shared" si="5"/>
        <v>2</v>
      </c>
    </row>
    <row r="187" spans="1:6" x14ac:dyDescent="0.15">
      <c r="A187" s="4">
        <v>182</v>
      </c>
      <c r="B187" s="4">
        <f>VLOOKUP(C187-1,工作表1!AA:AB,2,FALSE)</f>
        <v>207192</v>
      </c>
      <c r="C187" s="3">
        <f t="shared" si="4"/>
        <v>82</v>
      </c>
      <c r="D187" s="3">
        <v>0</v>
      </c>
      <c r="E187" s="4">
        <f>VLOOKUP(F187,工作表3!B:C,2,FALSE)</f>
        <v>3</v>
      </c>
      <c r="F187">
        <f t="shared" si="5"/>
        <v>2</v>
      </c>
    </row>
    <row r="188" spans="1:6" x14ac:dyDescent="0.15">
      <c r="A188" s="4">
        <v>183</v>
      </c>
      <c r="B188" s="4">
        <f>VLOOKUP(C188-1,工作表1!AA:AB,2,FALSE)</f>
        <v>222072</v>
      </c>
      <c r="C188" s="3">
        <f t="shared" si="4"/>
        <v>83</v>
      </c>
      <c r="D188" s="3">
        <v>0</v>
      </c>
      <c r="E188" s="4">
        <f>VLOOKUP(F188,工作表3!B:C,2,FALSE)</f>
        <v>3</v>
      </c>
      <c r="F188">
        <f t="shared" si="5"/>
        <v>2</v>
      </c>
    </row>
    <row r="189" spans="1:6" x14ac:dyDescent="0.15">
      <c r="A189" s="4">
        <v>184</v>
      </c>
      <c r="B189" s="4">
        <f>VLOOKUP(C189-1,工作表1!AA:AB,2,FALSE)</f>
        <v>238014</v>
      </c>
      <c r="C189" s="3">
        <f t="shared" si="4"/>
        <v>84</v>
      </c>
      <c r="D189" s="3">
        <v>0</v>
      </c>
      <c r="E189" s="4">
        <f>VLOOKUP(F189,工作表3!B:C,2,FALSE)</f>
        <v>3</v>
      </c>
      <c r="F189">
        <f t="shared" si="5"/>
        <v>2</v>
      </c>
    </row>
    <row r="190" spans="1:6" x14ac:dyDescent="0.15">
      <c r="A190" s="4">
        <v>185</v>
      </c>
      <c r="B190" s="4">
        <f>VLOOKUP(C190-1,工作表1!AA:AB,2,FALSE)</f>
        <v>255105</v>
      </c>
      <c r="C190" s="3">
        <f t="shared" si="4"/>
        <v>85</v>
      </c>
      <c r="D190" s="3">
        <v>0</v>
      </c>
      <c r="E190" s="4">
        <f>VLOOKUP(F190,工作表3!B:C,2,FALSE)</f>
        <v>3</v>
      </c>
      <c r="F190">
        <f t="shared" si="5"/>
        <v>2</v>
      </c>
    </row>
    <row r="191" spans="1:6" x14ac:dyDescent="0.15">
      <c r="A191" s="4">
        <v>186</v>
      </c>
      <c r="B191" s="4">
        <f>VLOOKUP(C191-1,工作表1!AA:AB,2,FALSE)</f>
        <v>273423</v>
      </c>
      <c r="C191" s="3">
        <f t="shared" si="4"/>
        <v>86</v>
      </c>
      <c r="D191" s="3">
        <v>0</v>
      </c>
      <c r="E191" s="4">
        <f>VLOOKUP(F191,工作表3!B:C,2,FALSE)</f>
        <v>3</v>
      </c>
      <c r="F191">
        <f t="shared" si="5"/>
        <v>2</v>
      </c>
    </row>
    <row r="192" spans="1:6" x14ac:dyDescent="0.15">
      <c r="A192" s="4">
        <v>187</v>
      </c>
      <c r="B192" s="4">
        <f>VLOOKUP(C192-1,工作表1!AA:AB,2,FALSE)</f>
        <v>293052</v>
      </c>
      <c r="C192" s="3">
        <f t="shared" si="4"/>
        <v>87</v>
      </c>
      <c r="D192" s="3">
        <v>0</v>
      </c>
      <c r="E192" s="4">
        <f>VLOOKUP(F192,工作表3!B:C,2,FALSE)</f>
        <v>3</v>
      </c>
      <c r="F192">
        <f t="shared" si="5"/>
        <v>2</v>
      </c>
    </row>
    <row r="193" spans="1:6" x14ac:dyDescent="0.15">
      <c r="A193" s="4">
        <v>188</v>
      </c>
      <c r="B193" s="4">
        <f>VLOOKUP(C193-1,工作表1!AA:AB,2,FALSE)</f>
        <v>314094</v>
      </c>
      <c r="C193" s="3">
        <f t="shared" si="4"/>
        <v>88</v>
      </c>
      <c r="D193" s="3">
        <v>0</v>
      </c>
      <c r="E193" s="4">
        <f>VLOOKUP(F193,工作表3!B:C,2,FALSE)</f>
        <v>3</v>
      </c>
      <c r="F193">
        <f t="shared" si="5"/>
        <v>2</v>
      </c>
    </row>
    <row r="194" spans="1:6" x14ac:dyDescent="0.15">
      <c r="A194" s="4">
        <v>189</v>
      </c>
      <c r="B194" s="4">
        <f>VLOOKUP(C194-1,工作表1!AA:AB,2,FALSE)</f>
        <v>336645</v>
      </c>
      <c r="C194" s="3">
        <f t="shared" si="4"/>
        <v>89</v>
      </c>
      <c r="D194" s="3">
        <v>0</v>
      </c>
      <c r="E194" s="4">
        <f>VLOOKUP(F194,工作表3!B:C,2,FALSE)</f>
        <v>3</v>
      </c>
      <c r="F194">
        <f t="shared" si="5"/>
        <v>2</v>
      </c>
    </row>
    <row r="195" spans="1:6" x14ac:dyDescent="0.15">
      <c r="A195" s="4">
        <v>190</v>
      </c>
      <c r="B195" s="4">
        <f>VLOOKUP(C195-1,工作表1!AA:AB,2,FALSE)</f>
        <v>360819</v>
      </c>
      <c r="C195" s="3">
        <f t="shared" si="4"/>
        <v>90</v>
      </c>
      <c r="D195" s="3">
        <v>0</v>
      </c>
      <c r="E195" s="4">
        <f>VLOOKUP(F195,工作表3!B:C,2,FALSE)</f>
        <v>3</v>
      </c>
      <c r="F195">
        <f t="shared" si="5"/>
        <v>2</v>
      </c>
    </row>
    <row r="196" spans="1:6" x14ac:dyDescent="0.15">
      <c r="A196" s="4">
        <v>191</v>
      </c>
      <c r="B196" s="4">
        <f>VLOOKUP(C196-1,工作表1!AA:AB,2,FALSE)</f>
        <v>386724</v>
      </c>
      <c r="C196" s="3">
        <f t="shared" si="4"/>
        <v>91</v>
      </c>
      <c r="D196" s="3">
        <v>0</v>
      </c>
      <c r="E196" s="4">
        <f>VLOOKUP(F196,工作表3!B:C,2,FALSE)</f>
        <v>3</v>
      </c>
      <c r="F196">
        <f t="shared" si="5"/>
        <v>2</v>
      </c>
    </row>
    <row r="197" spans="1:6" x14ac:dyDescent="0.15">
      <c r="A197" s="4">
        <v>192</v>
      </c>
      <c r="B197" s="4">
        <f>VLOOKUP(C197-1,工作表1!AA:AB,2,FALSE)</f>
        <v>414489</v>
      </c>
      <c r="C197" s="3">
        <f t="shared" si="4"/>
        <v>92</v>
      </c>
      <c r="D197" s="3">
        <v>0</v>
      </c>
      <c r="E197" s="4">
        <f>VLOOKUP(F197,工作表3!B:C,2,FALSE)</f>
        <v>3</v>
      </c>
      <c r="F197">
        <f t="shared" si="5"/>
        <v>2</v>
      </c>
    </row>
    <row r="198" spans="1:6" x14ac:dyDescent="0.15">
      <c r="A198" s="4">
        <v>193</v>
      </c>
      <c r="B198" s="4">
        <f>VLOOKUP(C198-1,工作表1!AA:AB,2,FALSE)</f>
        <v>444252</v>
      </c>
      <c r="C198" s="3">
        <f t="shared" si="4"/>
        <v>93</v>
      </c>
      <c r="D198" s="3">
        <v>0</v>
      </c>
      <c r="E198" s="4">
        <f>VLOOKUP(F198,工作表3!B:C,2,FALSE)</f>
        <v>3</v>
      </c>
      <c r="F198">
        <f t="shared" si="5"/>
        <v>2</v>
      </c>
    </row>
    <row r="199" spans="1:6" x14ac:dyDescent="0.15">
      <c r="A199" s="4">
        <v>194</v>
      </c>
      <c r="B199" s="4">
        <f>VLOOKUP(C199-1,工作表1!AA:AB,2,FALSE)</f>
        <v>476148</v>
      </c>
      <c r="C199" s="3">
        <f t="shared" si="4"/>
        <v>94</v>
      </c>
      <c r="D199" s="3">
        <v>0</v>
      </c>
      <c r="E199" s="4">
        <f>VLOOKUP(F199,工作表3!B:C,2,FALSE)</f>
        <v>3</v>
      </c>
      <c r="F199">
        <f t="shared" si="5"/>
        <v>2</v>
      </c>
    </row>
    <row r="200" spans="1:6" x14ac:dyDescent="0.15">
      <c r="A200" s="4">
        <v>195</v>
      </c>
      <c r="B200" s="4">
        <f>VLOOKUP(C200-1,工作表1!AA:AB,2,FALSE)</f>
        <v>510336</v>
      </c>
      <c r="C200" s="3">
        <f t="shared" ref="C200:C263" si="6">IF(C199=C$2,1,C199+1)</f>
        <v>95</v>
      </c>
      <c r="D200" s="3">
        <v>0</v>
      </c>
      <c r="E200" s="4">
        <f>VLOOKUP(F200,工作表3!B:C,2,FALSE)</f>
        <v>3</v>
      </c>
      <c r="F200">
        <f t="shared" ref="F200:F263" si="7">IF(C200=1,F199+1,F199)</f>
        <v>2</v>
      </c>
    </row>
    <row r="201" spans="1:6" x14ac:dyDescent="0.15">
      <c r="A201" s="4">
        <v>196</v>
      </c>
      <c r="B201" s="4">
        <f>VLOOKUP(C201-1,工作表1!AA:AB,2,FALSE)</f>
        <v>546978</v>
      </c>
      <c r="C201" s="3">
        <f t="shared" si="6"/>
        <v>96</v>
      </c>
      <c r="D201" s="3">
        <v>0</v>
      </c>
      <c r="E201" s="4">
        <f>VLOOKUP(F201,工作表3!B:C,2,FALSE)</f>
        <v>3</v>
      </c>
      <c r="F201">
        <f t="shared" si="7"/>
        <v>2</v>
      </c>
    </row>
    <row r="202" spans="1:6" x14ac:dyDescent="0.15">
      <c r="A202" s="4">
        <v>197</v>
      </c>
      <c r="B202" s="4">
        <f>VLOOKUP(C202-1,工作表1!AA:AB,2,FALSE)</f>
        <v>586251</v>
      </c>
      <c r="C202" s="3">
        <f t="shared" si="6"/>
        <v>97</v>
      </c>
      <c r="D202" s="3">
        <v>0</v>
      </c>
      <c r="E202" s="4">
        <f>VLOOKUP(F202,工作表3!B:C,2,FALSE)</f>
        <v>3</v>
      </c>
      <c r="F202">
        <f t="shared" si="7"/>
        <v>2</v>
      </c>
    </row>
    <row r="203" spans="1:6" x14ac:dyDescent="0.15">
      <c r="A203" s="4">
        <v>198</v>
      </c>
      <c r="B203" s="4">
        <f>VLOOKUP(C203-1,工作表1!AA:AB,2,FALSE)</f>
        <v>628344</v>
      </c>
      <c r="C203" s="3">
        <f t="shared" si="6"/>
        <v>98</v>
      </c>
      <c r="D203" s="3">
        <v>0</v>
      </c>
      <c r="E203" s="4">
        <f>VLOOKUP(F203,工作表3!B:C,2,FALSE)</f>
        <v>3</v>
      </c>
      <c r="F203">
        <f t="shared" si="7"/>
        <v>2</v>
      </c>
    </row>
    <row r="204" spans="1:6" x14ac:dyDescent="0.15">
      <c r="A204" s="4">
        <v>199</v>
      </c>
      <c r="B204" s="4">
        <f>VLOOKUP(C204-1,工作表1!AA:AB,2,FALSE)</f>
        <v>673458</v>
      </c>
      <c r="C204" s="3">
        <f t="shared" si="6"/>
        <v>99</v>
      </c>
      <c r="D204" s="3">
        <v>0</v>
      </c>
      <c r="E204" s="4">
        <f>VLOOKUP(F204,工作表3!B:C,2,FALSE)</f>
        <v>3</v>
      </c>
      <c r="F204">
        <f t="shared" si="7"/>
        <v>2</v>
      </c>
    </row>
    <row r="205" spans="1:6" x14ac:dyDescent="0.15">
      <c r="A205" s="4">
        <v>200</v>
      </c>
      <c r="B205" s="4">
        <f>VLOOKUP(C205-1,工作表1!AA:AB,2,FALSE)</f>
        <v>721812</v>
      </c>
      <c r="C205" s="3">
        <f t="shared" si="6"/>
        <v>100</v>
      </c>
      <c r="D205" s="3">
        <v>0</v>
      </c>
      <c r="E205" s="4">
        <f>VLOOKUP(F205,工作表3!B:C,2,FALSE)</f>
        <v>3</v>
      </c>
      <c r="F205">
        <f t="shared" si="7"/>
        <v>2</v>
      </c>
    </row>
    <row r="206" spans="1:6" x14ac:dyDescent="0.15">
      <c r="A206" s="4">
        <v>201</v>
      </c>
      <c r="B206" s="4">
        <f>VLOOKUP(C206-1,工作表1!AA:AB,2,FALSE)</f>
        <v>0</v>
      </c>
      <c r="C206" s="3">
        <f t="shared" si="6"/>
        <v>1</v>
      </c>
      <c r="D206" s="3">
        <v>0</v>
      </c>
      <c r="E206" s="4">
        <f>VLOOKUP(F206,工作表3!B:C,2,FALSE)</f>
        <v>6</v>
      </c>
      <c r="F206">
        <f t="shared" si="7"/>
        <v>3</v>
      </c>
    </row>
    <row r="207" spans="1:6" x14ac:dyDescent="0.15">
      <c r="A207" s="4">
        <v>202</v>
      </c>
      <c r="B207" s="4">
        <f>VLOOKUP(C207-1,工作表1!AA:AB,2,FALSE)</f>
        <v>246</v>
      </c>
      <c r="C207" s="3">
        <f t="shared" si="6"/>
        <v>2</v>
      </c>
      <c r="D207" s="3">
        <v>0</v>
      </c>
      <c r="E207" s="4">
        <f>VLOOKUP(F207,工作表3!B:C,2,FALSE)</f>
        <v>6</v>
      </c>
      <c r="F207">
        <f t="shared" si="7"/>
        <v>3</v>
      </c>
    </row>
    <row r="208" spans="1:6" x14ac:dyDescent="0.15">
      <c r="A208" s="4">
        <v>203</v>
      </c>
      <c r="B208" s="4">
        <f>VLOOKUP(C208-1,工作表1!AA:AB,2,FALSE)</f>
        <v>279</v>
      </c>
      <c r="C208" s="3">
        <f t="shared" si="6"/>
        <v>3</v>
      </c>
      <c r="D208" s="3">
        <v>0</v>
      </c>
      <c r="E208" s="4">
        <f>VLOOKUP(F208,工作表3!B:C,2,FALSE)</f>
        <v>6</v>
      </c>
      <c r="F208">
        <f t="shared" si="7"/>
        <v>3</v>
      </c>
    </row>
    <row r="209" spans="1:6" x14ac:dyDescent="0.15">
      <c r="A209" s="4">
        <v>204</v>
      </c>
      <c r="B209" s="4">
        <f>VLOOKUP(C209-1,工作表1!AA:AB,2,FALSE)</f>
        <v>321</v>
      </c>
      <c r="C209" s="3">
        <f t="shared" si="6"/>
        <v>4</v>
      </c>
      <c r="D209" s="3">
        <v>0</v>
      </c>
      <c r="E209" s="4">
        <f>VLOOKUP(F209,工作表3!B:C,2,FALSE)</f>
        <v>6</v>
      </c>
      <c r="F209">
        <f t="shared" si="7"/>
        <v>3</v>
      </c>
    </row>
    <row r="210" spans="1:6" x14ac:dyDescent="0.15">
      <c r="A210" s="4">
        <v>205</v>
      </c>
      <c r="B210" s="4">
        <f>VLOOKUP(C210-1,工作表1!AA:AB,2,FALSE)</f>
        <v>363</v>
      </c>
      <c r="C210" s="3">
        <f t="shared" si="6"/>
        <v>5</v>
      </c>
      <c r="D210" s="3">
        <v>0</v>
      </c>
      <c r="E210" s="4">
        <f>VLOOKUP(F210,工作表3!B:C,2,FALSE)</f>
        <v>6</v>
      </c>
      <c r="F210">
        <f t="shared" si="7"/>
        <v>3</v>
      </c>
    </row>
    <row r="211" spans="1:6" x14ac:dyDescent="0.15">
      <c r="A211" s="4">
        <v>206</v>
      </c>
      <c r="B211" s="4">
        <f>VLOOKUP(C211-1,工作表1!AA:AB,2,FALSE)</f>
        <v>414</v>
      </c>
      <c r="C211" s="3">
        <f t="shared" si="6"/>
        <v>6</v>
      </c>
      <c r="D211" s="3">
        <v>0</v>
      </c>
      <c r="E211" s="4">
        <f>VLOOKUP(F211,工作表3!B:C,2,FALSE)</f>
        <v>6</v>
      </c>
      <c r="F211">
        <f t="shared" si="7"/>
        <v>3</v>
      </c>
    </row>
    <row r="212" spans="1:6" x14ac:dyDescent="0.15">
      <c r="A212" s="4">
        <v>207</v>
      </c>
      <c r="B212" s="4">
        <f>VLOOKUP(C212-1,工作表1!AA:AB,2,FALSE)</f>
        <v>465</v>
      </c>
      <c r="C212" s="3">
        <f t="shared" si="6"/>
        <v>7</v>
      </c>
      <c r="D212" s="3">
        <v>0</v>
      </c>
      <c r="E212" s="4">
        <f>VLOOKUP(F212,工作表3!B:C,2,FALSE)</f>
        <v>6</v>
      </c>
      <c r="F212">
        <f t="shared" si="7"/>
        <v>3</v>
      </c>
    </row>
    <row r="213" spans="1:6" x14ac:dyDescent="0.15">
      <c r="A213" s="4">
        <v>208</v>
      </c>
      <c r="B213" s="4">
        <f>VLOOKUP(C213-1,工作表1!AA:AB,2,FALSE)</f>
        <v>522</v>
      </c>
      <c r="C213" s="3">
        <f t="shared" si="6"/>
        <v>8</v>
      </c>
      <c r="D213" s="3">
        <v>0</v>
      </c>
      <c r="E213" s="4">
        <f>VLOOKUP(F213,工作表3!B:C,2,FALSE)</f>
        <v>6</v>
      </c>
      <c r="F213">
        <f t="shared" si="7"/>
        <v>3</v>
      </c>
    </row>
    <row r="214" spans="1:6" x14ac:dyDescent="0.15">
      <c r="A214" s="4">
        <v>209</v>
      </c>
      <c r="B214" s="4">
        <f>VLOOKUP(C214-1,工作表1!AA:AB,2,FALSE)</f>
        <v>588</v>
      </c>
      <c r="C214" s="3">
        <f t="shared" si="6"/>
        <v>9</v>
      </c>
      <c r="D214" s="3">
        <v>0</v>
      </c>
      <c r="E214" s="4">
        <f>VLOOKUP(F214,工作表3!B:C,2,FALSE)</f>
        <v>6</v>
      </c>
      <c r="F214">
        <f t="shared" si="7"/>
        <v>3</v>
      </c>
    </row>
    <row r="215" spans="1:6" x14ac:dyDescent="0.15">
      <c r="A215" s="4">
        <v>210</v>
      </c>
      <c r="B215" s="4">
        <f>VLOOKUP(C215-1,工作表1!AA:AB,2,FALSE)</f>
        <v>657</v>
      </c>
      <c r="C215" s="3">
        <f t="shared" si="6"/>
        <v>10</v>
      </c>
      <c r="D215" s="3">
        <v>0</v>
      </c>
      <c r="E215" s="4">
        <f>VLOOKUP(F215,工作表3!B:C,2,FALSE)</f>
        <v>6</v>
      </c>
      <c r="F215">
        <f t="shared" si="7"/>
        <v>3</v>
      </c>
    </row>
    <row r="216" spans="1:6" x14ac:dyDescent="0.15">
      <c r="A216" s="4">
        <v>211</v>
      </c>
      <c r="B216" s="4">
        <f>VLOOKUP(C216-1,工作表1!AA:AB,2,FALSE)</f>
        <v>735</v>
      </c>
      <c r="C216" s="3">
        <f t="shared" si="6"/>
        <v>11</v>
      </c>
      <c r="D216" s="3">
        <v>0</v>
      </c>
      <c r="E216" s="4">
        <f>VLOOKUP(F216,工作表3!B:C,2,FALSE)</f>
        <v>6</v>
      </c>
      <c r="F216">
        <f t="shared" si="7"/>
        <v>3</v>
      </c>
    </row>
    <row r="217" spans="1:6" x14ac:dyDescent="0.15">
      <c r="A217" s="4">
        <v>212</v>
      </c>
      <c r="B217" s="4">
        <f>VLOOKUP(C217-1,工作表1!AA:AB,2,FALSE)</f>
        <v>825</v>
      </c>
      <c r="C217" s="3">
        <f t="shared" si="6"/>
        <v>12</v>
      </c>
      <c r="D217" s="3">
        <v>0</v>
      </c>
      <c r="E217" s="4">
        <f>VLOOKUP(F217,工作表3!B:C,2,FALSE)</f>
        <v>6</v>
      </c>
      <c r="F217">
        <f t="shared" si="7"/>
        <v>3</v>
      </c>
    </row>
    <row r="218" spans="1:6" x14ac:dyDescent="0.15">
      <c r="A218" s="4">
        <v>213</v>
      </c>
      <c r="B218" s="4">
        <f>VLOOKUP(C218-1,工作表1!AA:AB,2,FALSE)</f>
        <v>915</v>
      </c>
      <c r="C218" s="3">
        <f t="shared" si="6"/>
        <v>13</v>
      </c>
      <c r="D218" s="3">
        <v>0</v>
      </c>
      <c r="E218" s="4">
        <f>VLOOKUP(F218,工作表3!B:C,2,FALSE)</f>
        <v>6</v>
      </c>
      <c r="F218">
        <f t="shared" si="7"/>
        <v>3</v>
      </c>
    </row>
    <row r="219" spans="1:6" x14ac:dyDescent="0.15">
      <c r="A219" s="4">
        <v>214</v>
      </c>
      <c r="B219" s="4">
        <f>VLOOKUP(C219-1,工作表1!AA:AB,2,FALSE)</f>
        <v>1020</v>
      </c>
      <c r="C219" s="3">
        <f t="shared" si="6"/>
        <v>14</v>
      </c>
      <c r="D219" s="3">
        <v>0</v>
      </c>
      <c r="E219" s="4">
        <f>VLOOKUP(F219,工作表3!B:C,2,FALSE)</f>
        <v>6</v>
      </c>
      <c r="F219">
        <f t="shared" si="7"/>
        <v>3</v>
      </c>
    </row>
    <row r="220" spans="1:6" x14ac:dyDescent="0.15">
      <c r="A220" s="4">
        <v>215</v>
      </c>
      <c r="B220" s="4">
        <f>VLOOKUP(C220-1,工作表1!AA:AB,2,FALSE)</f>
        <v>1134</v>
      </c>
      <c r="C220" s="3">
        <f t="shared" si="6"/>
        <v>15</v>
      </c>
      <c r="D220" s="3">
        <v>0</v>
      </c>
      <c r="E220" s="4">
        <f>VLOOKUP(F220,工作表3!B:C,2,FALSE)</f>
        <v>6</v>
      </c>
      <c r="F220">
        <f t="shared" si="7"/>
        <v>3</v>
      </c>
    </row>
    <row r="221" spans="1:6" x14ac:dyDescent="0.15">
      <c r="A221" s="4">
        <v>216</v>
      </c>
      <c r="B221" s="4">
        <f>VLOOKUP(C221-1,工作表1!AA:AB,2,FALSE)</f>
        <v>1260</v>
      </c>
      <c r="C221" s="3">
        <f t="shared" si="6"/>
        <v>16</v>
      </c>
      <c r="D221" s="3">
        <v>0</v>
      </c>
      <c r="E221" s="4">
        <f>VLOOKUP(F221,工作表3!B:C,2,FALSE)</f>
        <v>6</v>
      </c>
      <c r="F221">
        <f t="shared" si="7"/>
        <v>3</v>
      </c>
    </row>
    <row r="222" spans="1:6" x14ac:dyDescent="0.15">
      <c r="A222" s="4">
        <v>217</v>
      </c>
      <c r="B222" s="4">
        <f>VLOOKUP(C222-1,工作表1!AA:AB,2,FALSE)</f>
        <v>1395</v>
      </c>
      <c r="C222" s="3">
        <f t="shared" si="6"/>
        <v>17</v>
      </c>
      <c r="D222" s="3">
        <v>0</v>
      </c>
      <c r="E222" s="4">
        <f>VLOOKUP(F222,工作表3!B:C,2,FALSE)</f>
        <v>6</v>
      </c>
      <c r="F222">
        <f t="shared" si="7"/>
        <v>3</v>
      </c>
    </row>
    <row r="223" spans="1:6" x14ac:dyDescent="0.15">
      <c r="A223" s="4">
        <v>218</v>
      </c>
      <c r="B223" s="4">
        <f>VLOOKUP(C223-1,工作表1!AA:AB,2,FALSE)</f>
        <v>1545</v>
      </c>
      <c r="C223" s="3">
        <f t="shared" si="6"/>
        <v>18</v>
      </c>
      <c r="D223" s="3">
        <v>0</v>
      </c>
      <c r="E223" s="4">
        <f>VLOOKUP(F223,工作表3!B:C,2,FALSE)</f>
        <v>6</v>
      </c>
      <c r="F223">
        <f t="shared" si="7"/>
        <v>3</v>
      </c>
    </row>
    <row r="224" spans="1:6" x14ac:dyDescent="0.15">
      <c r="A224" s="4">
        <v>219</v>
      </c>
      <c r="B224" s="4">
        <f>VLOOKUP(C224-1,工作表1!AA:AB,2,FALSE)</f>
        <v>1713</v>
      </c>
      <c r="C224" s="3">
        <f t="shared" si="6"/>
        <v>19</v>
      </c>
      <c r="D224" s="3">
        <v>0</v>
      </c>
      <c r="E224" s="4">
        <f>VLOOKUP(F224,工作表3!B:C,2,FALSE)</f>
        <v>6</v>
      </c>
      <c r="F224">
        <f t="shared" si="7"/>
        <v>3</v>
      </c>
    </row>
    <row r="225" spans="1:6" x14ac:dyDescent="0.15">
      <c r="A225" s="4">
        <v>220</v>
      </c>
      <c r="B225" s="4">
        <f>VLOOKUP(C225-1,工作表1!AA:AB,2,FALSE)</f>
        <v>1890</v>
      </c>
      <c r="C225" s="3">
        <f t="shared" si="6"/>
        <v>20</v>
      </c>
      <c r="D225" s="3">
        <v>0</v>
      </c>
      <c r="E225" s="4">
        <f>VLOOKUP(F225,工作表3!B:C,2,FALSE)</f>
        <v>6</v>
      </c>
      <c r="F225">
        <f t="shared" si="7"/>
        <v>3</v>
      </c>
    </row>
    <row r="226" spans="1:6" x14ac:dyDescent="0.15">
      <c r="A226" s="4">
        <v>221</v>
      </c>
      <c r="B226" s="4">
        <f>VLOOKUP(C226-1,工作表1!AA:AB,2,FALSE)</f>
        <v>2088</v>
      </c>
      <c r="C226" s="3">
        <f t="shared" si="6"/>
        <v>21</v>
      </c>
      <c r="D226" s="3">
        <v>0</v>
      </c>
      <c r="E226" s="4">
        <f>VLOOKUP(F226,工作表3!B:C,2,FALSE)</f>
        <v>6</v>
      </c>
      <c r="F226">
        <f t="shared" si="7"/>
        <v>3</v>
      </c>
    </row>
    <row r="227" spans="1:6" x14ac:dyDescent="0.15">
      <c r="A227" s="4">
        <v>222</v>
      </c>
      <c r="B227" s="4">
        <f>VLOOKUP(C227-1,工作表1!AA:AB,2,FALSE)</f>
        <v>2304</v>
      </c>
      <c r="C227" s="3">
        <f t="shared" si="6"/>
        <v>22</v>
      </c>
      <c r="D227" s="3">
        <v>0</v>
      </c>
      <c r="E227" s="4">
        <f>VLOOKUP(F227,工作表3!B:C,2,FALSE)</f>
        <v>6</v>
      </c>
      <c r="F227">
        <f t="shared" si="7"/>
        <v>3</v>
      </c>
    </row>
    <row r="228" spans="1:6" x14ac:dyDescent="0.15">
      <c r="A228" s="4">
        <v>223</v>
      </c>
      <c r="B228" s="4">
        <f>VLOOKUP(C228-1,工作表1!AA:AB,2,FALSE)</f>
        <v>2541</v>
      </c>
      <c r="C228" s="3">
        <f t="shared" si="6"/>
        <v>23</v>
      </c>
      <c r="D228" s="3">
        <v>0</v>
      </c>
      <c r="E228" s="4">
        <f>VLOOKUP(F228,工作表3!B:C,2,FALSE)</f>
        <v>6</v>
      </c>
      <c r="F228">
        <f t="shared" si="7"/>
        <v>3</v>
      </c>
    </row>
    <row r="229" spans="1:6" x14ac:dyDescent="0.15">
      <c r="A229" s="4">
        <v>224</v>
      </c>
      <c r="B229" s="4">
        <f>VLOOKUP(C229-1,工作表1!AA:AB,2,FALSE)</f>
        <v>2799</v>
      </c>
      <c r="C229" s="3">
        <f t="shared" si="6"/>
        <v>24</v>
      </c>
      <c r="D229" s="3">
        <v>0</v>
      </c>
      <c r="E229" s="4">
        <f>VLOOKUP(F229,工作表3!B:C,2,FALSE)</f>
        <v>6</v>
      </c>
      <c r="F229">
        <f t="shared" si="7"/>
        <v>3</v>
      </c>
    </row>
    <row r="230" spans="1:6" x14ac:dyDescent="0.15">
      <c r="A230" s="4">
        <v>225</v>
      </c>
      <c r="B230" s="4">
        <f>VLOOKUP(C230-1,工作表1!AA:AB,2,FALSE)</f>
        <v>3081</v>
      </c>
      <c r="C230" s="3">
        <f t="shared" si="6"/>
        <v>25</v>
      </c>
      <c r="D230" s="3">
        <v>0</v>
      </c>
      <c r="E230" s="4">
        <f>VLOOKUP(F230,工作表3!B:C,2,FALSE)</f>
        <v>6</v>
      </c>
      <c r="F230">
        <f t="shared" si="7"/>
        <v>3</v>
      </c>
    </row>
    <row r="231" spans="1:6" x14ac:dyDescent="0.15">
      <c r="A231" s="4">
        <v>226</v>
      </c>
      <c r="B231" s="4">
        <f>VLOOKUP(C231-1,工作表1!AA:AB,2,FALSE)</f>
        <v>3387</v>
      </c>
      <c r="C231" s="3">
        <f t="shared" si="6"/>
        <v>26</v>
      </c>
      <c r="D231" s="3">
        <v>0</v>
      </c>
      <c r="E231" s="4">
        <f>VLOOKUP(F231,工作表3!B:C,2,FALSE)</f>
        <v>6</v>
      </c>
      <c r="F231">
        <f t="shared" si="7"/>
        <v>3</v>
      </c>
    </row>
    <row r="232" spans="1:6" x14ac:dyDescent="0.15">
      <c r="A232" s="4">
        <v>227</v>
      </c>
      <c r="B232" s="4">
        <f>VLOOKUP(C232-1,工作表1!AA:AB,2,FALSE)</f>
        <v>3726</v>
      </c>
      <c r="C232" s="3">
        <f t="shared" si="6"/>
        <v>27</v>
      </c>
      <c r="D232" s="3">
        <v>0</v>
      </c>
      <c r="E232" s="4">
        <f>VLOOKUP(F232,工作表3!B:C,2,FALSE)</f>
        <v>6</v>
      </c>
      <c r="F232">
        <f t="shared" si="7"/>
        <v>3</v>
      </c>
    </row>
    <row r="233" spans="1:6" x14ac:dyDescent="0.15">
      <c r="A233" s="4">
        <v>228</v>
      </c>
      <c r="B233" s="4">
        <f>VLOOKUP(C233-1,工作表1!AA:AB,2,FALSE)</f>
        <v>4095</v>
      </c>
      <c r="C233" s="3">
        <f t="shared" si="6"/>
        <v>28</v>
      </c>
      <c r="D233" s="3">
        <v>0</v>
      </c>
      <c r="E233" s="4">
        <f>VLOOKUP(F233,工作表3!B:C,2,FALSE)</f>
        <v>6</v>
      </c>
      <c r="F233">
        <f t="shared" si="7"/>
        <v>3</v>
      </c>
    </row>
    <row r="234" spans="1:6" x14ac:dyDescent="0.15">
      <c r="A234" s="4">
        <v>229</v>
      </c>
      <c r="B234" s="4">
        <f>VLOOKUP(C234-1,工作表1!AA:AB,2,FALSE)</f>
        <v>4494</v>
      </c>
      <c r="C234" s="3">
        <f t="shared" si="6"/>
        <v>29</v>
      </c>
      <c r="D234" s="3">
        <v>0</v>
      </c>
      <c r="E234" s="4">
        <f>VLOOKUP(F234,工作表3!B:C,2,FALSE)</f>
        <v>6</v>
      </c>
      <c r="F234">
        <f t="shared" si="7"/>
        <v>3</v>
      </c>
    </row>
    <row r="235" spans="1:6" x14ac:dyDescent="0.15">
      <c r="A235" s="4">
        <v>230</v>
      </c>
      <c r="B235" s="4">
        <f>VLOOKUP(C235-1,工作表1!AA:AB,2,FALSE)</f>
        <v>4329</v>
      </c>
      <c r="C235" s="3">
        <f t="shared" si="6"/>
        <v>30</v>
      </c>
      <c r="D235" s="3">
        <v>0</v>
      </c>
      <c r="E235" s="4">
        <f>VLOOKUP(F235,工作表3!B:C,2,FALSE)</f>
        <v>6</v>
      </c>
      <c r="F235">
        <f t="shared" si="7"/>
        <v>3</v>
      </c>
    </row>
    <row r="236" spans="1:6" x14ac:dyDescent="0.15">
      <c r="A236" s="4">
        <v>231</v>
      </c>
      <c r="B236" s="4">
        <f>VLOOKUP(C236-1,工作表1!AA:AB,2,FALSE)</f>
        <v>4641</v>
      </c>
      <c r="C236" s="3">
        <f t="shared" si="6"/>
        <v>31</v>
      </c>
      <c r="D236" s="3">
        <v>0</v>
      </c>
      <c r="E236" s="4">
        <f>VLOOKUP(F236,工作表3!B:C,2,FALSE)</f>
        <v>6</v>
      </c>
      <c r="F236">
        <f t="shared" si="7"/>
        <v>3</v>
      </c>
    </row>
    <row r="237" spans="1:6" x14ac:dyDescent="0.15">
      <c r="A237" s="4">
        <v>232</v>
      </c>
      <c r="B237" s="4">
        <f>VLOOKUP(C237-1,工作表1!AA:AB,2,FALSE)</f>
        <v>4974</v>
      </c>
      <c r="C237" s="3">
        <f t="shared" si="6"/>
        <v>32</v>
      </c>
      <c r="D237" s="3">
        <v>0</v>
      </c>
      <c r="E237" s="4">
        <f>VLOOKUP(F237,工作表3!B:C,2,FALSE)</f>
        <v>6</v>
      </c>
      <c r="F237">
        <f t="shared" si="7"/>
        <v>3</v>
      </c>
    </row>
    <row r="238" spans="1:6" x14ac:dyDescent="0.15">
      <c r="A238" s="4">
        <v>233</v>
      </c>
      <c r="B238" s="4">
        <f>VLOOKUP(C238-1,工作表1!AA:AB,2,FALSE)</f>
        <v>5331</v>
      </c>
      <c r="C238" s="3">
        <f t="shared" si="6"/>
        <v>33</v>
      </c>
      <c r="D238" s="3">
        <v>0</v>
      </c>
      <c r="E238" s="4">
        <f>VLOOKUP(F238,工作表3!B:C,2,FALSE)</f>
        <v>6</v>
      </c>
      <c r="F238">
        <f t="shared" si="7"/>
        <v>3</v>
      </c>
    </row>
    <row r="239" spans="1:6" x14ac:dyDescent="0.15">
      <c r="A239" s="4">
        <v>234</v>
      </c>
      <c r="B239" s="4">
        <f>VLOOKUP(C239-1,工作表1!AA:AB,2,FALSE)</f>
        <v>5715</v>
      </c>
      <c r="C239" s="3">
        <f t="shared" si="6"/>
        <v>34</v>
      </c>
      <c r="D239" s="3">
        <v>0</v>
      </c>
      <c r="E239" s="4">
        <f>VLOOKUP(F239,工作表3!B:C,2,FALSE)</f>
        <v>6</v>
      </c>
      <c r="F239">
        <f t="shared" si="7"/>
        <v>3</v>
      </c>
    </row>
    <row r="240" spans="1:6" x14ac:dyDescent="0.15">
      <c r="A240" s="4">
        <v>235</v>
      </c>
      <c r="B240" s="4">
        <f>VLOOKUP(C240-1,工作表1!AA:AB,2,FALSE)</f>
        <v>6126</v>
      </c>
      <c r="C240" s="3">
        <f t="shared" si="6"/>
        <v>35</v>
      </c>
      <c r="D240" s="3">
        <v>0</v>
      </c>
      <c r="E240" s="4">
        <f>VLOOKUP(F240,工作表3!B:C,2,FALSE)</f>
        <v>6</v>
      </c>
      <c r="F240">
        <f t="shared" si="7"/>
        <v>3</v>
      </c>
    </row>
    <row r="241" spans="1:6" x14ac:dyDescent="0.15">
      <c r="A241" s="4">
        <v>236</v>
      </c>
      <c r="B241" s="4">
        <f>VLOOKUP(C241-1,工作表1!AA:AB,2,FALSE)</f>
        <v>6564</v>
      </c>
      <c r="C241" s="3">
        <f t="shared" si="6"/>
        <v>36</v>
      </c>
      <c r="D241" s="3">
        <v>0</v>
      </c>
      <c r="E241" s="4">
        <f>VLOOKUP(F241,工作表3!B:C,2,FALSE)</f>
        <v>6</v>
      </c>
      <c r="F241">
        <f t="shared" si="7"/>
        <v>3</v>
      </c>
    </row>
    <row r="242" spans="1:6" x14ac:dyDescent="0.15">
      <c r="A242" s="4">
        <v>237</v>
      </c>
      <c r="B242" s="4">
        <f>VLOOKUP(C242-1,工作表1!AA:AB,2,FALSE)</f>
        <v>7035</v>
      </c>
      <c r="C242" s="3">
        <f t="shared" si="6"/>
        <v>37</v>
      </c>
      <c r="D242" s="3">
        <v>0</v>
      </c>
      <c r="E242" s="4">
        <f>VLOOKUP(F242,工作表3!B:C,2,FALSE)</f>
        <v>6</v>
      </c>
      <c r="F242">
        <f t="shared" si="7"/>
        <v>3</v>
      </c>
    </row>
    <row r="243" spans="1:6" x14ac:dyDescent="0.15">
      <c r="A243" s="4">
        <v>238</v>
      </c>
      <c r="B243" s="4">
        <f>VLOOKUP(C243-1,工作表1!AA:AB,2,FALSE)</f>
        <v>9804</v>
      </c>
      <c r="C243" s="3">
        <f t="shared" si="6"/>
        <v>38</v>
      </c>
      <c r="D243" s="3">
        <v>0</v>
      </c>
      <c r="E243" s="4">
        <f>VLOOKUP(F243,工作表3!B:C,2,FALSE)</f>
        <v>6</v>
      </c>
      <c r="F243">
        <f t="shared" si="7"/>
        <v>3</v>
      </c>
    </row>
    <row r="244" spans="1:6" x14ac:dyDescent="0.15">
      <c r="A244" s="4">
        <v>239</v>
      </c>
      <c r="B244" s="4">
        <f>VLOOKUP(C244-1,工作表1!AA:AB,2,FALSE)</f>
        <v>10506</v>
      </c>
      <c r="C244" s="3">
        <f t="shared" si="6"/>
        <v>39</v>
      </c>
      <c r="D244" s="3">
        <v>0</v>
      </c>
      <c r="E244" s="4">
        <f>VLOOKUP(F244,工作表3!B:C,2,FALSE)</f>
        <v>6</v>
      </c>
      <c r="F244">
        <f t="shared" si="7"/>
        <v>3</v>
      </c>
    </row>
    <row r="245" spans="1:6" x14ac:dyDescent="0.15">
      <c r="A245" s="4">
        <v>240</v>
      </c>
      <c r="B245" s="4">
        <f>VLOOKUP(C245-1,工作表1!AA:AB,2,FALSE)</f>
        <v>11262</v>
      </c>
      <c r="C245" s="3">
        <f t="shared" si="6"/>
        <v>40</v>
      </c>
      <c r="D245" s="3">
        <v>0</v>
      </c>
      <c r="E245" s="4">
        <f>VLOOKUP(F245,工作表3!B:C,2,FALSE)</f>
        <v>6</v>
      </c>
      <c r="F245">
        <f t="shared" si="7"/>
        <v>3</v>
      </c>
    </row>
    <row r="246" spans="1:6" x14ac:dyDescent="0.15">
      <c r="A246" s="4">
        <v>241</v>
      </c>
      <c r="B246" s="4">
        <f>VLOOKUP(C246-1,工作表1!AA:AB,2,FALSE)</f>
        <v>12072</v>
      </c>
      <c r="C246" s="3">
        <f t="shared" si="6"/>
        <v>41</v>
      </c>
      <c r="D246" s="3">
        <v>0</v>
      </c>
      <c r="E246" s="4">
        <f>VLOOKUP(F246,工作表3!B:C,2,FALSE)</f>
        <v>6</v>
      </c>
      <c r="F246">
        <f t="shared" si="7"/>
        <v>3</v>
      </c>
    </row>
    <row r="247" spans="1:6" x14ac:dyDescent="0.15">
      <c r="A247" s="4">
        <v>242</v>
      </c>
      <c r="B247" s="4">
        <f>VLOOKUP(C247-1,工作表1!AA:AB,2,FALSE)</f>
        <v>12936</v>
      </c>
      <c r="C247" s="3">
        <f t="shared" si="6"/>
        <v>42</v>
      </c>
      <c r="D247" s="3">
        <v>0</v>
      </c>
      <c r="E247" s="4">
        <f>VLOOKUP(F247,工作表3!B:C,2,FALSE)</f>
        <v>6</v>
      </c>
      <c r="F247">
        <f t="shared" si="7"/>
        <v>3</v>
      </c>
    </row>
    <row r="248" spans="1:6" x14ac:dyDescent="0.15">
      <c r="A248" s="4">
        <v>243</v>
      </c>
      <c r="B248" s="4">
        <f>VLOOKUP(C248-1,工作表1!AA:AB,2,FALSE)</f>
        <v>13866</v>
      </c>
      <c r="C248" s="3">
        <f t="shared" si="6"/>
        <v>43</v>
      </c>
      <c r="D248" s="3">
        <v>0</v>
      </c>
      <c r="E248" s="4">
        <f>VLOOKUP(F248,工作表3!B:C,2,FALSE)</f>
        <v>6</v>
      </c>
      <c r="F248">
        <f t="shared" si="7"/>
        <v>3</v>
      </c>
    </row>
    <row r="249" spans="1:6" x14ac:dyDescent="0.15">
      <c r="A249" s="4">
        <v>244</v>
      </c>
      <c r="B249" s="4">
        <f>VLOOKUP(C249-1,工作表1!AA:AB,2,FALSE)</f>
        <v>14862</v>
      </c>
      <c r="C249" s="3">
        <f t="shared" si="6"/>
        <v>44</v>
      </c>
      <c r="D249" s="3">
        <v>0</v>
      </c>
      <c r="E249" s="4">
        <f>VLOOKUP(F249,工作表3!B:C,2,FALSE)</f>
        <v>6</v>
      </c>
      <c r="F249">
        <f t="shared" si="7"/>
        <v>3</v>
      </c>
    </row>
    <row r="250" spans="1:6" x14ac:dyDescent="0.15">
      <c r="A250" s="4">
        <v>245</v>
      </c>
      <c r="B250" s="4">
        <f>VLOOKUP(C250-1,工作表1!AA:AB,2,FALSE)</f>
        <v>15927</v>
      </c>
      <c r="C250" s="3">
        <f t="shared" si="6"/>
        <v>45</v>
      </c>
      <c r="D250" s="3">
        <v>0</v>
      </c>
      <c r="E250" s="4">
        <f>VLOOKUP(F250,工作表3!B:C,2,FALSE)</f>
        <v>6</v>
      </c>
      <c r="F250">
        <f t="shared" si="7"/>
        <v>3</v>
      </c>
    </row>
    <row r="251" spans="1:6" x14ac:dyDescent="0.15">
      <c r="A251" s="4">
        <v>246</v>
      </c>
      <c r="B251" s="4">
        <f>VLOOKUP(C251-1,工作表1!AA:AB,2,FALSE)</f>
        <v>17073</v>
      </c>
      <c r="C251" s="3">
        <f t="shared" si="6"/>
        <v>46</v>
      </c>
      <c r="D251" s="3">
        <v>0</v>
      </c>
      <c r="E251" s="4">
        <f>VLOOKUP(F251,工作表3!B:C,2,FALSE)</f>
        <v>6</v>
      </c>
      <c r="F251">
        <f t="shared" si="7"/>
        <v>3</v>
      </c>
    </row>
    <row r="252" spans="1:6" x14ac:dyDescent="0.15">
      <c r="A252" s="4">
        <v>247</v>
      </c>
      <c r="B252" s="4">
        <f>VLOOKUP(C252-1,工作表1!AA:AB,2,FALSE)</f>
        <v>18297</v>
      </c>
      <c r="C252" s="3">
        <f t="shared" si="6"/>
        <v>47</v>
      </c>
      <c r="D252" s="3">
        <v>0</v>
      </c>
      <c r="E252" s="4">
        <f>VLOOKUP(F252,工作表3!B:C,2,FALSE)</f>
        <v>6</v>
      </c>
      <c r="F252">
        <f t="shared" si="7"/>
        <v>3</v>
      </c>
    </row>
    <row r="253" spans="1:6" x14ac:dyDescent="0.15">
      <c r="A253" s="4">
        <v>248</v>
      </c>
      <c r="B253" s="4">
        <f>VLOOKUP(C253-1,工作表1!AA:AB,2,FALSE)</f>
        <v>19611</v>
      </c>
      <c r="C253" s="3">
        <f t="shared" si="6"/>
        <v>48</v>
      </c>
      <c r="D253" s="3">
        <v>0</v>
      </c>
      <c r="E253" s="4">
        <f>VLOOKUP(F253,工作表3!B:C,2,FALSE)</f>
        <v>6</v>
      </c>
      <c r="F253">
        <f t="shared" si="7"/>
        <v>3</v>
      </c>
    </row>
    <row r="254" spans="1:6" x14ac:dyDescent="0.15">
      <c r="A254" s="4">
        <v>249</v>
      </c>
      <c r="B254" s="4">
        <f>VLOOKUP(C254-1,工作表1!AA:AB,2,FALSE)</f>
        <v>21021</v>
      </c>
      <c r="C254" s="3">
        <f t="shared" si="6"/>
        <v>49</v>
      </c>
      <c r="D254" s="3">
        <v>0</v>
      </c>
      <c r="E254" s="4">
        <f>VLOOKUP(F254,工作表3!B:C,2,FALSE)</f>
        <v>6</v>
      </c>
      <c r="F254">
        <f t="shared" si="7"/>
        <v>3</v>
      </c>
    </row>
    <row r="255" spans="1:6" x14ac:dyDescent="0.15">
      <c r="A255" s="4">
        <v>250</v>
      </c>
      <c r="B255" s="4">
        <f>VLOOKUP(C255-1,工作表1!AA:AB,2,FALSE)</f>
        <v>22527</v>
      </c>
      <c r="C255" s="3">
        <f t="shared" si="6"/>
        <v>50</v>
      </c>
      <c r="D255" s="3">
        <v>0</v>
      </c>
      <c r="E255" s="4">
        <f>VLOOKUP(F255,工作表3!B:C,2,FALSE)</f>
        <v>6</v>
      </c>
      <c r="F255">
        <f t="shared" si="7"/>
        <v>3</v>
      </c>
    </row>
    <row r="256" spans="1:6" x14ac:dyDescent="0.15">
      <c r="A256" s="4">
        <v>251</v>
      </c>
      <c r="B256" s="4">
        <f>VLOOKUP(C256-1,工作表1!AA:AB,2,FALSE)</f>
        <v>24147</v>
      </c>
      <c r="C256" s="3">
        <f t="shared" si="6"/>
        <v>51</v>
      </c>
      <c r="D256" s="3">
        <v>0</v>
      </c>
      <c r="E256" s="4">
        <f>VLOOKUP(F256,工作表3!B:C,2,FALSE)</f>
        <v>6</v>
      </c>
      <c r="F256">
        <f t="shared" si="7"/>
        <v>3</v>
      </c>
    </row>
    <row r="257" spans="1:6" x14ac:dyDescent="0.15">
      <c r="A257" s="4">
        <v>252</v>
      </c>
      <c r="B257" s="4">
        <f>VLOOKUP(C257-1,工作表1!AA:AB,2,FALSE)</f>
        <v>25881</v>
      </c>
      <c r="C257" s="3">
        <f t="shared" si="6"/>
        <v>52</v>
      </c>
      <c r="D257" s="3">
        <v>0</v>
      </c>
      <c r="E257" s="4">
        <f>VLOOKUP(F257,工作表3!B:C,2,FALSE)</f>
        <v>6</v>
      </c>
      <c r="F257">
        <f t="shared" si="7"/>
        <v>3</v>
      </c>
    </row>
    <row r="258" spans="1:6" x14ac:dyDescent="0.15">
      <c r="A258" s="4">
        <v>253</v>
      </c>
      <c r="B258" s="4">
        <f>VLOOKUP(C258-1,工作表1!AA:AB,2,FALSE)</f>
        <v>27738</v>
      </c>
      <c r="C258" s="3">
        <f t="shared" si="6"/>
        <v>53</v>
      </c>
      <c r="D258" s="3">
        <v>0</v>
      </c>
      <c r="E258" s="4">
        <f>VLOOKUP(F258,工作表3!B:C,2,FALSE)</f>
        <v>6</v>
      </c>
      <c r="F258">
        <f t="shared" si="7"/>
        <v>3</v>
      </c>
    </row>
    <row r="259" spans="1:6" x14ac:dyDescent="0.15">
      <c r="A259" s="4">
        <v>254</v>
      </c>
      <c r="B259" s="4">
        <f>VLOOKUP(C259-1,工作表1!AA:AB,2,FALSE)</f>
        <v>29730</v>
      </c>
      <c r="C259" s="3">
        <f t="shared" si="6"/>
        <v>54</v>
      </c>
      <c r="D259" s="3">
        <v>0</v>
      </c>
      <c r="E259" s="4">
        <f>VLOOKUP(F259,工作表3!B:C,2,FALSE)</f>
        <v>6</v>
      </c>
      <c r="F259">
        <f t="shared" si="7"/>
        <v>3</v>
      </c>
    </row>
    <row r="260" spans="1:6" x14ac:dyDescent="0.15">
      <c r="A260" s="4">
        <v>255</v>
      </c>
      <c r="B260" s="4">
        <f>VLOOKUP(C260-1,工作表1!AA:AB,2,FALSE)</f>
        <v>31863</v>
      </c>
      <c r="C260" s="3">
        <f t="shared" si="6"/>
        <v>55</v>
      </c>
      <c r="D260" s="3">
        <v>0</v>
      </c>
      <c r="E260" s="4">
        <f>VLOOKUP(F260,工作表3!B:C,2,FALSE)</f>
        <v>6</v>
      </c>
      <c r="F260">
        <f t="shared" si="7"/>
        <v>3</v>
      </c>
    </row>
    <row r="261" spans="1:6" x14ac:dyDescent="0.15">
      <c r="A261" s="4">
        <v>256</v>
      </c>
      <c r="B261" s="4">
        <f>VLOOKUP(C261-1,工作表1!AA:AB,2,FALSE)</f>
        <v>34152</v>
      </c>
      <c r="C261" s="3">
        <f t="shared" si="6"/>
        <v>56</v>
      </c>
      <c r="D261" s="3">
        <v>0</v>
      </c>
      <c r="E261" s="4">
        <f>VLOOKUP(F261,工作表3!B:C,2,FALSE)</f>
        <v>6</v>
      </c>
      <c r="F261">
        <f t="shared" si="7"/>
        <v>3</v>
      </c>
    </row>
    <row r="262" spans="1:6" x14ac:dyDescent="0.15">
      <c r="A262" s="4">
        <v>257</v>
      </c>
      <c r="B262" s="4">
        <f>VLOOKUP(C262-1,工作表1!AA:AB,2,FALSE)</f>
        <v>36606</v>
      </c>
      <c r="C262" s="3">
        <f t="shared" si="6"/>
        <v>57</v>
      </c>
      <c r="D262" s="3">
        <v>0</v>
      </c>
      <c r="E262" s="4">
        <f>VLOOKUP(F262,工作表3!B:C,2,FALSE)</f>
        <v>6</v>
      </c>
      <c r="F262">
        <f t="shared" si="7"/>
        <v>3</v>
      </c>
    </row>
    <row r="263" spans="1:6" x14ac:dyDescent="0.15">
      <c r="A263" s="4">
        <v>258</v>
      </c>
      <c r="B263" s="4">
        <f>VLOOKUP(C263-1,工作表1!AA:AB,2,FALSE)</f>
        <v>39231</v>
      </c>
      <c r="C263" s="3">
        <f t="shared" si="6"/>
        <v>58</v>
      </c>
      <c r="D263" s="3">
        <v>0</v>
      </c>
      <c r="E263" s="4">
        <f>VLOOKUP(F263,工作表3!B:C,2,FALSE)</f>
        <v>6</v>
      </c>
      <c r="F263">
        <f t="shared" si="7"/>
        <v>3</v>
      </c>
    </row>
    <row r="264" spans="1:6" x14ac:dyDescent="0.15">
      <c r="A264" s="4">
        <v>259</v>
      </c>
      <c r="B264" s="4">
        <f>VLOOKUP(C264-1,工作表1!AA:AB,2,FALSE)</f>
        <v>42051</v>
      </c>
      <c r="C264" s="3">
        <f t="shared" ref="C264:C327" si="8">IF(C263=C$2,1,C263+1)</f>
        <v>59</v>
      </c>
      <c r="D264" s="3">
        <v>0</v>
      </c>
      <c r="E264" s="4">
        <f>VLOOKUP(F264,工作表3!B:C,2,FALSE)</f>
        <v>6</v>
      </c>
      <c r="F264">
        <f t="shared" ref="F264:F327" si="9">IF(C264=1,F263+1,F263)</f>
        <v>3</v>
      </c>
    </row>
    <row r="265" spans="1:6" x14ac:dyDescent="0.15">
      <c r="A265" s="4">
        <v>260</v>
      </c>
      <c r="B265" s="4">
        <f>VLOOKUP(C265-1,工作表1!AA:AB,2,FALSE)</f>
        <v>45069</v>
      </c>
      <c r="C265" s="3">
        <f t="shared" si="8"/>
        <v>60</v>
      </c>
      <c r="D265" s="3">
        <v>0</v>
      </c>
      <c r="E265" s="4">
        <f>VLOOKUP(F265,工作表3!B:C,2,FALSE)</f>
        <v>6</v>
      </c>
      <c r="F265">
        <f t="shared" si="9"/>
        <v>3</v>
      </c>
    </row>
    <row r="266" spans="1:6" x14ac:dyDescent="0.15">
      <c r="A266" s="4">
        <v>261</v>
      </c>
      <c r="B266" s="4">
        <f>VLOOKUP(C266-1,工作表1!AA:AB,2,FALSE)</f>
        <v>48303</v>
      </c>
      <c r="C266" s="3">
        <f t="shared" si="8"/>
        <v>61</v>
      </c>
      <c r="D266" s="3">
        <v>0</v>
      </c>
      <c r="E266" s="4">
        <f>VLOOKUP(F266,工作表3!B:C,2,FALSE)</f>
        <v>6</v>
      </c>
      <c r="F266">
        <f t="shared" si="9"/>
        <v>3</v>
      </c>
    </row>
    <row r="267" spans="1:6" x14ac:dyDescent="0.15">
      <c r="A267" s="4">
        <v>262</v>
      </c>
      <c r="B267" s="4">
        <f>VLOOKUP(C267-1,工作表1!AA:AB,2,FALSE)</f>
        <v>51774</v>
      </c>
      <c r="C267" s="3">
        <f t="shared" si="8"/>
        <v>62</v>
      </c>
      <c r="D267" s="3">
        <v>0</v>
      </c>
      <c r="E267" s="4">
        <f>VLOOKUP(F267,工作表3!B:C,2,FALSE)</f>
        <v>6</v>
      </c>
      <c r="F267">
        <f t="shared" si="9"/>
        <v>3</v>
      </c>
    </row>
    <row r="268" spans="1:6" x14ac:dyDescent="0.15">
      <c r="A268" s="4">
        <v>263</v>
      </c>
      <c r="B268" s="4">
        <f>VLOOKUP(C268-1,工作表1!AA:AB,2,FALSE)</f>
        <v>55488</v>
      </c>
      <c r="C268" s="3">
        <f t="shared" si="8"/>
        <v>63</v>
      </c>
      <c r="D268" s="3">
        <v>0</v>
      </c>
      <c r="E268" s="4">
        <f>VLOOKUP(F268,工作表3!B:C,2,FALSE)</f>
        <v>6</v>
      </c>
      <c r="F268">
        <f t="shared" si="9"/>
        <v>3</v>
      </c>
    </row>
    <row r="269" spans="1:6" x14ac:dyDescent="0.15">
      <c r="A269" s="4">
        <v>264</v>
      </c>
      <c r="B269" s="4">
        <f>VLOOKUP(C269-1,工作表1!AA:AB,2,FALSE)</f>
        <v>59475</v>
      </c>
      <c r="C269" s="3">
        <f t="shared" si="8"/>
        <v>64</v>
      </c>
      <c r="D269" s="3">
        <v>0</v>
      </c>
      <c r="E269" s="4">
        <f>VLOOKUP(F269,工作表3!B:C,2,FALSE)</f>
        <v>6</v>
      </c>
      <c r="F269">
        <f t="shared" si="9"/>
        <v>3</v>
      </c>
    </row>
    <row r="270" spans="1:6" x14ac:dyDescent="0.15">
      <c r="A270" s="4">
        <v>265</v>
      </c>
      <c r="B270" s="4">
        <f>VLOOKUP(C270-1,工作表1!AA:AB,2,FALSE)</f>
        <v>63744</v>
      </c>
      <c r="C270" s="3">
        <f t="shared" si="8"/>
        <v>65</v>
      </c>
      <c r="D270" s="3">
        <v>0</v>
      </c>
      <c r="E270" s="4">
        <f>VLOOKUP(F270,工作表3!B:C,2,FALSE)</f>
        <v>6</v>
      </c>
      <c r="F270">
        <f t="shared" si="9"/>
        <v>3</v>
      </c>
    </row>
    <row r="271" spans="1:6" x14ac:dyDescent="0.15">
      <c r="A271" s="4">
        <v>266</v>
      </c>
      <c r="B271" s="4">
        <f>VLOOKUP(C271-1,工作表1!AA:AB,2,FALSE)</f>
        <v>68322</v>
      </c>
      <c r="C271" s="3">
        <f t="shared" si="8"/>
        <v>66</v>
      </c>
      <c r="D271" s="3">
        <v>0</v>
      </c>
      <c r="E271" s="4">
        <f>VLOOKUP(F271,工作表3!B:C,2,FALSE)</f>
        <v>6</v>
      </c>
      <c r="F271">
        <f t="shared" si="9"/>
        <v>3</v>
      </c>
    </row>
    <row r="272" spans="1:6" x14ac:dyDescent="0.15">
      <c r="A272" s="4">
        <v>267</v>
      </c>
      <c r="B272" s="4">
        <f>VLOOKUP(C272-1,工作表1!AA:AB,2,FALSE)</f>
        <v>73227</v>
      </c>
      <c r="C272" s="3">
        <f t="shared" si="8"/>
        <v>67</v>
      </c>
      <c r="D272" s="3">
        <v>0</v>
      </c>
      <c r="E272" s="4">
        <f>VLOOKUP(F272,工作表3!B:C,2,FALSE)</f>
        <v>6</v>
      </c>
      <c r="F272">
        <f t="shared" si="9"/>
        <v>3</v>
      </c>
    </row>
    <row r="273" spans="1:6" x14ac:dyDescent="0.15">
      <c r="A273" s="4">
        <v>268</v>
      </c>
      <c r="B273" s="4">
        <f>VLOOKUP(C273-1,工作表1!AA:AB,2,FALSE)</f>
        <v>78486</v>
      </c>
      <c r="C273" s="3">
        <f t="shared" si="8"/>
        <v>68</v>
      </c>
      <c r="D273" s="3">
        <v>0</v>
      </c>
      <c r="E273" s="4">
        <f>VLOOKUP(F273,工作表3!B:C,2,FALSE)</f>
        <v>6</v>
      </c>
      <c r="F273">
        <f t="shared" si="9"/>
        <v>3</v>
      </c>
    </row>
    <row r="274" spans="1:6" x14ac:dyDescent="0.15">
      <c r="A274" s="4">
        <v>269</v>
      </c>
      <c r="B274" s="4">
        <f>VLOOKUP(C274-1,工作表1!AA:AB,2,FALSE)</f>
        <v>84120</v>
      </c>
      <c r="C274" s="3">
        <f t="shared" si="8"/>
        <v>69</v>
      </c>
      <c r="D274" s="3">
        <v>0</v>
      </c>
      <c r="E274" s="4">
        <f>VLOOKUP(F274,工作表3!B:C,2,FALSE)</f>
        <v>6</v>
      </c>
      <c r="F274">
        <f t="shared" si="9"/>
        <v>3</v>
      </c>
    </row>
    <row r="275" spans="1:6" x14ac:dyDescent="0.15">
      <c r="A275" s="4">
        <v>270</v>
      </c>
      <c r="B275" s="4">
        <f>VLOOKUP(C275-1,工作表1!AA:AB,2,FALSE)</f>
        <v>90159</v>
      </c>
      <c r="C275" s="3">
        <f t="shared" si="8"/>
        <v>70</v>
      </c>
      <c r="D275" s="3">
        <v>0</v>
      </c>
      <c r="E275" s="4">
        <f>VLOOKUP(F275,工作表3!B:C,2,FALSE)</f>
        <v>6</v>
      </c>
      <c r="F275">
        <f t="shared" si="9"/>
        <v>3</v>
      </c>
    </row>
    <row r="276" spans="1:6" x14ac:dyDescent="0.15">
      <c r="A276" s="4">
        <v>271</v>
      </c>
      <c r="B276" s="4">
        <f>VLOOKUP(C276-1,工作表1!AA:AB,2,FALSE)</f>
        <v>96633</v>
      </c>
      <c r="C276" s="3">
        <f t="shared" si="8"/>
        <v>71</v>
      </c>
      <c r="D276" s="3">
        <v>0</v>
      </c>
      <c r="E276" s="4">
        <f>VLOOKUP(F276,工作表3!B:C,2,FALSE)</f>
        <v>6</v>
      </c>
      <c r="F276">
        <f t="shared" si="9"/>
        <v>3</v>
      </c>
    </row>
    <row r="277" spans="1:6" x14ac:dyDescent="0.15">
      <c r="A277" s="4">
        <v>272</v>
      </c>
      <c r="B277" s="4">
        <f>VLOOKUP(C277-1,工作表1!AA:AB,2,FALSE)</f>
        <v>103572</v>
      </c>
      <c r="C277" s="3">
        <f t="shared" si="8"/>
        <v>72</v>
      </c>
      <c r="D277" s="3">
        <v>0</v>
      </c>
      <c r="E277" s="4">
        <f>VLOOKUP(F277,工作表3!B:C,2,FALSE)</f>
        <v>6</v>
      </c>
      <c r="F277">
        <f t="shared" si="9"/>
        <v>3</v>
      </c>
    </row>
    <row r="278" spans="1:6" x14ac:dyDescent="0.15">
      <c r="A278" s="4">
        <v>273</v>
      </c>
      <c r="B278" s="4">
        <f>VLOOKUP(C278-1,工作表1!AA:AB,2,FALSE)</f>
        <v>111006</v>
      </c>
      <c r="C278" s="3">
        <f t="shared" si="8"/>
        <v>73</v>
      </c>
      <c r="D278" s="3">
        <v>0</v>
      </c>
      <c r="E278" s="4">
        <f>VLOOKUP(F278,工作表3!B:C,2,FALSE)</f>
        <v>6</v>
      </c>
      <c r="F278">
        <f t="shared" si="9"/>
        <v>3</v>
      </c>
    </row>
    <row r="279" spans="1:6" x14ac:dyDescent="0.15">
      <c r="A279" s="4">
        <v>274</v>
      </c>
      <c r="B279" s="4">
        <f>VLOOKUP(C279-1,工作表1!AA:AB,2,FALSE)</f>
        <v>118980</v>
      </c>
      <c r="C279" s="3">
        <f t="shared" si="8"/>
        <v>74</v>
      </c>
      <c r="D279" s="3">
        <v>0</v>
      </c>
      <c r="E279" s="4">
        <f>VLOOKUP(F279,工作表3!B:C,2,FALSE)</f>
        <v>6</v>
      </c>
      <c r="F279">
        <f t="shared" si="9"/>
        <v>3</v>
      </c>
    </row>
    <row r="280" spans="1:6" x14ac:dyDescent="0.15">
      <c r="A280" s="4">
        <v>275</v>
      </c>
      <c r="B280" s="4">
        <f>VLOOKUP(C280-1,工作表1!AA:AB,2,FALSE)</f>
        <v>127521</v>
      </c>
      <c r="C280" s="3">
        <f t="shared" si="8"/>
        <v>75</v>
      </c>
      <c r="D280" s="3">
        <v>0</v>
      </c>
      <c r="E280" s="4">
        <f>VLOOKUP(F280,工作表3!B:C,2,FALSE)</f>
        <v>6</v>
      </c>
      <c r="F280">
        <f t="shared" si="9"/>
        <v>3</v>
      </c>
    </row>
    <row r="281" spans="1:6" x14ac:dyDescent="0.15">
      <c r="A281" s="4">
        <v>276</v>
      </c>
      <c r="B281" s="4">
        <f>VLOOKUP(C281-1,工作表1!AA:AB,2,FALSE)</f>
        <v>136674</v>
      </c>
      <c r="C281" s="3">
        <f t="shared" si="8"/>
        <v>76</v>
      </c>
      <c r="D281" s="3">
        <v>0</v>
      </c>
      <c r="E281" s="4">
        <f>VLOOKUP(F281,工作表3!B:C,2,FALSE)</f>
        <v>6</v>
      </c>
      <c r="F281">
        <f t="shared" si="9"/>
        <v>3</v>
      </c>
    </row>
    <row r="282" spans="1:6" x14ac:dyDescent="0.15">
      <c r="A282" s="4">
        <v>277</v>
      </c>
      <c r="B282" s="4">
        <f>VLOOKUP(C282-1,工作表1!AA:AB,2,FALSE)</f>
        <v>146493</v>
      </c>
      <c r="C282" s="3">
        <f t="shared" si="8"/>
        <v>77</v>
      </c>
      <c r="D282" s="3">
        <v>0</v>
      </c>
      <c r="E282" s="4">
        <f>VLOOKUP(F282,工作表3!B:C,2,FALSE)</f>
        <v>6</v>
      </c>
      <c r="F282">
        <f t="shared" si="9"/>
        <v>3</v>
      </c>
    </row>
    <row r="283" spans="1:6" x14ac:dyDescent="0.15">
      <c r="A283" s="4">
        <v>278</v>
      </c>
      <c r="B283" s="4">
        <f>VLOOKUP(C283-1,工作表1!AA:AB,2,FALSE)</f>
        <v>157008</v>
      </c>
      <c r="C283" s="3">
        <f t="shared" si="8"/>
        <v>78</v>
      </c>
      <c r="D283" s="3">
        <v>0</v>
      </c>
      <c r="E283" s="4">
        <f>VLOOKUP(F283,工作表3!B:C,2,FALSE)</f>
        <v>6</v>
      </c>
      <c r="F283">
        <f t="shared" si="9"/>
        <v>3</v>
      </c>
    </row>
    <row r="284" spans="1:6" x14ac:dyDescent="0.15">
      <c r="A284" s="4">
        <v>279</v>
      </c>
      <c r="B284" s="4">
        <f>VLOOKUP(C284-1,工作表1!AA:AB,2,FALSE)</f>
        <v>168279</v>
      </c>
      <c r="C284" s="3">
        <f t="shared" si="8"/>
        <v>79</v>
      </c>
      <c r="D284" s="3">
        <v>0</v>
      </c>
      <c r="E284" s="4">
        <f>VLOOKUP(F284,工作表3!B:C,2,FALSE)</f>
        <v>6</v>
      </c>
      <c r="F284">
        <f t="shared" si="9"/>
        <v>3</v>
      </c>
    </row>
    <row r="285" spans="1:6" x14ac:dyDescent="0.15">
      <c r="A285" s="4">
        <v>280</v>
      </c>
      <c r="B285" s="4">
        <f>VLOOKUP(C285-1,工作表1!AA:AB,2,FALSE)</f>
        <v>180366</v>
      </c>
      <c r="C285" s="3">
        <f t="shared" si="8"/>
        <v>80</v>
      </c>
      <c r="D285" s="3">
        <v>0</v>
      </c>
      <c r="E285" s="4">
        <f>VLOOKUP(F285,工作表3!B:C,2,FALSE)</f>
        <v>6</v>
      </c>
      <c r="F285">
        <f t="shared" si="9"/>
        <v>3</v>
      </c>
    </row>
    <row r="286" spans="1:6" x14ac:dyDescent="0.15">
      <c r="A286" s="4">
        <v>281</v>
      </c>
      <c r="B286" s="4">
        <f>VLOOKUP(C286-1,工作表1!AA:AB,2,FALSE)</f>
        <v>193314</v>
      </c>
      <c r="C286" s="3">
        <f t="shared" si="8"/>
        <v>81</v>
      </c>
      <c r="D286" s="3">
        <v>0</v>
      </c>
      <c r="E286" s="4">
        <f>VLOOKUP(F286,工作表3!B:C,2,FALSE)</f>
        <v>6</v>
      </c>
      <c r="F286">
        <f t="shared" si="9"/>
        <v>3</v>
      </c>
    </row>
    <row r="287" spans="1:6" x14ac:dyDescent="0.15">
      <c r="A287" s="4">
        <v>282</v>
      </c>
      <c r="B287" s="4">
        <f>VLOOKUP(C287-1,工作表1!AA:AB,2,FALSE)</f>
        <v>207192</v>
      </c>
      <c r="C287" s="3">
        <f t="shared" si="8"/>
        <v>82</v>
      </c>
      <c r="D287" s="3">
        <v>0</v>
      </c>
      <c r="E287" s="4">
        <f>VLOOKUP(F287,工作表3!B:C,2,FALSE)</f>
        <v>6</v>
      </c>
      <c r="F287">
        <f t="shared" si="9"/>
        <v>3</v>
      </c>
    </row>
    <row r="288" spans="1:6" x14ac:dyDescent="0.15">
      <c r="A288" s="4">
        <v>283</v>
      </c>
      <c r="B288" s="4">
        <f>VLOOKUP(C288-1,工作表1!AA:AB,2,FALSE)</f>
        <v>222072</v>
      </c>
      <c r="C288" s="3">
        <f t="shared" si="8"/>
        <v>83</v>
      </c>
      <c r="D288" s="3">
        <v>0</v>
      </c>
      <c r="E288" s="4">
        <f>VLOOKUP(F288,工作表3!B:C,2,FALSE)</f>
        <v>6</v>
      </c>
      <c r="F288">
        <f t="shared" si="9"/>
        <v>3</v>
      </c>
    </row>
    <row r="289" spans="1:6" x14ac:dyDescent="0.15">
      <c r="A289" s="4">
        <v>284</v>
      </c>
      <c r="B289" s="4">
        <f>VLOOKUP(C289-1,工作表1!AA:AB,2,FALSE)</f>
        <v>238014</v>
      </c>
      <c r="C289" s="3">
        <f t="shared" si="8"/>
        <v>84</v>
      </c>
      <c r="D289" s="3">
        <v>0</v>
      </c>
      <c r="E289" s="4">
        <f>VLOOKUP(F289,工作表3!B:C,2,FALSE)</f>
        <v>6</v>
      </c>
      <c r="F289">
        <f t="shared" si="9"/>
        <v>3</v>
      </c>
    </row>
    <row r="290" spans="1:6" x14ac:dyDescent="0.15">
      <c r="A290" s="4">
        <v>285</v>
      </c>
      <c r="B290" s="4">
        <f>VLOOKUP(C290-1,工作表1!AA:AB,2,FALSE)</f>
        <v>255105</v>
      </c>
      <c r="C290" s="3">
        <f t="shared" si="8"/>
        <v>85</v>
      </c>
      <c r="D290" s="3">
        <v>0</v>
      </c>
      <c r="E290" s="4">
        <f>VLOOKUP(F290,工作表3!B:C,2,FALSE)</f>
        <v>6</v>
      </c>
      <c r="F290">
        <f t="shared" si="9"/>
        <v>3</v>
      </c>
    </row>
    <row r="291" spans="1:6" x14ac:dyDescent="0.15">
      <c r="A291" s="4">
        <v>286</v>
      </c>
      <c r="B291" s="4">
        <f>VLOOKUP(C291-1,工作表1!AA:AB,2,FALSE)</f>
        <v>273423</v>
      </c>
      <c r="C291" s="3">
        <f t="shared" si="8"/>
        <v>86</v>
      </c>
      <c r="D291" s="3">
        <v>0</v>
      </c>
      <c r="E291" s="4">
        <f>VLOOKUP(F291,工作表3!B:C,2,FALSE)</f>
        <v>6</v>
      </c>
      <c r="F291">
        <f t="shared" si="9"/>
        <v>3</v>
      </c>
    </row>
    <row r="292" spans="1:6" x14ac:dyDescent="0.15">
      <c r="A292" s="4">
        <v>287</v>
      </c>
      <c r="B292" s="4">
        <f>VLOOKUP(C292-1,工作表1!AA:AB,2,FALSE)</f>
        <v>293052</v>
      </c>
      <c r="C292" s="3">
        <f t="shared" si="8"/>
        <v>87</v>
      </c>
      <c r="D292" s="3">
        <v>0</v>
      </c>
      <c r="E292" s="4">
        <f>VLOOKUP(F292,工作表3!B:C,2,FALSE)</f>
        <v>6</v>
      </c>
      <c r="F292">
        <f t="shared" si="9"/>
        <v>3</v>
      </c>
    </row>
    <row r="293" spans="1:6" x14ac:dyDescent="0.15">
      <c r="A293" s="4">
        <v>288</v>
      </c>
      <c r="B293" s="4">
        <f>VLOOKUP(C293-1,工作表1!AA:AB,2,FALSE)</f>
        <v>314094</v>
      </c>
      <c r="C293" s="3">
        <f t="shared" si="8"/>
        <v>88</v>
      </c>
      <c r="D293" s="3">
        <v>0</v>
      </c>
      <c r="E293" s="4">
        <f>VLOOKUP(F293,工作表3!B:C,2,FALSE)</f>
        <v>6</v>
      </c>
      <c r="F293">
        <f t="shared" si="9"/>
        <v>3</v>
      </c>
    </row>
    <row r="294" spans="1:6" x14ac:dyDescent="0.15">
      <c r="A294" s="4">
        <v>289</v>
      </c>
      <c r="B294" s="4">
        <f>VLOOKUP(C294-1,工作表1!AA:AB,2,FALSE)</f>
        <v>336645</v>
      </c>
      <c r="C294" s="3">
        <f t="shared" si="8"/>
        <v>89</v>
      </c>
      <c r="D294" s="3">
        <v>0</v>
      </c>
      <c r="E294" s="4">
        <f>VLOOKUP(F294,工作表3!B:C,2,FALSE)</f>
        <v>6</v>
      </c>
      <c r="F294">
        <f t="shared" si="9"/>
        <v>3</v>
      </c>
    </row>
    <row r="295" spans="1:6" x14ac:dyDescent="0.15">
      <c r="A295" s="4">
        <v>290</v>
      </c>
      <c r="B295" s="4">
        <f>VLOOKUP(C295-1,工作表1!AA:AB,2,FALSE)</f>
        <v>360819</v>
      </c>
      <c r="C295" s="3">
        <f t="shared" si="8"/>
        <v>90</v>
      </c>
      <c r="D295" s="3">
        <v>0</v>
      </c>
      <c r="E295" s="4">
        <f>VLOOKUP(F295,工作表3!B:C,2,FALSE)</f>
        <v>6</v>
      </c>
      <c r="F295">
        <f t="shared" si="9"/>
        <v>3</v>
      </c>
    </row>
    <row r="296" spans="1:6" x14ac:dyDescent="0.15">
      <c r="A296" s="4">
        <v>291</v>
      </c>
      <c r="B296" s="4">
        <f>VLOOKUP(C296-1,工作表1!AA:AB,2,FALSE)</f>
        <v>386724</v>
      </c>
      <c r="C296" s="3">
        <f t="shared" si="8"/>
        <v>91</v>
      </c>
      <c r="D296" s="3">
        <v>0</v>
      </c>
      <c r="E296" s="4">
        <f>VLOOKUP(F296,工作表3!B:C,2,FALSE)</f>
        <v>6</v>
      </c>
      <c r="F296">
        <f t="shared" si="9"/>
        <v>3</v>
      </c>
    </row>
    <row r="297" spans="1:6" x14ac:dyDescent="0.15">
      <c r="A297" s="4">
        <v>292</v>
      </c>
      <c r="B297" s="4">
        <f>VLOOKUP(C297-1,工作表1!AA:AB,2,FALSE)</f>
        <v>414489</v>
      </c>
      <c r="C297" s="3">
        <f t="shared" si="8"/>
        <v>92</v>
      </c>
      <c r="D297" s="3">
        <v>0</v>
      </c>
      <c r="E297" s="4">
        <f>VLOOKUP(F297,工作表3!B:C,2,FALSE)</f>
        <v>6</v>
      </c>
      <c r="F297">
        <f t="shared" si="9"/>
        <v>3</v>
      </c>
    </row>
    <row r="298" spans="1:6" x14ac:dyDescent="0.15">
      <c r="A298" s="4">
        <v>293</v>
      </c>
      <c r="B298" s="4">
        <f>VLOOKUP(C298-1,工作表1!AA:AB,2,FALSE)</f>
        <v>444252</v>
      </c>
      <c r="C298" s="3">
        <f t="shared" si="8"/>
        <v>93</v>
      </c>
      <c r="D298" s="3">
        <v>0</v>
      </c>
      <c r="E298" s="4">
        <f>VLOOKUP(F298,工作表3!B:C,2,FALSE)</f>
        <v>6</v>
      </c>
      <c r="F298">
        <f t="shared" si="9"/>
        <v>3</v>
      </c>
    </row>
    <row r="299" spans="1:6" x14ac:dyDescent="0.15">
      <c r="A299" s="4">
        <v>294</v>
      </c>
      <c r="B299" s="4">
        <f>VLOOKUP(C299-1,工作表1!AA:AB,2,FALSE)</f>
        <v>476148</v>
      </c>
      <c r="C299" s="3">
        <f t="shared" si="8"/>
        <v>94</v>
      </c>
      <c r="D299" s="3">
        <v>0</v>
      </c>
      <c r="E299" s="4">
        <f>VLOOKUP(F299,工作表3!B:C,2,FALSE)</f>
        <v>6</v>
      </c>
      <c r="F299">
        <f t="shared" si="9"/>
        <v>3</v>
      </c>
    </row>
    <row r="300" spans="1:6" x14ac:dyDescent="0.15">
      <c r="A300" s="4">
        <v>295</v>
      </c>
      <c r="B300" s="4">
        <f>VLOOKUP(C300-1,工作表1!AA:AB,2,FALSE)</f>
        <v>510336</v>
      </c>
      <c r="C300" s="3">
        <f t="shared" si="8"/>
        <v>95</v>
      </c>
      <c r="D300" s="3">
        <v>0</v>
      </c>
      <c r="E300" s="4">
        <f>VLOOKUP(F300,工作表3!B:C,2,FALSE)</f>
        <v>6</v>
      </c>
      <c r="F300">
        <f t="shared" si="9"/>
        <v>3</v>
      </c>
    </row>
    <row r="301" spans="1:6" x14ac:dyDescent="0.15">
      <c r="A301" s="4">
        <v>296</v>
      </c>
      <c r="B301" s="4">
        <f>VLOOKUP(C301-1,工作表1!AA:AB,2,FALSE)</f>
        <v>546978</v>
      </c>
      <c r="C301" s="3">
        <f t="shared" si="8"/>
        <v>96</v>
      </c>
      <c r="D301" s="3">
        <v>0</v>
      </c>
      <c r="E301" s="4">
        <f>VLOOKUP(F301,工作表3!B:C,2,FALSE)</f>
        <v>6</v>
      </c>
      <c r="F301">
        <f t="shared" si="9"/>
        <v>3</v>
      </c>
    </row>
    <row r="302" spans="1:6" x14ac:dyDescent="0.15">
      <c r="A302" s="4">
        <v>297</v>
      </c>
      <c r="B302" s="4">
        <f>VLOOKUP(C302-1,工作表1!AA:AB,2,FALSE)</f>
        <v>586251</v>
      </c>
      <c r="C302" s="3">
        <f t="shared" si="8"/>
        <v>97</v>
      </c>
      <c r="D302" s="3">
        <v>0</v>
      </c>
      <c r="E302" s="4">
        <f>VLOOKUP(F302,工作表3!B:C,2,FALSE)</f>
        <v>6</v>
      </c>
      <c r="F302">
        <f t="shared" si="9"/>
        <v>3</v>
      </c>
    </row>
    <row r="303" spans="1:6" x14ac:dyDescent="0.15">
      <c r="A303" s="4">
        <v>298</v>
      </c>
      <c r="B303" s="4">
        <f>VLOOKUP(C303-1,工作表1!AA:AB,2,FALSE)</f>
        <v>628344</v>
      </c>
      <c r="C303" s="3">
        <f t="shared" si="8"/>
        <v>98</v>
      </c>
      <c r="D303" s="3">
        <v>0</v>
      </c>
      <c r="E303" s="4">
        <f>VLOOKUP(F303,工作表3!B:C,2,FALSE)</f>
        <v>6</v>
      </c>
      <c r="F303">
        <f t="shared" si="9"/>
        <v>3</v>
      </c>
    </row>
    <row r="304" spans="1:6" x14ac:dyDescent="0.15">
      <c r="A304" s="4">
        <v>299</v>
      </c>
      <c r="B304" s="4">
        <f>VLOOKUP(C304-1,工作表1!AA:AB,2,FALSE)</f>
        <v>673458</v>
      </c>
      <c r="C304" s="3">
        <f t="shared" si="8"/>
        <v>99</v>
      </c>
      <c r="D304" s="3">
        <v>0</v>
      </c>
      <c r="E304" s="4">
        <f>VLOOKUP(F304,工作表3!B:C,2,FALSE)</f>
        <v>6</v>
      </c>
      <c r="F304">
        <f t="shared" si="9"/>
        <v>3</v>
      </c>
    </row>
    <row r="305" spans="1:6" x14ac:dyDescent="0.15">
      <c r="A305" s="4">
        <v>300</v>
      </c>
      <c r="B305" s="4">
        <f>VLOOKUP(C305-1,工作表1!AA:AB,2,FALSE)</f>
        <v>721812</v>
      </c>
      <c r="C305" s="3">
        <f t="shared" si="8"/>
        <v>100</v>
      </c>
      <c r="D305" s="3">
        <v>0</v>
      </c>
      <c r="E305" s="4">
        <f>VLOOKUP(F305,工作表3!B:C,2,FALSE)</f>
        <v>6</v>
      </c>
      <c r="F305">
        <f t="shared" si="9"/>
        <v>3</v>
      </c>
    </row>
    <row r="306" spans="1:6" x14ac:dyDescent="0.15">
      <c r="A306" s="4">
        <v>301</v>
      </c>
      <c r="B306" s="4">
        <f>VLOOKUP(C306-1,工作表1!AA:AB,2,FALSE)</f>
        <v>0</v>
      </c>
      <c r="C306" s="3">
        <f t="shared" si="8"/>
        <v>1</v>
      </c>
      <c r="D306" s="3">
        <v>0</v>
      </c>
      <c r="E306" s="4">
        <f>VLOOKUP(F306,工作表3!B:C,2,FALSE)</f>
        <v>21</v>
      </c>
      <c r="F306">
        <f t="shared" si="9"/>
        <v>4</v>
      </c>
    </row>
    <row r="307" spans="1:6" x14ac:dyDescent="0.15">
      <c r="A307" s="4">
        <v>302</v>
      </c>
      <c r="B307" s="4">
        <f>VLOOKUP(C307-1,工作表1!AA:AB,2,FALSE)</f>
        <v>246</v>
      </c>
      <c r="C307" s="3">
        <f t="shared" si="8"/>
        <v>2</v>
      </c>
      <c r="D307" s="3">
        <v>0</v>
      </c>
      <c r="E307" s="4">
        <f>VLOOKUP(F307,工作表3!B:C,2,FALSE)</f>
        <v>21</v>
      </c>
      <c r="F307">
        <f t="shared" si="9"/>
        <v>4</v>
      </c>
    </row>
    <row r="308" spans="1:6" x14ac:dyDescent="0.15">
      <c r="A308" s="4">
        <v>303</v>
      </c>
      <c r="B308" s="4">
        <f>VLOOKUP(C308-1,工作表1!AA:AB,2,FALSE)</f>
        <v>279</v>
      </c>
      <c r="C308" s="3">
        <f t="shared" si="8"/>
        <v>3</v>
      </c>
      <c r="D308" s="3">
        <v>0</v>
      </c>
      <c r="E308" s="4">
        <f>VLOOKUP(F308,工作表3!B:C,2,FALSE)</f>
        <v>21</v>
      </c>
      <c r="F308">
        <f t="shared" si="9"/>
        <v>4</v>
      </c>
    </row>
    <row r="309" spans="1:6" x14ac:dyDescent="0.15">
      <c r="A309" s="4">
        <v>304</v>
      </c>
      <c r="B309" s="4">
        <f>VLOOKUP(C309-1,工作表1!AA:AB,2,FALSE)</f>
        <v>321</v>
      </c>
      <c r="C309" s="3">
        <f t="shared" si="8"/>
        <v>4</v>
      </c>
      <c r="D309" s="3">
        <v>0</v>
      </c>
      <c r="E309" s="4">
        <f>VLOOKUP(F309,工作表3!B:C,2,FALSE)</f>
        <v>21</v>
      </c>
      <c r="F309">
        <f t="shared" si="9"/>
        <v>4</v>
      </c>
    </row>
    <row r="310" spans="1:6" x14ac:dyDescent="0.15">
      <c r="A310" s="4">
        <v>305</v>
      </c>
      <c r="B310" s="4">
        <f>VLOOKUP(C310-1,工作表1!AA:AB,2,FALSE)</f>
        <v>363</v>
      </c>
      <c r="C310" s="3">
        <f t="shared" si="8"/>
        <v>5</v>
      </c>
      <c r="D310" s="3">
        <v>0</v>
      </c>
      <c r="E310" s="4">
        <f>VLOOKUP(F310,工作表3!B:C,2,FALSE)</f>
        <v>21</v>
      </c>
      <c r="F310">
        <f t="shared" si="9"/>
        <v>4</v>
      </c>
    </row>
    <row r="311" spans="1:6" x14ac:dyDescent="0.15">
      <c r="A311" s="4">
        <v>306</v>
      </c>
      <c r="B311" s="4">
        <f>VLOOKUP(C311-1,工作表1!AA:AB,2,FALSE)</f>
        <v>414</v>
      </c>
      <c r="C311" s="3">
        <f t="shared" si="8"/>
        <v>6</v>
      </c>
      <c r="D311" s="3">
        <v>0</v>
      </c>
      <c r="E311" s="4">
        <f>VLOOKUP(F311,工作表3!B:C,2,FALSE)</f>
        <v>21</v>
      </c>
      <c r="F311">
        <f t="shared" si="9"/>
        <v>4</v>
      </c>
    </row>
    <row r="312" spans="1:6" x14ac:dyDescent="0.15">
      <c r="A312" s="4">
        <v>307</v>
      </c>
      <c r="B312" s="4">
        <f>VLOOKUP(C312-1,工作表1!AA:AB,2,FALSE)</f>
        <v>465</v>
      </c>
      <c r="C312" s="3">
        <f t="shared" si="8"/>
        <v>7</v>
      </c>
      <c r="D312" s="3">
        <v>0</v>
      </c>
      <c r="E312" s="4">
        <f>VLOOKUP(F312,工作表3!B:C,2,FALSE)</f>
        <v>21</v>
      </c>
      <c r="F312">
        <f t="shared" si="9"/>
        <v>4</v>
      </c>
    </row>
    <row r="313" spans="1:6" x14ac:dyDescent="0.15">
      <c r="A313" s="4">
        <v>308</v>
      </c>
      <c r="B313" s="4">
        <f>VLOOKUP(C313-1,工作表1!AA:AB,2,FALSE)</f>
        <v>522</v>
      </c>
      <c r="C313" s="3">
        <f t="shared" si="8"/>
        <v>8</v>
      </c>
      <c r="D313" s="3">
        <v>0</v>
      </c>
      <c r="E313" s="4">
        <f>VLOOKUP(F313,工作表3!B:C,2,FALSE)</f>
        <v>21</v>
      </c>
      <c r="F313">
        <f t="shared" si="9"/>
        <v>4</v>
      </c>
    </row>
    <row r="314" spans="1:6" x14ac:dyDescent="0.15">
      <c r="A314" s="4">
        <v>309</v>
      </c>
      <c r="B314" s="4">
        <f>VLOOKUP(C314-1,工作表1!AA:AB,2,FALSE)</f>
        <v>588</v>
      </c>
      <c r="C314" s="3">
        <f t="shared" si="8"/>
        <v>9</v>
      </c>
      <c r="D314" s="3">
        <v>0</v>
      </c>
      <c r="E314" s="4">
        <f>VLOOKUP(F314,工作表3!B:C,2,FALSE)</f>
        <v>21</v>
      </c>
      <c r="F314">
        <f t="shared" si="9"/>
        <v>4</v>
      </c>
    </row>
    <row r="315" spans="1:6" x14ac:dyDescent="0.15">
      <c r="A315" s="4">
        <v>310</v>
      </c>
      <c r="B315" s="4">
        <f>VLOOKUP(C315-1,工作表1!AA:AB,2,FALSE)</f>
        <v>657</v>
      </c>
      <c r="C315" s="3">
        <f t="shared" si="8"/>
        <v>10</v>
      </c>
      <c r="D315" s="3">
        <v>0</v>
      </c>
      <c r="E315" s="4">
        <f>VLOOKUP(F315,工作表3!B:C,2,FALSE)</f>
        <v>21</v>
      </c>
      <c r="F315">
        <f t="shared" si="9"/>
        <v>4</v>
      </c>
    </row>
    <row r="316" spans="1:6" x14ac:dyDescent="0.15">
      <c r="A316" s="4">
        <v>311</v>
      </c>
      <c r="B316" s="4">
        <f>VLOOKUP(C316-1,工作表1!AA:AB,2,FALSE)</f>
        <v>735</v>
      </c>
      <c r="C316" s="3">
        <f t="shared" si="8"/>
        <v>11</v>
      </c>
      <c r="D316" s="3">
        <v>0</v>
      </c>
      <c r="E316" s="4">
        <f>VLOOKUP(F316,工作表3!B:C,2,FALSE)</f>
        <v>21</v>
      </c>
      <c r="F316">
        <f t="shared" si="9"/>
        <v>4</v>
      </c>
    </row>
    <row r="317" spans="1:6" x14ac:dyDescent="0.15">
      <c r="A317" s="4">
        <v>312</v>
      </c>
      <c r="B317" s="4">
        <f>VLOOKUP(C317-1,工作表1!AA:AB,2,FALSE)</f>
        <v>825</v>
      </c>
      <c r="C317" s="3">
        <f t="shared" si="8"/>
        <v>12</v>
      </c>
      <c r="D317" s="3">
        <v>0</v>
      </c>
      <c r="E317" s="4">
        <f>VLOOKUP(F317,工作表3!B:C,2,FALSE)</f>
        <v>21</v>
      </c>
      <c r="F317">
        <f t="shared" si="9"/>
        <v>4</v>
      </c>
    </row>
    <row r="318" spans="1:6" x14ac:dyDescent="0.15">
      <c r="A318" s="4">
        <v>313</v>
      </c>
      <c r="B318" s="4">
        <f>VLOOKUP(C318-1,工作表1!AA:AB,2,FALSE)</f>
        <v>915</v>
      </c>
      <c r="C318" s="3">
        <f t="shared" si="8"/>
        <v>13</v>
      </c>
      <c r="D318" s="3">
        <v>0</v>
      </c>
      <c r="E318" s="4">
        <f>VLOOKUP(F318,工作表3!B:C,2,FALSE)</f>
        <v>21</v>
      </c>
      <c r="F318">
        <f t="shared" si="9"/>
        <v>4</v>
      </c>
    </row>
    <row r="319" spans="1:6" x14ac:dyDescent="0.15">
      <c r="A319" s="4">
        <v>314</v>
      </c>
      <c r="B319" s="4">
        <f>VLOOKUP(C319-1,工作表1!AA:AB,2,FALSE)</f>
        <v>1020</v>
      </c>
      <c r="C319" s="3">
        <f t="shared" si="8"/>
        <v>14</v>
      </c>
      <c r="D319" s="3">
        <v>0</v>
      </c>
      <c r="E319" s="4">
        <f>VLOOKUP(F319,工作表3!B:C,2,FALSE)</f>
        <v>21</v>
      </c>
      <c r="F319">
        <f t="shared" si="9"/>
        <v>4</v>
      </c>
    </row>
    <row r="320" spans="1:6" x14ac:dyDescent="0.15">
      <c r="A320" s="4">
        <v>315</v>
      </c>
      <c r="B320" s="4">
        <f>VLOOKUP(C320-1,工作表1!AA:AB,2,FALSE)</f>
        <v>1134</v>
      </c>
      <c r="C320" s="3">
        <f t="shared" si="8"/>
        <v>15</v>
      </c>
      <c r="D320" s="3">
        <v>0</v>
      </c>
      <c r="E320" s="4">
        <f>VLOOKUP(F320,工作表3!B:C,2,FALSE)</f>
        <v>21</v>
      </c>
      <c r="F320">
        <f t="shared" si="9"/>
        <v>4</v>
      </c>
    </row>
    <row r="321" spans="1:6" x14ac:dyDescent="0.15">
      <c r="A321" s="4">
        <v>316</v>
      </c>
      <c r="B321" s="4">
        <f>VLOOKUP(C321-1,工作表1!AA:AB,2,FALSE)</f>
        <v>1260</v>
      </c>
      <c r="C321" s="3">
        <f t="shared" si="8"/>
        <v>16</v>
      </c>
      <c r="D321" s="3">
        <v>0</v>
      </c>
      <c r="E321" s="4">
        <f>VLOOKUP(F321,工作表3!B:C,2,FALSE)</f>
        <v>21</v>
      </c>
      <c r="F321">
        <f t="shared" si="9"/>
        <v>4</v>
      </c>
    </row>
    <row r="322" spans="1:6" x14ac:dyDescent="0.15">
      <c r="A322" s="4">
        <v>317</v>
      </c>
      <c r="B322" s="4">
        <f>VLOOKUP(C322-1,工作表1!AA:AB,2,FALSE)</f>
        <v>1395</v>
      </c>
      <c r="C322" s="3">
        <f t="shared" si="8"/>
        <v>17</v>
      </c>
      <c r="D322" s="3">
        <v>0</v>
      </c>
      <c r="E322" s="4">
        <f>VLOOKUP(F322,工作表3!B:C,2,FALSE)</f>
        <v>21</v>
      </c>
      <c r="F322">
        <f t="shared" si="9"/>
        <v>4</v>
      </c>
    </row>
    <row r="323" spans="1:6" x14ac:dyDescent="0.15">
      <c r="A323" s="4">
        <v>318</v>
      </c>
      <c r="B323" s="4">
        <f>VLOOKUP(C323-1,工作表1!AA:AB,2,FALSE)</f>
        <v>1545</v>
      </c>
      <c r="C323" s="3">
        <f t="shared" si="8"/>
        <v>18</v>
      </c>
      <c r="D323" s="3">
        <v>0</v>
      </c>
      <c r="E323" s="4">
        <f>VLOOKUP(F323,工作表3!B:C,2,FALSE)</f>
        <v>21</v>
      </c>
      <c r="F323">
        <f t="shared" si="9"/>
        <v>4</v>
      </c>
    </row>
    <row r="324" spans="1:6" x14ac:dyDescent="0.15">
      <c r="A324" s="4">
        <v>319</v>
      </c>
      <c r="B324" s="4">
        <f>VLOOKUP(C324-1,工作表1!AA:AB,2,FALSE)</f>
        <v>1713</v>
      </c>
      <c r="C324" s="3">
        <f t="shared" si="8"/>
        <v>19</v>
      </c>
      <c r="D324" s="3">
        <v>0</v>
      </c>
      <c r="E324" s="4">
        <f>VLOOKUP(F324,工作表3!B:C,2,FALSE)</f>
        <v>21</v>
      </c>
      <c r="F324">
        <f t="shared" si="9"/>
        <v>4</v>
      </c>
    </row>
    <row r="325" spans="1:6" x14ac:dyDescent="0.15">
      <c r="A325" s="4">
        <v>320</v>
      </c>
      <c r="B325" s="4">
        <f>VLOOKUP(C325-1,工作表1!AA:AB,2,FALSE)</f>
        <v>1890</v>
      </c>
      <c r="C325" s="3">
        <f t="shared" si="8"/>
        <v>20</v>
      </c>
      <c r="D325" s="3">
        <v>0</v>
      </c>
      <c r="E325" s="4">
        <f>VLOOKUP(F325,工作表3!B:C,2,FALSE)</f>
        <v>21</v>
      </c>
      <c r="F325">
        <f t="shared" si="9"/>
        <v>4</v>
      </c>
    </row>
    <row r="326" spans="1:6" x14ac:dyDescent="0.15">
      <c r="A326" s="4">
        <v>321</v>
      </c>
      <c r="B326" s="4">
        <f>VLOOKUP(C326-1,工作表1!AA:AB,2,FALSE)</f>
        <v>2088</v>
      </c>
      <c r="C326" s="3">
        <f t="shared" si="8"/>
        <v>21</v>
      </c>
      <c r="D326" s="3">
        <v>0</v>
      </c>
      <c r="E326" s="4">
        <f>VLOOKUP(F326,工作表3!B:C,2,FALSE)</f>
        <v>21</v>
      </c>
      <c r="F326">
        <f t="shared" si="9"/>
        <v>4</v>
      </c>
    </row>
    <row r="327" spans="1:6" x14ac:dyDescent="0.15">
      <c r="A327" s="4">
        <v>322</v>
      </c>
      <c r="B327" s="4">
        <f>VLOOKUP(C327-1,工作表1!AA:AB,2,FALSE)</f>
        <v>2304</v>
      </c>
      <c r="C327" s="3">
        <f t="shared" si="8"/>
        <v>22</v>
      </c>
      <c r="D327" s="3">
        <v>0</v>
      </c>
      <c r="E327" s="4">
        <f>VLOOKUP(F327,工作表3!B:C,2,FALSE)</f>
        <v>21</v>
      </c>
      <c r="F327">
        <f t="shared" si="9"/>
        <v>4</v>
      </c>
    </row>
    <row r="328" spans="1:6" x14ac:dyDescent="0.15">
      <c r="A328" s="4">
        <v>323</v>
      </c>
      <c r="B328" s="4">
        <f>VLOOKUP(C328-1,工作表1!AA:AB,2,FALSE)</f>
        <v>2541</v>
      </c>
      <c r="C328" s="3">
        <f t="shared" ref="C328:C391" si="10">IF(C327=C$2,1,C327+1)</f>
        <v>23</v>
      </c>
      <c r="D328" s="3">
        <v>0</v>
      </c>
      <c r="E328" s="4">
        <f>VLOOKUP(F328,工作表3!B:C,2,FALSE)</f>
        <v>21</v>
      </c>
      <c r="F328">
        <f t="shared" ref="F328:F391" si="11">IF(C328=1,F327+1,F327)</f>
        <v>4</v>
      </c>
    </row>
    <row r="329" spans="1:6" x14ac:dyDescent="0.15">
      <c r="A329" s="4">
        <v>324</v>
      </c>
      <c r="B329" s="4">
        <f>VLOOKUP(C329-1,工作表1!AA:AB,2,FALSE)</f>
        <v>2799</v>
      </c>
      <c r="C329" s="3">
        <f t="shared" si="10"/>
        <v>24</v>
      </c>
      <c r="D329" s="3">
        <v>0</v>
      </c>
      <c r="E329" s="4">
        <f>VLOOKUP(F329,工作表3!B:C,2,FALSE)</f>
        <v>21</v>
      </c>
      <c r="F329">
        <f t="shared" si="11"/>
        <v>4</v>
      </c>
    </row>
    <row r="330" spans="1:6" x14ac:dyDescent="0.15">
      <c r="A330" s="4">
        <v>325</v>
      </c>
      <c r="B330" s="4">
        <f>VLOOKUP(C330-1,工作表1!AA:AB,2,FALSE)</f>
        <v>3081</v>
      </c>
      <c r="C330" s="3">
        <f t="shared" si="10"/>
        <v>25</v>
      </c>
      <c r="D330" s="3">
        <v>0</v>
      </c>
      <c r="E330" s="4">
        <f>VLOOKUP(F330,工作表3!B:C,2,FALSE)</f>
        <v>21</v>
      </c>
      <c r="F330">
        <f t="shared" si="11"/>
        <v>4</v>
      </c>
    </row>
    <row r="331" spans="1:6" x14ac:dyDescent="0.15">
      <c r="A331" s="4">
        <v>326</v>
      </c>
      <c r="B331" s="4">
        <f>VLOOKUP(C331-1,工作表1!AA:AB,2,FALSE)</f>
        <v>3387</v>
      </c>
      <c r="C331" s="3">
        <f t="shared" si="10"/>
        <v>26</v>
      </c>
      <c r="D331" s="3">
        <v>0</v>
      </c>
      <c r="E331" s="4">
        <f>VLOOKUP(F331,工作表3!B:C,2,FALSE)</f>
        <v>21</v>
      </c>
      <c r="F331">
        <f t="shared" si="11"/>
        <v>4</v>
      </c>
    </row>
    <row r="332" spans="1:6" x14ac:dyDescent="0.15">
      <c r="A332" s="4">
        <v>327</v>
      </c>
      <c r="B332" s="4">
        <f>VLOOKUP(C332-1,工作表1!AA:AB,2,FALSE)</f>
        <v>3726</v>
      </c>
      <c r="C332" s="3">
        <f t="shared" si="10"/>
        <v>27</v>
      </c>
      <c r="D332" s="3">
        <v>0</v>
      </c>
      <c r="E332" s="4">
        <f>VLOOKUP(F332,工作表3!B:C,2,FALSE)</f>
        <v>21</v>
      </c>
      <c r="F332">
        <f t="shared" si="11"/>
        <v>4</v>
      </c>
    </row>
    <row r="333" spans="1:6" x14ac:dyDescent="0.15">
      <c r="A333" s="4">
        <v>328</v>
      </c>
      <c r="B333" s="4">
        <f>VLOOKUP(C333-1,工作表1!AA:AB,2,FALSE)</f>
        <v>4095</v>
      </c>
      <c r="C333" s="3">
        <f t="shared" si="10"/>
        <v>28</v>
      </c>
      <c r="D333" s="3">
        <v>0</v>
      </c>
      <c r="E333" s="4">
        <f>VLOOKUP(F333,工作表3!B:C,2,FALSE)</f>
        <v>21</v>
      </c>
      <c r="F333">
        <f t="shared" si="11"/>
        <v>4</v>
      </c>
    </row>
    <row r="334" spans="1:6" x14ac:dyDescent="0.15">
      <c r="A334" s="4">
        <v>329</v>
      </c>
      <c r="B334" s="4">
        <f>VLOOKUP(C334-1,工作表1!AA:AB,2,FALSE)</f>
        <v>4494</v>
      </c>
      <c r="C334" s="3">
        <f t="shared" si="10"/>
        <v>29</v>
      </c>
      <c r="D334" s="3">
        <v>0</v>
      </c>
      <c r="E334" s="4">
        <f>VLOOKUP(F334,工作表3!B:C,2,FALSE)</f>
        <v>21</v>
      </c>
      <c r="F334">
        <f t="shared" si="11"/>
        <v>4</v>
      </c>
    </row>
    <row r="335" spans="1:6" x14ac:dyDescent="0.15">
      <c r="A335" s="4">
        <v>330</v>
      </c>
      <c r="B335" s="4">
        <f>VLOOKUP(C335-1,工作表1!AA:AB,2,FALSE)</f>
        <v>4329</v>
      </c>
      <c r="C335" s="3">
        <f t="shared" si="10"/>
        <v>30</v>
      </c>
      <c r="D335" s="3">
        <v>0</v>
      </c>
      <c r="E335" s="4">
        <f>VLOOKUP(F335,工作表3!B:C,2,FALSE)</f>
        <v>21</v>
      </c>
      <c r="F335">
        <f t="shared" si="11"/>
        <v>4</v>
      </c>
    </row>
    <row r="336" spans="1:6" x14ac:dyDescent="0.15">
      <c r="A336" s="4">
        <v>331</v>
      </c>
      <c r="B336" s="4">
        <f>VLOOKUP(C336-1,工作表1!AA:AB,2,FALSE)</f>
        <v>4641</v>
      </c>
      <c r="C336" s="3">
        <f t="shared" si="10"/>
        <v>31</v>
      </c>
      <c r="D336" s="3">
        <v>0</v>
      </c>
      <c r="E336" s="4">
        <f>VLOOKUP(F336,工作表3!B:C,2,FALSE)</f>
        <v>21</v>
      </c>
      <c r="F336">
        <f t="shared" si="11"/>
        <v>4</v>
      </c>
    </row>
    <row r="337" spans="1:6" x14ac:dyDescent="0.15">
      <c r="A337" s="4">
        <v>332</v>
      </c>
      <c r="B337" s="4">
        <f>VLOOKUP(C337-1,工作表1!AA:AB,2,FALSE)</f>
        <v>4974</v>
      </c>
      <c r="C337" s="3">
        <f t="shared" si="10"/>
        <v>32</v>
      </c>
      <c r="D337" s="3">
        <v>0</v>
      </c>
      <c r="E337" s="4">
        <f>VLOOKUP(F337,工作表3!B:C,2,FALSE)</f>
        <v>21</v>
      </c>
      <c r="F337">
        <f t="shared" si="11"/>
        <v>4</v>
      </c>
    </row>
    <row r="338" spans="1:6" x14ac:dyDescent="0.15">
      <c r="A338" s="4">
        <v>333</v>
      </c>
      <c r="B338" s="4">
        <f>VLOOKUP(C338-1,工作表1!AA:AB,2,FALSE)</f>
        <v>5331</v>
      </c>
      <c r="C338" s="3">
        <f t="shared" si="10"/>
        <v>33</v>
      </c>
      <c r="D338" s="3">
        <v>0</v>
      </c>
      <c r="E338" s="4">
        <f>VLOOKUP(F338,工作表3!B:C,2,FALSE)</f>
        <v>21</v>
      </c>
      <c r="F338">
        <f t="shared" si="11"/>
        <v>4</v>
      </c>
    </row>
    <row r="339" spans="1:6" x14ac:dyDescent="0.15">
      <c r="A339" s="4">
        <v>334</v>
      </c>
      <c r="B339" s="4">
        <f>VLOOKUP(C339-1,工作表1!AA:AB,2,FALSE)</f>
        <v>5715</v>
      </c>
      <c r="C339" s="3">
        <f t="shared" si="10"/>
        <v>34</v>
      </c>
      <c r="D339" s="3">
        <v>0</v>
      </c>
      <c r="E339" s="4">
        <f>VLOOKUP(F339,工作表3!B:C,2,FALSE)</f>
        <v>21</v>
      </c>
      <c r="F339">
        <f t="shared" si="11"/>
        <v>4</v>
      </c>
    </row>
    <row r="340" spans="1:6" x14ac:dyDescent="0.15">
      <c r="A340" s="4">
        <v>335</v>
      </c>
      <c r="B340" s="4">
        <f>VLOOKUP(C340-1,工作表1!AA:AB,2,FALSE)</f>
        <v>6126</v>
      </c>
      <c r="C340" s="3">
        <f t="shared" si="10"/>
        <v>35</v>
      </c>
      <c r="D340" s="3">
        <v>0</v>
      </c>
      <c r="E340" s="4">
        <f>VLOOKUP(F340,工作表3!B:C,2,FALSE)</f>
        <v>21</v>
      </c>
      <c r="F340">
        <f t="shared" si="11"/>
        <v>4</v>
      </c>
    </row>
    <row r="341" spans="1:6" x14ac:dyDescent="0.15">
      <c r="A341" s="4">
        <v>336</v>
      </c>
      <c r="B341" s="4">
        <f>VLOOKUP(C341-1,工作表1!AA:AB,2,FALSE)</f>
        <v>6564</v>
      </c>
      <c r="C341" s="3">
        <f t="shared" si="10"/>
        <v>36</v>
      </c>
      <c r="D341" s="3">
        <v>0</v>
      </c>
      <c r="E341" s="4">
        <f>VLOOKUP(F341,工作表3!B:C,2,FALSE)</f>
        <v>21</v>
      </c>
      <c r="F341">
        <f t="shared" si="11"/>
        <v>4</v>
      </c>
    </row>
    <row r="342" spans="1:6" x14ac:dyDescent="0.15">
      <c r="A342" s="4">
        <v>337</v>
      </c>
      <c r="B342" s="4">
        <f>VLOOKUP(C342-1,工作表1!AA:AB,2,FALSE)</f>
        <v>7035</v>
      </c>
      <c r="C342" s="3">
        <f t="shared" si="10"/>
        <v>37</v>
      </c>
      <c r="D342" s="3">
        <v>0</v>
      </c>
      <c r="E342" s="4">
        <f>VLOOKUP(F342,工作表3!B:C,2,FALSE)</f>
        <v>21</v>
      </c>
      <c r="F342">
        <f t="shared" si="11"/>
        <v>4</v>
      </c>
    </row>
    <row r="343" spans="1:6" x14ac:dyDescent="0.15">
      <c r="A343" s="4">
        <v>338</v>
      </c>
      <c r="B343" s="4">
        <f>VLOOKUP(C343-1,工作表1!AA:AB,2,FALSE)</f>
        <v>9804</v>
      </c>
      <c r="C343" s="3">
        <f t="shared" si="10"/>
        <v>38</v>
      </c>
      <c r="D343" s="3">
        <v>0</v>
      </c>
      <c r="E343" s="4">
        <f>VLOOKUP(F343,工作表3!B:C,2,FALSE)</f>
        <v>21</v>
      </c>
      <c r="F343">
        <f t="shared" si="11"/>
        <v>4</v>
      </c>
    </row>
    <row r="344" spans="1:6" x14ac:dyDescent="0.15">
      <c r="A344" s="4">
        <v>339</v>
      </c>
      <c r="B344" s="4">
        <f>VLOOKUP(C344-1,工作表1!AA:AB,2,FALSE)</f>
        <v>10506</v>
      </c>
      <c r="C344" s="3">
        <f t="shared" si="10"/>
        <v>39</v>
      </c>
      <c r="D344" s="3">
        <v>0</v>
      </c>
      <c r="E344" s="4">
        <f>VLOOKUP(F344,工作表3!B:C,2,FALSE)</f>
        <v>21</v>
      </c>
      <c r="F344">
        <f t="shared" si="11"/>
        <v>4</v>
      </c>
    </row>
    <row r="345" spans="1:6" x14ac:dyDescent="0.15">
      <c r="A345" s="4">
        <v>340</v>
      </c>
      <c r="B345" s="4">
        <f>VLOOKUP(C345-1,工作表1!AA:AB,2,FALSE)</f>
        <v>11262</v>
      </c>
      <c r="C345" s="3">
        <f t="shared" si="10"/>
        <v>40</v>
      </c>
      <c r="D345" s="3">
        <v>0</v>
      </c>
      <c r="E345" s="4">
        <f>VLOOKUP(F345,工作表3!B:C,2,FALSE)</f>
        <v>21</v>
      </c>
      <c r="F345">
        <f t="shared" si="11"/>
        <v>4</v>
      </c>
    </row>
    <row r="346" spans="1:6" x14ac:dyDescent="0.15">
      <c r="A346" s="4">
        <v>341</v>
      </c>
      <c r="B346" s="4">
        <f>VLOOKUP(C346-1,工作表1!AA:AB,2,FALSE)</f>
        <v>12072</v>
      </c>
      <c r="C346" s="3">
        <f t="shared" si="10"/>
        <v>41</v>
      </c>
      <c r="D346" s="3">
        <v>0</v>
      </c>
      <c r="E346" s="4">
        <f>VLOOKUP(F346,工作表3!B:C,2,FALSE)</f>
        <v>21</v>
      </c>
      <c r="F346">
        <f t="shared" si="11"/>
        <v>4</v>
      </c>
    </row>
    <row r="347" spans="1:6" x14ac:dyDescent="0.15">
      <c r="A347" s="4">
        <v>342</v>
      </c>
      <c r="B347" s="4">
        <f>VLOOKUP(C347-1,工作表1!AA:AB,2,FALSE)</f>
        <v>12936</v>
      </c>
      <c r="C347" s="3">
        <f t="shared" si="10"/>
        <v>42</v>
      </c>
      <c r="D347" s="3">
        <v>0</v>
      </c>
      <c r="E347" s="4">
        <f>VLOOKUP(F347,工作表3!B:C,2,FALSE)</f>
        <v>21</v>
      </c>
      <c r="F347">
        <f t="shared" si="11"/>
        <v>4</v>
      </c>
    </row>
    <row r="348" spans="1:6" x14ac:dyDescent="0.15">
      <c r="A348" s="4">
        <v>343</v>
      </c>
      <c r="B348" s="4">
        <f>VLOOKUP(C348-1,工作表1!AA:AB,2,FALSE)</f>
        <v>13866</v>
      </c>
      <c r="C348" s="3">
        <f t="shared" si="10"/>
        <v>43</v>
      </c>
      <c r="D348" s="3">
        <v>0</v>
      </c>
      <c r="E348" s="4">
        <f>VLOOKUP(F348,工作表3!B:C,2,FALSE)</f>
        <v>21</v>
      </c>
      <c r="F348">
        <f t="shared" si="11"/>
        <v>4</v>
      </c>
    </row>
    <row r="349" spans="1:6" x14ac:dyDescent="0.15">
      <c r="A349" s="4">
        <v>344</v>
      </c>
      <c r="B349" s="4">
        <f>VLOOKUP(C349-1,工作表1!AA:AB,2,FALSE)</f>
        <v>14862</v>
      </c>
      <c r="C349" s="3">
        <f t="shared" si="10"/>
        <v>44</v>
      </c>
      <c r="D349" s="3">
        <v>0</v>
      </c>
      <c r="E349" s="4">
        <f>VLOOKUP(F349,工作表3!B:C,2,FALSE)</f>
        <v>21</v>
      </c>
      <c r="F349">
        <f t="shared" si="11"/>
        <v>4</v>
      </c>
    </row>
    <row r="350" spans="1:6" x14ac:dyDescent="0.15">
      <c r="A350" s="4">
        <v>345</v>
      </c>
      <c r="B350" s="4">
        <f>VLOOKUP(C350-1,工作表1!AA:AB,2,FALSE)</f>
        <v>15927</v>
      </c>
      <c r="C350" s="3">
        <f t="shared" si="10"/>
        <v>45</v>
      </c>
      <c r="D350" s="3">
        <v>0</v>
      </c>
      <c r="E350" s="4">
        <f>VLOOKUP(F350,工作表3!B:C,2,FALSE)</f>
        <v>21</v>
      </c>
      <c r="F350">
        <f t="shared" si="11"/>
        <v>4</v>
      </c>
    </row>
    <row r="351" spans="1:6" x14ac:dyDescent="0.15">
      <c r="A351" s="4">
        <v>346</v>
      </c>
      <c r="B351" s="4">
        <f>VLOOKUP(C351-1,工作表1!AA:AB,2,FALSE)</f>
        <v>17073</v>
      </c>
      <c r="C351" s="3">
        <f t="shared" si="10"/>
        <v>46</v>
      </c>
      <c r="D351" s="3">
        <v>0</v>
      </c>
      <c r="E351" s="4">
        <f>VLOOKUP(F351,工作表3!B:C,2,FALSE)</f>
        <v>21</v>
      </c>
      <c r="F351">
        <f t="shared" si="11"/>
        <v>4</v>
      </c>
    </row>
    <row r="352" spans="1:6" x14ac:dyDescent="0.15">
      <c r="A352" s="4">
        <v>347</v>
      </c>
      <c r="B352" s="4">
        <f>VLOOKUP(C352-1,工作表1!AA:AB,2,FALSE)</f>
        <v>18297</v>
      </c>
      <c r="C352" s="3">
        <f t="shared" si="10"/>
        <v>47</v>
      </c>
      <c r="D352" s="3">
        <v>0</v>
      </c>
      <c r="E352" s="4">
        <f>VLOOKUP(F352,工作表3!B:C,2,FALSE)</f>
        <v>21</v>
      </c>
      <c r="F352">
        <f t="shared" si="11"/>
        <v>4</v>
      </c>
    </row>
    <row r="353" spans="1:6" x14ac:dyDescent="0.15">
      <c r="A353" s="4">
        <v>348</v>
      </c>
      <c r="B353" s="4">
        <f>VLOOKUP(C353-1,工作表1!AA:AB,2,FALSE)</f>
        <v>19611</v>
      </c>
      <c r="C353" s="3">
        <f t="shared" si="10"/>
        <v>48</v>
      </c>
      <c r="D353" s="3">
        <v>0</v>
      </c>
      <c r="E353" s="4">
        <f>VLOOKUP(F353,工作表3!B:C,2,FALSE)</f>
        <v>21</v>
      </c>
      <c r="F353">
        <f t="shared" si="11"/>
        <v>4</v>
      </c>
    </row>
    <row r="354" spans="1:6" x14ac:dyDescent="0.15">
      <c r="A354" s="4">
        <v>349</v>
      </c>
      <c r="B354" s="4">
        <f>VLOOKUP(C354-1,工作表1!AA:AB,2,FALSE)</f>
        <v>21021</v>
      </c>
      <c r="C354" s="3">
        <f t="shared" si="10"/>
        <v>49</v>
      </c>
      <c r="D354" s="3">
        <v>0</v>
      </c>
      <c r="E354" s="4">
        <f>VLOOKUP(F354,工作表3!B:C,2,FALSE)</f>
        <v>21</v>
      </c>
      <c r="F354">
        <f t="shared" si="11"/>
        <v>4</v>
      </c>
    </row>
    <row r="355" spans="1:6" x14ac:dyDescent="0.15">
      <c r="A355" s="4">
        <v>350</v>
      </c>
      <c r="B355" s="4">
        <f>VLOOKUP(C355-1,工作表1!AA:AB,2,FALSE)</f>
        <v>22527</v>
      </c>
      <c r="C355" s="3">
        <f t="shared" si="10"/>
        <v>50</v>
      </c>
      <c r="D355" s="3">
        <v>0</v>
      </c>
      <c r="E355" s="4">
        <f>VLOOKUP(F355,工作表3!B:C,2,FALSE)</f>
        <v>21</v>
      </c>
      <c r="F355">
        <f t="shared" si="11"/>
        <v>4</v>
      </c>
    </row>
    <row r="356" spans="1:6" x14ac:dyDescent="0.15">
      <c r="A356" s="4">
        <v>351</v>
      </c>
      <c r="B356" s="4">
        <f>VLOOKUP(C356-1,工作表1!AA:AB,2,FALSE)</f>
        <v>24147</v>
      </c>
      <c r="C356" s="3">
        <f t="shared" si="10"/>
        <v>51</v>
      </c>
      <c r="D356" s="3">
        <v>0</v>
      </c>
      <c r="E356" s="4">
        <f>VLOOKUP(F356,工作表3!B:C,2,FALSE)</f>
        <v>21</v>
      </c>
      <c r="F356">
        <f t="shared" si="11"/>
        <v>4</v>
      </c>
    </row>
    <row r="357" spans="1:6" x14ac:dyDescent="0.15">
      <c r="A357" s="4">
        <v>352</v>
      </c>
      <c r="B357" s="4">
        <f>VLOOKUP(C357-1,工作表1!AA:AB,2,FALSE)</f>
        <v>25881</v>
      </c>
      <c r="C357" s="3">
        <f t="shared" si="10"/>
        <v>52</v>
      </c>
      <c r="D357" s="3">
        <v>0</v>
      </c>
      <c r="E357" s="4">
        <f>VLOOKUP(F357,工作表3!B:C,2,FALSE)</f>
        <v>21</v>
      </c>
      <c r="F357">
        <f t="shared" si="11"/>
        <v>4</v>
      </c>
    </row>
    <row r="358" spans="1:6" x14ac:dyDescent="0.15">
      <c r="A358" s="4">
        <v>353</v>
      </c>
      <c r="B358" s="4">
        <f>VLOOKUP(C358-1,工作表1!AA:AB,2,FALSE)</f>
        <v>27738</v>
      </c>
      <c r="C358" s="3">
        <f t="shared" si="10"/>
        <v>53</v>
      </c>
      <c r="D358" s="3">
        <v>0</v>
      </c>
      <c r="E358" s="4">
        <f>VLOOKUP(F358,工作表3!B:C,2,FALSE)</f>
        <v>21</v>
      </c>
      <c r="F358">
        <f t="shared" si="11"/>
        <v>4</v>
      </c>
    </row>
    <row r="359" spans="1:6" x14ac:dyDescent="0.15">
      <c r="A359" s="4">
        <v>354</v>
      </c>
      <c r="B359" s="4">
        <f>VLOOKUP(C359-1,工作表1!AA:AB,2,FALSE)</f>
        <v>29730</v>
      </c>
      <c r="C359" s="3">
        <f t="shared" si="10"/>
        <v>54</v>
      </c>
      <c r="D359" s="3">
        <v>0</v>
      </c>
      <c r="E359" s="4">
        <f>VLOOKUP(F359,工作表3!B:C,2,FALSE)</f>
        <v>21</v>
      </c>
      <c r="F359">
        <f t="shared" si="11"/>
        <v>4</v>
      </c>
    </row>
    <row r="360" spans="1:6" x14ac:dyDescent="0.15">
      <c r="A360" s="4">
        <v>355</v>
      </c>
      <c r="B360" s="4">
        <f>VLOOKUP(C360-1,工作表1!AA:AB,2,FALSE)</f>
        <v>31863</v>
      </c>
      <c r="C360" s="3">
        <f t="shared" si="10"/>
        <v>55</v>
      </c>
      <c r="D360" s="3">
        <v>0</v>
      </c>
      <c r="E360" s="4">
        <f>VLOOKUP(F360,工作表3!B:C,2,FALSE)</f>
        <v>21</v>
      </c>
      <c r="F360">
        <f t="shared" si="11"/>
        <v>4</v>
      </c>
    </row>
    <row r="361" spans="1:6" x14ac:dyDescent="0.15">
      <c r="A361" s="4">
        <v>356</v>
      </c>
      <c r="B361" s="4">
        <f>VLOOKUP(C361-1,工作表1!AA:AB,2,FALSE)</f>
        <v>34152</v>
      </c>
      <c r="C361" s="3">
        <f t="shared" si="10"/>
        <v>56</v>
      </c>
      <c r="D361" s="3">
        <v>0</v>
      </c>
      <c r="E361" s="4">
        <f>VLOOKUP(F361,工作表3!B:C,2,FALSE)</f>
        <v>21</v>
      </c>
      <c r="F361">
        <f t="shared" si="11"/>
        <v>4</v>
      </c>
    </row>
    <row r="362" spans="1:6" x14ac:dyDescent="0.15">
      <c r="A362" s="4">
        <v>357</v>
      </c>
      <c r="B362" s="4">
        <f>VLOOKUP(C362-1,工作表1!AA:AB,2,FALSE)</f>
        <v>36606</v>
      </c>
      <c r="C362" s="3">
        <f t="shared" si="10"/>
        <v>57</v>
      </c>
      <c r="D362" s="3">
        <v>0</v>
      </c>
      <c r="E362" s="4">
        <f>VLOOKUP(F362,工作表3!B:C,2,FALSE)</f>
        <v>21</v>
      </c>
      <c r="F362">
        <f t="shared" si="11"/>
        <v>4</v>
      </c>
    </row>
    <row r="363" spans="1:6" x14ac:dyDescent="0.15">
      <c r="A363" s="4">
        <v>358</v>
      </c>
      <c r="B363" s="4">
        <f>VLOOKUP(C363-1,工作表1!AA:AB,2,FALSE)</f>
        <v>39231</v>
      </c>
      <c r="C363" s="3">
        <f t="shared" si="10"/>
        <v>58</v>
      </c>
      <c r="D363" s="3">
        <v>0</v>
      </c>
      <c r="E363" s="4">
        <f>VLOOKUP(F363,工作表3!B:C,2,FALSE)</f>
        <v>21</v>
      </c>
      <c r="F363">
        <f t="shared" si="11"/>
        <v>4</v>
      </c>
    </row>
    <row r="364" spans="1:6" x14ac:dyDescent="0.15">
      <c r="A364" s="4">
        <v>359</v>
      </c>
      <c r="B364" s="4">
        <f>VLOOKUP(C364-1,工作表1!AA:AB,2,FALSE)</f>
        <v>42051</v>
      </c>
      <c r="C364" s="3">
        <f t="shared" si="10"/>
        <v>59</v>
      </c>
      <c r="D364" s="3">
        <v>0</v>
      </c>
      <c r="E364" s="4">
        <f>VLOOKUP(F364,工作表3!B:C,2,FALSE)</f>
        <v>21</v>
      </c>
      <c r="F364">
        <f t="shared" si="11"/>
        <v>4</v>
      </c>
    </row>
    <row r="365" spans="1:6" x14ac:dyDescent="0.15">
      <c r="A365" s="4">
        <v>360</v>
      </c>
      <c r="B365" s="4">
        <f>VLOOKUP(C365-1,工作表1!AA:AB,2,FALSE)</f>
        <v>45069</v>
      </c>
      <c r="C365" s="3">
        <f t="shared" si="10"/>
        <v>60</v>
      </c>
      <c r="D365" s="3">
        <v>0</v>
      </c>
      <c r="E365" s="4">
        <f>VLOOKUP(F365,工作表3!B:C,2,FALSE)</f>
        <v>21</v>
      </c>
      <c r="F365">
        <f t="shared" si="11"/>
        <v>4</v>
      </c>
    </row>
    <row r="366" spans="1:6" x14ac:dyDescent="0.15">
      <c r="A366" s="4">
        <v>361</v>
      </c>
      <c r="B366" s="4">
        <f>VLOOKUP(C366-1,工作表1!AA:AB,2,FALSE)</f>
        <v>48303</v>
      </c>
      <c r="C366" s="3">
        <f t="shared" si="10"/>
        <v>61</v>
      </c>
      <c r="D366" s="3">
        <v>0</v>
      </c>
      <c r="E366" s="4">
        <f>VLOOKUP(F366,工作表3!B:C,2,FALSE)</f>
        <v>21</v>
      </c>
      <c r="F366">
        <f t="shared" si="11"/>
        <v>4</v>
      </c>
    </row>
    <row r="367" spans="1:6" x14ac:dyDescent="0.15">
      <c r="A367" s="4">
        <v>362</v>
      </c>
      <c r="B367" s="4">
        <f>VLOOKUP(C367-1,工作表1!AA:AB,2,FALSE)</f>
        <v>51774</v>
      </c>
      <c r="C367" s="3">
        <f t="shared" si="10"/>
        <v>62</v>
      </c>
      <c r="D367" s="3">
        <v>0</v>
      </c>
      <c r="E367" s="4">
        <f>VLOOKUP(F367,工作表3!B:C,2,FALSE)</f>
        <v>21</v>
      </c>
      <c r="F367">
        <f t="shared" si="11"/>
        <v>4</v>
      </c>
    </row>
    <row r="368" spans="1:6" x14ac:dyDescent="0.15">
      <c r="A368" s="4">
        <v>363</v>
      </c>
      <c r="B368" s="4">
        <f>VLOOKUP(C368-1,工作表1!AA:AB,2,FALSE)</f>
        <v>55488</v>
      </c>
      <c r="C368" s="3">
        <f t="shared" si="10"/>
        <v>63</v>
      </c>
      <c r="D368" s="3">
        <v>0</v>
      </c>
      <c r="E368" s="4">
        <f>VLOOKUP(F368,工作表3!B:C,2,FALSE)</f>
        <v>21</v>
      </c>
      <c r="F368">
        <f t="shared" si="11"/>
        <v>4</v>
      </c>
    </row>
    <row r="369" spans="1:6" x14ac:dyDescent="0.15">
      <c r="A369" s="4">
        <v>364</v>
      </c>
      <c r="B369" s="4">
        <f>VLOOKUP(C369-1,工作表1!AA:AB,2,FALSE)</f>
        <v>59475</v>
      </c>
      <c r="C369" s="3">
        <f t="shared" si="10"/>
        <v>64</v>
      </c>
      <c r="D369" s="3">
        <v>0</v>
      </c>
      <c r="E369" s="4">
        <f>VLOOKUP(F369,工作表3!B:C,2,FALSE)</f>
        <v>21</v>
      </c>
      <c r="F369">
        <f t="shared" si="11"/>
        <v>4</v>
      </c>
    </row>
    <row r="370" spans="1:6" x14ac:dyDescent="0.15">
      <c r="A370" s="4">
        <v>365</v>
      </c>
      <c r="B370" s="4">
        <f>VLOOKUP(C370-1,工作表1!AA:AB,2,FALSE)</f>
        <v>63744</v>
      </c>
      <c r="C370" s="3">
        <f t="shared" si="10"/>
        <v>65</v>
      </c>
      <c r="D370" s="3">
        <v>0</v>
      </c>
      <c r="E370" s="4">
        <f>VLOOKUP(F370,工作表3!B:C,2,FALSE)</f>
        <v>21</v>
      </c>
      <c r="F370">
        <f t="shared" si="11"/>
        <v>4</v>
      </c>
    </row>
    <row r="371" spans="1:6" x14ac:dyDescent="0.15">
      <c r="A371" s="4">
        <v>366</v>
      </c>
      <c r="B371" s="4">
        <f>VLOOKUP(C371-1,工作表1!AA:AB,2,FALSE)</f>
        <v>68322</v>
      </c>
      <c r="C371" s="3">
        <f t="shared" si="10"/>
        <v>66</v>
      </c>
      <c r="D371" s="3">
        <v>0</v>
      </c>
      <c r="E371" s="4">
        <f>VLOOKUP(F371,工作表3!B:C,2,FALSE)</f>
        <v>21</v>
      </c>
      <c r="F371">
        <f t="shared" si="11"/>
        <v>4</v>
      </c>
    </row>
    <row r="372" spans="1:6" x14ac:dyDescent="0.15">
      <c r="A372" s="4">
        <v>367</v>
      </c>
      <c r="B372" s="4">
        <f>VLOOKUP(C372-1,工作表1!AA:AB,2,FALSE)</f>
        <v>73227</v>
      </c>
      <c r="C372" s="3">
        <f t="shared" si="10"/>
        <v>67</v>
      </c>
      <c r="D372" s="3">
        <v>0</v>
      </c>
      <c r="E372" s="4">
        <f>VLOOKUP(F372,工作表3!B:C,2,FALSE)</f>
        <v>21</v>
      </c>
      <c r="F372">
        <f t="shared" si="11"/>
        <v>4</v>
      </c>
    </row>
    <row r="373" spans="1:6" x14ac:dyDescent="0.15">
      <c r="A373" s="4">
        <v>368</v>
      </c>
      <c r="B373" s="4">
        <f>VLOOKUP(C373-1,工作表1!AA:AB,2,FALSE)</f>
        <v>78486</v>
      </c>
      <c r="C373" s="3">
        <f t="shared" si="10"/>
        <v>68</v>
      </c>
      <c r="D373" s="3">
        <v>0</v>
      </c>
      <c r="E373" s="4">
        <f>VLOOKUP(F373,工作表3!B:C,2,FALSE)</f>
        <v>21</v>
      </c>
      <c r="F373">
        <f t="shared" si="11"/>
        <v>4</v>
      </c>
    </row>
    <row r="374" spans="1:6" x14ac:dyDescent="0.15">
      <c r="A374" s="4">
        <v>369</v>
      </c>
      <c r="B374" s="4">
        <f>VLOOKUP(C374-1,工作表1!AA:AB,2,FALSE)</f>
        <v>84120</v>
      </c>
      <c r="C374" s="3">
        <f t="shared" si="10"/>
        <v>69</v>
      </c>
      <c r="D374" s="3">
        <v>0</v>
      </c>
      <c r="E374" s="4">
        <f>VLOOKUP(F374,工作表3!B:C,2,FALSE)</f>
        <v>21</v>
      </c>
      <c r="F374">
        <f t="shared" si="11"/>
        <v>4</v>
      </c>
    </row>
    <row r="375" spans="1:6" x14ac:dyDescent="0.15">
      <c r="A375" s="4">
        <v>370</v>
      </c>
      <c r="B375" s="4">
        <f>VLOOKUP(C375-1,工作表1!AA:AB,2,FALSE)</f>
        <v>90159</v>
      </c>
      <c r="C375" s="3">
        <f t="shared" si="10"/>
        <v>70</v>
      </c>
      <c r="D375" s="3">
        <v>0</v>
      </c>
      <c r="E375" s="4">
        <f>VLOOKUP(F375,工作表3!B:C,2,FALSE)</f>
        <v>21</v>
      </c>
      <c r="F375">
        <f t="shared" si="11"/>
        <v>4</v>
      </c>
    </row>
    <row r="376" spans="1:6" x14ac:dyDescent="0.15">
      <c r="A376" s="4">
        <v>371</v>
      </c>
      <c r="B376" s="4">
        <f>VLOOKUP(C376-1,工作表1!AA:AB,2,FALSE)</f>
        <v>96633</v>
      </c>
      <c r="C376" s="3">
        <f t="shared" si="10"/>
        <v>71</v>
      </c>
      <c r="D376" s="3">
        <v>0</v>
      </c>
      <c r="E376" s="4">
        <f>VLOOKUP(F376,工作表3!B:C,2,FALSE)</f>
        <v>21</v>
      </c>
      <c r="F376">
        <f t="shared" si="11"/>
        <v>4</v>
      </c>
    </row>
    <row r="377" spans="1:6" x14ac:dyDescent="0.15">
      <c r="A377" s="4">
        <v>372</v>
      </c>
      <c r="B377" s="4">
        <f>VLOOKUP(C377-1,工作表1!AA:AB,2,FALSE)</f>
        <v>103572</v>
      </c>
      <c r="C377" s="3">
        <f t="shared" si="10"/>
        <v>72</v>
      </c>
      <c r="D377" s="3">
        <v>0</v>
      </c>
      <c r="E377" s="4">
        <f>VLOOKUP(F377,工作表3!B:C,2,FALSE)</f>
        <v>21</v>
      </c>
      <c r="F377">
        <f t="shared" si="11"/>
        <v>4</v>
      </c>
    </row>
    <row r="378" spans="1:6" x14ac:dyDescent="0.15">
      <c r="A378" s="4">
        <v>373</v>
      </c>
      <c r="B378" s="4">
        <f>VLOOKUP(C378-1,工作表1!AA:AB,2,FALSE)</f>
        <v>111006</v>
      </c>
      <c r="C378" s="3">
        <f t="shared" si="10"/>
        <v>73</v>
      </c>
      <c r="D378" s="3">
        <v>0</v>
      </c>
      <c r="E378" s="4">
        <f>VLOOKUP(F378,工作表3!B:C,2,FALSE)</f>
        <v>21</v>
      </c>
      <c r="F378">
        <f t="shared" si="11"/>
        <v>4</v>
      </c>
    </row>
    <row r="379" spans="1:6" x14ac:dyDescent="0.15">
      <c r="A379" s="4">
        <v>374</v>
      </c>
      <c r="B379" s="4">
        <f>VLOOKUP(C379-1,工作表1!AA:AB,2,FALSE)</f>
        <v>118980</v>
      </c>
      <c r="C379" s="3">
        <f t="shared" si="10"/>
        <v>74</v>
      </c>
      <c r="D379" s="3">
        <v>0</v>
      </c>
      <c r="E379" s="4">
        <f>VLOOKUP(F379,工作表3!B:C,2,FALSE)</f>
        <v>21</v>
      </c>
      <c r="F379">
        <f t="shared" si="11"/>
        <v>4</v>
      </c>
    </row>
    <row r="380" spans="1:6" x14ac:dyDescent="0.15">
      <c r="A380" s="4">
        <v>375</v>
      </c>
      <c r="B380" s="4">
        <f>VLOOKUP(C380-1,工作表1!AA:AB,2,FALSE)</f>
        <v>127521</v>
      </c>
      <c r="C380" s="3">
        <f t="shared" si="10"/>
        <v>75</v>
      </c>
      <c r="D380" s="3">
        <v>0</v>
      </c>
      <c r="E380" s="4">
        <f>VLOOKUP(F380,工作表3!B:C,2,FALSE)</f>
        <v>21</v>
      </c>
      <c r="F380">
        <f t="shared" si="11"/>
        <v>4</v>
      </c>
    </row>
    <row r="381" spans="1:6" x14ac:dyDescent="0.15">
      <c r="A381" s="4">
        <v>376</v>
      </c>
      <c r="B381" s="4">
        <f>VLOOKUP(C381-1,工作表1!AA:AB,2,FALSE)</f>
        <v>136674</v>
      </c>
      <c r="C381" s="3">
        <f t="shared" si="10"/>
        <v>76</v>
      </c>
      <c r="D381" s="3">
        <v>0</v>
      </c>
      <c r="E381" s="4">
        <f>VLOOKUP(F381,工作表3!B:C,2,FALSE)</f>
        <v>21</v>
      </c>
      <c r="F381">
        <f t="shared" si="11"/>
        <v>4</v>
      </c>
    </row>
    <row r="382" spans="1:6" x14ac:dyDescent="0.15">
      <c r="A382" s="4">
        <v>377</v>
      </c>
      <c r="B382" s="4">
        <f>VLOOKUP(C382-1,工作表1!AA:AB,2,FALSE)</f>
        <v>146493</v>
      </c>
      <c r="C382" s="3">
        <f t="shared" si="10"/>
        <v>77</v>
      </c>
      <c r="D382" s="3">
        <v>0</v>
      </c>
      <c r="E382" s="4">
        <f>VLOOKUP(F382,工作表3!B:C,2,FALSE)</f>
        <v>21</v>
      </c>
      <c r="F382">
        <f t="shared" si="11"/>
        <v>4</v>
      </c>
    </row>
    <row r="383" spans="1:6" x14ac:dyDescent="0.15">
      <c r="A383" s="4">
        <v>378</v>
      </c>
      <c r="B383" s="4">
        <f>VLOOKUP(C383-1,工作表1!AA:AB,2,FALSE)</f>
        <v>157008</v>
      </c>
      <c r="C383" s="3">
        <f t="shared" si="10"/>
        <v>78</v>
      </c>
      <c r="D383" s="3">
        <v>0</v>
      </c>
      <c r="E383" s="4">
        <f>VLOOKUP(F383,工作表3!B:C,2,FALSE)</f>
        <v>21</v>
      </c>
      <c r="F383">
        <f t="shared" si="11"/>
        <v>4</v>
      </c>
    </row>
    <row r="384" spans="1:6" x14ac:dyDescent="0.15">
      <c r="A384" s="4">
        <v>379</v>
      </c>
      <c r="B384" s="4">
        <f>VLOOKUP(C384-1,工作表1!AA:AB,2,FALSE)</f>
        <v>168279</v>
      </c>
      <c r="C384" s="3">
        <f t="shared" si="10"/>
        <v>79</v>
      </c>
      <c r="D384" s="3">
        <v>0</v>
      </c>
      <c r="E384" s="4">
        <f>VLOOKUP(F384,工作表3!B:C,2,FALSE)</f>
        <v>21</v>
      </c>
      <c r="F384">
        <f t="shared" si="11"/>
        <v>4</v>
      </c>
    </row>
    <row r="385" spans="1:6" x14ac:dyDescent="0.15">
      <c r="A385" s="4">
        <v>380</v>
      </c>
      <c r="B385" s="4">
        <f>VLOOKUP(C385-1,工作表1!AA:AB,2,FALSE)</f>
        <v>180366</v>
      </c>
      <c r="C385" s="3">
        <f t="shared" si="10"/>
        <v>80</v>
      </c>
      <c r="D385" s="3">
        <v>0</v>
      </c>
      <c r="E385" s="4">
        <f>VLOOKUP(F385,工作表3!B:C,2,FALSE)</f>
        <v>21</v>
      </c>
      <c r="F385">
        <f t="shared" si="11"/>
        <v>4</v>
      </c>
    </row>
    <row r="386" spans="1:6" x14ac:dyDescent="0.15">
      <c r="A386" s="4">
        <v>381</v>
      </c>
      <c r="B386" s="4">
        <f>VLOOKUP(C386-1,工作表1!AA:AB,2,FALSE)</f>
        <v>193314</v>
      </c>
      <c r="C386" s="3">
        <f t="shared" si="10"/>
        <v>81</v>
      </c>
      <c r="D386" s="3">
        <v>0</v>
      </c>
      <c r="E386" s="4">
        <f>VLOOKUP(F386,工作表3!B:C,2,FALSE)</f>
        <v>21</v>
      </c>
      <c r="F386">
        <f t="shared" si="11"/>
        <v>4</v>
      </c>
    </row>
    <row r="387" spans="1:6" x14ac:dyDescent="0.15">
      <c r="A387" s="4">
        <v>382</v>
      </c>
      <c r="B387" s="4">
        <f>VLOOKUP(C387-1,工作表1!AA:AB,2,FALSE)</f>
        <v>207192</v>
      </c>
      <c r="C387" s="3">
        <f t="shared" si="10"/>
        <v>82</v>
      </c>
      <c r="D387" s="3">
        <v>0</v>
      </c>
      <c r="E387" s="4">
        <f>VLOOKUP(F387,工作表3!B:C,2,FALSE)</f>
        <v>21</v>
      </c>
      <c r="F387">
        <f t="shared" si="11"/>
        <v>4</v>
      </c>
    </row>
    <row r="388" spans="1:6" x14ac:dyDescent="0.15">
      <c r="A388" s="4">
        <v>383</v>
      </c>
      <c r="B388" s="4">
        <f>VLOOKUP(C388-1,工作表1!AA:AB,2,FALSE)</f>
        <v>222072</v>
      </c>
      <c r="C388" s="3">
        <f t="shared" si="10"/>
        <v>83</v>
      </c>
      <c r="D388" s="3">
        <v>0</v>
      </c>
      <c r="E388" s="4">
        <f>VLOOKUP(F388,工作表3!B:C,2,FALSE)</f>
        <v>21</v>
      </c>
      <c r="F388">
        <f t="shared" si="11"/>
        <v>4</v>
      </c>
    </row>
    <row r="389" spans="1:6" x14ac:dyDescent="0.15">
      <c r="A389" s="4">
        <v>384</v>
      </c>
      <c r="B389" s="4">
        <f>VLOOKUP(C389-1,工作表1!AA:AB,2,FALSE)</f>
        <v>238014</v>
      </c>
      <c r="C389" s="3">
        <f t="shared" si="10"/>
        <v>84</v>
      </c>
      <c r="D389" s="3">
        <v>0</v>
      </c>
      <c r="E389" s="4">
        <f>VLOOKUP(F389,工作表3!B:C,2,FALSE)</f>
        <v>21</v>
      </c>
      <c r="F389">
        <f t="shared" si="11"/>
        <v>4</v>
      </c>
    </row>
    <row r="390" spans="1:6" x14ac:dyDescent="0.15">
      <c r="A390" s="4">
        <v>385</v>
      </c>
      <c r="B390" s="4">
        <f>VLOOKUP(C390-1,工作表1!AA:AB,2,FALSE)</f>
        <v>255105</v>
      </c>
      <c r="C390" s="3">
        <f t="shared" si="10"/>
        <v>85</v>
      </c>
      <c r="D390" s="3">
        <v>0</v>
      </c>
      <c r="E390" s="4">
        <f>VLOOKUP(F390,工作表3!B:C,2,FALSE)</f>
        <v>21</v>
      </c>
      <c r="F390">
        <f t="shared" si="11"/>
        <v>4</v>
      </c>
    </row>
    <row r="391" spans="1:6" x14ac:dyDescent="0.15">
      <c r="A391" s="4">
        <v>386</v>
      </c>
      <c r="B391" s="4">
        <f>VLOOKUP(C391-1,工作表1!AA:AB,2,FALSE)</f>
        <v>273423</v>
      </c>
      <c r="C391" s="3">
        <f t="shared" si="10"/>
        <v>86</v>
      </c>
      <c r="D391" s="3">
        <v>0</v>
      </c>
      <c r="E391" s="4">
        <f>VLOOKUP(F391,工作表3!B:C,2,FALSE)</f>
        <v>21</v>
      </c>
      <c r="F391">
        <f t="shared" si="11"/>
        <v>4</v>
      </c>
    </row>
    <row r="392" spans="1:6" x14ac:dyDescent="0.15">
      <c r="A392" s="4">
        <v>387</v>
      </c>
      <c r="B392" s="4">
        <f>VLOOKUP(C392-1,工作表1!AA:AB,2,FALSE)</f>
        <v>293052</v>
      </c>
      <c r="C392" s="3">
        <f t="shared" ref="C392:C455" si="12">IF(C391=C$2,1,C391+1)</f>
        <v>87</v>
      </c>
      <c r="D392" s="3">
        <v>0</v>
      </c>
      <c r="E392" s="4">
        <f>VLOOKUP(F392,工作表3!B:C,2,FALSE)</f>
        <v>21</v>
      </c>
      <c r="F392">
        <f t="shared" ref="F392:F455" si="13">IF(C392=1,F391+1,F391)</f>
        <v>4</v>
      </c>
    </row>
    <row r="393" spans="1:6" x14ac:dyDescent="0.15">
      <c r="A393" s="4">
        <v>388</v>
      </c>
      <c r="B393" s="4">
        <f>VLOOKUP(C393-1,工作表1!AA:AB,2,FALSE)</f>
        <v>314094</v>
      </c>
      <c r="C393" s="3">
        <f t="shared" si="12"/>
        <v>88</v>
      </c>
      <c r="D393" s="3">
        <v>0</v>
      </c>
      <c r="E393" s="4">
        <f>VLOOKUP(F393,工作表3!B:C,2,FALSE)</f>
        <v>21</v>
      </c>
      <c r="F393">
        <f t="shared" si="13"/>
        <v>4</v>
      </c>
    </row>
    <row r="394" spans="1:6" x14ac:dyDescent="0.15">
      <c r="A394" s="4">
        <v>389</v>
      </c>
      <c r="B394" s="4">
        <f>VLOOKUP(C394-1,工作表1!AA:AB,2,FALSE)</f>
        <v>336645</v>
      </c>
      <c r="C394" s="3">
        <f t="shared" si="12"/>
        <v>89</v>
      </c>
      <c r="D394" s="3">
        <v>0</v>
      </c>
      <c r="E394" s="4">
        <f>VLOOKUP(F394,工作表3!B:C,2,FALSE)</f>
        <v>21</v>
      </c>
      <c r="F394">
        <f t="shared" si="13"/>
        <v>4</v>
      </c>
    </row>
    <row r="395" spans="1:6" x14ac:dyDescent="0.15">
      <c r="A395" s="4">
        <v>390</v>
      </c>
      <c r="B395" s="4">
        <f>VLOOKUP(C395-1,工作表1!AA:AB,2,FALSE)</f>
        <v>360819</v>
      </c>
      <c r="C395" s="3">
        <f t="shared" si="12"/>
        <v>90</v>
      </c>
      <c r="D395" s="3">
        <v>0</v>
      </c>
      <c r="E395" s="4">
        <f>VLOOKUP(F395,工作表3!B:C,2,FALSE)</f>
        <v>21</v>
      </c>
      <c r="F395">
        <f t="shared" si="13"/>
        <v>4</v>
      </c>
    </row>
    <row r="396" spans="1:6" x14ac:dyDescent="0.15">
      <c r="A396" s="4">
        <v>391</v>
      </c>
      <c r="B396" s="4">
        <f>VLOOKUP(C396-1,工作表1!AA:AB,2,FALSE)</f>
        <v>386724</v>
      </c>
      <c r="C396" s="3">
        <f t="shared" si="12"/>
        <v>91</v>
      </c>
      <c r="D396" s="3">
        <v>0</v>
      </c>
      <c r="E396" s="4">
        <f>VLOOKUP(F396,工作表3!B:C,2,FALSE)</f>
        <v>21</v>
      </c>
      <c r="F396">
        <f t="shared" si="13"/>
        <v>4</v>
      </c>
    </row>
    <row r="397" spans="1:6" x14ac:dyDescent="0.15">
      <c r="A397" s="4">
        <v>392</v>
      </c>
      <c r="B397" s="4">
        <f>VLOOKUP(C397-1,工作表1!AA:AB,2,FALSE)</f>
        <v>414489</v>
      </c>
      <c r="C397" s="3">
        <f t="shared" si="12"/>
        <v>92</v>
      </c>
      <c r="D397" s="3">
        <v>0</v>
      </c>
      <c r="E397" s="4">
        <f>VLOOKUP(F397,工作表3!B:C,2,FALSE)</f>
        <v>21</v>
      </c>
      <c r="F397">
        <f t="shared" si="13"/>
        <v>4</v>
      </c>
    </row>
    <row r="398" spans="1:6" x14ac:dyDescent="0.15">
      <c r="A398" s="4">
        <v>393</v>
      </c>
      <c r="B398" s="4">
        <f>VLOOKUP(C398-1,工作表1!AA:AB,2,FALSE)</f>
        <v>444252</v>
      </c>
      <c r="C398" s="3">
        <f t="shared" si="12"/>
        <v>93</v>
      </c>
      <c r="D398" s="3">
        <v>0</v>
      </c>
      <c r="E398" s="4">
        <f>VLOOKUP(F398,工作表3!B:C,2,FALSE)</f>
        <v>21</v>
      </c>
      <c r="F398">
        <f t="shared" si="13"/>
        <v>4</v>
      </c>
    </row>
    <row r="399" spans="1:6" x14ac:dyDescent="0.15">
      <c r="A399" s="4">
        <v>394</v>
      </c>
      <c r="B399" s="4">
        <f>VLOOKUP(C399-1,工作表1!AA:AB,2,FALSE)</f>
        <v>476148</v>
      </c>
      <c r="C399" s="3">
        <f t="shared" si="12"/>
        <v>94</v>
      </c>
      <c r="D399" s="3">
        <v>0</v>
      </c>
      <c r="E399" s="4">
        <f>VLOOKUP(F399,工作表3!B:C,2,FALSE)</f>
        <v>21</v>
      </c>
      <c r="F399">
        <f t="shared" si="13"/>
        <v>4</v>
      </c>
    </row>
    <row r="400" spans="1:6" x14ac:dyDescent="0.15">
      <c r="A400" s="4">
        <v>395</v>
      </c>
      <c r="B400" s="4">
        <f>VLOOKUP(C400-1,工作表1!AA:AB,2,FALSE)</f>
        <v>510336</v>
      </c>
      <c r="C400" s="3">
        <f t="shared" si="12"/>
        <v>95</v>
      </c>
      <c r="D400" s="3">
        <v>0</v>
      </c>
      <c r="E400" s="4">
        <f>VLOOKUP(F400,工作表3!B:C,2,FALSE)</f>
        <v>21</v>
      </c>
      <c r="F400">
        <f t="shared" si="13"/>
        <v>4</v>
      </c>
    </row>
    <row r="401" spans="1:6" x14ac:dyDescent="0.15">
      <c r="A401" s="4">
        <v>396</v>
      </c>
      <c r="B401" s="4">
        <f>VLOOKUP(C401-1,工作表1!AA:AB,2,FALSE)</f>
        <v>546978</v>
      </c>
      <c r="C401" s="3">
        <f t="shared" si="12"/>
        <v>96</v>
      </c>
      <c r="D401" s="3">
        <v>0</v>
      </c>
      <c r="E401" s="4">
        <f>VLOOKUP(F401,工作表3!B:C,2,FALSE)</f>
        <v>21</v>
      </c>
      <c r="F401">
        <f t="shared" si="13"/>
        <v>4</v>
      </c>
    </row>
    <row r="402" spans="1:6" x14ac:dyDescent="0.15">
      <c r="A402" s="4">
        <v>397</v>
      </c>
      <c r="B402" s="4">
        <f>VLOOKUP(C402-1,工作表1!AA:AB,2,FALSE)</f>
        <v>586251</v>
      </c>
      <c r="C402" s="3">
        <f t="shared" si="12"/>
        <v>97</v>
      </c>
      <c r="D402" s="3">
        <v>0</v>
      </c>
      <c r="E402" s="4">
        <f>VLOOKUP(F402,工作表3!B:C,2,FALSE)</f>
        <v>21</v>
      </c>
      <c r="F402">
        <f t="shared" si="13"/>
        <v>4</v>
      </c>
    </row>
    <row r="403" spans="1:6" x14ac:dyDescent="0.15">
      <c r="A403" s="4">
        <v>398</v>
      </c>
      <c r="B403" s="4">
        <f>VLOOKUP(C403-1,工作表1!AA:AB,2,FALSE)</f>
        <v>628344</v>
      </c>
      <c r="C403" s="3">
        <f t="shared" si="12"/>
        <v>98</v>
      </c>
      <c r="D403" s="3">
        <v>0</v>
      </c>
      <c r="E403" s="4">
        <f>VLOOKUP(F403,工作表3!B:C,2,FALSE)</f>
        <v>21</v>
      </c>
      <c r="F403">
        <f t="shared" si="13"/>
        <v>4</v>
      </c>
    </row>
    <row r="404" spans="1:6" x14ac:dyDescent="0.15">
      <c r="A404" s="4">
        <v>399</v>
      </c>
      <c r="B404" s="4">
        <f>VLOOKUP(C404-1,工作表1!AA:AB,2,FALSE)</f>
        <v>673458</v>
      </c>
      <c r="C404" s="3">
        <f t="shared" si="12"/>
        <v>99</v>
      </c>
      <c r="D404" s="3">
        <v>0</v>
      </c>
      <c r="E404" s="4">
        <f>VLOOKUP(F404,工作表3!B:C,2,FALSE)</f>
        <v>21</v>
      </c>
      <c r="F404">
        <f t="shared" si="13"/>
        <v>4</v>
      </c>
    </row>
    <row r="405" spans="1:6" x14ac:dyDescent="0.15">
      <c r="A405" s="4">
        <v>400</v>
      </c>
      <c r="B405" s="4">
        <f>VLOOKUP(C405-1,工作表1!AA:AB,2,FALSE)</f>
        <v>721812</v>
      </c>
      <c r="C405" s="3">
        <f t="shared" si="12"/>
        <v>100</v>
      </c>
      <c r="D405" s="3">
        <v>0</v>
      </c>
      <c r="E405" s="4">
        <f>VLOOKUP(F405,工作表3!B:C,2,FALSE)</f>
        <v>21</v>
      </c>
      <c r="F405">
        <f t="shared" si="13"/>
        <v>4</v>
      </c>
    </row>
    <row r="406" spans="1:6" x14ac:dyDescent="0.15">
      <c r="A406" s="4">
        <v>401</v>
      </c>
      <c r="B406" s="4">
        <f>VLOOKUP(C406-1,工作表1!AA:AB,2,FALSE)</f>
        <v>0</v>
      </c>
      <c r="C406" s="3">
        <f t="shared" si="12"/>
        <v>1</v>
      </c>
      <c r="D406" s="3">
        <v>0</v>
      </c>
      <c r="E406" s="4">
        <f>VLOOKUP(F406,工作表3!B:C,2,FALSE)</f>
        <v>22</v>
      </c>
      <c r="F406">
        <f t="shared" si="13"/>
        <v>5</v>
      </c>
    </row>
    <row r="407" spans="1:6" x14ac:dyDescent="0.15">
      <c r="A407" s="4">
        <v>402</v>
      </c>
      <c r="B407" s="4">
        <f>VLOOKUP(C407-1,工作表1!AA:AB,2,FALSE)</f>
        <v>246</v>
      </c>
      <c r="C407" s="3">
        <f t="shared" si="12"/>
        <v>2</v>
      </c>
      <c r="D407" s="3">
        <v>0</v>
      </c>
      <c r="E407" s="4">
        <f>VLOOKUP(F407,工作表3!B:C,2,FALSE)</f>
        <v>22</v>
      </c>
      <c r="F407">
        <f t="shared" si="13"/>
        <v>5</v>
      </c>
    </row>
    <row r="408" spans="1:6" x14ac:dyDescent="0.15">
      <c r="A408" s="4">
        <v>403</v>
      </c>
      <c r="B408" s="4">
        <f>VLOOKUP(C408-1,工作表1!AA:AB,2,FALSE)</f>
        <v>279</v>
      </c>
      <c r="C408" s="3">
        <f t="shared" si="12"/>
        <v>3</v>
      </c>
      <c r="D408" s="3">
        <v>0</v>
      </c>
      <c r="E408" s="4">
        <f>VLOOKUP(F408,工作表3!B:C,2,FALSE)</f>
        <v>22</v>
      </c>
      <c r="F408">
        <f t="shared" si="13"/>
        <v>5</v>
      </c>
    </row>
    <row r="409" spans="1:6" x14ac:dyDescent="0.15">
      <c r="A409" s="4">
        <v>404</v>
      </c>
      <c r="B409" s="4">
        <f>VLOOKUP(C409-1,工作表1!AA:AB,2,FALSE)</f>
        <v>321</v>
      </c>
      <c r="C409" s="3">
        <f t="shared" si="12"/>
        <v>4</v>
      </c>
      <c r="D409" s="3">
        <v>0</v>
      </c>
      <c r="E409" s="4">
        <f>VLOOKUP(F409,工作表3!B:C,2,FALSE)</f>
        <v>22</v>
      </c>
      <c r="F409">
        <f t="shared" si="13"/>
        <v>5</v>
      </c>
    </row>
    <row r="410" spans="1:6" x14ac:dyDescent="0.15">
      <c r="A410" s="4">
        <v>405</v>
      </c>
      <c r="B410" s="4">
        <f>VLOOKUP(C410-1,工作表1!AA:AB,2,FALSE)</f>
        <v>363</v>
      </c>
      <c r="C410" s="3">
        <f t="shared" si="12"/>
        <v>5</v>
      </c>
      <c r="D410" s="3">
        <v>0</v>
      </c>
      <c r="E410" s="4">
        <f>VLOOKUP(F410,工作表3!B:C,2,FALSE)</f>
        <v>22</v>
      </c>
      <c r="F410">
        <f t="shared" si="13"/>
        <v>5</v>
      </c>
    </row>
    <row r="411" spans="1:6" x14ac:dyDescent="0.15">
      <c r="A411" s="4">
        <v>406</v>
      </c>
      <c r="B411" s="4">
        <f>VLOOKUP(C411-1,工作表1!AA:AB,2,FALSE)</f>
        <v>414</v>
      </c>
      <c r="C411" s="3">
        <f t="shared" si="12"/>
        <v>6</v>
      </c>
      <c r="D411" s="3">
        <v>0</v>
      </c>
      <c r="E411" s="4">
        <f>VLOOKUP(F411,工作表3!B:C,2,FALSE)</f>
        <v>22</v>
      </c>
      <c r="F411">
        <f t="shared" si="13"/>
        <v>5</v>
      </c>
    </row>
    <row r="412" spans="1:6" x14ac:dyDescent="0.15">
      <c r="A412" s="4">
        <v>407</v>
      </c>
      <c r="B412" s="4">
        <f>VLOOKUP(C412-1,工作表1!AA:AB,2,FALSE)</f>
        <v>465</v>
      </c>
      <c r="C412" s="3">
        <f t="shared" si="12"/>
        <v>7</v>
      </c>
      <c r="D412" s="3">
        <v>0</v>
      </c>
      <c r="E412" s="4">
        <f>VLOOKUP(F412,工作表3!B:C,2,FALSE)</f>
        <v>22</v>
      </c>
      <c r="F412">
        <f t="shared" si="13"/>
        <v>5</v>
      </c>
    </row>
    <row r="413" spans="1:6" x14ac:dyDescent="0.15">
      <c r="A413" s="4">
        <v>408</v>
      </c>
      <c r="B413" s="4">
        <f>VLOOKUP(C413-1,工作表1!AA:AB,2,FALSE)</f>
        <v>522</v>
      </c>
      <c r="C413" s="3">
        <f t="shared" si="12"/>
        <v>8</v>
      </c>
      <c r="D413" s="3">
        <v>0</v>
      </c>
      <c r="E413" s="4">
        <f>VLOOKUP(F413,工作表3!B:C,2,FALSE)</f>
        <v>22</v>
      </c>
      <c r="F413">
        <f t="shared" si="13"/>
        <v>5</v>
      </c>
    </row>
    <row r="414" spans="1:6" x14ac:dyDescent="0.15">
      <c r="A414" s="4">
        <v>409</v>
      </c>
      <c r="B414" s="4">
        <f>VLOOKUP(C414-1,工作表1!AA:AB,2,FALSE)</f>
        <v>588</v>
      </c>
      <c r="C414" s="3">
        <f t="shared" si="12"/>
        <v>9</v>
      </c>
      <c r="D414" s="3">
        <v>0</v>
      </c>
      <c r="E414" s="4">
        <f>VLOOKUP(F414,工作表3!B:C,2,FALSE)</f>
        <v>22</v>
      </c>
      <c r="F414">
        <f t="shared" si="13"/>
        <v>5</v>
      </c>
    </row>
    <row r="415" spans="1:6" x14ac:dyDescent="0.15">
      <c r="A415" s="4">
        <v>410</v>
      </c>
      <c r="B415" s="4">
        <f>VLOOKUP(C415-1,工作表1!AA:AB,2,FALSE)</f>
        <v>657</v>
      </c>
      <c r="C415" s="3">
        <f t="shared" si="12"/>
        <v>10</v>
      </c>
      <c r="D415" s="3">
        <v>0</v>
      </c>
      <c r="E415" s="4">
        <f>VLOOKUP(F415,工作表3!B:C,2,FALSE)</f>
        <v>22</v>
      </c>
      <c r="F415">
        <f t="shared" si="13"/>
        <v>5</v>
      </c>
    </row>
    <row r="416" spans="1:6" x14ac:dyDescent="0.15">
      <c r="A416" s="4">
        <v>411</v>
      </c>
      <c r="B416" s="4">
        <f>VLOOKUP(C416-1,工作表1!AA:AB,2,FALSE)</f>
        <v>735</v>
      </c>
      <c r="C416" s="3">
        <f t="shared" si="12"/>
        <v>11</v>
      </c>
      <c r="D416" s="3">
        <v>0</v>
      </c>
      <c r="E416" s="4">
        <f>VLOOKUP(F416,工作表3!B:C,2,FALSE)</f>
        <v>22</v>
      </c>
      <c r="F416">
        <f t="shared" si="13"/>
        <v>5</v>
      </c>
    </row>
    <row r="417" spans="1:6" x14ac:dyDescent="0.15">
      <c r="A417" s="4">
        <v>412</v>
      </c>
      <c r="B417" s="4">
        <f>VLOOKUP(C417-1,工作表1!AA:AB,2,FALSE)</f>
        <v>825</v>
      </c>
      <c r="C417" s="3">
        <f t="shared" si="12"/>
        <v>12</v>
      </c>
      <c r="D417" s="3">
        <v>0</v>
      </c>
      <c r="E417" s="4">
        <f>VLOOKUP(F417,工作表3!B:C,2,FALSE)</f>
        <v>22</v>
      </c>
      <c r="F417">
        <f t="shared" si="13"/>
        <v>5</v>
      </c>
    </row>
    <row r="418" spans="1:6" x14ac:dyDescent="0.15">
      <c r="A418" s="4">
        <v>413</v>
      </c>
      <c r="B418" s="4">
        <f>VLOOKUP(C418-1,工作表1!AA:AB,2,FALSE)</f>
        <v>915</v>
      </c>
      <c r="C418" s="3">
        <f t="shared" si="12"/>
        <v>13</v>
      </c>
      <c r="D418" s="3">
        <v>0</v>
      </c>
      <c r="E418" s="4">
        <f>VLOOKUP(F418,工作表3!B:C,2,FALSE)</f>
        <v>22</v>
      </c>
      <c r="F418">
        <f t="shared" si="13"/>
        <v>5</v>
      </c>
    </row>
    <row r="419" spans="1:6" x14ac:dyDescent="0.15">
      <c r="A419" s="4">
        <v>414</v>
      </c>
      <c r="B419" s="4">
        <f>VLOOKUP(C419-1,工作表1!AA:AB,2,FALSE)</f>
        <v>1020</v>
      </c>
      <c r="C419" s="3">
        <f t="shared" si="12"/>
        <v>14</v>
      </c>
      <c r="D419" s="3">
        <v>0</v>
      </c>
      <c r="E419" s="4">
        <f>VLOOKUP(F419,工作表3!B:C,2,FALSE)</f>
        <v>22</v>
      </c>
      <c r="F419">
        <f t="shared" si="13"/>
        <v>5</v>
      </c>
    </row>
    <row r="420" spans="1:6" x14ac:dyDescent="0.15">
      <c r="A420" s="4">
        <v>415</v>
      </c>
      <c r="B420" s="4">
        <f>VLOOKUP(C420-1,工作表1!AA:AB,2,FALSE)</f>
        <v>1134</v>
      </c>
      <c r="C420" s="3">
        <f t="shared" si="12"/>
        <v>15</v>
      </c>
      <c r="D420" s="3">
        <v>0</v>
      </c>
      <c r="E420" s="4">
        <f>VLOOKUP(F420,工作表3!B:C,2,FALSE)</f>
        <v>22</v>
      </c>
      <c r="F420">
        <f t="shared" si="13"/>
        <v>5</v>
      </c>
    </row>
    <row r="421" spans="1:6" x14ac:dyDescent="0.15">
      <c r="A421" s="4">
        <v>416</v>
      </c>
      <c r="B421" s="4">
        <f>VLOOKUP(C421-1,工作表1!AA:AB,2,FALSE)</f>
        <v>1260</v>
      </c>
      <c r="C421" s="3">
        <f t="shared" si="12"/>
        <v>16</v>
      </c>
      <c r="D421" s="3">
        <v>0</v>
      </c>
      <c r="E421" s="4">
        <f>VLOOKUP(F421,工作表3!B:C,2,FALSE)</f>
        <v>22</v>
      </c>
      <c r="F421">
        <f t="shared" si="13"/>
        <v>5</v>
      </c>
    </row>
    <row r="422" spans="1:6" x14ac:dyDescent="0.15">
      <c r="A422" s="4">
        <v>417</v>
      </c>
      <c r="B422" s="4">
        <f>VLOOKUP(C422-1,工作表1!AA:AB,2,FALSE)</f>
        <v>1395</v>
      </c>
      <c r="C422" s="3">
        <f t="shared" si="12"/>
        <v>17</v>
      </c>
      <c r="D422" s="3">
        <v>0</v>
      </c>
      <c r="E422" s="4">
        <f>VLOOKUP(F422,工作表3!B:C,2,FALSE)</f>
        <v>22</v>
      </c>
      <c r="F422">
        <f t="shared" si="13"/>
        <v>5</v>
      </c>
    </row>
    <row r="423" spans="1:6" x14ac:dyDescent="0.15">
      <c r="A423" s="4">
        <v>418</v>
      </c>
      <c r="B423" s="4">
        <f>VLOOKUP(C423-1,工作表1!AA:AB,2,FALSE)</f>
        <v>1545</v>
      </c>
      <c r="C423" s="3">
        <f t="shared" si="12"/>
        <v>18</v>
      </c>
      <c r="D423" s="3">
        <v>0</v>
      </c>
      <c r="E423" s="4">
        <f>VLOOKUP(F423,工作表3!B:C,2,FALSE)</f>
        <v>22</v>
      </c>
      <c r="F423">
        <f t="shared" si="13"/>
        <v>5</v>
      </c>
    </row>
    <row r="424" spans="1:6" x14ac:dyDescent="0.15">
      <c r="A424" s="4">
        <v>419</v>
      </c>
      <c r="B424" s="4">
        <f>VLOOKUP(C424-1,工作表1!AA:AB,2,FALSE)</f>
        <v>1713</v>
      </c>
      <c r="C424" s="3">
        <f t="shared" si="12"/>
        <v>19</v>
      </c>
      <c r="D424" s="3">
        <v>0</v>
      </c>
      <c r="E424" s="4">
        <f>VLOOKUP(F424,工作表3!B:C,2,FALSE)</f>
        <v>22</v>
      </c>
      <c r="F424">
        <f t="shared" si="13"/>
        <v>5</v>
      </c>
    </row>
    <row r="425" spans="1:6" x14ac:dyDescent="0.15">
      <c r="A425" s="4">
        <v>420</v>
      </c>
      <c r="B425" s="4">
        <f>VLOOKUP(C425-1,工作表1!AA:AB,2,FALSE)</f>
        <v>1890</v>
      </c>
      <c r="C425" s="3">
        <f t="shared" si="12"/>
        <v>20</v>
      </c>
      <c r="D425" s="3">
        <v>0</v>
      </c>
      <c r="E425" s="4">
        <f>VLOOKUP(F425,工作表3!B:C,2,FALSE)</f>
        <v>22</v>
      </c>
      <c r="F425">
        <f t="shared" si="13"/>
        <v>5</v>
      </c>
    </row>
    <row r="426" spans="1:6" x14ac:dyDescent="0.15">
      <c r="A426" s="4">
        <v>421</v>
      </c>
      <c r="B426" s="4">
        <f>VLOOKUP(C426-1,工作表1!AA:AB,2,FALSE)</f>
        <v>2088</v>
      </c>
      <c r="C426" s="3">
        <f t="shared" si="12"/>
        <v>21</v>
      </c>
      <c r="D426" s="3">
        <v>0</v>
      </c>
      <c r="E426" s="4">
        <f>VLOOKUP(F426,工作表3!B:C,2,FALSE)</f>
        <v>22</v>
      </c>
      <c r="F426">
        <f t="shared" si="13"/>
        <v>5</v>
      </c>
    </row>
    <row r="427" spans="1:6" x14ac:dyDescent="0.15">
      <c r="A427" s="4">
        <v>422</v>
      </c>
      <c r="B427" s="4">
        <f>VLOOKUP(C427-1,工作表1!AA:AB,2,FALSE)</f>
        <v>2304</v>
      </c>
      <c r="C427" s="3">
        <f t="shared" si="12"/>
        <v>22</v>
      </c>
      <c r="D427" s="3">
        <v>0</v>
      </c>
      <c r="E427" s="4">
        <f>VLOOKUP(F427,工作表3!B:C,2,FALSE)</f>
        <v>22</v>
      </c>
      <c r="F427">
        <f t="shared" si="13"/>
        <v>5</v>
      </c>
    </row>
    <row r="428" spans="1:6" x14ac:dyDescent="0.15">
      <c r="A428" s="4">
        <v>423</v>
      </c>
      <c r="B428" s="4">
        <f>VLOOKUP(C428-1,工作表1!AA:AB,2,FALSE)</f>
        <v>2541</v>
      </c>
      <c r="C428" s="3">
        <f t="shared" si="12"/>
        <v>23</v>
      </c>
      <c r="D428" s="3">
        <v>0</v>
      </c>
      <c r="E428" s="4">
        <f>VLOOKUP(F428,工作表3!B:C,2,FALSE)</f>
        <v>22</v>
      </c>
      <c r="F428">
        <f t="shared" si="13"/>
        <v>5</v>
      </c>
    </row>
    <row r="429" spans="1:6" x14ac:dyDescent="0.15">
      <c r="A429" s="4">
        <v>424</v>
      </c>
      <c r="B429" s="4">
        <f>VLOOKUP(C429-1,工作表1!AA:AB,2,FALSE)</f>
        <v>2799</v>
      </c>
      <c r="C429" s="3">
        <f t="shared" si="12"/>
        <v>24</v>
      </c>
      <c r="D429" s="3">
        <v>0</v>
      </c>
      <c r="E429" s="4">
        <f>VLOOKUP(F429,工作表3!B:C,2,FALSE)</f>
        <v>22</v>
      </c>
      <c r="F429">
        <f t="shared" si="13"/>
        <v>5</v>
      </c>
    </row>
    <row r="430" spans="1:6" x14ac:dyDescent="0.15">
      <c r="A430" s="4">
        <v>425</v>
      </c>
      <c r="B430" s="4">
        <f>VLOOKUP(C430-1,工作表1!AA:AB,2,FALSE)</f>
        <v>3081</v>
      </c>
      <c r="C430" s="3">
        <f t="shared" si="12"/>
        <v>25</v>
      </c>
      <c r="D430" s="3">
        <v>0</v>
      </c>
      <c r="E430" s="4">
        <f>VLOOKUP(F430,工作表3!B:C,2,FALSE)</f>
        <v>22</v>
      </c>
      <c r="F430">
        <f t="shared" si="13"/>
        <v>5</v>
      </c>
    </row>
    <row r="431" spans="1:6" x14ac:dyDescent="0.15">
      <c r="A431" s="4">
        <v>426</v>
      </c>
      <c r="B431" s="4">
        <f>VLOOKUP(C431-1,工作表1!AA:AB,2,FALSE)</f>
        <v>3387</v>
      </c>
      <c r="C431" s="3">
        <f t="shared" si="12"/>
        <v>26</v>
      </c>
      <c r="D431" s="3">
        <v>0</v>
      </c>
      <c r="E431" s="4">
        <f>VLOOKUP(F431,工作表3!B:C,2,FALSE)</f>
        <v>22</v>
      </c>
      <c r="F431">
        <f t="shared" si="13"/>
        <v>5</v>
      </c>
    </row>
    <row r="432" spans="1:6" x14ac:dyDescent="0.15">
      <c r="A432" s="4">
        <v>427</v>
      </c>
      <c r="B432" s="4">
        <f>VLOOKUP(C432-1,工作表1!AA:AB,2,FALSE)</f>
        <v>3726</v>
      </c>
      <c r="C432" s="3">
        <f t="shared" si="12"/>
        <v>27</v>
      </c>
      <c r="D432" s="3">
        <v>0</v>
      </c>
      <c r="E432" s="4">
        <f>VLOOKUP(F432,工作表3!B:C,2,FALSE)</f>
        <v>22</v>
      </c>
      <c r="F432">
        <f t="shared" si="13"/>
        <v>5</v>
      </c>
    </row>
    <row r="433" spans="1:6" x14ac:dyDescent="0.15">
      <c r="A433" s="4">
        <v>428</v>
      </c>
      <c r="B433" s="4">
        <f>VLOOKUP(C433-1,工作表1!AA:AB,2,FALSE)</f>
        <v>4095</v>
      </c>
      <c r="C433" s="3">
        <f t="shared" si="12"/>
        <v>28</v>
      </c>
      <c r="D433" s="3">
        <v>0</v>
      </c>
      <c r="E433" s="4">
        <f>VLOOKUP(F433,工作表3!B:C,2,FALSE)</f>
        <v>22</v>
      </c>
      <c r="F433">
        <f t="shared" si="13"/>
        <v>5</v>
      </c>
    </row>
    <row r="434" spans="1:6" x14ac:dyDescent="0.15">
      <c r="A434" s="4">
        <v>429</v>
      </c>
      <c r="B434" s="4">
        <f>VLOOKUP(C434-1,工作表1!AA:AB,2,FALSE)</f>
        <v>4494</v>
      </c>
      <c r="C434" s="3">
        <f t="shared" si="12"/>
        <v>29</v>
      </c>
      <c r="D434" s="3">
        <v>0</v>
      </c>
      <c r="E434" s="4">
        <f>VLOOKUP(F434,工作表3!B:C,2,FALSE)</f>
        <v>22</v>
      </c>
      <c r="F434">
        <f t="shared" si="13"/>
        <v>5</v>
      </c>
    </row>
    <row r="435" spans="1:6" x14ac:dyDescent="0.15">
      <c r="A435" s="4">
        <v>430</v>
      </c>
      <c r="B435" s="4">
        <f>VLOOKUP(C435-1,工作表1!AA:AB,2,FALSE)</f>
        <v>4329</v>
      </c>
      <c r="C435" s="3">
        <f t="shared" si="12"/>
        <v>30</v>
      </c>
      <c r="D435" s="3">
        <v>0</v>
      </c>
      <c r="E435" s="4">
        <f>VLOOKUP(F435,工作表3!B:C,2,FALSE)</f>
        <v>22</v>
      </c>
      <c r="F435">
        <f t="shared" si="13"/>
        <v>5</v>
      </c>
    </row>
    <row r="436" spans="1:6" x14ac:dyDescent="0.15">
      <c r="A436" s="4">
        <v>431</v>
      </c>
      <c r="B436" s="4">
        <f>VLOOKUP(C436-1,工作表1!AA:AB,2,FALSE)</f>
        <v>4641</v>
      </c>
      <c r="C436" s="3">
        <f t="shared" si="12"/>
        <v>31</v>
      </c>
      <c r="D436" s="3">
        <v>0</v>
      </c>
      <c r="E436" s="4">
        <f>VLOOKUP(F436,工作表3!B:C,2,FALSE)</f>
        <v>22</v>
      </c>
      <c r="F436">
        <f t="shared" si="13"/>
        <v>5</v>
      </c>
    </row>
    <row r="437" spans="1:6" x14ac:dyDescent="0.15">
      <c r="A437" s="4">
        <v>432</v>
      </c>
      <c r="B437" s="4">
        <f>VLOOKUP(C437-1,工作表1!AA:AB,2,FALSE)</f>
        <v>4974</v>
      </c>
      <c r="C437" s="3">
        <f t="shared" si="12"/>
        <v>32</v>
      </c>
      <c r="D437" s="3">
        <v>0</v>
      </c>
      <c r="E437" s="4">
        <f>VLOOKUP(F437,工作表3!B:C,2,FALSE)</f>
        <v>22</v>
      </c>
      <c r="F437">
        <f t="shared" si="13"/>
        <v>5</v>
      </c>
    </row>
    <row r="438" spans="1:6" x14ac:dyDescent="0.15">
      <c r="A438" s="4">
        <v>433</v>
      </c>
      <c r="B438" s="4">
        <f>VLOOKUP(C438-1,工作表1!AA:AB,2,FALSE)</f>
        <v>5331</v>
      </c>
      <c r="C438" s="3">
        <f t="shared" si="12"/>
        <v>33</v>
      </c>
      <c r="D438" s="3">
        <v>0</v>
      </c>
      <c r="E438" s="4">
        <f>VLOOKUP(F438,工作表3!B:C,2,FALSE)</f>
        <v>22</v>
      </c>
      <c r="F438">
        <f t="shared" si="13"/>
        <v>5</v>
      </c>
    </row>
    <row r="439" spans="1:6" x14ac:dyDescent="0.15">
      <c r="A439" s="4">
        <v>434</v>
      </c>
      <c r="B439" s="4">
        <f>VLOOKUP(C439-1,工作表1!AA:AB,2,FALSE)</f>
        <v>5715</v>
      </c>
      <c r="C439" s="3">
        <f t="shared" si="12"/>
        <v>34</v>
      </c>
      <c r="D439" s="3">
        <v>0</v>
      </c>
      <c r="E439" s="4">
        <f>VLOOKUP(F439,工作表3!B:C,2,FALSE)</f>
        <v>22</v>
      </c>
      <c r="F439">
        <f t="shared" si="13"/>
        <v>5</v>
      </c>
    </row>
    <row r="440" spans="1:6" x14ac:dyDescent="0.15">
      <c r="A440" s="4">
        <v>435</v>
      </c>
      <c r="B440" s="4">
        <f>VLOOKUP(C440-1,工作表1!AA:AB,2,FALSE)</f>
        <v>6126</v>
      </c>
      <c r="C440" s="3">
        <f t="shared" si="12"/>
        <v>35</v>
      </c>
      <c r="D440" s="3">
        <v>0</v>
      </c>
      <c r="E440" s="4">
        <f>VLOOKUP(F440,工作表3!B:C,2,FALSE)</f>
        <v>22</v>
      </c>
      <c r="F440">
        <f t="shared" si="13"/>
        <v>5</v>
      </c>
    </row>
    <row r="441" spans="1:6" x14ac:dyDescent="0.15">
      <c r="A441" s="4">
        <v>436</v>
      </c>
      <c r="B441" s="4">
        <f>VLOOKUP(C441-1,工作表1!AA:AB,2,FALSE)</f>
        <v>6564</v>
      </c>
      <c r="C441" s="3">
        <f t="shared" si="12"/>
        <v>36</v>
      </c>
      <c r="D441" s="3">
        <v>0</v>
      </c>
      <c r="E441" s="4">
        <f>VLOOKUP(F441,工作表3!B:C,2,FALSE)</f>
        <v>22</v>
      </c>
      <c r="F441">
        <f t="shared" si="13"/>
        <v>5</v>
      </c>
    </row>
    <row r="442" spans="1:6" x14ac:dyDescent="0.15">
      <c r="A442" s="4">
        <v>437</v>
      </c>
      <c r="B442" s="4">
        <f>VLOOKUP(C442-1,工作表1!AA:AB,2,FALSE)</f>
        <v>7035</v>
      </c>
      <c r="C442" s="3">
        <f t="shared" si="12"/>
        <v>37</v>
      </c>
      <c r="D442" s="3">
        <v>0</v>
      </c>
      <c r="E442" s="4">
        <f>VLOOKUP(F442,工作表3!B:C,2,FALSE)</f>
        <v>22</v>
      </c>
      <c r="F442">
        <f t="shared" si="13"/>
        <v>5</v>
      </c>
    </row>
    <row r="443" spans="1:6" x14ac:dyDescent="0.15">
      <c r="A443" s="4">
        <v>438</v>
      </c>
      <c r="B443" s="4">
        <f>VLOOKUP(C443-1,工作表1!AA:AB,2,FALSE)</f>
        <v>9804</v>
      </c>
      <c r="C443" s="3">
        <f t="shared" si="12"/>
        <v>38</v>
      </c>
      <c r="D443" s="3">
        <v>0</v>
      </c>
      <c r="E443" s="4">
        <f>VLOOKUP(F443,工作表3!B:C,2,FALSE)</f>
        <v>22</v>
      </c>
      <c r="F443">
        <f t="shared" si="13"/>
        <v>5</v>
      </c>
    </row>
    <row r="444" spans="1:6" x14ac:dyDescent="0.15">
      <c r="A444" s="4">
        <v>439</v>
      </c>
      <c r="B444" s="4">
        <f>VLOOKUP(C444-1,工作表1!AA:AB,2,FALSE)</f>
        <v>10506</v>
      </c>
      <c r="C444" s="3">
        <f t="shared" si="12"/>
        <v>39</v>
      </c>
      <c r="D444" s="3">
        <v>0</v>
      </c>
      <c r="E444" s="4">
        <f>VLOOKUP(F444,工作表3!B:C,2,FALSE)</f>
        <v>22</v>
      </c>
      <c r="F444">
        <f t="shared" si="13"/>
        <v>5</v>
      </c>
    </row>
    <row r="445" spans="1:6" x14ac:dyDescent="0.15">
      <c r="A445" s="4">
        <v>440</v>
      </c>
      <c r="B445" s="4">
        <f>VLOOKUP(C445-1,工作表1!AA:AB,2,FALSE)</f>
        <v>11262</v>
      </c>
      <c r="C445" s="3">
        <f t="shared" si="12"/>
        <v>40</v>
      </c>
      <c r="D445" s="3">
        <v>0</v>
      </c>
      <c r="E445" s="4">
        <f>VLOOKUP(F445,工作表3!B:C,2,FALSE)</f>
        <v>22</v>
      </c>
      <c r="F445">
        <f t="shared" si="13"/>
        <v>5</v>
      </c>
    </row>
    <row r="446" spans="1:6" x14ac:dyDescent="0.15">
      <c r="A446" s="4">
        <v>441</v>
      </c>
      <c r="B446" s="4">
        <f>VLOOKUP(C446-1,工作表1!AA:AB,2,FALSE)</f>
        <v>12072</v>
      </c>
      <c r="C446" s="3">
        <f t="shared" si="12"/>
        <v>41</v>
      </c>
      <c r="D446" s="3">
        <v>0</v>
      </c>
      <c r="E446" s="4">
        <f>VLOOKUP(F446,工作表3!B:C,2,FALSE)</f>
        <v>22</v>
      </c>
      <c r="F446">
        <f t="shared" si="13"/>
        <v>5</v>
      </c>
    </row>
    <row r="447" spans="1:6" x14ac:dyDescent="0.15">
      <c r="A447" s="4">
        <v>442</v>
      </c>
      <c r="B447" s="4">
        <f>VLOOKUP(C447-1,工作表1!AA:AB,2,FALSE)</f>
        <v>12936</v>
      </c>
      <c r="C447" s="3">
        <f t="shared" si="12"/>
        <v>42</v>
      </c>
      <c r="D447" s="3">
        <v>0</v>
      </c>
      <c r="E447" s="4">
        <f>VLOOKUP(F447,工作表3!B:C,2,FALSE)</f>
        <v>22</v>
      </c>
      <c r="F447">
        <f t="shared" si="13"/>
        <v>5</v>
      </c>
    </row>
    <row r="448" spans="1:6" x14ac:dyDescent="0.15">
      <c r="A448" s="4">
        <v>443</v>
      </c>
      <c r="B448" s="4">
        <f>VLOOKUP(C448-1,工作表1!AA:AB,2,FALSE)</f>
        <v>13866</v>
      </c>
      <c r="C448" s="3">
        <f t="shared" si="12"/>
        <v>43</v>
      </c>
      <c r="D448" s="3">
        <v>0</v>
      </c>
      <c r="E448" s="4">
        <f>VLOOKUP(F448,工作表3!B:C,2,FALSE)</f>
        <v>22</v>
      </c>
      <c r="F448">
        <f t="shared" si="13"/>
        <v>5</v>
      </c>
    </row>
    <row r="449" spans="1:6" x14ac:dyDescent="0.15">
      <c r="A449" s="4">
        <v>444</v>
      </c>
      <c r="B449" s="4">
        <f>VLOOKUP(C449-1,工作表1!AA:AB,2,FALSE)</f>
        <v>14862</v>
      </c>
      <c r="C449" s="3">
        <f t="shared" si="12"/>
        <v>44</v>
      </c>
      <c r="D449" s="3">
        <v>0</v>
      </c>
      <c r="E449" s="4">
        <f>VLOOKUP(F449,工作表3!B:C,2,FALSE)</f>
        <v>22</v>
      </c>
      <c r="F449">
        <f t="shared" si="13"/>
        <v>5</v>
      </c>
    </row>
    <row r="450" spans="1:6" x14ac:dyDescent="0.15">
      <c r="A450" s="4">
        <v>445</v>
      </c>
      <c r="B450" s="4">
        <f>VLOOKUP(C450-1,工作表1!AA:AB,2,FALSE)</f>
        <v>15927</v>
      </c>
      <c r="C450" s="3">
        <f t="shared" si="12"/>
        <v>45</v>
      </c>
      <c r="D450" s="3">
        <v>0</v>
      </c>
      <c r="E450" s="4">
        <f>VLOOKUP(F450,工作表3!B:C,2,FALSE)</f>
        <v>22</v>
      </c>
      <c r="F450">
        <f t="shared" si="13"/>
        <v>5</v>
      </c>
    </row>
    <row r="451" spans="1:6" x14ac:dyDescent="0.15">
      <c r="A451" s="4">
        <v>446</v>
      </c>
      <c r="B451" s="4">
        <f>VLOOKUP(C451-1,工作表1!AA:AB,2,FALSE)</f>
        <v>17073</v>
      </c>
      <c r="C451" s="3">
        <f t="shared" si="12"/>
        <v>46</v>
      </c>
      <c r="D451" s="3">
        <v>0</v>
      </c>
      <c r="E451" s="4">
        <f>VLOOKUP(F451,工作表3!B:C,2,FALSE)</f>
        <v>22</v>
      </c>
      <c r="F451">
        <f t="shared" si="13"/>
        <v>5</v>
      </c>
    </row>
    <row r="452" spans="1:6" x14ac:dyDescent="0.15">
      <c r="A452" s="4">
        <v>447</v>
      </c>
      <c r="B452" s="4">
        <f>VLOOKUP(C452-1,工作表1!AA:AB,2,FALSE)</f>
        <v>18297</v>
      </c>
      <c r="C452" s="3">
        <f t="shared" si="12"/>
        <v>47</v>
      </c>
      <c r="D452" s="3">
        <v>0</v>
      </c>
      <c r="E452" s="4">
        <f>VLOOKUP(F452,工作表3!B:C,2,FALSE)</f>
        <v>22</v>
      </c>
      <c r="F452">
        <f t="shared" si="13"/>
        <v>5</v>
      </c>
    </row>
    <row r="453" spans="1:6" x14ac:dyDescent="0.15">
      <c r="A453" s="4">
        <v>448</v>
      </c>
      <c r="B453" s="4">
        <f>VLOOKUP(C453-1,工作表1!AA:AB,2,FALSE)</f>
        <v>19611</v>
      </c>
      <c r="C453" s="3">
        <f t="shared" si="12"/>
        <v>48</v>
      </c>
      <c r="D453" s="3">
        <v>0</v>
      </c>
      <c r="E453" s="4">
        <f>VLOOKUP(F453,工作表3!B:C,2,FALSE)</f>
        <v>22</v>
      </c>
      <c r="F453">
        <f t="shared" si="13"/>
        <v>5</v>
      </c>
    </row>
    <row r="454" spans="1:6" x14ac:dyDescent="0.15">
      <c r="A454" s="4">
        <v>449</v>
      </c>
      <c r="B454" s="4">
        <f>VLOOKUP(C454-1,工作表1!AA:AB,2,FALSE)</f>
        <v>21021</v>
      </c>
      <c r="C454" s="3">
        <f t="shared" si="12"/>
        <v>49</v>
      </c>
      <c r="D454" s="3">
        <v>0</v>
      </c>
      <c r="E454" s="4">
        <f>VLOOKUP(F454,工作表3!B:C,2,FALSE)</f>
        <v>22</v>
      </c>
      <c r="F454">
        <f t="shared" si="13"/>
        <v>5</v>
      </c>
    </row>
    <row r="455" spans="1:6" x14ac:dyDescent="0.15">
      <c r="A455" s="4">
        <v>450</v>
      </c>
      <c r="B455" s="4">
        <f>VLOOKUP(C455-1,工作表1!AA:AB,2,FALSE)</f>
        <v>22527</v>
      </c>
      <c r="C455" s="3">
        <f t="shared" si="12"/>
        <v>50</v>
      </c>
      <c r="D455" s="3">
        <v>0</v>
      </c>
      <c r="E455" s="4">
        <f>VLOOKUP(F455,工作表3!B:C,2,FALSE)</f>
        <v>22</v>
      </c>
      <c r="F455">
        <f t="shared" si="13"/>
        <v>5</v>
      </c>
    </row>
    <row r="456" spans="1:6" x14ac:dyDescent="0.15">
      <c r="A456" s="4">
        <v>451</v>
      </c>
      <c r="B456" s="4">
        <f>VLOOKUP(C456-1,工作表1!AA:AB,2,FALSE)</f>
        <v>24147</v>
      </c>
      <c r="C456" s="3">
        <f t="shared" ref="C456:C519" si="14">IF(C455=C$2,1,C455+1)</f>
        <v>51</v>
      </c>
      <c r="D456" s="3">
        <v>0</v>
      </c>
      <c r="E456" s="4">
        <f>VLOOKUP(F456,工作表3!B:C,2,FALSE)</f>
        <v>22</v>
      </c>
      <c r="F456">
        <f t="shared" ref="F456:F519" si="15">IF(C456=1,F455+1,F455)</f>
        <v>5</v>
      </c>
    </row>
    <row r="457" spans="1:6" x14ac:dyDescent="0.15">
      <c r="A457" s="4">
        <v>452</v>
      </c>
      <c r="B457" s="4">
        <f>VLOOKUP(C457-1,工作表1!AA:AB,2,FALSE)</f>
        <v>25881</v>
      </c>
      <c r="C457" s="3">
        <f t="shared" si="14"/>
        <v>52</v>
      </c>
      <c r="D457" s="3">
        <v>0</v>
      </c>
      <c r="E457" s="4">
        <f>VLOOKUP(F457,工作表3!B:C,2,FALSE)</f>
        <v>22</v>
      </c>
      <c r="F457">
        <f t="shared" si="15"/>
        <v>5</v>
      </c>
    </row>
    <row r="458" spans="1:6" x14ac:dyDescent="0.15">
      <c r="A458" s="4">
        <v>453</v>
      </c>
      <c r="B458" s="4">
        <f>VLOOKUP(C458-1,工作表1!AA:AB,2,FALSE)</f>
        <v>27738</v>
      </c>
      <c r="C458" s="3">
        <f t="shared" si="14"/>
        <v>53</v>
      </c>
      <c r="D458" s="3">
        <v>0</v>
      </c>
      <c r="E458" s="4">
        <f>VLOOKUP(F458,工作表3!B:C,2,FALSE)</f>
        <v>22</v>
      </c>
      <c r="F458">
        <f t="shared" si="15"/>
        <v>5</v>
      </c>
    </row>
    <row r="459" spans="1:6" x14ac:dyDescent="0.15">
      <c r="A459" s="4">
        <v>454</v>
      </c>
      <c r="B459" s="4">
        <f>VLOOKUP(C459-1,工作表1!AA:AB,2,FALSE)</f>
        <v>29730</v>
      </c>
      <c r="C459" s="3">
        <f t="shared" si="14"/>
        <v>54</v>
      </c>
      <c r="D459" s="3">
        <v>0</v>
      </c>
      <c r="E459" s="4">
        <f>VLOOKUP(F459,工作表3!B:C,2,FALSE)</f>
        <v>22</v>
      </c>
      <c r="F459">
        <f t="shared" si="15"/>
        <v>5</v>
      </c>
    </row>
    <row r="460" spans="1:6" x14ac:dyDescent="0.15">
      <c r="A460" s="4">
        <v>455</v>
      </c>
      <c r="B460" s="4">
        <f>VLOOKUP(C460-1,工作表1!AA:AB,2,FALSE)</f>
        <v>31863</v>
      </c>
      <c r="C460" s="3">
        <f t="shared" si="14"/>
        <v>55</v>
      </c>
      <c r="D460" s="3">
        <v>0</v>
      </c>
      <c r="E460" s="4">
        <f>VLOOKUP(F460,工作表3!B:C,2,FALSE)</f>
        <v>22</v>
      </c>
      <c r="F460">
        <f t="shared" si="15"/>
        <v>5</v>
      </c>
    </row>
    <row r="461" spans="1:6" x14ac:dyDescent="0.15">
      <c r="A461" s="4">
        <v>456</v>
      </c>
      <c r="B461" s="4">
        <f>VLOOKUP(C461-1,工作表1!AA:AB,2,FALSE)</f>
        <v>34152</v>
      </c>
      <c r="C461" s="3">
        <f t="shared" si="14"/>
        <v>56</v>
      </c>
      <c r="D461" s="3">
        <v>0</v>
      </c>
      <c r="E461" s="4">
        <f>VLOOKUP(F461,工作表3!B:C,2,FALSE)</f>
        <v>22</v>
      </c>
      <c r="F461">
        <f t="shared" si="15"/>
        <v>5</v>
      </c>
    </row>
    <row r="462" spans="1:6" x14ac:dyDescent="0.15">
      <c r="A462" s="4">
        <v>457</v>
      </c>
      <c r="B462" s="4">
        <f>VLOOKUP(C462-1,工作表1!AA:AB,2,FALSE)</f>
        <v>36606</v>
      </c>
      <c r="C462" s="3">
        <f t="shared" si="14"/>
        <v>57</v>
      </c>
      <c r="D462" s="3">
        <v>0</v>
      </c>
      <c r="E462" s="4">
        <f>VLOOKUP(F462,工作表3!B:C,2,FALSE)</f>
        <v>22</v>
      </c>
      <c r="F462">
        <f t="shared" si="15"/>
        <v>5</v>
      </c>
    </row>
    <row r="463" spans="1:6" x14ac:dyDescent="0.15">
      <c r="A463" s="4">
        <v>458</v>
      </c>
      <c r="B463" s="4">
        <f>VLOOKUP(C463-1,工作表1!AA:AB,2,FALSE)</f>
        <v>39231</v>
      </c>
      <c r="C463" s="3">
        <f t="shared" si="14"/>
        <v>58</v>
      </c>
      <c r="D463" s="3">
        <v>0</v>
      </c>
      <c r="E463" s="4">
        <f>VLOOKUP(F463,工作表3!B:C,2,FALSE)</f>
        <v>22</v>
      </c>
      <c r="F463">
        <f t="shared" si="15"/>
        <v>5</v>
      </c>
    </row>
    <row r="464" spans="1:6" x14ac:dyDescent="0.15">
      <c r="A464" s="4">
        <v>459</v>
      </c>
      <c r="B464" s="4">
        <f>VLOOKUP(C464-1,工作表1!AA:AB,2,FALSE)</f>
        <v>42051</v>
      </c>
      <c r="C464" s="3">
        <f t="shared" si="14"/>
        <v>59</v>
      </c>
      <c r="D464" s="3">
        <v>0</v>
      </c>
      <c r="E464" s="4">
        <f>VLOOKUP(F464,工作表3!B:C,2,FALSE)</f>
        <v>22</v>
      </c>
      <c r="F464">
        <f t="shared" si="15"/>
        <v>5</v>
      </c>
    </row>
    <row r="465" spans="1:6" x14ac:dyDescent="0.15">
      <c r="A465" s="4">
        <v>460</v>
      </c>
      <c r="B465" s="4">
        <f>VLOOKUP(C465-1,工作表1!AA:AB,2,FALSE)</f>
        <v>45069</v>
      </c>
      <c r="C465" s="3">
        <f t="shared" si="14"/>
        <v>60</v>
      </c>
      <c r="D465" s="3">
        <v>0</v>
      </c>
      <c r="E465" s="4">
        <f>VLOOKUP(F465,工作表3!B:C,2,FALSE)</f>
        <v>22</v>
      </c>
      <c r="F465">
        <f t="shared" si="15"/>
        <v>5</v>
      </c>
    </row>
    <row r="466" spans="1:6" x14ac:dyDescent="0.15">
      <c r="A466" s="4">
        <v>461</v>
      </c>
      <c r="B466" s="4">
        <f>VLOOKUP(C466-1,工作表1!AA:AB,2,FALSE)</f>
        <v>48303</v>
      </c>
      <c r="C466" s="3">
        <f t="shared" si="14"/>
        <v>61</v>
      </c>
      <c r="D466" s="3">
        <v>0</v>
      </c>
      <c r="E466" s="4">
        <f>VLOOKUP(F466,工作表3!B:C,2,FALSE)</f>
        <v>22</v>
      </c>
      <c r="F466">
        <f t="shared" si="15"/>
        <v>5</v>
      </c>
    </row>
    <row r="467" spans="1:6" x14ac:dyDescent="0.15">
      <c r="A467" s="4">
        <v>462</v>
      </c>
      <c r="B467" s="4">
        <f>VLOOKUP(C467-1,工作表1!AA:AB,2,FALSE)</f>
        <v>51774</v>
      </c>
      <c r="C467" s="3">
        <f t="shared" si="14"/>
        <v>62</v>
      </c>
      <c r="D467" s="3">
        <v>0</v>
      </c>
      <c r="E467" s="4">
        <f>VLOOKUP(F467,工作表3!B:C,2,FALSE)</f>
        <v>22</v>
      </c>
      <c r="F467">
        <f t="shared" si="15"/>
        <v>5</v>
      </c>
    </row>
    <row r="468" spans="1:6" x14ac:dyDescent="0.15">
      <c r="A468" s="4">
        <v>463</v>
      </c>
      <c r="B468" s="4">
        <f>VLOOKUP(C468-1,工作表1!AA:AB,2,FALSE)</f>
        <v>55488</v>
      </c>
      <c r="C468" s="3">
        <f t="shared" si="14"/>
        <v>63</v>
      </c>
      <c r="D468" s="3">
        <v>0</v>
      </c>
      <c r="E468" s="4">
        <f>VLOOKUP(F468,工作表3!B:C,2,FALSE)</f>
        <v>22</v>
      </c>
      <c r="F468">
        <f t="shared" si="15"/>
        <v>5</v>
      </c>
    </row>
    <row r="469" spans="1:6" x14ac:dyDescent="0.15">
      <c r="A469" s="4">
        <v>464</v>
      </c>
      <c r="B469" s="4">
        <f>VLOOKUP(C469-1,工作表1!AA:AB,2,FALSE)</f>
        <v>59475</v>
      </c>
      <c r="C469" s="3">
        <f t="shared" si="14"/>
        <v>64</v>
      </c>
      <c r="D469" s="3">
        <v>0</v>
      </c>
      <c r="E469" s="4">
        <f>VLOOKUP(F469,工作表3!B:C,2,FALSE)</f>
        <v>22</v>
      </c>
      <c r="F469">
        <f t="shared" si="15"/>
        <v>5</v>
      </c>
    </row>
    <row r="470" spans="1:6" x14ac:dyDescent="0.15">
      <c r="A470" s="4">
        <v>465</v>
      </c>
      <c r="B470" s="4">
        <f>VLOOKUP(C470-1,工作表1!AA:AB,2,FALSE)</f>
        <v>63744</v>
      </c>
      <c r="C470" s="3">
        <f t="shared" si="14"/>
        <v>65</v>
      </c>
      <c r="D470" s="3">
        <v>0</v>
      </c>
      <c r="E470" s="4">
        <f>VLOOKUP(F470,工作表3!B:C,2,FALSE)</f>
        <v>22</v>
      </c>
      <c r="F470">
        <f t="shared" si="15"/>
        <v>5</v>
      </c>
    </row>
    <row r="471" spans="1:6" x14ac:dyDescent="0.15">
      <c r="A471" s="4">
        <v>466</v>
      </c>
      <c r="B471" s="4">
        <f>VLOOKUP(C471-1,工作表1!AA:AB,2,FALSE)</f>
        <v>68322</v>
      </c>
      <c r="C471" s="3">
        <f t="shared" si="14"/>
        <v>66</v>
      </c>
      <c r="D471" s="3">
        <v>0</v>
      </c>
      <c r="E471" s="4">
        <f>VLOOKUP(F471,工作表3!B:C,2,FALSE)</f>
        <v>22</v>
      </c>
      <c r="F471">
        <f t="shared" si="15"/>
        <v>5</v>
      </c>
    </row>
    <row r="472" spans="1:6" x14ac:dyDescent="0.15">
      <c r="A472" s="4">
        <v>467</v>
      </c>
      <c r="B472" s="4">
        <f>VLOOKUP(C472-1,工作表1!AA:AB,2,FALSE)</f>
        <v>73227</v>
      </c>
      <c r="C472" s="3">
        <f t="shared" si="14"/>
        <v>67</v>
      </c>
      <c r="D472" s="3">
        <v>0</v>
      </c>
      <c r="E472" s="4">
        <f>VLOOKUP(F472,工作表3!B:C,2,FALSE)</f>
        <v>22</v>
      </c>
      <c r="F472">
        <f t="shared" si="15"/>
        <v>5</v>
      </c>
    </row>
    <row r="473" spans="1:6" x14ac:dyDescent="0.15">
      <c r="A473" s="4">
        <v>468</v>
      </c>
      <c r="B473" s="4">
        <f>VLOOKUP(C473-1,工作表1!AA:AB,2,FALSE)</f>
        <v>78486</v>
      </c>
      <c r="C473" s="3">
        <f t="shared" si="14"/>
        <v>68</v>
      </c>
      <c r="D473" s="3">
        <v>0</v>
      </c>
      <c r="E473" s="4">
        <f>VLOOKUP(F473,工作表3!B:C,2,FALSE)</f>
        <v>22</v>
      </c>
      <c r="F473">
        <f t="shared" si="15"/>
        <v>5</v>
      </c>
    </row>
    <row r="474" spans="1:6" x14ac:dyDescent="0.15">
      <c r="A474" s="4">
        <v>469</v>
      </c>
      <c r="B474" s="4">
        <f>VLOOKUP(C474-1,工作表1!AA:AB,2,FALSE)</f>
        <v>84120</v>
      </c>
      <c r="C474" s="3">
        <f t="shared" si="14"/>
        <v>69</v>
      </c>
      <c r="D474" s="3">
        <v>0</v>
      </c>
      <c r="E474" s="4">
        <f>VLOOKUP(F474,工作表3!B:C,2,FALSE)</f>
        <v>22</v>
      </c>
      <c r="F474">
        <f t="shared" si="15"/>
        <v>5</v>
      </c>
    </row>
    <row r="475" spans="1:6" x14ac:dyDescent="0.15">
      <c r="A475" s="4">
        <v>470</v>
      </c>
      <c r="B475" s="4">
        <f>VLOOKUP(C475-1,工作表1!AA:AB,2,FALSE)</f>
        <v>90159</v>
      </c>
      <c r="C475" s="3">
        <f t="shared" si="14"/>
        <v>70</v>
      </c>
      <c r="D475" s="3">
        <v>0</v>
      </c>
      <c r="E475" s="4">
        <f>VLOOKUP(F475,工作表3!B:C,2,FALSE)</f>
        <v>22</v>
      </c>
      <c r="F475">
        <f t="shared" si="15"/>
        <v>5</v>
      </c>
    </row>
    <row r="476" spans="1:6" x14ac:dyDescent="0.15">
      <c r="A476" s="4">
        <v>471</v>
      </c>
      <c r="B476" s="4">
        <f>VLOOKUP(C476-1,工作表1!AA:AB,2,FALSE)</f>
        <v>96633</v>
      </c>
      <c r="C476" s="3">
        <f t="shared" si="14"/>
        <v>71</v>
      </c>
      <c r="D476" s="3">
        <v>0</v>
      </c>
      <c r="E476" s="4">
        <f>VLOOKUP(F476,工作表3!B:C,2,FALSE)</f>
        <v>22</v>
      </c>
      <c r="F476">
        <f t="shared" si="15"/>
        <v>5</v>
      </c>
    </row>
    <row r="477" spans="1:6" x14ac:dyDescent="0.15">
      <c r="A477" s="4">
        <v>472</v>
      </c>
      <c r="B477" s="4">
        <f>VLOOKUP(C477-1,工作表1!AA:AB,2,FALSE)</f>
        <v>103572</v>
      </c>
      <c r="C477" s="3">
        <f t="shared" si="14"/>
        <v>72</v>
      </c>
      <c r="D477" s="3">
        <v>0</v>
      </c>
      <c r="E477" s="4">
        <f>VLOOKUP(F477,工作表3!B:C,2,FALSE)</f>
        <v>22</v>
      </c>
      <c r="F477">
        <f t="shared" si="15"/>
        <v>5</v>
      </c>
    </row>
    <row r="478" spans="1:6" x14ac:dyDescent="0.15">
      <c r="A478" s="4">
        <v>473</v>
      </c>
      <c r="B478" s="4">
        <f>VLOOKUP(C478-1,工作表1!AA:AB,2,FALSE)</f>
        <v>111006</v>
      </c>
      <c r="C478" s="3">
        <f t="shared" si="14"/>
        <v>73</v>
      </c>
      <c r="D478" s="3">
        <v>0</v>
      </c>
      <c r="E478" s="4">
        <f>VLOOKUP(F478,工作表3!B:C,2,FALSE)</f>
        <v>22</v>
      </c>
      <c r="F478">
        <f t="shared" si="15"/>
        <v>5</v>
      </c>
    </row>
    <row r="479" spans="1:6" x14ac:dyDescent="0.15">
      <c r="A479" s="4">
        <v>474</v>
      </c>
      <c r="B479" s="4">
        <f>VLOOKUP(C479-1,工作表1!AA:AB,2,FALSE)</f>
        <v>118980</v>
      </c>
      <c r="C479" s="3">
        <f t="shared" si="14"/>
        <v>74</v>
      </c>
      <c r="D479" s="3">
        <v>0</v>
      </c>
      <c r="E479" s="4">
        <f>VLOOKUP(F479,工作表3!B:C,2,FALSE)</f>
        <v>22</v>
      </c>
      <c r="F479">
        <f t="shared" si="15"/>
        <v>5</v>
      </c>
    </row>
    <row r="480" spans="1:6" x14ac:dyDescent="0.15">
      <c r="A480" s="4">
        <v>475</v>
      </c>
      <c r="B480" s="4">
        <f>VLOOKUP(C480-1,工作表1!AA:AB,2,FALSE)</f>
        <v>127521</v>
      </c>
      <c r="C480" s="3">
        <f t="shared" si="14"/>
        <v>75</v>
      </c>
      <c r="D480" s="3">
        <v>0</v>
      </c>
      <c r="E480" s="4">
        <f>VLOOKUP(F480,工作表3!B:C,2,FALSE)</f>
        <v>22</v>
      </c>
      <c r="F480">
        <f t="shared" si="15"/>
        <v>5</v>
      </c>
    </row>
    <row r="481" spans="1:6" x14ac:dyDescent="0.15">
      <c r="A481" s="4">
        <v>476</v>
      </c>
      <c r="B481" s="4">
        <f>VLOOKUP(C481-1,工作表1!AA:AB,2,FALSE)</f>
        <v>136674</v>
      </c>
      <c r="C481" s="3">
        <f t="shared" si="14"/>
        <v>76</v>
      </c>
      <c r="D481" s="3">
        <v>0</v>
      </c>
      <c r="E481" s="4">
        <f>VLOOKUP(F481,工作表3!B:C,2,FALSE)</f>
        <v>22</v>
      </c>
      <c r="F481">
        <f t="shared" si="15"/>
        <v>5</v>
      </c>
    </row>
    <row r="482" spans="1:6" x14ac:dyDescent="0.15">
      <c r="A482" s="4">
        <v>477</v>
      </c>
      <c r="B482" s="4">
        <f>VLOOKUP(C482-1,工作表1!AA:AB,2,FALSE)</f>
        <v>146493</v>
      </c>
      <c r="C482" s="3">
        <f t="shared" si="14"/>
        <v>77</v>
      </c>
      <c r="D482" s="3">
        <v>0</v>
      </c>
      <c r="E482" s="4">
        <f>VLOOKUP(F482,工作表3!B:C,2,FALSE)</f>
        <v>22</v>
      </c>
      <c r="F482">
        <f t="shared" si="15"/>
        <v>5</v>
      </c>
    </row>
    <row r="483" spans="1:6" x14ac:dyDescent="0.15">
      <c r="A483" s="4">
        <v>478</v>
      </c>
      <c r="B483" s="4">
        <f>VLOOKUP(C483-1,工作表1!AA:AB,2,FALSE)</f>
        <v>157008</v>
      </c>
      <c r="C483" s="3">
        <f t="shared" si="14"/>
        <v>78</v>
      </c>
      <c r="D483" s="3">
        <v>0</v>
      </c>
      <c r="E483" s="4">
        <f>VLOOKUP(F483,工作表3!B:C,2,FALSE)</f>
        <v>22</v>
      </c>
      <c r="F483">
        <f t="shared" si="15"/>
        <v>5</v>
      </c>
    </row>
    <row r="484" spans="1:6" x14ac:dyDescent="0.15">
      <c r="A484" s="4">
        <v>479</v>
      </c>
      <c r="B484" s="4">
        <f>VLOOKUP(C484-1,工作表1!AA:AB,2,FALSE)</f>
        <v>168279</v>
      </c>
      <c r="C484" s="3">
        <f t="shared" si="14"/>
        <v>79</v>
      </c>
      <c r="D484" s="3">
        <v>0</v>
      </c>
      <c r="E484" s="4">
        <f>VLOOKUP(F484,工作表3!B:C,2,FALSE)</f>
        <v>22</v>
      </c>
      <c r="F484">
        <f t="shared" si="15"/>
        <v>5</v>
      </c>
    </row>
    <row r="485" spans="1:6" x14ac:dyDescent="0.15">
      <c r="A485" s="4">
        <v>480</v>
      </c>
      <c r="B485" s="4">
        <f>VLOOKUP(C485-1,工作表1!AA:AB,2,FALSE)</f>
        <v>180366</v>
      </c>
      <c r="C485" s="3">
        <f t="shared" si="14"/>
        <v>80</v>
      </c>
      <c r="D485" s="3">
        <v>0</v>
      </c>
      <c r="E485" s="4">
        <f>VLOOKUP(F485,工作表3!B:C,2,FALSE)</f>
        <v>22</v>
      </c>
      <c r="F485">
        <f t="shared" si="15"/>
        <v>5</v>
      </c>
    </row>
    <row r="486" spans="1:6" x14ac:dyDescent="0.15">
      <c r="A486" s="4">
        <v>481</v>
      </c>
      <c r="B486" s="4">
        <f>VLOOKUP(C486-1,工作表1!AA:AB,2,FALSE)</f>
        <v>193314</v>
      </c>
      <c r="C486" s="3">
        <f t="shared" si="14"/>
        <v>81</v>
      </c>
      <c r="D486" s="3">
        <v>0</v>
      </c>
      <c r="E486" s="4">
        <f>VLOOKUP(F486,工作表3!B:C,2,FALSE)</f>
        <v>22</v>
      </c>
      <c r="F486">
        <f t="shared" si="15"/>
        <v>5</v>
      </c>
    </row>
    <row r="487" spans="1:6" x14ac:dyDescent="0.15">
      <c r="A487" s="4">
        <v>482</v>
      </c>
      <c r="B487" s="4">
        <f>VLOOKUP(C487-1,工作表1!AA:AB,2,FALSE)</f>
        <v>207192</v>
      </c>
      <c r="C487" s="3">
        <f t="shared" si="14"/>
        <v>82</v>
      </c>
      <c r="D487" s="3">
        <v>0</v>
      </c>
      <c r="E487" s="4">
        <f>VLOOKUP(F487,工作表3!B:C,2,FALSE)</f>
        <v>22</v>
      </c>
      <c r="F487">
        <f t="shared" si="15"/>
        <v>5</v>
      </c>
    </row>
    <row r="488" spans="1:6" x14ac:dyDescent="0.15">
      <c r="A488" s="4">
        <v>483</v>
      </c>
      <c r="B488" s="4">
        <f>VLOOKUP(C488-1,工作表1!AA:AB,2,FALSE)</f>
        <v>222072</v>
      </c>
      <c r="C488" s="3">
        <f t="shared" si="14"/>
        <v>83</v>
      </c>
      <c r="D488" s="3">
        <v>0</v>
      </c>
      <c r="E488" s="4">
        <f>VLOOKUP(F488,工作表3!B:C,2,FALSE)</f>
        <v>22</v>
      </c>
      <c r="F488">
        <f t="shared" si="15"/>
        <v>5</v>
      </c>
    </row>
    <row r="489" spans="1:6" x14ac:dyDescent="0.15">
      <c r="A489" s="4">
        <v>484</v>
      </c>
      <c r="B489" s="4">
        <f>VLOOKUP(C489-1,工作表1!AA:AB,2,FALSE)</f>
        <v>238014</v>
      </c>
      <c r="C489" s="3">
        <f t="shared" si="14"/>
        <v>84</v>
      </c>
      <c r="D489" s="3">
        <v>0</v>
      </c>
      <c r="E489" s="4">
        <f>VLOOKUP(F489,工作表3!B:C,2,FALSE)</f>
        <v>22</v>
      </c>
      <c r="F489">
        <f t="shared" si="15"/>
        <v>5</v>
      </c>
    </row>
    <row r="490" spans="1:6" x14ac:dyDescent="0.15">
      <c r="A490" s="4">
        <v>485</v>
      </c>
      <c r="B490" s="4">
        <f>VLOOKUP(C490-1,工作表1!AA:AB,2,FALSE)</f>
        <v>255105</v>
      </c>
      <c r="C490" s="3">
        <f t="shared" si="14"/>
        <v>85</v>
      </c>
      <c r="D490" s="3">
        <v>0</v>
      </c>
      <c r="E490" s="4">
        <f>VLOOKUP(F490,工作表3!B:C,2,FALSE)</f>
        <v>22</v>
      </c>
      <c r="F490">
        <f t="shared" si="15"/>
        <v>5</v>
      </c>
    </row>
    <row r="491" spans="1:6" x14ac:dyDescent="0.15">
      <c r="A491" s="4">
        <v>486</v>
      </c>
      <c r="B491" s="4">
        <f>VLOOKUP(C491-1,工作表1!AA:AB,2,FALSE)</f>
        <v>273423</v>
      </c>
      <c r="C491" s="3">
        <f t="shared" si="14"/>
        <v>86</v>
      </c>
      <c r="D491" s="3">
        <v>0</v>
      </c>
      <c r="E491" s="4">
        <f>VLOOKUP(F491,工作表3!B:C,2,FALSE)</f>
        <v>22</v>
      </c>
      <c r="F491">
        <f t="shared" si="15"/>
        <v>5</v>
      </c>
    </row>
    <row r="492" spans="1:6" x14ac:dyDescent="0.15">
      <c r="A492" s="4">
        <v>487</v>
      </c>
      <c r="B492" s="4">
        <f>VLOOKUP(C492-1,工作表1!AA:AB,2,FALSE)</f>
        <v>293052</v>
      </c>
      <c r="C492" s="3">
        <f t="shared" si="14"/>
        <v>87</v>
      </c>
      <c r="D492" s="3">
        <v>0</v>
      </c>
      <c r="E492" s="4">
        <f>VLOOKUP(F492,工作表3!B:C,2,FALSE)</f>
        <v>22</v>
      </c>
      <c r="F492">
        <f t="shared" si="15"/>
        <v>5</v>
      </c>
    </row>
    <row r="493" spans="1:6" x14ac:dyDescent="0.15">
      <c r="A493" s="4">
        <v>488</v>
      </c>
      <c r="B493" s="4">
        <f>VLOOKUP(C493-1,工作表1!AA:AB,2,FALSE)</f>
        <v>314094</v>
      </c>
      <c r="C493" s="3">
        <f t="shared" si="14"/>
        <v>88</v>
      </c>
      <c r="D493" s="3">
        <v>0</v>
      </c>
      <c r="E493" s="4">
        <f>VLOOKUP(F493,工作表3!B:C,2,FALSE)</f>
        <v>22</v>
      </c>
      <c r="F493">
        <f t="shared" si="15"/>
        <v>5</v>
      </c>
    </row>
    <row r="494" spans="1:6" x14ac:dyDescent="0.15">
      <c r="A494" s="4">
        <v>489</v>
      </c>
      <c r="B494" s="4">
        <f>VLOOKUP(C494-1,工作表1!AA:AB,2,FALSE)</f>
        <v>336645</v>
      </c>
      <c r="C494" s="3">
        <f t="shared" si="14"/>
        <v>89</v>
      </c>
      <c r="D494" s="3">
        <v>0</v>
      </c>
      <c r="E494" s="4">
        <f>VLOOKUP(F494,工作表3!B:C,2,FALSE)</f>
        <v>22</v>
      </c>
      <c r="F494">
        <f t="shared" si="15"/>
        <v>5</v>
      </c>
    </row>
    <row r="495" spans="1:6" x14ac:dyDescent="0.15">
      <c r="A495" s="4">
        <v>490</v>
      </c>
      <c r="B495" s="4">
        <f>VLOOKUP(C495-1,工作表1!AA:AB,2,FALSE)</f>
        <v>360819</v>
      </c>
      <c r="C495" s="3">
        <f t="shared" si="14"/>
        <v>90</v>
      </c>
      <c r="D495" s="3">
        <v>0</v>
      </c>
      <c r="E495" s="4">
        <f>VLOOKUP(F495,工作表3!B:C,2,FALSE)</f>
        <v>22</v>
      </c>
      <c r="F495">
        <f t="shared" si="15"/>
        <v>5</v>
      </c>
    </row>
    <row r="496" spans="1:6" x14ac:dyDescent="0.15">
      <c r="A496" s="4">
        <v>491</v>
      </c>
      <c r="B496" s="4">
        <f>VLOOKUP(C496-1,工作表1!AA:AB,2,FALSE)</f>
        <v>386724</v>
      </c>
      <c r="C496" s="3">
        <f t="shared" si="14"/>
        <v>91</v>
      </c>
      <c r="D496" s="3">
        <v>0</v>
      </c>
      <c r="E496" s="4">
        <f>VLOOKUP(F496,工作表3!B:C,2,FALSE)</f>
        <v>22</v>
      </c>
      <c r="F496">
        <f t="shared" si="15"/>
        <v>5</v>
      </c>
    </row>
    <row r="497" spans="1:6" x14ac:dyDescent="0.15">
      <c r="A497" s="4">
        <v>492</v>
      </c>
      <c r="B497" s="4">
        <f>VLOOKUP(C497-1,工作表1!AA:AB,2,FALSE)</f>
        <v>414489</v>
      </c>
      <c r="C497" s="3">
        <f t="shared" si="14"/>
        <v>92</v>
      </c>
      <c r="D497" s="3">
        <v>0</v>
      </c>
      <c r="E497" s="4">
        <f>VLOOKUP(F497,工作表3!B:C,2,FALSE)</f>
        <v>22</v>
      </c>
      <c r="F497">
        <f t="shared" si="15"/>
        <v>5</v>
      </c>
    </row>
    <row r="498" spans="1:6" x14ac:dyDescent="0.15">
      <c r="A498" s="4">
        <v>493</v>
      </c>
      <c r="B498" s="4">
        <f>VLOOKUP(C498-1,工作表1!AA:AB,2,FALSE)</f>
        <v>444252</v>
      </c>
      <c r="C498" s="3">
        <f t="shared" si="14"/>
        <v>93</v>
      </c>
      <c r="D498" s="3">
        <v>0</v>
      </c>
      <c r="E498" s="4">
        <f>VLOOKUP(F498,工作表3!B:C,2,FALSE)</f>
        <v>22</v>
      </c>
      <c r="F498">
        <f t="shared" si="15"/>
        <v>5</v>
      </c>
    </row>
    <row r="499" spans="1:6" x14ac:dyDescent="0.15">
      <c r="A499" s="4">
        <v>494</v>
      </c>
      <c r="B499" s="4">
        <f>VLOOKUP(C499-1,工作表1!AA:AB,2,FALSE)</f>
        <v>476148</v>
      </c>
      <c r="C499" s="3">
        <f t="shared" si="14"/>
        <v>94</v>
      </c>
      <c r="D499" s="3">
        <v>0</v>
      </c>
      <c r="E499" s="4">
        <f>VLOOKUP(F499,工作表3!B:C,2,FALSE)</f>
        <v>22</v>
      </c>
      <c r="F499">
        <f t="shared" si="15"/>
        <v>5</v>
      </c>
    </row>
    <row r="500" spans="1:6" x14ac:dyDescent="0.15">
      <c r="A500" s="4">
        <v>495</v>
      </c>
      <c r="B500" s="4">
        <f>VLOOKUP(C500-1,工作表1!AA:AB,2,FALSE)</f>
        <v>510336</v>
      </c>
      <c r="C500" s="3">
        <f t="shared" si="14"/>
        <v>95</v>
      </c>
      <c r="D500" s="3">
        <v>0</v>
      </c>
      <c r="E500" s="4">
        <f>VLOOKUP(F500,工作表3!B:C,2,FALSE)</f>
        <v>22</v>
      </c>
      <c r="F500">
        <f t="shared" si="15"/>
        <v>5</v>
      </c>
    </row>
    <row r="501" spans="1:6" x14ac:dyDescent="0.15">
      <c r="A501" s="4">
        <v>496</v>
      </c>
      <c r="B501" s="4">
        <f>VLOOKUP(C501-1,工作表1!AA:AB,2,FALSE)</f>
        <v>546978</v>
      </c>
      <c r="C501" s="3">
        <f t="shared" si="14"/>
        <v>96</v>
      </c>
      <c r="D501" s="3">
        <v>0</v>
      </c>
      <c r="E501" s="4">
        <f>VLOOKUP(F501,工作表3!B:C,2,FALSE)</f>
        <v>22</v>
      </c>
      <c r="F501">
        <f t="shared" si="15"/>
        <v>5</v>
      </c>
    </row>
    <row r="502" spans="1:6" x14ac:dyDescent="0.15">
      <c r="A502" s="4">
        <v>497</v>
      </c>
      <c r="B502" s="4">
        <f>VLOOKUP(C502-1,工作表1!AA:AB,2,FALSE)</f>
        <v>586251</v>
      </c>
      <c r="C502" s="3">
        <f t="shared" si="14"/>
        <v>97</v>
      </c>
      <c r="D502" s="3">
        <v>0</v>
      </c>
      <c r="E502" s="4">
        <f>VLOOKUP(F502,工作表3!B:C,2,FALSE)</f>
        <v>22</v>
      </c>
      <c r="F502">
        <f t="shared" si="15"/>
        <v>5</v>
      </c>
    </row>
    <row r="503" spans="1:6" x14ac:dyDescent="0.15">
      <c r="A503" s="4">
        <v>498</v>
      </c>
      <c r="B503" s="4">
        <f>VLOOKUP(C503-1,工作表1!AA:AB,2,FALSE)</f>
        <v>628344</v>
      </c>
      <c r="C503" s="3">
        <f t="shared" si="14"/>
        <v>98</v>
      </c>
      <c r="D503" s="3">
        <v>0</v>
      </c>
      <c r="E503" s="4">
        <f>VLOOKUP(F503,工作表3!B:C,2,FALSE)</f>
        <v>22</v>
      </c>
      <c r="F503">
        <f t="shared" si="15"/>
        <v>5</v>
      </c>
    </row>
    <row r="504" spans="1:6" x14ac:dyDescent="0.15">
      <c r="A504" s="4">
        <v>499</v>
      </c>
      <c r="B504" s="4">
        <f>VLOOKUP(C504-1,工作表1!AA:AB,2,FALSE)</f>
        <v>673458</v>
      </c>
      <c r="C504" s="3">
        <f t="shared" si="14"/>
        <v>99</v>
      </c>
      <c r="D504" s="3">
        <v>0</v>
      </c>
      <c r="E504" s="4">
        <f>VLOOKUP(F504,工作表3!B:C,2,FALSE)</f>
        <v>22</v>
      </c>
      <c r="F504">
        <f t="shared" si="15"/>
        <v>5</v>
      </c>
    </row>
    <row r="505" spans="1:6" x14ac:dyDescent="0.15">
      <c r="A505" s="4">
        <v>500</v>
      </c>
      <c r="B505" s="4">
        <f>VLOOKUP(C505-1,工作表1!AA:AB,2,FALSE)</f>
        <v>721812</v>
      </c>
      <c r="C505" s="3">
        <f t="shared" si="14"/>
        <v>100</v>
      </c>
      <c r="D505" s="3">
        <v>0</v>
      </c>
      <c r="E505" s="4">
        <f>VLOOKUP(F505,工作表3!B:C,2,FALSE)</f>
        <v>22</v>
      </c>
      <c r="F505">
        <f t="shared" si="15"/>
        <v>5</v>
      </c>
    </row>
    <row r="506" spans="1:6" x14ac:dyDescent="0.15">
      <c r="A506" s="4">
        <v>501</v>
      </c>
      <c r="B506" s="4">
        <f>VLOOKUP(C506-1,工作表1!AA:AB,2,FALSE)</f>
        <v>0</v>
      </c>
      <c r="C506" s="3">
        <f t="shared" si="14"/>
        <v>1</v>
      </c>
      <c r="D506" s="3">
        <v>0</v>
      </c>
      <c r="E506" s="4">
        <f>VLOOKUP(F506,工作表3!B:C,2,FALSE)</f>
        <v>23</v>
      </c>
      <c r="F506">
        <f t="shared" si="15"/>
        <v>6</v>
      </c>
    </row>
    <row r="507" spans="1:6" x14ac:dyDescent="0.15">
      <c r="A507" s="4">
        <v>502</v>
      </c>
      <c r="B507" s="4">
        <f>VLOOKUP(C507-1,工作表1!AA:AB,2,FALSE)</f>
        <v>246</v>
      </c>
      <c r="C507" s="3">
        <f t="shared" si="14"/>
        <v>2</v>
      </c>
      <c r="D507" s="3">
        <v>0</v>
      </c>
      <c r="E507" s="4">
        <f>VLOOKUP(F507,工作表3!B:C,2,FALSE)</f>
        <v>23</v>
      </c>
      <c r="F507">
        <f t="shared" si="15"/>
        <v>6</v>
      </c>
    </row>
    <row r="508" spans="1:6" x14ac:dyDescent="0.15">
      <c r="A508" s="4">
        <v>503</v>
      </c>
      <c r="B508" s="4">
        <f>VLOOKUP(C508-1,工作表1!AA:AB,2,FALSE)</f>
        <v>279</v>
      </c>
      <c r="C508" s="3">
        <f t="shared" si="14"/>
        <v>3</v>
      </c>
      <c r="D508" s="3">
        <v>0</v>
      </c>
      <c r="E508" s="4">
        <f>VLOOKUP(F508,工作表3!B:C,2,FALSE)</f>
        <v>23</v>
      </c>
      <c r="F508">
        <f t="shared" si="15"/>
        <v>6</v>
      </c>
    </row>
    <row r="509" spans="1:6" x14ac:dyDescent="0.15">
      <c r="A509" s="4">
        <v>504</v>
      </c>
      <c r="B509" s="4">
        <f>VLOOKUP(C509-1,工作表1!AA:AB,2,FALSE)</f>
        <v>321</v>
      </c>
      <c r="C509" s="3">
        <f t="shared" si="14"/>
        <v>4</v>
      </c>
      <c r="D509" s="3">
        <v>0</v>
      </c>
      <c r="E509" s="4">
        <f>VLOOKUP(F509,工作表3!B:C,2,FALSE)</f>
        <v>23</v>
      </c>
      <c r="F509">
        <f t="shared" si="15"/>
        <v>6</v>
      </c>
    </row>
    <row r="510" spans="1:6" x14ac:dyDescent="0.15">
      <c r="A510" s="4">
        <v>505</v>
      </c>
      <c r="B510" s="4">
        <f>VLOOKUP(C510-1,工作表1!AA:AB,2,FALSE)</f>
        <v>363</v>
      </c>
      <c r="C510" s="3">
        <f t="shared" si="14"/>
        <v>5</v>
      </c>
      <c r="D510" s="3">
        <v>0</v>
      </c>
      <c r="E510" s="4">
        <f>VLOOKUP(F510,工作表3!B:C,2,FALSE)</f>
        <v>23</v>
      </c>
      <c r="F510">
        <f t="shared" si="15"/>
        <v>6</v>
      </c>
    </row>
    <row r="511" spans="1:6" x14ac:dyDescent="0.15">
      <c r="A511" s="4">
        <v>506</v>
      </c>
      <c r="B511" s="4">
        <f>VLOOKUP(C511-1,工作表1!AA:AB,2,FALSE)</f>
        <v>414</v>
      </c>
      <c r="C511" s="3">
        <f t="shared" si="14"/>
        <v>6</v>
      </c>
      <c r="D511" s="3">
        <v>0</v>
      </c>
      <c r="E511" s="4">
        <f>VLOOKUP(F511,工作表3!B:C,2,FALSE)</f>
        <v>23</v>
      </c>
      <c r="F511">
        <f t="shared" si="15"/>
        <v>6</v>
      </c>
    </row>
    <row r="512" spans="1:6" x14ac:dyDescent="0.15">
      <c r="A512" s="4">
        <v>507</v>
      </c>
      <c r="B512" s="4">
        <f>VLOOKUP(C512-1,工作表1!AA:AB,2,FALSE)</f>
        <v>465</v>
      </c>
      <c r="C512" s="3">
        <f t="shared" si="14"/>
        <v>7</v>
      </c>
      <c r="D512" s="3">
        <v>0</v>
      </c>
      <c r="E512" s="4">
        <f>VLOOKUP(F512,工作表3!B:C,2,FALSE)</f>
        <v>23</v>
      </c>
      <c r="F512">
        <f t="shared" si="15"/>
        <v>6</v>
      </c>
    </row>
    <row r="513" spans="1:6" x14ac:dyDescent="0.15">
      <c r="A513" s="4">
        <v>508</v>
      </c>
      <c r="B513" s="4">
        <f>VLOOKUP(C513-1,工作表1!AA:AB,2,FALSE)</f>
        <v>522</v>
      </c>
      <c r="C513" s="3">
        <f t="shared" si="14"/>
        <v>8</v>
      </c>
      <c r="D513" s="3">
        <v>0</v>
      </c>
      <c r="E513" s="4">
        <f>VLOOKUP(F513,工作表3!B:C,2,FALSE)</f>
        <v>23</v>
      </c>
      <c r="F513">
        <f t="shared" si="15"/>
        <v>6</v>
      </c>
    </row>
    <row r="514" spans="1:6" x14ac:dyDescent="0.15">
      <c r="A514" s="4">
        <v>509</v>
      </c>
      <c r="B514" s="4">
        <f>VLOOKUP(C514-1,工作表1!AA:AB,2,FALSE)</f>
        <v>588</v>
      </c>
      <c r="C514" s="3">
        <f t="shared" si="14"/>
        <v>9</v>
      </c>
      <c r="D514" s="3">
        <v>0</v>
      </c>
      <c r="E514" s="4">
        <f>VLOOKUP(F514,工作表3!B:C,2,FALSE)</f>
        <v>23</v>
      </c>
      <c r="F514">
        <f t="shared" si="15"/>
        <v>6</v>
      </c>
    </row>
    <row r="515" spans="1:6" x14ac:dyDescent="0.15">
      <c r="A515" s="4">
        <v>510</v>
      </c>
      <c r="B515" s="4">
        <f>VLOOKUP(C515-1,工作表1!AA:AB,2,FALSE)</f>
        <v>657</v>
      </c>
      <c r="C515" s="3">
        <f t="shared" si="14"/>
        <v>10</v>
      </c>
      <c r="D515" s="3">
        <v>0</v>
      </c>
      <c r="E515" s="4">
        <f>VLOOKUP(F515,工作表3!B:C,2,FALSE)</f>
        <v>23</v>
      </c>
      <c r="F515">
        <f t="shared" si="15"/>
        <v>6</v>
      </c>
    </row>
    <row r="516" spans="1:6" x14ac:dyDescent="0.15">
      <c r="A516" s="4">
        <v>511</v>
      </c>
      <c r="B516" s="4">
        <f>VLOOKUP(C516-1,工作表1!AA:AB,2,FALSE)</f>
        <v>735</v>
      </c>
      <c r="C516" s="3">
        <f t="shared" si="14"/>
        <v>11</v>
      </c>
      <c r="D516" s="3">
        <v>0</v>
      </c>
      <c r="E516" s="4">
        <f>VLOOKUP(F516,工作表3!B:C,2,FALSE)</f>
        <v>23</v>
      </c>
      <c r="F516">
        <f t="shared" si="15"/>
        <v>6</v>
      </c>
    </row>
    <row r="517" spans="1:6" x14ac:dyDescent="0.15">
      <c r="A517" s="4">
        <v>512</v>
      </c>
      <c r="B517" s="4">
        <f>VLOOKUP(C517-1,工作表1!AA:AB,2,FALSE)</f>
        <v>825</v>
      </c>
      <c r="C517" s="3">
        <f t="shared" si="14"/>
        <v>12</v>
      </c>
      <c r="D517" s="3">
        <v>0</v>
      </c>
      <c r="E517" s="4">
        <f>VLOOKUP(F517,工作表3!B:C,2,FALSE)</f>
        <v>23</v>
      </c>
      <c r="F517">
        <f t="shared" si="15"/>
        <v>6</v>
      </c>
    </row>
    <row r="518" spans="1:6" x14ac:dyDescent="0.15">
      <c r="A518" s="4">
        <v>513</v>
      </c>
      <c r="B518" s="4">
        <f>VLOOKUP(C518-1,工作表1!AA:AB,2,FALSE)</f>
        <v>915</v>
      </c>
      <c r="C518" s="3">
        <f t="shared" si="14"/>
        <v>13</v>
      </c>
      <c r="D518" s="3">
        <v>0</v>
      </c>
      <c r="E518" s="4">
        <f>VLOOKUP(F518,工作表3!B:C,2,FALSE)</f>
        <v>23</v>
      </c>
      <c r="F518">
        <f t="shared" si="15"/>
        <v>6</v>
      </c>
    </row>
    <row r="519" spans="1:6" x14ac:dyDescent="0.15">
      <c r="A519" s="4">
        <v>514</v>
      </c>
      <c r="B519" s="4">
        <f>VLOOKUP(C519-1,工作表1!AA:AB,2,FALSE)</f>
        <v>1020</v>
      </c>
      <c r="C519" s="3">
        <f t="shared" si="14"/>
        <v>14</v>
      </c>
      <c r="D519" s="3">
        <v>0</v>
      </c>
      <c r="E519" s="4">
        <f>VLOOKUP(F519,工作表3!B:C,2,FALSE)</f>
        <v>23</v>
      </c>
      <c r="F519">
        <f t="shared" si="15"/>
        <v>6</v>
      </c>
    </row>
    <row r="520" spans="1:6" x14ac:dyDescent="0.15">
      <c r="A520" s="4">
        <v>515</v>
      </c>
      <c r="B520" s="4">
        <f>VLOOKUP(C520-1,工作表1!AA:AB,2,FALSE)</f>
        <v>1134</v>
      </c>
      <c r="C520" s="3">
        <f t="shared" ref="C520:C583" si="16">IF(C519=C$2,1,C519+1)</f>
        <v>15</v>
      </c>
      <c r="D520" s="3">
        <v>0</v>
      </c>
      <c r="E520" s="4">
        <f>VLOOKUP(F520,工作表3!B:C,2,FALSE)</f>
        <v>23</v>
      </c>
      <c r="F520">
        <f t="shared" ref="F520:F583" si="17">IF(C520=1,F519+1,F519)</f>
        <v>6</v>
      </c>
    </row>
    <row r="521" spans="1:6" x14ac:dyDescent="0.15">
      <c r="A521" s="4">
        <v>516</v>
      </c>
      <c r="B521" s="4">
        <f>VLOOKUP(C521-1,工作表1!AA:AB,2,FALSE)</f>
        <v>1260</v>
      </c>
      <c r="C521" s="3">
        <f t="shared" si="16"/>
        <v>16</v>
      </c>
      <c r="D521" s="3">
        <v>0</v>
      </c>
      <c r="E521" s="4">
        <f>VLOOKUP(F521,工作表3!B:C,2,FALSE)</f>
        <v>23</v>
      </c>
      <c r="F521">
        <f t="shared" si="17"/>
        <v>6</v>
      </c>
    </row>
    <row r="522" spans="1:6" x14ac:dyDescent="0.15">
      <c r="A522" s="4">
        <v>517</v>
      </c>
      <c r="B522" s="4">
        <f>VLOOKUP(C522-1,工作表1!AA:AB,2,FALSE)</f>
        <v>1395</v>
      </c>
      <c r="C522" s="3">
        <f t="shared" si="16"/>
        <v>17</v>
      </c>
      <c r="D522" s="3">
        <v>0</v>
      </c>
      <c r="E522" s="4">
        <f>VLOOKUP(F522,工作表3!B:C,2,FALSE)</f>
        <v>23</v>
      </c>
      <c r="F522">
        <f t="shared" si="17"/>
        <v>6</v>
      </c>
    </row>
    <row r="523" spans="1:6" x14ac:dyDescent="0.15">
      <c r="A523" s="4">
        <v>518</v>
      </c>
      <c r="B523" s="4">
        <f>VLOOKUP(C523-1,工作表1!AA:AB,2,FALSE)</f>
        <v>1545</v>
      </c>
      <c r="C523" s="3">
        <f t="shared" si="16"/>
        <v>18</v>
      </c>
      <c r="D523" s="3">
        <v>0</v>
      </c>
      <c r="E523" s="4">
        <f>VLOOKUP(F523,工作表3!B:C,2,FALSE)</f>
        <v>23</v>
      </c>
      <c r="F523">
        <f t="shared" si="17"/>
        <v>6</v>
      </c>
    </row>
    <row r="524" spans="1:6" x14ac:dyDescent="0.15">
      <c r="A524" s="4">
        <v>519</v>
      </c>
      <c r="B524" s="4">
        <f>VLOOKUP(C524-1,工作表1!AA:AB,2,FALSE)</f>
        <v>1713</v>
      </c>
      <c r="C524" s="3">
        <f t="shared" si="16"/>
        <v>19</v>
      </c>
      <c r="D524" s="3">
        <v>0</v>
      </c>
      <c r="E524" s="4">
        <f>VLOOKUP(F524,工作表3!B:C,2,FALSE)</f>
        <v>23</v>
      </c>
      <c r="F524">
        <f t="shared" si="17"/>
        <v>6</v>
      </c>
    </row>
    <row r="525" spans="1:6" x14ac:dyDescent="0.15">
      <c r="A525" s="4">
        <v>520</v>
      </c>
      <c r="B525" s="4">
        <f>VLOOKUP(C525-1,工作表1!AA:AB,2,FALSE)</f>
        <v>1890</v>
      </c>
      <c r="C525" s="3">
        <f t="shared" si="16"/>
        <v>20</v>
      </c>
      <c r="D525" s="3">
        <v>0</v>
      </c>
      <c r="E525" s="4">
        <f>VLOOKUP(F525,工作表3!B:C,2,FALSE)</f>
        <v>23</v>
      </c>
      <c r="F525">
        <f t="shared" si="17"/>
        <v>6</v>
      </c>
    </row>
    <row r="526" spans="1:6" x14ac:dyDescent="0.15">
      <c r="A526" s="4">
        <v>521</v>
      </c>
      <c r="B526" s="4">
        <f>VLOOKUP(C526-1,工作表1!AA:AB,2,FALSE)</f>
        <v>2088</v>
      </c>
      <c r="C526" s="3">
        <f t="shared" si="16"/>
        <v>21</v>
      </c>
      <c r="D526" s="3">
        <v>0</v>
      </c>
      <c r="E526" s="4">
        <f>VLOOKUP(F526,工作表3!B:C,2,FALSE)</f>
        <v>23</v>
      </c>
      <c r="F526">
        <f t="shared" si="17"/>
        <v>6</v>
      </c>
    </row>
    <row r="527" spans="1:6" x14ac:dyDescent="0.15">
      <c r="A527" s="4">
        <v>522</v>
      </c>
      <c r="B527" s="4">
        <f>VLOOKUP(C527-1,工作表1!AA:AB,2,FALSE)</f>
        <v>2304</v>
      </c>
      <c r="C527" s="3">
        <f t="shared" si="16"/>
        <v>22</v>
      </c>
      <c r="D527" s="3">
        <v>0</v>
      </c>
      <c r="E527" s="4">
        <f>VLOOKUP(F527,工作表3!B:C,2,FALSE)</f>
        <v>23</v>
      </c>
      <c r="F527">
        <f t="shared" si="17"/>
        <v>6</v>
      </c>
    </row>
    <row r="528" spans="1:6" x14ac:dyDescent="0.15">
      <c r="A528" s="4">
        <v>523</v>
      </c>
      <c r="B528" s="4">
        <f>VLOOKUP(C528-1,工作表1!AA:AB,2,FALSE)</f>
        <v>2541</v>
      </c>
      <c r="C528" s="3">
        <f t="shared" si="16"/>
        <v>23</v>
      </c>
      <c r="D528" s="3">
        <v>0</v>
      </c>
      <c r="E528" s="4">
        <f>VLOOKUP(F528,工作表3!B:C,2,FALSE)</f>
        <v>23</v>
      </c>
      <c r="F528">
        <f t="shared" si="17"/>
        <v>6</v>
      </c>
    </row>
    <row r="529" spans="1:6" x14ac:dyDescent="0.15">
      <c r="A529" s="4">
        <v>524</v>
      </c>
      <c r="B529" s="4">
        <f>VLOOKUP(C529-1,工作表1!AA:AB,2,FALSE)</f>
        <v>2799</v>
      </c>
      <c r="C529" s="3">
        <f t="shared" si="16"/>
        <v>24</v>
      </c>
      <c r="D529" s="3">
        <v>0</v>
      </c>
      <c r="E529" s="4">
        <f>VLOOKUP(F529,工作表3!B:C,2,FALSE)</f>
        <v>23</v>
      </c>
      <c r="F529">
        <f t="shared" si="17"/>
        <v>6</v>
      </c>
    </row>
    <row r="530" spans="1:6" x14ac:dyDescent="0.15">
      <c r="A530" s="4">
        <v>525</v>
      </c>
      <c r="B530" s="4">
        <f>VLOOKUP(C530-1,工作表1!AA:AB,2,FALSE)</f>
        <v>3081</v>
      </c>
      <c r="C530" s="3">
        <f t="shared" si="16"/>
        <v>25</v>
      </c>
      <c r="D530" s="3">
        <v>0</v>
      </c>
      <c r="E530" s="4">
        <f>VLOOKUP(F530,工作表3!B:C,2,FALSE)</f>
        <v>23</v>
      </c>
      <c r="F530">
        <f t="shared" si="17"/>
        <v>6</v>
      </c>
    </row>
    <row r="531" spans="1:6" x14ac:dyDescent="0.15">
      <c r="A531" s="4">
        <v>526</v>
      </c>
      <c r="B531" s="4">
        <f>VLOOKUP(C531-1,工作表1!AA:AB,2,FALSE)</f>
        <v>3387</v>
      </c>
      <c r="C531" s="3">
        <f t="shared" si="16"/>
        <v>26</v>
      </c>
      <c r="D531" s="3">
        <v>0</v>
      </c>
      <c r="E531" s="4">
        <f>VLOOKUP(F531,工作表3!B:C,2,FALSE)</f>
        <v>23</v>
      </c>
      <c r="F531">
        <f t="shared" si="17"/>
        <v>6</v>
      </c>
    </row>
    <row r="532" spans="1:6" x14ac:dyDescent="0.15">
      <c r="A532" s="4">
        <v>527</v>
      </c>
      <c r="B532" s="4">
        <f>VLOOKUP(C532-1,工作表1!AA:AB,2,FALSE)</f>
        <v>3726</v>
      </c>
      <c r="C532" s="3">
        <f t="shared" si="16"/>
        <v>27</v>
      </c>
      <c r="D532" s="3">
        <v>0</v>
      </c>
      <c r="E532" s="4">
        <f>VLOOKUP(F532,工作表3!B:C,2,FALSE)</f>
        <v>23</v>
      </c>
      <c r="F532">
        <f t="shared" si="17"/>
        <v>6</v>
      </c>
    </row>
    <row r="533" spans="1:6" x14ac:dyDescent="0.15">
      <c r="A533" s="4">
        <v>528</v>
      </c>
      <c r="B533" s="4">
        <f>VLOOKUP(C533-1,工作表1!AA:AB,2,FALSE)</f>
        <v>4095</v>
      </c>
      <c r="C533" s="3">
        <f t="shared" si="16"/>
        <v>28</v>
      </c>
      <c r="D533" s="3">
        <v>0</v>
      </c>
      <c r="E533" s="4">
        <f>VLOOKUP(F533,工作表3!B:C,2,FALSE)</f>
        <v>23</v>
      </c>
      <c r="F533">
        <f t="shared" si="17"/>
        <v>6</v>
      </c>
    </row>
    <row r="534" spans="1:6" x14ac:dyDescent="0.15">
      <c r="A534" s="4">
        <v>529</v>
      </c>
      <c r="B534" s="4">
        <f>VLOOKUP(C534-1,工作表1!AA:AB,2,FALSE)</f>
        <v>4494</v>
      </c>
      <c r="C534" s="3">
        <f t="shared" si="16"/>
        <v>29</v>
      </c>
      <c r="D534" s="3">
        <v>0</v>
      </c>
      <c r="E534" s="4">
        <f>VLOOKUP(F534,工作表3!B:C,2,FALSE)</f>
        <v>23</v>
      </c>
      <c r="F534">
        <f t="shared" si="17"/>
        <v>6</v>
      </c>
    </row>
    <row r="535" spans="1:6" x14ac:dyDescent="0.15">
      <c r="A535" s="4">
        <v>530</v>
      </c>
      <c r="B535" s="4">
        <f>VLOOKUP(C535-1,工作表1!AA:AB,2,FALSE)</f>
        <v>4329</v>
      </c>
      <c r="C535" s="3">
        <f t="shared" si="16"/>
        <v>30</v>
      </c>
      <c r="D535" s="3">
        <v>0</v>
      </c>
      <c r="E535" s="4">
        <f>VLOOKUP(F535,工作表3!B:C,2,FALSE)</f>
        <v>23</v>
      </c>
      <c r="F535">
        <f t="shared" si="17"/>
        <v>6</v>
      </c>
    </row>
    <row r="536" spans="1:6" x14ac:dyDescent="0.15">
      <c r="A536" s="4">
        <v>531</v>
      </c>
      <c r="B536" s="4">
        <f>VLOOKUP(C536-1,工作表1!AA:AB,2,FALSE)</f>
        <v>4641</v>
      </c>
      <c r="C536" s="3">
        <f t="shared" si="16"/>
        <v>31</v>
      </c>
      <c r="D536" s="3">
        <v>0</v>
      </c>
      <c r="E536" s="4">
        <f>VLOOKUP(F536,工作表3!B:C,2,FALSE)</f>
        <v>23</v>
      </c>
      <c r="F536">
        <f t="shared" si="17"/>
        <v>6</v>
      </c>
    </row>
    <row r="537" spans="1:6" x14ac:dyDescent="0.15">
      <c r="A537" s="4">
        <v>532</v>
      </c>
      <c r="B537" s="4">
        <f>VLOOKUP(C537-1,工作表1!AA:AB,2,FALSE)</f>
        <v>4974</v>
      </c>
      <c r="C537" s="3">
        <f t="shared" si="16"/>
        <v>32</v>
      </c>
      <c r="D537" s="3">
        <v>0</v>
      </c>
      <c r="E537" s="4">
        <f>VLOOKUP(F537,工作表3!B:C,2,FALSE)</f>
        <v>23</v>
      </c>
      <c r="F537">
        <f t="shared" si="17"/>
        <v>6</v>
      </c>
    </row>
    <row r="538" spans="1:6" x14ac:dyDescent="0.15">
      <c r="A538" s="4">
        <v>533</v>
      </c>
      <c r="B538" s="4">
        <f>VLOOKUP(C538-1,工作表1!AA:AB,2,FALSE)</f>
        <v>5331</v>
      </c>
      <c r="C538" s="3">
        <f t="shared" si="16"/>
        <v>33</v>
      </c>
      <c r="D538" s="3">
        <v>0</v>
      </c>
      <c r="E538" s="4">
        <f>VLOOKUP(F538,工作表3!B:C,2,FALSE)</f>
        <v>23</v>
      </c>
      <c r="F538">
        <f t="shared" si="17"/>
        <v>6</v>
      </c>
    </row>
    <row r="539" spans="1:6" x14ac:dyDescent="0.15">
      <c r="A539" s="4">
        <v>534</v>
      </c>
      <c r="B539" s="4">
        <f>VLOOKUP(C539-1,工作表1!AA:AB,2,FALSE)</f>
        <v>5715</v>
      </c>
      <c r="C539" s="3">
        <f t="shared" si="16"/>
        <v>34</v>
      </c>
      <c r="D539" s="3">
        <v>0</v>
      </c>
      <c r="E539" s="4">
        <f>VLOOKUP(F539,工作表3!B:C,2,FALSE)</f>
        <v>23</v>
      </c>
      <c r="F539">
        <f t="shared" si="17"/>
        <v>6</v>
      </c>
    </row>
    <row r="540" spans="1:6" x14ac:dyDescent="0.15">
      <c r="A540" s="4">
        <v>535</v>
      </c>
      <c r="B540" s="4">
        <f>VLOOKUP(C540-1,工作表1!AA:AB,2,FALSE)</f>
        <v>6126</v>
      </c>
      <c r="C540" s="3">
        <f t="shared" si="16"/>
        <v>35</v>
      </c>
      <c r="D540" s="3">
        <v>0</v>
      </c>
      <c r="E540" s="4">
        <f>VLOOKUP(F540,工作表3!B:C,2,FALSE)</f>
        <v>23</v>
      </c>
      <c r="F540">
        <f t="shared" si="17"/>
        <v>6</v>
      </c>
    </row>
    <row r="541" spans="1:6" x14ac:dyDescent="0.15">
      <c r="A541" s="4">
        <v>536</v>
      </c>
      <c r="B541" s="4">
        <f>VLOOKUP(C541-1,工作表1!AA:AB,2,FALSE)</f>
        <v>6564</v>
      </c>
      <c r="C541" s="3">
        <f t="shared" si="16"/>
        <v>36</v>
      </c>
      <c r="D541" s="3">
        <v>0</v>
      </c>
      <c r="E541" s="4">
        <f>VLOOKUP(F541,工作表3!B:C,2,FALSE)</f>
        <v>23</v>
      </c>
      <c r="F541">
        <f t="shared" si="17"/>
        <v>6</v>
      </c>
    </row>
    <row r="542" spans="1:6" x14ac:dyDescent="0.15">
      <c r="A542" s="4">
        <v>537</v>
      </c>
      <c r="B542" s="4">
        <f>VLOOKUP(C542-1,工作表1!AA:AB,2,FALSE)</f>
        <v>7035</v>
      </c>
      <c r="C542" s="3">
        <f t="shared" si="16"/>
        <v>37</v>
      </c>
      <c r="D542" s="3">
        <v>0</v>
      </c>
      <c r="E542" s="4">
        <f>VLOOKUP(F542,工作表3!B:C,2,FALSE)</f>
        <v>23</v>
      </c>
      <c r="F542">
        <f t="shared" si="17"/>
        <v>6</v>
      </c>
    </row>
    <row r="543" spans="1:6" x14ac:dyDescent="0.15">
      <c r="A543" s="4">
        <v>538</v>
      </c>
      <c r="B543" s="4">
        <f>VLOOKUP(C543-1,工作表1!AA:AB,2,FALSE)</f>
        <v>9804</v>
      </c>
      <c r="C543" s="3">
        <f t="shared" si="16"/>
        <v>38</v>
      </c>
      <c r="D543" s="3">
        <v>0</v>
      </c>
      <c r="E543" s="4">
        <f>VLOOKUP(F543,工作表3!B:C,2,FALSE)</f>
        <v>23</v>
      </c>
      <c r="F543">
        <f t="shared" si="17"/>
        <v>6</v>
      </c>
    </row>
    <row r="544" spans="1:6" x14ac:dyDescent="0.15">
      <c r="A544" s="4">
        <v>539</v>
      </c>
      <c r="B544" s="4">
        <f>VLOOKUP(C544-1,工作表1!AA:AB,2,FALSE)</f>
        <v>10506</v>
      </c>
      <c r="C544" s="3">
        <f t="shared" si="16"/>
        <v>39</v>
      </c>
      <c r="D544" s="3">
        <v>0</v>
      </c>
      <c r="E544" s="4">
        <f>VLOOKUP(F544,工作表3!B:C,2,FALSE)</f>
        <v>23</v>
      </c>
      <c r="F544">
        <f t="shared" si="17"/>
        <v>6</v>
      </c>
    </row>
    <row r="545" spans="1:6" x14ac:dyDescent="0.15">
      <c r="A545" s="4">
        <v>540</v>
      </c>
      <c r="B545" s="4">
        <f>VLOOKUP(C545-1,工作表1!AA:AB,2,FALSE)</f>
        <v>11262</v>
      </c>
      <c r="C545" s="3">
        <f t="shared" si="16"/>
        <v>40</v>
      </c>
      <c r="D545" s="3">
        <v>0</v>
      </c>
      <c r="E545" s="4">
        <f>VLOOKUP(F545,工作表3!B:C,2,FALSE)</f>
        <v>23</v>
      </c>
      <c r="F545">
        <f t="shared" si="17"/>
        <v>6</v>
      </c>
    </row>
    <row r="546" spans="1:6" x14ac:dyDescent="0.15">
      <c r="A546" s="4">
        <v>541</v>
      </c>
      <c r="B546" s="4">
        <f>VLOOKUP(C546-1,工作表1!AA:AB,2,FALSE)</f>
        <v>12072</v>
      </c>
      <c r="C546" s="3">
        <f t="shared" si="16"/>
        <v>41</v>
      </c>
      <c r="D546" s="3">
        <v>0</v>
      </c>
      <c r="E546" s="4">
        <f>VLOOKUP(F546,工作表3!B:C,2,FALSE)</f>
        <v>23</v>
      </c>
      <c r="F546">
        <f t="shared" si="17"/>
        <v>6</v>
      </c>
    </row>
    <row r="547" spans="1:6" x14ac:dyDescent="0.15">
      <c r="A547" s="4">
        <v>542</v>
      </c>
      <c r="B547" s="4">
        <f>VLOOKUP(C547-1,工作表1!AA:AB,2,FALSE)</f>
        <v>12936</v>
      </c>
      <c r="C547" s="3">
        <f t="shared" si="16"/>
        <v>42</v>
      </c>
      <c r="D547" s="3">
        <v>0</v>
      </c>
      <c r="E547" s="4">
        <f>VLOOKUP(F547,工作表3!B:C,2,FALSE)</f>
        <v>23</v>
      </c>
      <c r="F547">
        <f t="shared" si="17"/>
        <v>6</v>
      </c>
    </row>
    <row r="548" spans="1:6" x14ac:dyDescent="0.15">
      <c r="A548" s="4">
        <v>543</v>
      </c>
      <c r="B548" s="4">
        <f>VLOOKUP(C548-1,工作表1!AA:AB,2,FALSE)</f>
        <v>13866</v>
      </c>
      <c r="C548" s="3">
        <f t="shared" si="16"/>
        <v>43</v>
      </c>
      <c r="D548" s="3">
        <v>0</v>
      </c>
      <c r="E548" s="4">
        <f>VLOOKUP(F548,工作表3!B:C,2,FALSE)</f>
        <v>23</v>
      </c>
      <c r="F548">
        <f t="shared" si="17"/>
        <v>6</v>
      </c>
    </row>
    <row r="549" spans="1:6" x14ac:dyDescent="0.15">
      <c r="A549" s="4">
        <v>544</v>
      </c>
      <c r="B549" s="4">
        <f>VLOOKUP(C549-1,工作表1!AA:AB,2,FALSE)</f>
        <v>14862</v>
      </c>
      <c r="C549" s="3">
        <f t="shared" si="16"/>
        <v>44</v>
      </c>
      <c r="D549" s="3">
        <v>0</v>
      </c>
      <c r="E549" s="4">
        <f>VLOOKUP(F549,工作表3!B:C,2,FALSE)</f>
        <v>23</v>
      </c>
      <c r="F549">
        <f t="shared" si="17"/>
        <v>6</v>
      </c>
    </row>
    <row r="550" spans="1:6" x14ac:dyDescent="0.15">
      <c r="A550" s="4">
        <v>545</v>
      </c>
      <c r="B550" s="4">
        <f>VLOOKUP(C550-1,工作表1!AA:AB,2,FALSE)</f>
        <v>15927</v>
      </c>
      <c r="C550" s="3">
        <f t="shared" si="16"/>
        <v>45</v>
      </c>
      <c r="D550" s="3">
        <v>0</v>
      </c>
      <c r="E550" s="4">
        <f>VLOOKUP(F550,工作表3!B:C,2,FALSE)</f>
        <v>23</v>
      </c>
      <c r="F550">
        <f t="shared" si="17"/>
        <v>6</v>
      </c>
    </row>
    <row r="551" spans="1:6" x14ac:dyDescent="0.15">
      <c r="A551" s="4">
        <v>546</v>
      </c>
      <c r="B551" s="4">
        <f>VLOOKUP(C551-1,工作表1!AA:AB,2,FALSE)</f>
        <v>17073</v>
      </c>
      <c r="C551" s="3">
        <f t="shared" si="16"/>
        <v>46</v>
      </c>
      <c r="D551" s="3">
        <v>0</v>
      </c>
      <c r="E551" s="4">
        <f>VLOOKUP(F551,工作表3!B:C,2,FALSE)</f>
        <v>23</v>
      </c>
      <c r="F551">
        <f t="shared" si="17"/>
        <v>6</v>
      </c>
    </row>
    <row r="552" spans="1:6" x14ac:dyDescent="0.15">
      <c r="A552" s="4">
        <v>547</v>
      </c>
      <c r="B552" s="4">
        <f>VLOOKUP(C552-1,工作表1!AA:AB,2,FALSE)</f>
        <v>18297</v>
      </c>
      <c r="C552" s="3">
        <f t="shared" si="16"/>
        <v>47</v>
      </c>
      <c r="D552" s="3">
        <v>0</v>
      </c>
      <c r="E552" s="4">
        <f>VLOOKUP(F552,工作表3!B:C,2,FALSE)</f>
        <v>23</v>
      </c>
      <c r="F552">
        <f t="shared" si="17"/>
        <v>6</v>
      </c>
    </row>
    <row r="553" spans="1:6" x14ac:dyDescent="0.15">
      <c r="A553" s="4">
        <v>548</v>
      </c>
      <c r="B553" s="4">
        <f>VLOOKUP(C553-1,工作表1!AA:AB,2,FALSE)</f>
        <v>19611</v>
      </c>
      <c r="C553" s="3">
        <f t="shared" si="16"/>
        <v>48</v>
      </c>
      <c r="D553" s="3">
        <v>0</v>
      </c>
      <c r="E553" s="4">
        <f>VLOOKUP(F553,工作表3!B:C,2,FALSE)</f>
        <v>23</v>
      </c>
      <c r="F553">
        <f t="shared" si="17"/>
        <v>6</v>
      </c>
    </row>
    <row r="554" spans="1:6" x14ac:dyDescent="0.15">
      <c r="A554" s="4">
        <v>549</v>
      </c>
      <c r="B554" s="4">
        <f>VLOOKUP(C554-1,工作表1!AA:AB,2,FALSE)</f>
        <v>21021</v>
      </c>
      <c r="C554" s="3">
        <f t="shared" si="16"/>
        <v>49</v>
      </c>
      <c r="D554" s="3">
        <v>0</v>
      </c>
      <c r="E554" s="4">
        <f>VLOOKUP(F554,工作表3!B:C,2,FALSE)</f>
        <v>23</v>
      </c>
      <c r="F554">
        <f t="shared" si="17"/>
        <v>6</v>
      </c>
    </row>
    <row r="555" spans="1:6" x14ac:dyDescent="0.15">
      <c r="A555" s="4">
        <v>550</v>
      </c>
      <c r="B555" s="4">
        <f>VLOOKUP(C555-1,工作表1!AA:AB,2,FALSE)</f>
        <v>22527</v>
      </c>
      <c r="C555" s="3">
        <f t="shared" si="16"/>
        <v>50</v>
      </c>
      <c r="D555" s="3">
        <v>0</v>
      </c>
      <c r="E555" s="4">
        <f>VLOOKUP(F555,工作表3!B:C,2,FALSE)</f>
        <v>23</v>
      </c>
      <c r="F555">
        <f t="shared" si="17"/>
        <v>6</v>
      </c>
    </row>
    <row r="556" spans="1:6" x14ac:dyDescent="0.15">
      <c r="A556" s="4">
        <v>551</v>
      </c>
      <c r="B556" s="4">
        <f>VLOOKUP(C556-1,工作表1!AA:AB,2,FALSE)</f>
        <v>24147</v>
      </c>
      <c r="C556" s="3">
        <f t="shared" si="16"/>
        <v>51</v>
      </c>
      <c r="D556" s="3">
        <v>0</v>
      </c>
      <c r="E556" s="4">
        <f>VLOOKUP(F556,工作表3!B:C,2,FALSE)</f>
        <v>23</v>
      </c>
      <c r="F556">
        <f t="shared" si="17"/>
        <v>6</v>
      </c>
    </row>
    <row r="557" spans="1:6" x14ac:dyDescent="0.15">
      <c r="A557" s="4">
        <v>552</v>
      </c>
      <c r="B557" s="4">
        <f>VLOOKUP(C557-1,工作表1!AA:AB,2,FALSE)</f>
        <v>25881</v>
      </c>
      <c r="C557" s="3">
        <f t="shared" si="16"/>
        <v>52</v>
      </c>
      <c r="D557" s="3">
        <v>0</v>
      </c>
      <c r="E557" s="4">
        <f>VLOOKUP(F557,工作表3!B:C,2,FALSE)</f>
        <v>23</v>
      </c>
      <c r="F557">
        <f t="shared" si="17"/>
        <v>6</v>
      </c>
    </row>
    <row r="558" spans="1:6" x14ac:dyDescent="0.15">
      <c r="A558" s="4">
        <v>553</v>
      </c>
      <c r="B558" s="4">
        <f>VLOOKUP(C558-1,工作表1!AA:AB,2,FALSE)</f>
        <v>27738</v>
      </c>
      <c r="C558" s="3">
        <f t="shared" si="16"/>
        <v>53</v>
      </c>
      <c r="D558" s="3">
        <v>0</v>
      </c>
      <c r="E558" s="4">
        <f>VLOOKUP(F558,工作表3!B:C,2,FALSE)</f>
        <v>23</v>
      </c>
      <c r="F558">
        <f t="shared" si="17"/>
        <v>6</v>
      </c>
    </row>
    <row r="559" spans="1:6" x14ac:dyDescent="0.15">
      <c r="A559" s="4">
        <v>554</v>
      </c>
      <c r="B559" s="4">
        <f>VLOOKUP(C559-1,工作表1!AA:AB,2,FALSE)</f>
        <v>29730</v>
      </c>
      <c r="C559" s="3">
        <f t="shared" si="16"/>
        <v>54</v>
      </c>
      <c r="D559" s="3">
        <v>0</v>
      </c>
      <c r="E559" s="4">
        <f>VLOOKUP(F559,工作表3!B:C,2,FALSE)</f>
        <v>23</v>
      </c>
      <c r="F559">
        <f t="shared" si="17"/>
        <v>6</v>
      </c>
    </row>
    <row r="560" spans="1:6" x14ac:dyDescent="0.15">
      <c r="A560" s="4">
        <v>555</v>
      </c>
      <c r="B560" s="4">
        <f>VLOOKUP(C560-1,工作表1!AA:AB,2,FALSE)</f>
        <v>31863</v>
      </c>
      <c r="C560" s="3">
        <f t="shared" si="16"/>
        <v>55</v>
      </c>
      <c r="D560" s="3">
        <v>0</v>
      </c>
      <c r="E560" s="4">
        <f>VLOOKUP(F560,工作表3!B:C,2,FALSE)</f>
        <v>23</v>
      </c>
      <c r="F560">
        <f t="shared" si="17"/>
        <v>6</v>
      </c>
    </row>
    <row r="561" spans="1:6" x14ac:dyDescent="0.15">
      <c r="A561" s="4">
        <v>556</v>
      </c>
      <c r="B561" s="4">
        <f>VLOOKUP(C561-1,工作表1!AA:AB,2,FALSE)</f>
        <v>34152</v>
      </c>
      <c r="C561" s="3">
        <f t="shared" si="16"/>
        <v>56</v>
      </c>
      <c r="D561" s="3">
        <v>0</v>
      </c>
      <c r="E561" s="4">
        <f>VLOOKUP(F561,工作表3!B:C,2,FALSE)</f>
        <v>23</v>
      </c>
      <c r="F561">
        <f t="shared" si="17"/>
        <v>6</v>
      </c>
    </row>
    <row r="562" spans="1:6" x14ac:dyDescent="0.15">
      <c r="A562" s="4">
        <v>557</v>
      </c>
      <c r="B562" s="4">
        <f>VLOOKUP(C562-1,工作表1!AA:AB,2,FALSE)</f>
        <v>36606</v>
      </c>
      <c r="C562" s="3">
        <f t="shared" si="16"/>
        <v>57</v>
      </c>
      <c r="D562" s="3">
        <v>0</v>
      </c>
      <c r="E562" s="4">
        <f>VLOOKUP(F562,工作表3!B:C,2,FALSE)</f>
        <v>23</v>
      </c>
      <c r="F562">
        <f t="shared" si="17"/>
        <v>6</v>
      </c>
    </row>
    <row r="563" spans="1:6" x14ac:dyDescent="0.15">
      <c r="A563" s="4">
        <v>558</v>
      </c>
      <c r="B563" s="4">
        <f>VLOOKUP(C563-1,工作表1!AA:AB,2,FALSE)</f>
        <v>39231</v>
      </c>
      <c r="C563" s="3">
        <f t="shared" si="16"/>
        <v>58</v>
      </c>
      <c r="D563" s="3">
        <v>0</v>
      </c>
      <c r="E563" s="4">
        <f>VLOOKUP(F563,工作表3!B:C,2,FALSE)</f>
        <v>23</v>
      </c>
      <c r="F563">
        <f t="shared" si="17"/>
        <v>6</v>
      </c>
    </row>
    <row r="564" spans="1:6" x14ac:dyDescent="0.15">
      <c r="A564" s="4">
        <v>559</v>
      </c>
      <c r="B564" s="4">
        <f>VLOOKUP(C564-1,工作表1!AA:AB,2,FALSE)</f>
        <v>42051</v>
      </c>
      <c r="C564" s="3">
        <f t="shared" si="16"/>
        <v>59</v>
      </c>
      <c r="D564" s="3">
        <v>0</v>
      </c>
      <c r="E564" s="4">
        <f>VLOOKUP(F564,工作表3!B:C,2,FALSE)</f>
        <v>23</v>
      </c>
      <c r="F564">
        <f t="shared" si="17"/>
        <v>6</v>
      </c>
    </row>
    <row r="565" spans="1:6" x14ac:dyDescent="0.15">
      <c r="A565" s="4">
        <v>560</v>
      </c>
      <c r="B565" s="4">
        <f>VLOOKUP(C565-1,工作表1!AA:AB,2,FALSE)</f>
        <v>45069</v>
      </c>
      <c r="C565" s="3">
        <f t="shared" si="16"/>
        <v>60</v>
      </c>
      <c r="D565" s="3">
        <v>0</v>
      </c>
      <c r="E565" s="4">
        <f>VLOOKUP(F565,工作表3!B:C,2,FALSE)</f>
        <v>23</v>
      </c>
      <c r="F565">
        <f t="shared" si="17"/>
        <v>6</v>
      </c>
    </row>
    <row r="566" spans="1:6" x14ac:dyDescent="0.15">
      <c r="A566" s="4">
        <v>561</v>
      </c>
      <c r="B566" s="4">
        <f>VLOOKUP(C566-1,工作表1!AA:AB,2,FALSE)</f>
        <v>48303</v>
      </c>
      <c r="C566" s="3">
        <f t="shared" si="16"/>
        <v>61</v>
      </c>
      <c r="D566" s="3">
        <v>0</v>
      </c>
      <c r="E566" s="4">
        <f>VLOOKUP(F566,工作表3!B:C,2,FALSE)</f>
        <v>23</v>
      </c>
      <c r="F566">
        <f t="shared" si="17"/>
        <v>6</v>
      </c>
    </row>
    <row r="567" spans="1:6" x14ac:dyDescent="0.15">
      <c r="A567" s="4">
        <v>562</v>
      </c>
      <c r="B567" s="4">
        <f>VLOOKUP(C567-1,工作表1!AA:AB,2,FALSE)</f>
        <v>51774</v>
      </c>
      <c r="C567" s="3">
        <f t="shared" si="16"/>
        <v>62</v>
      </c>
      <c r="D567" s="3">
        <v>0</v>
      </c>
      <c r="E567" s="4">
        <f>VLOOKUP(F567,工作表3!B:C,2,FALSE)</f>
        <v>23</v>
      </c>
      <c r="F567">
        <f t="shared" si="17"/>
        <v>6</v>
      </c>
    </row>
    <row r="568" spans="1:6" x14ac:dyDescent="0.15">
      <c r="A568" s="4">
        <v>563</v>
      </c>
      <c r="B568" s="4">
        <f>VLOOKUP(C568-1,工作表1!AA:AB,2,FALSE)</f>
        <v>55488</v>
      </c>
      <c r="C568" s="3">
        <f t="shared" si="16"/>
        <v>63</v>
      </c>
      <c r="D568" s="3">
        <v>0</v>
      </c>
      <c r="E568" s="4">
        <f>VLOOKUP(F568,工作表3!B:C,2,FALSE)</f>
        <v>23</v>
      </c>
      <c r="F568">
        <f t="shared" si="17"/>
        <v>6</v>
      </c>
    </row>
    <row r="569" spans="1:6" x14ac:dyDescent="0.15">
      <c r="A569" s="4">
        <v>564</v>
      </c>
      <c r="B569" s="4">
        <f>VLOOKUP(C569-1,工作表1!AA:AB,2,FALSE)</f>
        <v>59475</v>
      </c>
      <c r="C569" s="3">
        <f t="shared" si="16"/>
        <v>64</v>
      </c>
      <c r="D569" s="3">
        <v>0</v>
      </c>
      <c r="E569" s="4">
        <f>VLOOKUP(F569,工作表3!B:C,2,FALSE)</f>
        <v>23</v>
      </c>
      <c r="F569">
        <f t="shared" si="17"/>
        <v>6</v>
      </c>
    </row>
    <row r="570" spans="1:6" x14ac:dyDescent="0.15">
      <c r="A570" s="4">
        <v>565</v>
      </c>
      <c r="B570" s="4">
        <f>VLOOKUP(C570-1,工作表1!AA:AB,2,FALSE)</f>
        <v>63744</v>
      </c>
      <c r="C570" s="3">
        <f t="shared" si="16"/>
        <v>65</v>
      </c>
      <c r="D570" s="3">
        <v>0</v>
      </c>
      <c r="E570" s="4">
        <f>VLOOKUP(F570,工作表3!B:C,2,FALSE)</f>
        <v>23</v>
      </c>
      <c r="F570">
        <f t="shared" si="17"/>
        <v>6</v>
      </c>
    </row>
    <row r="571" spans="1:6" x14ac:dyDescent="0.15">
      <c r="A571" s="4">
        <v>566</v>
      </c>
      <c r="B571" s="4">
        <f>VLOOKUP(C571-1,工作表1!AA:AB,2,FALSE)</f>
        <v>68322</v>
      </c>
      <c r="C571" s="3">
        <f t="shared" si="16"/>
        <v>66</v>
      </c>
      <c r="D571" s="3">
        <v>0</v>
      </c>
      <c r="E571" s="4">
        <f>VLOOKUP(F571,工作表3!B:C,2,FALSE)</f>
        <v>23</v>
      </c>
      <c r="F571">
        <f t="shared" si="17"/>
        <v>6</v>
      </c>
    </row>
    <row r="572" spans="1:6" x14ac:dyDescent="0.15">
      <c r="A572" s="4">
        <v>567</v>
      </c>
      <c r="B572" s="4">
        <f>VLOOKUP(C572-1,工作表1!AA:AB,2,FALSE)</f>
        <v>73227</v>
      </c>
      <c r="C572" s="3">
        <f t="shared" si="16"/>
        <v>67</v>
      </c>
      <c r="D572" s="3">
        <v>0</v>
      </c>
      <c r="E572" s="4">
        <f>VLOOKUP(F572,工作表3!B:C,2,FALSE)</f>
        <v>23</v>
      </c>
      <c r="F572">
        <f t="shared" si="17"/>
        <v>6</v>
      </c>
    </row>
    <row r="573" spans="1:6" x14ac:dyDescent="0.15">
      <c r="A573" s="4">
        <v>568</v>
      </c>
      <c r="B573" s="4">
        <f>VLOOKUP(C573-1,工作表1!AA:AB,2,FALSE)</f>
        <v>78486</v>
      </c>
      <c r="C573" s="3">
        <f t="shared" si="16"/>
        <v>68</v>
      </c>
      <c r="D573" s="3">
        <v>0</v>
      </c>
      <c r="E573" s="4">
        <f>VLOOKUP(F573,工作表3!B:C,2,FALSE)</f>
        <v>23</v>
      </c>
      <c r="F573">
        <f t="shared" si="17"/>
        <v>6</v>
      </c>
    </row>
    <row r="574" spans="1:6" x14ac:dyDescent="0.15">
      <c r="A574" s="4">
        <v>569</v>
      </c>
      <c r="B574" s="4">
        <f>VLOOKUP(C574-1,工作表1!AA:AB,2,FALSE)</f>
        <v>84120</v>
      </c>
      <c r="C574" s="3">
        <f t="shared" si="16"/>
        <v>69</v>
      </c>
      <c r="D574" s="3">
        <v>0</v>
      </c>
      <c r="E574" s="4">
        <f>VLOOKUP(F574,工作表3!B:C,2,FALSE)</f>
        <v>23</v>
      </c>
      <c r="F574">
        <f t="shared" si="17"/>
        <v>6</v>
      </c>
    </row>
    <row r="575" spans="1:6" x14ac:dyDescent="0.15">
      <c r="A575" s="4">
        <v>570</v>
      </c>
      <c r="B575" s="4">
        <f>VLOOKUP(C575-1,工作表1!AA:AB,2,FALSE)</f>
        <v>90159</v>
      </c>
      <c r="C575" s="3">
        <f t="shared" si="16"/>
        <v>70</v>
      </c>
      <c r="D575" s="3">
        <v>0</v>
      </c>
      <c r="E575" s="4">
        <f>VLOOKUP(F575,工作表3!B:C,2,FALSE)</f>
        <v>23</v>
      </c>
      <c r="F575">
        <f t="shared" si="17"/>
        <v>6</v>
      </c>
    </row>
    <row r="576" spans="1:6" x14ac:dyDescent="0.15">
      <c r="A576" s="4">
        <v>571</v>
      </c>
      <c r="B576" s="4">
        <f>VLOOKUP(C576-1,工作表1!AA:AB,2,FALSE)</f>
        <v>96633</v>
      </c>
      <c r="C576" s="3">
        <f t="shared" si="16"/>
        <v>71</v>
      </c>
      <c r="D576" s="3">
        <v>0</v>
      </c>
      <c r="E576" s="4">
        <f>VLOOKUP(F576,工作表3!B:C,2,FALSE)</f>
        <v>23</v>
      </c>
      <c r="F576">
        <f t="shared" si="17"/>
        <v>6</v>
      </c>
    </row>
    <row r="577" spans="1:6" x14ac:dyDescent="0.15">
      <c r="A577" s="4">
        <v>572</v>
      </c>
      <c r="B577" s="4">
        <f>VLOOKUP(C577-1,工作表1!AA:AB,2,FALSE)</f>
        <v>103572</v>
      </c>
      <c r="C577" s="3">
        <f t="shared" si="16"/>
        <v>72</v>
      </c>
      <c r="D577" s="3">
        <v>0</v>
      </c>
      <c r="E577" s="4">
        <f>VLOOKUP(F577,工作表3!B:C,2,FALSE)</f>
        <v>23</v>
      </c>
      <c r="F577">
        <f t="shared" si="17"/>
        <v>6</v>
      </c>
    </row>
    <row r="578" spans="1:6" x14ac:dyDescent="0.15">
      <c r="A578" s="4">
        <v>573</v>
      </c>
      <c r="B578" s="4">
        <f>VLOOKUP(C578-1,工作表1!AA:AB,2,FALSE)</f>
        <v>111006</v>
      </c>
      <c r="C578" s="3">
        <f t="shared" si="16"/>
        <v>73</v>
      </c>
      <c r="D578" s="3">
        <v>0</v>
      </c>
      <c r="E578" s="4">
        <f>VLOOKUP(F578,工作表3!B:C,2,FALSE)</f>
        <v>23</v>
      </c>
      <c r="F578">
        <f t="shared" si="17"/>
        <v>6</v>
      </c>
    </row>
    <row r="579" spans="1:6" x14ac:dyDescent="0.15">
      <c r="A579" s="4">
        <v>574</v>
      </c>
      <c r="B579" s="4">
        <f>VLOOKUP(C579-1,工作表1!AA:AB,2,FALSE)</f>
        <v>118980</v>
      </c>
      <c r="C579" s="3">
        <f t="shared" si="16"/>
        <v>74</v>
      </c>
      <c r="D579" s="3">
        <v>0</v>
      </c>
      <c r="E579" s="4">
        <f>VLOOKUP(F579,工作表3!B:C,2,FALSE)</f>
        <v>23</v>
      </c>
      <c r="F579">
        <f t="shared" si="17"/>
        <v>6</v>
      </c>
    </row>
    <row r="580" spans="1:6" x14ac:dyDescent="0.15">
      <c r="A580" s="4">
        <v>575</v>
      </c>
      <c r="B580" s="4">
        <f>VLOOKUP(C580-1,工作表1!AA:AB,2,FALSE)</f>
        <v>127521</v>
      </c>
      <c r="C580" s="3">
        <f t="shared" si="16"/>
        <v>75</v>
      </c>
      <c r="D580" s="3">
        <v>0</v>
      </c>
      <c r="E580" s="4">
        <f>VLOOKUP(F580,工作表3!B:C,2,FALSE)</f>
        <v>23</v>
      </c>
      <c r="F580">
        <f t="shared" si="17"/>
        <v>6</v>
      </c>
    </row>
    <row r="581" spans="1:6" x14ac:dyDescent="0.15">
      <c r="A581" s="4">
        <v>576</v>
      </c>
      <c r="B581" s="4">
        <f>VLOOKUP(C581-1,工作表1!AA:AB,2,FALSE)</f>
        <v>136674</v>
      </c>
      <c r="C581" s="3">
        <f t="shared" si="16"/>
        <v>76</v>
      </c>
      <c r="D581" s="3">
        <v>0</v>
      </c>
      <c r="E581" s="4">
        <f>VLOOKUP(F581,工作表3!B:C,2,FALSE)</f>
        <v>23</v>
      </c>
      <c r="F581">
        <f t="shared" si="17"/>
        <v>6</v>
      </c>
    </row>
    <row r="582" spans="1:6" x14ac:dyDescent="0.15">
      <c r="A582" s="4">
        <v>577</v>
      </c>
      <c r="B582" s="4">
        <f>VLOOKUP(C582-1,工作表1!AA:AB,2,FALSE)</f>
        <v>146493</v>
      </c>
      <c r="C582" s="3">
        <f t="shared" si="16"/>
        <v>77</v>
      </c>
      <c r="D582" s="3">
        <v>0</v>
      </c>
      <c r="E582" s="4">
        <f>VLOOKUP(F582,工作表3!B:C,2,FALSE)</f>
        <v>23</v>
      </c>
      <c r="F582">
        <f t="shared" si="17"/>
        <v>6</v>
      </c>
    </row>
    <row r="583" spans="1:6" x14ac:dyDescent="0.15">
      <c r="A583" s="4">
        <v>578</v>
      </c>
      <c r="B583" s="4">
        <f>VLOOKUP(C583-1,工作表1!AA:AB,2,FALSE)</f>
        <v>157008</v>
      </c>
      <c r="C583" s="3">
        <f t="shared" si="16"/>
        <v>78</v>
      </c>
      <c r="D583" s="3">
        <v>0</v>
      </c>
      <c r="E583" s="4">
        <f>VLOOKUP(F583,工作表3!B:C,2,FALSE)</f>
        <v>23</v>
      </c>
      <c r="F583">
        <f t="shared" si="17"/>
        <v>6</v>
      </c>
    </row>
    <row r="584" spans="1:6" x14ac:dyDescent="0.15">
      <c r="A584" s="4">
        <v>579</v>
      </c>
      <c r="B584" s="4">
        <f>VLOOKUP(C584-1,工作表1!AA:AB,2,FALSE)</f>
        <v>168279</v>
      </c>
      <c r="C584" s="3">
        <f t="shared" ref="C584:C647" si="18">IF(C583=C$2,1,C583+1)</f>
        <v>79</v>
      </c>
      <c r="D584" s="3">
        <v>0</v>
      </c>
      <c r="E584" s="4">
        <f>VLOOKUP(F584,工作表3!B:C,2,FALSE)</f>
        <v>23</v>
      </c>
      <c r="F584">
        <f t="shared" ref="F584:F647" si="19">IF(C584=1,F583+1,F583)</f>
        <v>6</v>
      </c>
    </row>
    <row r="585" spans="1:6" x14ac:dyDescent="0.15">
      <c r="A585" s="4">
        <v>580</v>
      </c>
      <c r="B585" s="4">
        <f>VLOOKUP(C585-1,工作表1!AA:AB,2,FALSE)</f>
        <v>180366</v>
      </c>
      <c r="C585" s="3">
        <f t="shared" si="18"/>
        <v>80</v>
      </c>
      <c r="D585" s="3">
        <v>0</v>
      </c>
      <c r="E585" s="4">
        <f>VLOOKUP(F585,工作表3!B:C,2,FALSE)</f>
        <v>23</v>
      </c>
      <c r="F585">
        <f t="shared" si="19"/>
        <v>6</v>
      </c>
    </row>
    <row r="586" spans="1:6" x14ac:dyDescent="0.15">
      <c r="A586" s="4">
        <v>581</v>
      </c>
      <c r="B586" s="4">
        <f>VLOOKUP(C586-1,工作表1!AA:AB,2,FALSE)</f>
        <v>193314</v>
      </c>
      <c r="C586" s="3">
        <f t="shared" si="18"/>
        <v>81</v>
      </c>
      <c r="D586" s="3">
        <v>0</v>
      </c>
      <c r="E586" s="4">
        <f>VLOOKUP(F586,工作表3!B:C,2,FALSE)</f>
        <v>23</v>
      </c>
      <c r="F586">
        <f t="shared" si="19"/>
        <v>6</v>
      </c>
    </row>
    <row r="587" spans="1:6" x14ac:dyDescent="0.15">
      <c r="A587" s="4">
        <v>582</v>
      </c>
      <c r="B587" s="4">
        <f>VLOOKUP(C587-1,工作表1!AA:AB,2,FALSE)</f>
        <v>207192</v>
      </c>
      <c r="C587" s="3">
        <f t="shared" si="18"/>
        <v>82</v>
      </c>
      <c r="D587" s="3">
        <v>0</v>
      </c>
      <c r="E587" s="4">
        <f>VLOOKUP(F587,工作表3!B:C,2,FALSE)</f>
        <v>23</v>
      </c>
      <c r="F587">
        <f t="shared" si="19"/>
        <v>6</v>
      </c>
    </row>
    <row r="588" spans="1:6" x14ac:dyDescent="0.15">
      <c r="A588" s="4">
        <v>583</v>
      </c>
      <c r="B588" s="4">
        <f>VLOOKUP(C588-1,工作表1!AA:AB,2,FALSE)</f>
        <v>222072</v>
      </c>
      <c r="C588" s="3">
        <f t="shared" si="18"/>
        <v>83</v>
      </c>
      <c r="D588" s="3">
        <v>0</v>
      </c>
      <c r="E588" s="4">
        <f>VLOOKUP(F588,工作表3!B:C,2,FALSE)</f>
        <v>23</v>
      </c>
      <c r="F588">
        <f t="shared" si="19"/>
        <v>6</v>
      </c>
    </row>
    <row r="589" spans="1:6" x14ac:dyDescent="0.15">
      <c r="A589" s="4">
        <v>584</v>
      </c>
      <c r="B589" s="4">
        <f>VLOOKUP(C589-1,工作表1!AA:AB,2,FALSE)</f>
        <v>238014</v>
      </c>
      <c r="C589" s="3">
        <f t="shared" si="18"/>
        <v>84</v>
      </c>
      <c r="D589" s="3">
        <v>0</v>
      </c>
      <c r="E589" s="4">
        <f>VLOOKUP(F589,工作表3!B:C,2,FALSE)</f>
        <v>23</v>
      </c>
      <c r="F589">
        <f t="shared" si="19"/>
        <v>6</v>
      </c>
    </row>
    <row r="590" spans="1:6" x14ac:dyDescent="0.15">
      <c r="A590" s="4">
        <v>585</v>
      </c>
      <c r="B590" s="4">
        <f>VLOOKUP(C590-1,工作表1!AA:AB,2,FALSE)</f>
        <v>255105</v>
      </c>
      <c r="C590" s="3">
        <f t="shared" si="18"/>
        <v>85</v>
      </c>
      <c r="D590" s="3">
        <v>0</v>
      </c>
      <c r="E590" s="4">
        <f>VLOOKUP(F590,工作表3!B:C,2,FALSE)</f>
        <v>23</v>
      </c>
      <c r="F590">
        <f t="shared" si="19"/>
        <v>6</v>
      </c>
    </row>
    <row r="591" spans="1:6" x14ac:dyDescent="0.15">
      <c r="A591" s="4">
        <v>586</v>
      </c>
      <c r="B591" s="4">
        <f>VLOOKUP(C591-1,工作表1!AA:AB,2,FALSE)</f>
        <v>273423</v>
      </c>
      <c r="C591" s="3">
        <f t="shared" si="18"/>
        <v>86</v>
      </c>
      <c r="D591" s="3">
        <v>0</v>
      </c>
      <c r="E591" s="4">
        <f>VLOOKUP(F591,工作表3!B:C,2,FALSE)</f>
        <v>23</v>
      </c>
      <c r="F591">
        <f t="shared" si="19"/>
        <v>6</v>
      </c>
    </row>
    <row r="592" spans="1:6" x14ac:dyDescent="0.15">
      <c r="A592" s="4">
        <v>587</v>
      </c>
      <c r="B592" s="4">
        <f>VLOOKUP(C592-1,工作表1!AA:AB,2,FALSE)</f>
        <v>293052</v>
      </c>
      <c r="C592" s="3">
        <f t="shared" si="18"/>
        <v>87</v>
      </c>
      <c r="D592" s="3">
        <v>0</v>
      </c>
      <c r="E592" s="4">
        <f>VLOOKUP(F592,工作表3!B:C,2,FALSE)</f>
        <v>23</v>
      </c>
      <c r="F592">
        <f t="shared" si="19"/>
        <v>6</v>
      </c>
    </row>
    <row r="593" spans="1:6" x14ac:dyDescent="0.15">
      <c r="A593" s="4">
        <v>588</v>
      </c>
      <c r="B593" s="4">
        <f>VLOOKUP(C593-1,工作表1!AA:AB,2,FALSE)</f>
        <v>314094</v>
      </c>
      <c r="C593" s="3">
        <f t="shared" si="18"/>
        <v>88</v>
      </c>
      <c r="D593" s="3">
        <v>0</v>
      </c>
      <c r="E593" s="4">
        <f>VLOOKUP(F593,工作表3!B:C,2,FALSE)</f>
        <v>23</v>
      </c>
      <c r="F593">
        <f t="shared" si="19"/>
        <v>6</v>
      </c>
    </row>
    <row r="594" spans="1:6" x14ac:dyDescent="0.15">
      <c r="A594" s="4">
        <v>589</v>
      </c>
      <c r="B594" s="4">
        <f>VLOOKUP(C594-1,工作表1!AA:AB,2,FALSE)</f>
        <v>336645</v>
      </c>
      <c r="C594" s="3">
        <f t="shared" si="18"/>
        <v>89</v>
      </c>
      <c r="D594" s="3">
        <v>0</v>
      </c>
      <c r="E594" s="4">
        <f>VLOOKUP(F594,工作表3!B:C,2,FALSE)</f>
        <v>23</v>
      </c>
      <c r="F594">
        <f t="shared" si="19"/>
        <v>6</v>
      </c>
    </row>
    <row r="595" spans="1:6" x14ac:dyDescent="0.15">
      <c r="A595" s="4">
        <v>590</v>
      </c>
      <c r="B595" s="4">
        <f>VLOOKUP(C595-1,工作表1!AA:AB,2,FALSE)</f>
        <v>360819</v>
      </c>
      <c r="C595" s="3">
        <f t="shared" si="18"/>
        <v>90</v>
      </c>
      <c r="D595" s="3">
        <v>0</v>
      </c>
      <c r="E595" s="4">
        <f>VLOOKUP(F595,工作表3!B:C,2,FALSE)</f>
        <v>23</v>
      </c>
      <c r="F595">
        <f t="shared" si="19"/>
        <v>6</v>
      </c>
    </row>
    <row r="596" spans="1:6" x14ac:dyDescent="0.15">
      <c r="A596" s="4">
        <v>591</v>
      </c>
      <c r="B596" s="4">
        <f>VLOOKUP(C596-1,工作表1!AA:AB,2,FALSE)</f>
        <v>386724</v>
      </c>
      <c r="C596" s="3">
        <f t="shared" si="18"/>
        <v>91</v>
      </c>
      <c r="D596" s="3">
        <v>0</v>
      </c>
      <c r="E596" s="4">
        <f>VLOOKUP(F596,工作表3!B:C,2,FALSE)</f>
        <v>23</v>
      </c>
      <c r="F596">
        <f t="shared" si="19"/>
        <v>6</v>
      </c>
    </row>
    <row r="597" spans="1:6" x14ac:dyDescent="0.15">
      <c r="A597" s="4">
        <v>592</v>
      </c>
      <c r="B597" s="4">
        <f>VLOOKUP(C597-1,工作表1!AA:AB,2,FALSE)</f>
        <v>414489</v>
      </c>
      <c r="C597" s="3">
        <f t="shared" si="18"/>
        <v>92</v>
      </c>
      <c r="D597" s="3">
        <v>0</v>
      </c>
      <c r="E597" s="4">
        <f>VLOOKUP(F597,工作表3!B:C,2,FALSE)</f>
        <v>23</v>
      </c>
      <c r="F597">
        <f t="shared" si="19"/>
        <v>6</v>
      </c>
    </row>
    <row r="598" spans="1:6" x14ac:dyDescent="0.15">
      <c r="A598" s="4">
        <v>593</v>
      </c>
      <c r="B598" s="4">
        <f>VLOOKUP(C598-1,工作表1!AA:AB,2,FALSE)</f>
        <v>444252</v>
      </c>
      <c r="C598" s="3">
        <f t="shared" si="18"/>
        <v>93</v>
      </c>
      <c r="D598" s="3">
        <v>0</v>
      </c>
      <c r="E598" s="4">
        <f>VLOOKUP(F598,工作表3!B:C,2,FALSE)</f>
        <v>23</v>
      </c>
      <c r="F598">
        <f t="shared" si="19"/>
        <v>6</v>
      </c>
    </row>
    <row r="599" spans="1:6" x14ac:dyDescent="0.15">
      <c r="A599" s="4">
        <v>594</v>
      </c>
      <c r="B599" s="4">
        <f>VLOOKUP(C599-1,工作表1!AA:AB,2,FALSE)</f>
        <v>476148</v>
      </c>
      <c r="C599" s="3">
        <f t="shared" si="18"/>
        <v>94</v>
      </c>
      <c r="D599" s="3">
        <v>0</v>
      </c>
      <c r="E599" s="4">
        <f>VLOOKUP(F599,工作表3!B:C,2,FALSE)</f>
        <v>23</v>
      </c>
      <c r="F599">
        <f t="shared" si="19"/>
        <v>6</v>
      </c>
    </row>
    <row r="600" spans="1:6" x14ac:dyDescent="0.15">
      <c r="A600" s="4">
        <v>595</v>
      </c>
      <c r="B600" s="4">
        <f>VLOOKUP(C600-1,工作表1!AA:AB,2,FALSE)</f>
        <v>510336</v>
      </c>
      <c r="C600" s="3">
        <f t="shared" si="18"/>
        <v>95</v>
      </c>
      <c r="D600" s="3">
        <v>0</v>
      </c>
      <c r="E600" s="4">
        <f>VLOOKUP(F600,工作表3!B:C,2,FALSE)</f>
        <v>23</v>
      </c>
      <c r="F600">
        <f t="shared" si="19"/>
        <v>6</v>
      </c>
    </row>
    <row r="601" spans="1:6" x14ac:dyDescent="0.15">
      <c r="A601" s="4">
        <v>596</v>
      </c>
      <c r="B601" s="4">
        <f>VLOOKUP(C601-1,工作表1!AA:AB,2,FALSE)</f>
        <v>546978</v>
      </c>
      <c r="C601" s="3">
        <f t="shared" si="18"/>
        <v>96</v>
      </c>
      <c r="D601" s="3">
        <v>0</v>
      </c>
      <c r="E601" s="4">
        <f>VLOOKUP(F601,工作表3!B:C,2,FALSE)</f>
        <v>23</v>
      </c>
      <c r="F601">
        <f t="shared" si="19"/>
        <v>6</v>
      </c>
    </row>
    <row r="602" spans="1:6" x14ac:dyDescent="0.15">
      <c r="A602" s="4">
        <v>597</v>
      </c>
      <c r="B602" s="4">
        <f>VLOOKUP(C602-1,工作表1!AA:AB,2,FALSE)</f>
        <v>586251</v>
      </c>
      <c r="C602" s="3">
        <f t="shared" si="18"/>
        <v>97</v>
      </c>
      <c r="D602" s="3">
        <v>0</v>
      </c>
      <c r="E602" s="4">
        <f>VLOOKUP(F602,工作表3!B:C,2,FALSE)</f>
        <v>23</v>
      </c>
      <c r="F602">
        <f t="shared" si="19"/>
        <v>6</v>
      </c>
    </row>
    <row r="603" spans="1:6" x14ac:dyDescent="0.15">
      <c r="A603" s="4">
        <v>598</v>
      </c>
      <c r="B603" s="4">
        <f>VLOOKUP(C603-1,工作表1!AA:AB,2,FALSE)</f>
        <v>628344</v>
      </c>
      <c r="C603" s="3">
        <f t="shared" si="18"/>
        <v>98</v>
      </c>
      <c r="D603" s="3">
        <v>0</v>
      </c>
      <c r="E603" s="4">
        <f>VLOOKUP(F603,工作表3!B:C,2,FALSE)</f>
        <v>23</v>
      </c>
      <c r="F603">
        <f t="shared" si="19"/>
        <v>6</v>
      </c>
    </row>
    <row r="604" spans="1:6" x14ac:dyDescent="0.15">
      <c r="A604" s="4">
        <v>599</v>
      </c>
      <c r="B604" s="4">
        <f>VLOOKUP(C604-1,工作表1!AA:AB,2,FALSE)</f>
        <v>673458</v>
      </c>
      <c r="C604" s="3">
        <f t="shared" si="18"/>
        <v>99</v>
      </c>
      <c r="D604" s="3">
        <v>0</v>
      </c>
      <c r="E604" s="4">
        <f>VLOOKUP(F604,工作表3!B:C,2,FALSE)</f>
        <v>23</v>
      </c>
      <c r="F604">
        <f t="shared" si="19"/>
        <v>6</v>
      </c>
    </row>
    <row r="605" spans="1:6" x14ac:dyDescent="0.15">
      <c r="A605" s="4">
        <v>600</v>
      </c>
      <c r="B605" s="4">
        <f>VLOOKUP(C605-1,工作表1!AA:AB,2,FALSE)</f>
        <v>721812</v>
      </c>
      <c r="C605" s="3">
        <f t="shared" si="18"/>
        <v>100</v>
      </c>
      <c r="D605" s="3">
        <v>0</v>
      </c>
      <c r="E605" s="4">
        <f>VLOOKUP(F605,工作表3!B:C,2,FALSE)</f>
        <v>23</v>
      </c>
      <c r="F605">
        <f t="shared" si="19"/>
        <v>6</v>
      </c>
    </row>
    <row r="606" spans="1:6" x14ac:dyDescent="0.15">
      <c r="A606" s="4">
        <v>601</v>
      </c>
      <c r="B606" s="4">
        <f>VLOOKUP(C606-1,工作表1!AA:AB,2,FALSE)</f>
        <v>0</v>
      </c>
      <c r="C606" s="3">
        <f t="shared" si="18"/>
        <v>1</v>
      </c>
      <c r="D606" s="3">
        <v>0</v>
      </c>
      <c r="E606" s="4">
        <f>VLOOKUP(F606,工作表3!B:C,2,FALSE)</f>
        <v>24</v>
      </c>
      <c r="F606">
        <f t="shared" si="19"/>
        <v>7</v>
      </c>
    </row>
    <row r="607" spans="1:6" x14ac:dyDescent="0.15">
      <c r="A607" s="4">
        <v>602</v>
      </c>
      <c r="B607" s="4">
        <f>VLOOKUP(C607-1,工作表1!AA:AB,2,FALSE)</f>
        <v>246</v>
      </c>
      <c r="C607" s="3">
        <f t="shared" si="18"/>
        <v>2</v>
      </c>
      <c r="D607" s="3">
        <v>0</v>
      </c>
      <c r="E607" s="4">
        <f>VLOOKUP(F607,工作表3!B:C,2,FALSE)</f>
        <v>24</v>
      </c>
      <c r="F607">
        <f t="shared" si="19"/>
        <v>7</v>
      </c>
    </row>
    <row r="608" spans="1:6" x14ac:dyDescent="0.15">
      <c r="A608" s="4">
        <v>603</v>
      </c>
      <c r="B608" s="4">
        <f>VLOOKUP(C608-1,工作表1!AA:AB,2,FALSE)</f>
        <v>279</v>
      </c>
      <c r="C608" s="3">
        <f t="shared" si="18"/>
        <v>3</v>
      </c>
      <c r="D608" s="3">
        <v>0</v>
      </c>
      <c r="E608" s="4">
        <f>VLOOKUP(F608,工作表3!B:C,2,FALSE)</f>
        <v>24</v>
      </c>
      <c r="F608">
        <f t="shared" si="19"/>
        <v>7</v>
      </c>
    </row>
    <row r="609" spans="1:6" x14ac:dyDescent="0.15">
      <c r="A609" s="4">
        <v>604</v>
      </c>
      <c r="B609" s="4">
        <f>VLOOKUP(C609-1,工作表1!AA:AB,2,FALSE)</f>
        <v>321</v>
      </c>
      <c r="C609" s="3">
        <f t="shared" si="18"/>
        <v>4</v>
      </c>
      <c r="D609" s="3">
        <v>0</v>
      </c>
      <c r="E609" s="4">
        <f>VLOOKUP(F609,工作表3!B:C,2,FALSE)</f>
        <v>24</v>
      </c>
      <c r="F609">
        <f t="shared" si="19"/>
        <v>7</v>
      </c>
    </row>
    <row r="610" spans="1:6" x14ac:dyDescent="0.15">
      <c r="A610" s="4">
        <v>605</v>
      </c>
      <c r="B610" s="4">
        <f>VLOOKUP(C610-1,工作表1!AA:AB,2,FALSE)</f>
        <v>363</v>
      </c>
      <c r="C610" s="3">
        <f t="shared" si="18"/>
        <v>5</v>
      </c>
      <c r="D610" s="3">
        <v>0</v>
      </c>
      <c r="E610" s="4">
        <f>VLOOKUP(F610,工作表3!B:C,2,FALSE)</f>
        <v>24</v>
      </c>
      <c r="F610">
        <f t="shared" si="19"/>
        <v>7</v>
      </c>
    </row>
    <row r="611" spans="1:6" x14ac:dyDescent="0.15">
      <c r="A611" s="4">
        <v>606</v>
      </c>
      <c r="B611" s="4">
        <f>VLOOKUP(C611-1,工作表1!AA:AB,2,FALSE)</f>
        <v>414</v>
      </c>
      <c r="C611" s="3">
        <f t="shared" si="18"/>
        <v>6</v>
      </c>
      <c r="D611" s="3">
        <v>0</v>
      </c>
      <c r="E611" s="4">
        <f>VLOOKUP(F611,工作表3!B:C,2,FALSE)</f>
        <v>24</v>
      </c>
      <c r="F611">
        <f t="shared" si="19"/>
        <v>7</v>
      </c>
    </row>
    <row r="612" spans="1:6" x14ac:dyDescent="0.15">
      <c r="A612" s="4">
        <v>607</v>
      </c>
      <c r="B612" s="4">
        <f>VLOOKUP(C612-1,工作表1!AA:AB,2,FALSE)</f>
        <v>465</v>
      </c>
      <c r="C612" s="3">
        <f t="shared" si="18"/>
        <v>7</v>
      </c>
      <c r="D612" s="3">
        <v>0</v>
      </c>
      <c r="E612" s="4">
        <f>VLOOKUP(F612,工作表3!B:C,2,FALSE)</f>
        <v>24</v>
      </c>
      <c r="F612">
        <f t="shared" si="19"/>
        <v>7</v>
      </c>
    </row>
    <row r="613" spans="1:6" x14ac:dyDescent="0.15">
      <c r="A613" s="4">
        <v>608</v>
      </c>
      <c r="B613" s="4">
        <f>VLOOKUP(C613-1,工作表1!AA:AB,2,FALSE)</f>
        <v>522</v>
      </c>
      <c r="C613" s="3">
        <f t="shared" si="18"/>
        <v>8</v>
      </c>
      <c r="D613" s="3">
        <v>0</v>
      </c>
      <c r="E613" s="4">
        <f>VLOOKUP(F613,工作表3!B:C,2,FALSE)</f>
        <v>24</v>
      </c>
      <c r="F613">
        <f t="shared" si="19"/>
        <v>7</v>
      </c>
    </row>
    <row r="614" spans="1:6" x14ac:dyDescent="0.15">
      <c r="A614" s="4">
        <v>609</v>
      </c>
      <c r="B614" s="4">
        <f>VLOOKUP(C614-1,工作表1!AA:AB,2,FALSE)</f>
        <v>588</v>
      </c>
      <c r="C614" s="3">
        <f t="shared" si="18"/>
        <v>9</v>
      </c>
      <c r="D614" s="3">
        <v>0</v>
      </c>
      <c r="E614" s="4">
        <f>VLOOKUP(F614,工作表3!B:C,2,FALSE)</f>
        <v>24</v>
      </c>
      <c r="F614">
        <f t="shared" si="19"/>
        <v>7</v>
      </c>
    </row>
    <row r="615" spans="1:6" x14ac:dyDescent="0.15">
      <c r="A615" s="4">
        <v>610</v>
      </c>
      <c r="B615" s="4">
        <f>VLOOKUP(C615-1,工作表1!AA:AB,2,FALSE)</f>
        <v>657</v>
      </c>
      <c r="C615" s="3">
        <f t="shared" si="18"/>
        <v>10</v>
      </c>
      <c r="D615" s="3">
        <v>0</v>
      </c>
      <c r="E615" s="4">
        <f>VLOOKUP(F615,工作表3!B:C,2,FALSE)</f>
        <v>24</v>
      </c>
      <c r="F615">
        <f t="shared" si="19"/>
        <v>7</v>
      </c>
    </row>
    <row r="616" spans="1:6" x14ac:dyDescent="0.15">
      <c r="A616" s="4">
        <v>611</v>
      </c>
      <c r="B616" s="4">
        <f>VLOOKUP(C616-1,工作表1!AA:AB,2,FALSE)</f>
        <v>735</v>
      </c>
      <c r="C616" s="3">
        <f t="shared" si="18"/>
        <v>11</v>
      </c>
      <c r="D616" s="3">
        <v>0</v>
      </c>
      <c r="E616" s="4">
        <f>VLOOKUP(F616,工作表3!B:C,2,FALSE)</f>
        <v>24</v>
      </c>
      <c r="F616">
        <f t="shared" si="19"/>
        <v>7</v>
      </c>
    </row>
    <row r="617" spans="1:6" x14ac:dyDescent="0.15">
      <c r="A617" s="4">
        <v>612</v>
      </c>
      <c r="B617" s="4">
        <f>VLOOKUP(C617-1,工作表1!AA:AB,2,FALSE)</f>
        <v>825</v>
      </c>
      <c r="C617" s="3">
        <f t="shared" si="18"/>
        <v>12</v>
      </c>
      <c r="D617" s="3">
        <v>0</v>
      </c>
      <c r="E617" s="4">
        <f>VLOOKUP(F617,工作表3!B:C,2,FALSE)</f>
        <v>24</v>
      </c>
      <c r="F617">
        <f t="shared" si="19"/>
        <v>7</v>
      </c>
    </row>
    <row r="618" spans="1:6" x14ac:dyDescent="0.15">
      <c r="A618" s="4">
        <v>613</v>
      </c>
      <c r="B618" s="4">
        <f>VLOOKUP(C618-1,工作表1!AA:AB,2,FALSE)</f>
        <v>915</v>
      </c>
      <c r="C618" s="3">
        <f t="shared" si="18"/>
        <v>13</v>
      </c>
      <c r="D618" s="3">
        <v>0</v>
      </c>
      <c r="E618" s="4">
        <f>VLOOKUP(F618,工作表3!B:C,2,FALSE)</f>
        <v>24</v>
      </c>
      <c r="F618">
        <f t="shared" si="19"/>
        <v>7</v>
      </c>
    </row>
    <row r="619" spans="1:6" x14ac:dyDescent="0.15">
      <c r="A619" s="4">
        <v>614</v>
      </c>
      <c r="B619" s="4">
        <f>VLOOKUP(C619-1,工作表1!AA:AB,2,FALSE)</f>
        <v>1020</v>
      </c>
      <c r="C619" s="3">
        <f t="shared" si="18"/>
        <v>14</v>
      </c>
      <c r="D619" s="3">
        <v>0</v>
      </c>
      <c r="E619" s="4">
        <f>VLOOKUP(F619,工作表3!B:C,2,FALSE)</f>
        <v>24</v>
      </c>
      <c r="F619">
        <f t="shared" si="19"/>
        <v>7</v>
      </c>
    </row>
    <row r="620" spans="1:6" x14ac:dyDescent="0.15">
      <c r="A620" s="4">
        <v>615</v>
      </c>
      <c r="B620" s="4">
        <f>VLOOKUP(C620-1,工作表1!AA:AB,2,FALSE)</f>
        <v>1134</v>
      </c>
      <c r="C620" s="3">
        <f t="shared" si="18"/>
        <v>15</v>
      </c>
      <c r="D620" s="3">
        <v>0</v>
      </c>
      <c r="E620" s="4">
        <f>VLOOKUP(F620,工作表3!B:C,2,FALSE)</f>
        <v>24</v>
      </c>
      <c r="F620">
        <f t="shared" si="19"/>
        <v>7</v>
      </c>
    </row>
    <row r="621" spans="1:6" x14ac:dyDescent="0.15">
      <c r="A621" s="4">
        <v>616</v>
      </c>
      <c r="B621" s="4">
        <f>VLOOKUP(C621-1,工作表1!AA:AB,2,FALSE)</f>
        <v>1260</v>
      </c>
      <c r="C621" s="3">
        <f t="shared" si="18"/>
        <v>16</v>
      </c>
      <c r="D621" s="3">
        <v>0</v>
      </c>
      <c r="E621" s="4">
        <f>VLOOKUP(F621,工作表3!B:C,2,FALSE)</f>
        <v>24</v>
      </c>
      <c r="F621">
        <f t="shared" si="19"/>
        <v>7</v>
      </c>
    </row>
    <row r="622" spans="1:6" x14ac:dyDescent="0.15">
      <c r="A622" s="4">
        <v>617</v>
      </c>
      <c r="B622" s="4">
        <f>VLOOKUP(C622-1,工作表1!AA:AB,2,FALSE)</f>
        <v>1395</v>
      </c>
      <c r="C622" s="3">
        <f t="shared" si="18"/>
        <v>17</v>
      </c>
      <c r="D622" s="3">
        <v>0</v>
      </c>
      <c r="E622" s="4">
        <f>VLOOKUP(F622,工作表3!B:C,2,FALSE)</f>
        <v>24</v>
      </c>
      <c r="F622">
        <f t="shared" si="19"/>
        <v>7</v>
      </c>
    </row>
    <row r="623" spans="1:6" x14ac:dyDescent="0.15">
      <c r="A623" s="4">
        <v>618</v>
      </c>
      <c r="B623" s="4">
        <f>VLOOKUP(C623-1,工作表1!AA:AB,2,FALSE)</f>
        <v>1545</v>
      </c>
      <c r="C623" s="3">
        <f t="shared" si="18"/>
        <v>18</v>
      </c>
      <c r="D623" s="3">
        <v>0</v>
      </c>
      <c r="E623" s="4">
        <f>VLOOKUP(F623,工作表3!B:C,2,FALSE)</f>
        <v>24</v>
      </c>
      <c r="F623">
        <f t="shared" si="19"/>
        <v>7</v>
      </c>
    </row>
    <row r="624" spans="1:6" x14ac:dyDescent="0.15">
      <c r="A624" s="4">
        <v>619</v>
      </c>
      <c r="B624" s="4">
        <f>VLOOKUP(C624-1,工作表1!AA:AB,2,FALSE)</f>
        <v>1713</v>
      </c>
      <c r="C624" s="3">
        <f t="shared" si="18"/>
        <v>19</v>
      </c>
      <c r="D624" s="3">
        <v>0</v>
      </c>
      <c r="E624" s="4">
        <f>VLOOKUP(F624,工作表3!B:C,2,FALSE)</f>
        <v>24</v>
      </c>
      <c r="F624">
        <f t="shared" si="19"/>
        <v>7</v>
      </c>
    </row>
    <row r="625" spans="1:6" x14ac:dyDescent="0.15">
      <c r="A625" s="4">
        <v>620</v>
      </c>
      <c r="B625" s="4">
        <f>VLOOKUP(C625-1,工作表1!AA:AB,2,FALSE)</f>
        <v>1890</v>
      </c>
      <c r="C625" s="3">
        <f t="shared" si="18"/>
        <v>20</v>
      </c>
      <c r="D625" s="3">
        <v>0</v>
      </c>
      <c r="E625" s="4">
        <f>VLOOKUP(F625,工作表3!B:C,2,FALSE)</f>
        <v>24</v>
      </c>
      <c r="F625">
        <f t="shared" si="19"/>
        <v>7</v>
      </c>
    </row>
    <row r="626" spans="1:6" x14ac:dyDescent="0.15">
      <c r="A626" s="4">
        <v>621</v>
      </c>
      <c r="B626" s="4">
        <f>VLOOKUP(C626-1,工作表1!AA:AB,2,FALSE)</f>
        <v>2088</v>
      </c>
      <c r="C626" s="3">
        <f t="shared" si="18"/>
        <v>21</v>
      </c>
      <c r="D626" s="3">
        <v>0</v>
      </c>
      <c r="E626" s="4">
        <f>VLOOKUP(F626,工作表3!B:C,2,FALSE)</f>
        <v>24</v>
      </c>
      <c r="F626">
        <f t="shared" si="19"/>
        <v>7</v>
      </c>
    </row>
    <row r="627" spans="1:6" x14ac:dyDescent="0.15">
      <c r="A627" s="4">
        <v>622</v>
      </c>
      <c r="B627" s="4">
        <f>VLOOKUP(C627-1,工作表1!AA:AB,2,FALSE)</f>
        <v>2304</v>
      </c>
      <c r="C627" s="3">
        <f t="shared" si="18"/>
        <v>22</v>
      </c>
      <c r="D627" s="3">
        <v>0</v>
      </c>
      <c r="E627" s="4">
        <f>VLOOKUP(F627,工作表3!B:C,2,FALSE)</f>
        <v>24</v>
      </c>
      <c r="F627">
        <f t="shared" si="19"/>
        <v>7</v>
      </c>
    </row>
    <row r="628" spans="1:6" x14ac:dyDescent="0.15">
      <c r="A628" s="4">
        <v>623</v>
      </c>
      <c r="B628" s="4">
        <f>VLOOKUP(C628-1,工作表1!AA:AB,2,FALSE)</f>
        <v>2541</v>
      </c>
      <c r="C628" s="3">
        <f t="shared" si="18"/>
        <v>23</v>
      </c>
      <c r="D628" s="3">
        <v>0</v>
      </c>
      <c r="E628" s="4">
        <f>VLOOKUP(F628,工作表3!B:C,2,FALSE)</f>
        <v>24</v>
      </c>
      <c r="F628">
        <f t="shared" si="19"/>
        <v>7</v>
      </c>
    </row>
    <row r="629" spans="1:6" x14ac:dyDescent="0.15">
      <c r="A629" s="4">
        <v>624</v>
      </c>
      <c r="B629" s="4">
        <f>VLOOKUP(C629-1,工作表1!AA:AB,2,FALSE)</f>
        <v>2799</v>
      </c>
      <c r="C629" s="3">
        <f t="shared" si="18"/>
        <v>24</v>
      </c>
      <c r="D629" s="3">
        <v>0</v>
      </c>
      <c r="E629" s="4">
        <f>VLOOKUP(F629,工作表3!B:C,2,FALSE)</f>
        <v>24</v>
      </c>
      <c r="F629">
        <f t="shared" si="19"/>
        <v>7</v>
      </c>
    </row>
    <row r="630" spans="1:6" x14ac:dyDescent="0.15">
      <c r="A630" s="4">
        <v>625</v>
      </c>
      <c r="B630" s="4">
        <f>VLOOKUP(C630-1,工作表1!AA:AB,2,FALSE)</f>
        <v>3081</v>
      </c>
      <c r="C630" s="3">
        <f t="shared" si="18"/>
        <v>25</v>
      </c>
      <c r="D630" s="3">
        <v>0</v>
      </c>
      <c r="E630" s="4">
        <f>VLOOKUP(F630,工作表3!B:C,2,FALSE)</f>
        <v>24</v>
      </c>
      <c r="F630">
        <f t="shared" si="19"/>
        <v>7</v>
      </c>
    </row>
    <row r="631" spans="1:6" x14ac:dyDescent="0.15">
      <c r="A631" s="4">
        <v>626</v>
      </c>
      <c r="B631" s="4">
        <f>VLOOKUP(C631-1,工作表1!AA:AB,2,FALSE)</f>
        <v>3387</v>
      </c>
      <c r="C631" s="3">
        <f t="shared" si="18"/>
        <v>26</v>
      </c>
      <c r="D631" s="3">
        <v>0</v>
      </c>
      <c r="E631" s="4">
        <f>VLOOKUP(F631,工作表3!B:C,2,FALSE)</f>
        <v>24</v>
      </c>
      <c r="F631">
        <f t="shared" si="19"/>
        <v>7</v>
      </c>
    </row>
    <row r="632" spans="1:6" x14ac:dyDescent="0.15">
      <c r="A632" s="4">
        <v>627</v>
      </c>
      <c r="B632" s="4">
        <f>VLOOKUP(C632-1,工作表1!AA:AB,2,FALSE)</f>
        <v>3726</v>
      </c>
      <c r="C632" s="3">
        <f t="shared" si="18"/>
        <v>27</v>
      </c>
      <c r="D632" s="3">
        <v>0</v>
      </c>
      <c r="E632" s="4">
        <f>VLOOKUP(F632,工作表3!B:C,2,FALSE)</f>
        <v>24</v>
      </c>
      <c r="F632">
        <f t="shared" si="19"/>
        <v>7</v>
      </c>
    </row>
    <row r="633" spans="1:6" x14ac:dyDescent="0.15">
      <c r="A633" s="4">
        <v>628</v>
      </c>
      <c r="B633" s="4">
        <f>VLOOKUP(C633-1,工作表1!AA:AB,2,FALSE)</f>
        <v>4095</v>
      </c>
      <c r="C633" s="3">
        <f t="shared" si="18"/>
        <v>28</v>
      </c>
      <c r="D633" s="3">
        <v>0</v>
      </c>
      <c r="E633" s="4">
        <f>VLOOKUP(F633,工作表3!B:C,2,FALSE)</f>
        <v>24</v>
      </c>
      <c r="F633">
        <f t="shared" si="19"/>
        <v>7</v>
      </c>
    </row>
    <row r="634" spans="1:6" x14ac:dyDescent="0.15">
      <c r="A634" s="4">
        <v>629</v>
      </c>
      <c r="B634" s="4">
        <f>VLOOKUP(C634-1,工作表1!AA:AB,2,FALSE)</f>
        <v>4494</v>
      </c>
      <c r="C634" s="3">
        <f t="shared" si="18"/>
        <v>29</v>
      </c>
      <c r="D634" s="3">
        <v>0</v>
      </c>
      <c r="E634" s="4">
        <f>VLOOKUP(F634,工作表3!B:C,2,FALSE)</f>
        <v>24</v>
      </c>
      <c r="F634">
        <f t="shared" si="19"/>
        <v>7</v>
      </c>
    </row>
    <row r="635" spans="1:6" x14ac:dyDescent="0.15">
      <c r="A635" s="4">
        <v>630</v>
      </c>
      <c r="B635" s="4">
        <f>VLOOKUP(C635-1,工作表1!AA:AB,2,FALSE)</f>
        <v>4329</v>
      </c>
      <c r="C635" s="3">
        <f t="shared" si="18"/>
        <v>30</v>
      </c>
      <c r="D635" s="3">
        <v>0</v>
      </c>
      <c r="E635" s="4">
        <f>VLOOKUP(F635,工作表3!B:C,2,FALSE)</f>
        <v>24</v>
      </c>
      <c r="F635">
        <f t="shared" si="19"/>
        <v>7</v>
      </c>
    </row>
    <row r="636" spans="1:6" x14ac:dyDescent="0.15">
      <c r="A636" s="4">
        <v>631</v>
      </c>
      <c r="B636" s="4">
        <f>VLOOKUP(C636-1,工作表1!AA:AB,2,FALSE)</f>
        <v>4641</v>
      </c>
      <c r="C636" s="3">
        <f t="shared" si="18"/>
        <v>31</v>
      </c>
      <c r="D636" s="3">
        <v>0</v>
      </c>
      <c r="E636" s="4">
        <f>VLOOKUP(F636,工作表3!B:C,2,FALSE)</f>
        <v>24</v>
      </c>
      <c r="F636">
        <f t="shared" si="19"/>
        <v>7</v>
      </c>
    </row>
    <row r="637" spans="1:6" x14ac:dyDescent="0.15">
      <c r="A637" s="4">
        <v>632</v>
      </c>
      <c r="B637" s="4">
        <f>VLOOKUP(C637-1,工作表1!AA:AB,2,FALSE)</f>
        <v>4974</v>
      </c>
      <c r="C637" s="3">
        <f t="shared" si="18"/>
        <v>32</v>
      </c>
      <c r="D637" s="3">
        <v>0</v>
      </c>
      <c r="E637" s="4">
        <f>VLOOKUP(F637,工作表3!B:C,2,FALSE)</f>
        <v>24</v>
      </c>
      <c r="F637">
        <f t="shared" si="19"/>
        <v>7</v>
      </c>
    </row>
    <row r="638" spans="1:6" x14ac:dyDescent="0.15">
      <c r="A638" s="4">
        <v>633</v>
      </c>
      <c r="B638" s="4">
        <f>VLOOKUP(C638-1,工作表1!AA:AB,2,FALSE)</f>
        <v>5331</v>
      </c>
      <c r="C638" s="3">
        <f t="shared" si="18"/>
        <v>33</v>
      </c>
      <c r="D638" s="3">
        <v>0</v>
      </c>
      <c r="E638" s="4">
        <f>VLOOKUP(F638,工作表3!B:C,2,FALSE)</f>
        <v>24</v>
      </c>
      <c r="F638">
        <f t="shared" si="19"/>
        <v>7</v>
      </c>
    </row>
    <row r="639" spans="1:6" x14ac:dyDescent="0.15">
      <c r="A639" s="4">
        <v>634</v>
      </c>
      <c r="B639" s="4">
        <f>VLOOKUP(C639-1,工作表1!AA:AB,2,FALSE)</f>
        <v>5715</v>
      </c>
      <c r="C639" s="3">
        <f t="shared" si="18"/>
        <v>34</v>
      </c>
      <c r="D639" s="3">
        <v>0</v>
      </c>
      <c r="E639" s="4">
        <f>VLOOKUP(F639,工作表3!B:C,2,FALSE)</f>
        <v>24</v>
      </c>
      <c r="F639">
        <f t="shared" si="19"/>
        <v>7</v>
      </c>
    </row>
    <row r="640" spans="1:6" x14ac:dyDescent="0.15">
      <c r="A640" s="4">
        <v>635</v>
      </c>
      <c r="B640" s="4">
        <f>VLOOKUP(C640-1,工作表1!AA:AB,2,FALSE)</f>
        <v>6126</v>
      </c>
      <c r="C640" s="3">
        <f t="shared" si="18"/>
        <v>35</v>
      </c>
      <c r="D640" s="3">
        <v>0</v>
      </c>
      <c r="E640" s="4">
        <f>VLOOKUP(F640,工作表3!B:C,2,FALSE)</f>
        <v>24</v>
      </c>
      <c r="F640">
        <f t="shared" si="19"/>
        <v>7</v>
      </c>
    </row>
    <row r="641" spans="1:6" x14ac:dyDescent="0.15">
      <c r="A641" s="4">
        <v>636</v>
      </c>
      <c r="B641" s="4">
        <f>VLOOKUP(C641-1,工作表1!AA:AB,2,FALSE)</f>
        <v>6564</v>
      </c>
      <c r="C641" s="3">
        <f t="shared" si="18"/>
        <v>36</v>
      </c>
      <c r="D641" s="3">
        <v>0</v>
      </c>
      <c r="E641" s="4">
        <f>VLOOKUP(F641,工作表3!B:C,2,FALSE)</f>
        <v>24</v>
      </c>
      <c r="F641">
        <f t="shared" si="19"/>
        <v>7</v>
      </c>
    </row>
    <row r="642" spans="1:6" x14ac:dyDescent="0.15">
      <c r="A642" s="4">
        <v>637</v>
      </c>
      <c r="B642" s="4">
        <f>VLOOKUP(C642-1,工作表1!AA:AB,2,FALSE)</f>
        <v>7035</v>
      </c>
      <c r="C642" s="3">
        <f t="shared" si="18"/>
        <v>37</v>
      </c>
      <c r="D642" s="3">
        <v>0</v>
      </c>
      <c r="E642" s="4">
        <f>VLOOKUP(F642,工作表3!B:C,2,FALSE)</f>
        <v>24</v>
      </c>
      <c r="F642">
        <f t="shared" si="19"/>
        <v>7</v>
      </c>
    </row>
    <row r="643" spans="1:6" x14ac:dyDescent="0.15">
      <c r="A643" s="4">
        <v>638</v>
      </c>
      <c r="B643" s="4">
        <f>VLOOKUP(C643-1,工作表1!AA:AB,2,FALSE)</f>
        <v>9804</v>
      </c>
      <c r="C643" s="3">
        <f t="shared" si="18"/>
        <v>38</v>
      </c>
      <c r="D643" s="3">
        <v>0</v>
      </c>
      <c r="E643" s="4">
        <f>VLOOKUP(F643,工作表3!B:C,2,FALSE)</f>
        <v>24</v>
      </c>
      <c r="F643">
        <f t="shared" si="19"/>
        <v>7</v>
      </c>
    </row>
    <row r="644" spans="1:6" x14ac:dyDescent="0.15">
      <c r="A644" s="4">
        <v>639</v>
      </c>
      <c r="B644" s="4">
        <f>VLOOKUP(C644-1,工作表1!AA:AB,2,FALSE)</f>
        <v>10506</v>
      </c>
      <c r="C644" s="3">
        <f t="shared" si="18"/>
        <v>39</v>
      </c>
      <c r="D644" s="3">
        <v>0</v>
      </c>
      <c r="E644" s="4">
        <f>VLOOKUP(F644,工作表3!B:C,2,FALSE)</f>
        <v>24</v>
      </c>
      <c r="F644">
        <f t="shared" si="19"/>
        <v>7</v>
      </c>
    </row>
    <row r="645" spans="1:6" x14ac:dyDescent="0.15">
      <c r="A645" s="4">
        <v>640</v>
      </c>
      <c r="B645" s="4">
        <f>VLOOKUP(C645-1,工作表1!AA:AB,2,FALSE)</f>
        <v>11262</v>
      </c>
      <c r="C645" s="3">
        <f t="shared" si="18"/>
        <v>40</v>
      </c>
      <c r="D645" s="3">
        <v>0</v>
      </c>
      <c r="E645" s="4">
        <f>VLOOKUP(F645,工作表3!B:C,2,FALSE)</f>
        <v>24</v>
      </c>
      <c r="F645">
        <f t="shared" si="19"/>
        <v>7</v>
      </c>
    </row>
    <row r="646" spans="1:6" x14ac:dyDescent="0.15">
      <c r="A646" s="4">
        <v>641</v>
      </c>
      <c r="B646" s="4">
        <f>VLOOKUP(C646-1,工作表1!AA:AB,2,FALSE)</f>
        <v>12072</v>
      </c>
      <c r="C646" s="3">
        <f t="shared" si="18"/>
        <v>41</v>
      </c>
      <c r="D646" s="3">
        <v>0</v>
      </c>
      <c r="E646" s="4">
        <f>VLOOKUP(F646,工作表3!B:C,2,FALSE)</f>
        <v>24</v>
      </c>
      <c r="F646">
        <f t="shared" si="19"/>
        <v>7</v>
      </c>
    </row>
    <row r="647" spans="1:6" x14ac:dyDescent="0.15">
      <c r="A647" s="4">
        <v>642</v>
      </c>
      <c r="B647" s="4">
        <f>VLOOKUP(C647-1,工作表1!AA:AB,2,FALSE)</f>
        <v>12936</v>
      </c>
      <c r="C647" s="3">
        <f t="shared" si="18"/>
        <v>42</v>
      </c>
      <c r="D647" s="3">
        <v>0</v>
      </c>
      <c r="E647" s="4">
        <f>VLOOKUP(F647,工作表3!B:C,2,FALSE)</f>
        <v>24</v>
      </c>
      <c r="F647">
        <f t="shared" si="19"/>
        <v>7</v>
      </c>
    </row>
    <row r="648" spans="1:6" x14ac:dyDescent="0.15">
      <c r="A648" s="4">
        <v>643</v>
      </c>
      <c r="B648" s="4">
        <f>VLOOKUP(C648-1,工作表1!AA:AB,2,FALSE)</f>
        <v>13866</v>
      </c>
      <c r="C648" s="3">
        <f t="shared" ref="C648:C711" si="20">IF(C647=C$2,1,C647+1)</f>
        <v>43</v>
      </c>
      <c r="D648" s="3">
        <v>0</v>
      </c>
      <c r="E648" s="4">
        <f>VLOOKUP(F648,工作表3!B:C,2,FALSE)</f>
        <v>24</v>
      </c>
      <c r="F648">
        <f t="shared" ref="F648:F711" si="21">IF(C648=1,F647+1,F647)</f>
        <v>7</v>
      </c>
    </row>
    <row r="649" spans="1:6" x14ac:dyDescent="0.15">
      <c r="A649" s="4">
        <v>644</v>
      </c>
      <c r="B649" s="4">
        <f>VLOOKUP(C649-1,工作表1!AA:AB,2,FALSE)</f>
        <v>14862</v>
      </c>
      <c r="C649" s="3">
        <f t="shared" si="20"/>
        <v>44</v>
      </c>
      <c r="D649" s="3">
        <v>0</v>
      </c>
      <c r="E649" s="4">
        <f>VLOOKUP(F649,工作表3!B:C,2,FALSE)</f>
        <v>24</v>
      </c>
      <c r="F649">
        <f t="shared" si="21"/>
        <v>7</v>
      </c>
    </row>
    <row r="650" spans="1:6" x14ac:dyDescent="0.15">
      <c r="A650" s="4">
        <v>645</v>
      </c>
      <c r="B650" s="4">
        <f>VLOOKUP(C650-1,工作表1!AA:AB,2,FALSE)</f>
        <v>15927</v>
      </c>
      <c r="C650" s="3">
        <f t="shared" si="20"/>
        <v>45</v>
      </c>
      <c r="D650" s="3">
        <v>0</v>
      </c>
      <c r="E650" s="4">
        <f>VLOOKUP(F650,工作表3!B:C,2,FALSE)</f>
        <v>24</v>
      </c>
      <c r="F650">
        <f t="shared" si="21"/>
        <v>7</v>
      </c>
    </row>
    <row r="651" spans="1:6" x14ac:dyDescent="0.15">
      <c r="A651" s="4">
        <v>646</v>
      </c>
      <c r="B651" s="4">
        <f>VLOOKUP(C651-1,工作表1!AA:AB,2,FALSE)</f>
        <v>17073</v>
      </c>
      <c r="C651" s="3">
        <f t="shared" si="20"/>
        <v>46</v>
      </c>
      <c r="D651" s="3">
        <v>0</v>
      </c>
      <c r="E651" s="4">
        <f>VLOOKUP(F651,工作表3!B:C,2,FALSE)</f>
        <v>24</v>
      </c>
      <c r="F651">
        <f t="shared" si="21"/>
        <v>7</v>
      </c>
    </row>
    <row r="652" spans="1:6" x14ac:dyDescent="0.15">
      <c r="A652" s="4">
        <v>647</v>
      </c>
      <c r="B652" s="4">
        <f>VLOOKUP(C652-1,工作表1!AA:AB,2,FALSE)</f>
        <v>18297</v>
      </c>
      <c r="C652" s="3">
        <f t="shared" si="20"/>
        <v>47</v>
      </c>
      <c r="D652" s="3">
        <v>0</v>
      </c>
      <c r="E652" s="4">
        <f>VLOOKUP(F652,工作表3!B:C,2,FALSE)</f>
        <v>24</v>
      </c>
      <c r="F652">
        <f t="shared" si="21"/>
        <v>7</v>
      </c>
    </row>
    <row r="653" spans="1:6" x14ac:dyDescent="0.15">
      <c r="A653" s="4">
        <v>648</v>
      </c>
      <c r="B653" s="4">
        <f>VLOOKUP(C653-1,工作表1!AA:AB,2,FALSE)</f>
        <v>19611</v>
      </c>
      <c r="C653" s="3">
        <f t="shared" si="20"/>
        <v>48</v>
      </c>
      <c r="D653" s="3">
        <v>0</v>
      </c>
      <c r="E653" s="4">
        <f>VLOOKUP(F653,工作表3!B:C,2,FALSE)</f>
        <v>24</v>
      </c>
      <c r="F653">
        <f t="shared" si="21"/>
        <v>7</v>
      </c>
    </row>
    <row r="654" spans="1:6" x14ac:dyDescent="0.15">
      <c r="A654" s="4">
        <v>649</v>
      </c>
      <c r="B654" s="4">
        <f>VLOOKUP(C654-1,工作表1!AA:AB,2,FALSE)</f>
        <v>21021</v>
      </c>
      <c r="C654" s="3">
        <f t="shared" si="20"/>
        <v>49</v>
      </c>
      <c r="D654" s="3">
        <v>0</v>
      </c>
      <c r="E654" s="4">
        <f>VLOOKUP(F654,工作表3!B:C,2,FALSE)</f>
        <v>24</v>
      </c>
      <c r="F654">
        <f t="shared" si="21"/>
        <v>7</v>
      </c>
    </row>
    <row r="655" spans="1:6" x14ac:dyDescent="0.15">
      <c r="A655" s="4">
        <v>650</v>
      </c>
      <c r="B655" s="4">
        <f>VLOOKUP(C655-1,工作表1!AA:AB,2,FALSE)</f>
        <v>22527</v>
      </c>
      <c r="C655" s="3">
        <f t="shared" si="20"/>
        <v>50</v>
      </c>
      <c r="D655" s="3">
        <v>0</v>
      </c>
      <c r="E655" s="4">
        <f>VLOOKUP(F655,工作表3!B:C,2,FALSE)</f>
        <v>24</v>
      </c>
      <c r="F655">
        <f t="shared" si="21"/>
        <v>7</v>
      </c>
    </row>
    <row r="656" spans="1:6" x14ac:dyDescent="0.15">
      <c r="A656" s="4">
        <v>651</v>
      </c>
      <c r="B656" s="4">
        <f>VLOOKUP(C656-1,工作表1!AA:AB,2,FALSE)</f>
        <v>24147</v>
      </c>
      <c r="C656" s="3">
        <f t="shared" si="20"/>
        <v>51</v>
      </c>
      <c r="D656" s="3">
        <v>0</v>
      </c>
      <c r="E656" s="4">
        <f>VLOOKUP(F656,工作表3!B:C,2,FALSE)</f>
        <v>24</v>
      </c>
      <c r="F656">
        <f t="shared" si="21"/>
        <v>7</v>
      </c>
    </row>
    <row r="657" spans="1:6" x14ac:dyDescent="0.15">
      <c r="A657" s="4">
        <v>652</v>
      </c>
      <c r="B657" s="4">
        <f>VLOOKUP(C657-1,工作表1!AA:AB,2,FALSE)</f>
        <v>25881</v>
      </c>
      <c r="C657" s="3">
        <f t="shared" si="20"/>
        <v>52</v>
      </c>
      <c r="D657" s="3">
        <v>0</v>
      </c>
      <c r="E657" s="4">
        <f>VLOOKUP(F657,工作表3!B:C,2,FALSE)</f>
        <v>24</v>
      </c>
      <c r="F657">
        <f t="shared" si="21"/>
        <v>7</v>
      </c>
    </row>
    <row r="658" spans="1:6" x14ac:dyDescent="0.15">
      <c r="A658" s="4">
        <v>653</v>
      </c>
      <c r="B658" s="4">
        <f>VLOOKUP(C658-1,工作表1!AA:AB,2,FALSE)</f>
        <v>27738</v>
      </c>
      <c r="C658" s="3">
        <f t="shared" si="20"/>
        <v>53</v>
      </c>
      <c r="D658" s="3">
        <v>0</v>
      </c>
      <c r="E658" s="4">
        <f>VLOOKUP(F658,工作表3!B:C,2,FALSE)</f>
        <v>24</v>
      </c>
      <c r="F658">
        <f t="shared" si="21"/>
        <v>7</v>
      </c>
    </row>
    <row r="659" spans="1:6" x14ac:dyDescent="0.15">
      <c r="A659" s="4">
        <v>654</v>
      </c>
      <c r="B659" s="4">
        <f>VLOOKUP(C659-1,工作表1!AA:AB,2,FALSE)</f>
        <v>29730</v>
      </c>
      <c r="C659" s="3">
        <f t="shared" si="20"/>
        <v>54</v>
      </c>
      <c r="D659" s="3">
        <v>0</v>
      </c>
      <c r="E659" s="4">
        <f>VLOOKUP(F659,工作表3!B:C,2,FALSE)</f>
        <v>24</v>
      </c>
      <c r="F659">
        <f t="shared" si="21"/>
        <v>7</v>
      </c>
    </row>
    <row r="660" spans="1:6" x14ac:dyDescent="0.15">
      <c r="A660" s="4">
        <v>655</v>
      </c>
      <c r="B660" s="4">
        <f>VLOOKUP(C660-1,工作表1!AA:AB,2,FALSE)</f>
        <v>31863</v>
      </c>
      <c r="C660" s="3">
        <f t="shared" si="20"/>
        <v>55</v>
      </c>
      <c r="D660" s="3">
        <v>0</v>
      </c>
      <c r="E660" s="4">
        <f>VLOOKUP(F660,工作表3!B:C,2,FALSE)</f>
        <v>24</v>
      </c>
      <c r="F660">
        <f t="shared" si="21"/>
        <v>7</v>
      </c>
    </row>
    <row r="661" spans="1:6" x14ac:dyDescent="0.15">
      <c r="A661" s="4">
        <v>656</v>
      </c>
      <c r="B661" s="4">
        <f>VLOOKUP(C661-1,工作表1!AA:AB,2,FALSE)</f>
        <v>34152</v>
      </c>
      <c r="C661" s="3">
        <f t="shared" si="20"/>
        <v>56</v>
      </c>
      <c r="D661" s="3">
        <v>0</v>
      </c>
      <c r="E661" s="4">
        <f>VLOOKUP(F661,工作表3!B:C,2,FALSE)</f>
        <v>24</v>
      </c>
      <c r="F661">
        <f t="shared" si="21"/>
        <v>7</v>
      </c>
    </row>
    <row r="662" spans="1:6" x14ac:dyDescent="0.15">
      <c r="A662" s="4">
        <v>657</v>
      </c>
      <c r="B662" s="4">
        <f>VLOOKUP(C662-1,工作表1!AA:AB,2,FALSE)</f>
        <v>36606</v>
      </c>
      <c r="C662" s="3">
        <f t="shared" si="20"/>
        <v>57</v>
      </c>
      <c r="D662" s="3">
        <v>0</v>
      </c>
      <c r="E662" s="4">
        <f>VLOOKUP(F662,工作表3!B:C,2,FALSE)</f>
        <v>24</v>
      </c>
      <c r="F662">
        <f t="shared" si="21"/>
        <v>7</v>
      </c>
    </row>
    <row r="663" spans="1:6" x14ac:dyDescent="0.15">
      <c r="A663" s="4">
        <v>658</v>
      </c>
      <c r="B663" s="4">
        <f>VLOOKUP(C663-1,工作表1!AA:AB,2,FALSE)</f>
        <v>39231</v>
      </c>
      <c r="C663" s="3">
        <f t="shared" si="20"/>
        <v>58</v>
      </c>
      <c r="D663" s="3">
        <v>0</v>
      </c>
      <c r="E663" s="4">
        <f>VLOOKUP(F663,工作表3!B:C,2,FALSE)</f>
        <v>24</v>
      </c>
      <c r="F663">
        <f t="shared" si="21"/>
        <v>7</v>
      </c>
    </row>
    <row r="664" spans="1:6" x14ac:dyDescent="0.15">
      <c r="A664" s="4">
        <v>659</v>
      </c>
      <c r="B664" s="4">
        <f>VLOOKUP(C664-1,工作表1!AA:AB,2,FALSE)</f>
        <v>42051</v>
      </c>
      <c r="C664" s="3">
        <f t="shared" si="20"/>
        <v>59</v>
      </c>
      <c r="D664" s="3">
        <v>0</v>
      </c>
      <c r="E664" s="4">
        <f>VLOOKUP(F664,工作表3!B:C,2,FALSE)</f>
        <v>24</v>
      </c>
      <c r="F664">
        <f t="shared" si="21"/>
        <v>7</v>
      </c>
    </row>
    <row r="665" spans="1:6" x14ac:dyDescent="0.15">
      <c r="A665" s="4">
        <v>660</v>
      </c>
      <c r="B665" s="4">
        <f>VLOOKUP(C665-1,工作表1!AA:AB,2,FALSE)</f>
        <v>45069</v>
      </c>
      <c r="C665" s="3">
        <f t="shared" si="20"/>
        <v>60</v>
      </c>
      <c r="D665" s="3">
        <v>0</v>
      </c>
      <c r="E665" s="4">
        <f>VLOOKUP(F665,工作表3!B:C,2,FALSE)</f>
        <v>24</v>
      </c>
      <c r="F665">
        <f t="shared" si="21"/>
        <v>7</v>
      </c>
    </row>
    <row r="666" spans="1:6" x14ac:dyDescent="0.15">
      <c r="A666" s="4">
        <v>661</v>
      </c>
      <c r="B666" s="4">
        <f>VLOOKUP(C666-1,工作表1!AA:AB,2,FALSE)</f>
        <v>48303</v>
      </c>
      <c r="C666" s="3">
        <f t="shared" si="20"/>
        <v>61</v>
      </c>
      <c r="D666" s="3">
        <v>0</v>
      </c>
      <c r="E666" s="4">
        <f>VLOOKUP(F666,工作表3!B:C,2,FALSE)</f>
        <v>24</v>
      </c>
      <c r="F666">
        <f t="shared" si="21"/>
        <v>7</v>
      </c>
    </row>
    <row r="667" spans="1:6" x14ac:dyDescent="0.15">
      <c r="A667" s="4">
        <v>662</v>
      </c>
      <c r="B667" s="4">
        <f>VLOOKUP(C667-1,工作表1!AA:AB,2,FALSE)</f>
        <v>51774</v>
      </c>
      <c r="C667" s="3">
        <f t="shared" si="20"/>
        <v>62</v>
      </c>
      <c r="D667" s="3">
        <v>0</v>
      </c>
      <c r="E667" s="4">
        <f>VLOOKUP(F667,工作表3!B:C,2,FALSE)</f>
        <v>24</v>
      </c>
      <c r="F667">
        <f t="shared" si="21"/>
        <v>7</v>
      </c>
    </row>
    <row r="668" spans="1:6" x14ac:dyDescent="0.15">
      <c r="A668" s="4">
        <v>663</v>
      </c>
      <c r="B668" s="4">
        <f>VLOOKUP(C668-1,工作表1!AA:AB,2,FALSE)</f>
        <v>55488</v>
      </c>
      <c r="C668" s="3">
        <f t="shared" si="20"/>
        <v>63</v>
      </c>
      <c r="D668" s="3">
        <v>0</v>
      </c>
      <c r="E668" s="4">
        <f>VLOOKUP(F668,工作表3!B:C,2,FALSE)</f>
        <v>24</v>
      </c>
      <c r="F668">
        <f t="shared" si="21"/>
        <v>7</v>
      </c>
    </row>
    <row r="669" spans="1:6" x14ac:dyDescent="0.15">
      <c r="A669" s="4">
        <v>664</v>
      </c>
      <c r="B669" s="4">
        <f>VLOOKUP(C669-1,工作表1!AA:AB,2,FALSE)</f>
        <v>59475</v>
      </c>
      <c r="C669" s="3">
        <f t="shared" si="20"/>
        <v>64</v>
      </c>
      <c r="D669" s="3">
        <v>0</v>
      </c>
      <c r="E669" s="4">
        <f>VLOOKUP(F669,工作表3!B:C,2,FALSE)</f>
        <v>24</v>
      </c>
      <c r="F669">
        <f t="shared" si="21"/>
        <v>7</v>
      </c>
    </row>
    <row r="670" spans="1:6" x14ac:dyDescent="0.15">
      <c r="A670" s="4">
        <v>665</v>
      </c>
      <c r="B670" s="4">
        <f>VLOOKUP(C670-1,工作表1!AA:AB,2,FALSE)</f>
        <v>63744</v>
      </c>
      <c r="C670" s="3">
        <f t="shared" si="20"/>
        <v>65</v>
      </c>
      <c r="D670" s="3">
        <v>0</v>
      </c>
      <c r="E670" s="4">
        <f>VLOOKUP(F670,工作表3!B:C,2,FALSE)</f>
        <v>24</v>
      </c>
      <c r="F670">
        <f t="shared" si="21"/>
        <v>7</v>
      </c>
    </row>
    <row r="671" spans="1:6" x14ac:dyDescent="0.15">
      <c r="A671" s="4">
        <v>666</v>
      </c>
      <c r="B671" s="4">
        <f>VLOOKUP(C671-1,工作表1!AA:AB,2,FALSE)</f>
        <v>68322</v>
      </c>
      <c r="C671" s="3">
        <f t="shared" si="20"/>
        <v>66</v>
      </c>
      <c r="D671" s="3">
        <v>0</v>
      </c>
      <c r="E671" s="4">
        <f>VLOOKUP(F671,工作表3!B:C,2,FALSE)</f>
        <v>24</v>
      </c>
      <c r="F671">
        <f t="shared" si="21"/>
        <v>7</v>
      </c>
    </row>
    <row r="672" spans="1:6" x14ac:dyDescent="0.15">
      <c r="A672" s="4">
        <v>667</v>
      </c>
      <c r="B672" s="4">
        <f>VLOOKUP(C672-1,工作表1!AA:AB,2,FALSE)</f>
        <v>73227</v>
      </c>
      <c r="C672" s="3">
        <f t="shared" si="20"/>
        <v>67</v>
      </c>
      <c r="D672" s="3">
        <v>0</v>
      </c>
      <c r="E672" s="4">
        <f>VLOOKUP(F672,工作表3!B:C,2,FALSE)</f>
        <v>24</v>
      </c>
      <c r="F672">
        <f t="shared" si="21"/>
        <v>7</v>
      </c>
    </row>
    <row r="673" spans="1:6" x14ac:dyDescent="0.15">
      <c r="A673" s="4">
        <v>668</v>
      </c>
      <c r="B673" s="4">
        <f>VLOOKUP(C673-1,工作表1!AA:AB,2,FALSE)</f>
        <v>78486</v>
      </c>
      <c r="C673" s="3">
        <f t="shared" si="20"/>
        <v>68</v>
      </c>
      <c r="D673" s="3">
        <v>0</v>
      </c>
      <c r="E673" s="4">
        <f>VLOOKUP(F673,工作表3!B:C,2,FALSE)</f>
        <v>24</v>
      </c>
      <c r="F673">
        <f t="shared" si="21"/>
        <v>7</v>
      </c>
    </row>
    <row r="674" spans="1:6" x14ac:dyDescent="0.15">
      <c r="A674" s="4">
        <v>669</v>
      </c>
      <c r="B674" s="4">
        <f>VLOOKUP(C674-1,工作表1!AA:AB,2,FALSE)</f>
        <v>84120</v>
      </c>
      <c r="C674" s="3">
        <f t="shared" si="20"/>
        <v>69</v>
      </c>
      <c r="D674" s="3">
        <v>0</v>
      </c>
      <c r="E674" s="4">
        <f>VLOOKUP(F674,工作表3!B:C,2,FALSE)</f>
        <v>24</v>
      </c>
      <c r="F674">
        <f t="shared" si="21"/>
        <v>7</v>
      </c>
    </row>
    <row r="675" spans="1:6" x14ac:dyDescent="0.15">
      <c r="A675" s="4">
        <v>670</v>
      </c>
      <c r="B675" s="4">
        <f>VLOOKUP(C675-1,工作表1!AA:AB,2,FALSE)</f>
        <v>90159</v>
      </c>
      <c r="C675" s="3">
        <f t="shared" si="20"/>
        <v>70</v>
      </c>
      <c r="D675" s="3">
        <v>0</v>
      </c>
      <c r="E675" s="4">
        <f>VLOOKUP(F675,工作表3!B:C,2,FALSE)</f>
        <v>24</v>
      </c>
      <c r="F675">
        <f t="shared" si="21"/>
        <v>7</v>
      </c>
    </row>
    <row r="676" spans="1:6" x14ac:dyDescent="0.15">
      <c r="A676" s="4">
        <v>671</v>
      </c>
      <c r="B676" s="4">
        <f>VLOOKUP(C676-1,工作表1!AA:AB,2,FALSE)</f>
        <v>96633</v>
      </c>
      <c r="C676" s="3">
        <f t="shared" si="20"/>
        <v>71</v>
      </c>
      <c r="D676" s="3">
        <v>0</v>
      </c>
      <c r="E676" s="4">
        <f>VLOOKUP(F676,工作表3!B:C,2,FALSE)</f>
        <v>24</v>
      </c>
      <c r="F676">
        <f t="shared" si="21"/>
        <v>7</v>
      </c>
    </row>
    <row r="677" spans="1:6" x14ac:dyDescent="0.15">
      <c r="A677" s="4">
        <v>672</v>
      </c>
      <c r="B677" s="4">
        <f>VLOOKUP(C677-1,工作表1!AA:AB,2,FALSE)</f>
        <v>103572</v>
      </c>
      <c r="C677" s="3">
        <f t="shared" si="20"/>
        <v>72</v>
      </c>
      <c r="D677" s="3">
        <v>0</v>
      </c>
      <c r="E677" s="4">
        <f>VLOOKUP(F677,工作表3!B:C,2,FALSE)</f>
        <v>24</v>
      </c>
      <c r="F677">
        <f t="shared" si="21"/>
        <v>7</v>
      </c>
    </row>
    <row r="678" spans="1:6" x14ac:dyDescent="0.15">
      <c r="A678" s="4">
        <v>673</v>
      </c>
      <c r="B678" s="4">
        <f>VLOOKUP(C678-1,工作表1!AA:AB,2,FALSE)</f>
        <v>111006</v>
      </c>
      <c r="C678" s="3">
        <f t="shared" si="20"/>
        <v>73</v>
      </c>
      <c r="D678" s="3">
        <v>0</v>
      </c>
      <c r="E678" s="4">
        <f>VLOOKUP(F678,工作表3!B:C,2,FALSE)</f>
        <v>24</v>
      </c>
      <c r="F678">
        <f t="shared" si="21"/>
        <v>7</v>
      </c>
    </row>
    <row r="679" spans="1:6" x14ac:dyDescent="0.15">
      <c r="A679" s="4">
        <v>674</v>
      </c>
      <c r="B679" s="4">
        <f>VLOOKUP(C679-1,工作表1!AA:AB,2,FALSE)</f>
        <v>118980</v>
      </c>
      <c r="C679" s="3">
        <f t="shared" si="20"/>
        <v>74</v>
      </c>
      <c r="D679" s="3">
        <v>0</v>
      </c>
      <c r="E679" s="4">
        <f>VLOOKUP(F679,工作表3!B:C,2,FALSE)</f>
        <v>24</v>
      </c>
      <c r="F679">
        <f t="shared" si="21"/>
        <v>7</v>
      </c>
    </row>
    <row r="680" spans="1:6" x14ac:dyDescent="0.15">
      <c r="A680" s="4">
        <v>675</v>
      </c>
      <c r="B680" s="4">
        <f>VLOOKUP(C680-1,工作表1!AA:AB,2,FALSE)</f>
        <v>127521</v>
      </c>
      <c r="C680" s="3">
        <f t="shared" si="20"/>
        <v>75</v>
      </c>
      <c r="D680" s="3">
        <v>0</v>
      </c>
      <c r="E680" s="4">
        <f>VLOOKUP(F680,工作表3!B:C,2,FALSE)</f>
        <v>24</v>
      </c>
      <c r="F680">
        <f t="shared" si="21"/>
        <v>7</v>
      </c>
    </row>
    <row r="681" spans="1:6" x14ac:dyDescent="0.15">
      <c r="A681" s="4">
        <v>676</v>
      </c>
      <c r="B681" s="4">
        <f>VLOOKUP(C681-1,工作表1!AA:AB,2,FALSE)</f>
        <v>136674</v>
      </c>
      <c r="C681" s="3">
        <f t="shared" si="20"/>
        <v>76</v>
      </c>
      <c r="D681" s="3">
        <v>0</v>
      </c>
      <c r="E681" s="4">
        <f>VLOOKUP(F681,工作表3!B:C,2,FALSE)</f>
        <v>24</v>
      </c>
      <c r="F681">
        <f t="shared" si="21"/>
        <v>7</v>
      </c>
    </row>
    <row r="682" spans="1:6" x14ac:dyDescent="0.15">
      <c r="A682" s="4">
        <v>677</v>
      </c>
      <c r="B682" s="4">
        <f>VLOOKUP(C682-1,工作表1!AA:AB,2,FALSE)</f>
        <v>146493</v>
      </c>
      <c r="C682" s="3">
        <f t="shared" si="20"/>
        <v>77</v>
      </c>
      <c r="D682" s="3">
        <v>0</v>
      </c>
      <c r="E682" s="4">
        <f>VLOOKUP(F682,工作表3!B:C,2,FALSE)</f>
        <v>24</v>
      </c>
      <c r="F682">
        <f t="shared" si="21"/>
        <v>7</v>
      </c>
    </row>
    <row r="683" spans="1:6" x14ac:dyDescent="0.15">
      <c r="A683" s="4">
        <v>678</v>
      </c>
      <c r="B683" s="4">
        <f>VLOOKUP(C683-1,工作表1!AA:AB,2,FALSE)</f>
        <v>157008</v>
      </c>
      <c r="C683" s="3">
        <f t="shared" si="20"/>
        <v>78</v>
      </c>
      <c r="D683" s="3">
        <v>0</v>
      </c>
      <c r="E683" s="4">
        <f>VLOOKUP(F683,工作表3!B:C,2,FALSE)</f>
        <v>24</v>
      </c>
      <c r="F683">
        <f t="shared" si="21"/>
        <v>7</v>
      </c>
    </row>
    <row r="684" spans="1:6" x14ac:dyDescent="0.15">
      <c r="A684" s="4">
        <v>679</v>
      </c>
      <c r="B684" s="4">
        <f>VLOOKUP(C684-1,工作表1!AA:AB,2,FALSE)</f>
        <v>168279</v>
      </c>
      <c r="C684" s="3">
        <f t="shared" si="20"/>
        <v>79</v>
      </c>
      <c r="D684" s="3">
        <v>0</v>
      </c>
      <c r="E684" s="4">
        <f>VLOOKUP(F684,工作表3!B:C,2,FALSE)</f>
        <v>24</v>
      </c>
      <c r="F684">
        <f t="shared" si="21"/>
        <v>7</v>
      </c>
    </row>
    <row r="685" spans="1:6" x14ac:dyDescent="0.15">
      <c r="A685" s="4">
        <v>680</v>
      </c>
      <c r="B685" s="4">
        <f>VLOOKUP(C685-1,工作表1!AA:AB,2,FALSE)</f>
        <v>180366</v>
      </c>
      <c r="C685" s="3">
        <f t="shared" si="20"/>
        <v>80</v>
      </c>
      <c r="D685" s="3">
        <v>0</v>
      </c>
      <c r="E685" s="4">
        <f>VLOOKUP(F685,工作表3!B:C,2,FALSE)</f>
        <v>24</v>
      </c>
      <c r="F685">
        <f t="shared" si="21"/>
        <v>7</v>
      </c>
    </row>
    <row r="686" spans="1:6" x14ac:dyDescent="0.15">
      <c r="A686" s="4">
        <v>681</v>
      </c>
      <c r="B686" s="4">
        <f>VLOOKUP(C686-1,工作表1!AA:AB,2,FALSE)</f>
        <v>193314</v>
      </c>
      <c r="C686" s="3">
        <f t="shared" si="20"/>
        <v>81</v>
      </c>
      <c r="D686" s="3">
        <v>0</v>
      </c>
      <c r="E686" s="4">
        <f>VLOOKUP(F686,工作表3!B:C,2,FALSE)</f>
        <v>24</v>
      </c>
      <c r="F686">
        <f t="shared" si="21"/>
        <v>7</v>
      </c>
    </row>
    <row r="687" spans="1:6" x14ac:dyDescent="0.15">
      <c r="A687" s="4">
        <v>682</v>
      </c>
      <c r="B687" s="4">
        <f>VLOOKUP(C687-1,工作表1!AA:AB,2,FALSE)</f>
        <v>207192</v>
      </c>
      <c r="C687" s="3">
        <f t="shared" si="20"/>
        <v>82</v>
      </c>
      <c r="D687" s="3">
        <v>0</v>
      </c>
      <c r="E687" s="4">
        <f>VLOOKUP(F687,工作表3!B:C,2,FALSE)</f>
        <v>24</v>
      </c>
      <c r="F687">
        <f t="shared" si="21"/>
        <v>7</v>
      </c>
    </row>
    <row r="688" spans="1:6" x14ac:dyDescent="0.15">
      <c r="A688" s="4">
        <v>683</v>
      </c>
      <c r="B688" s="4">
        <f>VLOOKUP(C688-1,工作表1!AA:AB,2,FALSE)</f>
        <v>222072</v>
      </c>
      <c r="C688" s="3">
        <f t="shared" si="20"/>
        <v>83</v>
      </c>
      <c r="D688" s="3">
        <v>0</v>
      </c>
      <c r="E688" s="4">
        <f>VLOOKUP(F688,工作表3!B:C,2,FALSE)</f>
        <v>24</v>
      </c>
      <c r="F688">
        <f t="shared" si="21"/>
        <v>7</v>
      </c>
    </row>
    <row r="689" spans="1:6" x14ac:dyDescent="0.15">
      <c r="A689" s="4">
        <v>684</v>
      </c>
      <c r="B689" s="4">
        <f>VLOOKUP(C689-1,工作表1!AA:AB,2,FALSE)</f>
        <v>238014</v>
      </c>
      <c r="C689" s="3">
        <f t="shared" si="20"/>
        <v>84</v>
      </c>
      <c r="D689" s="3">
        <v>0</v>
      </c>
      <c r="E689" s="4">
        <f>VLOOKUP(F689,工作表3!B:C,2,FALSE)</f>
        <v>24</v>
      </c>
      <c r="F689">
        <f t="shared" si="21"/>
        <v>7</v>
      </c>
    </row>
    <row r="690" spans="1:6" x14ac:dyDescent="0.15">
      <c r="A690" s="4">
        <v>685</v>
      </c>
      <c r="B690" s="4">
        <f>VLOOKUP(C690-1,工作表1!AA:AB,2,FALSE)</f>
        <v>255105</v>
      </c>
      <c r="C690" s="3">
        <f t="shared" si="20"/>
        <v>85</v>
      </c>
      <c r="D690" s="3">
        <v>0</v>
      </c>
      <c r="E690" s="4">
        <f>VLOOKUP(F690,工作表3!B:C,2,FALSE)</f>
        <v>24</v>
      </c>
      <c r="F690">
        <f t="shared" si="21"/>
        <v>7</v>
      </c>
    </row>
    <row r="691" spans="1:6" x14ac:dyDescent="0.15">
      <c r="A691" s="4">
        <v>686</v>
      </c>
      <c r="B691" s="4">
        <f>VLOOKUP(C691-1,工作表1!AA:AB,2,FALSE)</f>
        <v>273423</v>
      </c>
      <c r="C691" s="3">
        <f t="shared" si="20"/>
        <v>86</v>
      </c>
      <c r="D691" s="3">
        <v>0</v>
      </c>
      <c r="E691" s="4">
        <f>VLOOKUP(F691,工作表3!B:C,2,FALSE)</f>
        <v>24</v>
      </c>
      <c r="F691">
        <f t="shared" si="21"/>
        <v>7</v>
      </c>
    </row>
    <row r="692" spans="1:6" x14ac:dyDescent="0.15">
      <c r="A692" s="4">
        <v>687</v>
      </c>
      <c r="B692" s="4">
        <f>VLOOKUP(C692-1,工作表1!AA:AB,2,FALSE)</f>
        <v>293052</v>
      </c>
      <c r="C692" s="3">
        <f t="shared" si="20"/>
        <v>87</v>
      </c>
      <c r="D692" s="3">
        <v>0</v>
      </c>
      <c r="E692" s="4">
        <f>VLOOKUP(F692,工作表3!B:C,2,FALSE)</f>
        <v>24</v>
      </c>
      <c r="F692">
        <f t="shared" si="21"/>
        <v>7</v>
      </c>
    </row>
    <row r="693" spans="1:6" x14ac:dyDescent="0.15">
      <c r="A693" s="4">
        <v>688</v>
      </c>
      <c r="B693" s="4">
        <f>VLOOKUP(C693-1,工作表1!AA:AB,2,FALSE)</f>
        <v>314094</v>
      </c>
      <c r="C693" s="3">
        <f t="shared" si="20"/>
        <v>88</v>
      </c>
      <c r="D693" s="3">
        <v>0</v>
      </c>
      <c r="E693" s="4">
        <f>VLOOKUP(F693,工作表3!B:C,2,FALSE)</f>
        <v>24</v>
      </c>
      <c r="F693">
        <f t="shared" si="21"/>
        <v>7</v>
      </c>
    </row>
    <row r="694" spans="1:6" x14ac:dyDescent="0.15">
      <c r="A694" s="4">
        <v>689</v>
      </c>
      <c r="B694" s="4">
        <f>VLOOKUP(C694-1,工作表1!AA:AB,2,FALSE)</f>
        <v>336645</v>
      </c>
      <c r="C694" s="3">
        <f t="shared" si="20"/>
        <v>89</v>
      </c>
      <c r="D694" s="3">
        <v>0</v>
      </c>
      <c r="E694" s="4">
        <f>VLOOKUP(F694,工作表3!B:C,2,FALSE)</f>
        <v>24</v>
      </c>
      <c r="F694">
        <f t="shared" si="21"/>
        <v>7</v>
      </c>
    </row>
    <row r="695" spans="1:6" x14ac:dyDescent="0.15">
      <c r="A695" s="4">
        <v>690</v>
      </c>
      <c r="B695" s="4">
        <f>VLOOKUP(C695-1,工作表1!AA:AB,2,FALSE)</f>
        <v>360819</v>
      </c>
      <c r="C695" s="3">
        <f t="shared" si="20"/>
        <v>90</v>
      </c>
      <c r="D695" s="3">
        <v>0</v>
      </c>
      <c r="E695" s="4">
        <f>VLOOKUP(F695,工作表3!B:C,2,FALSE)</f>
        <v>24</v>
      </c>
      <c r="F695">
        <f t="shared" si="21"/>
        <v>7</v>
      </c>
    </row>
    <row r="696" spans="1:6" x14ac:dyDescent="0.15">
      <c r="A696" s="4">
        <v>691</v>
      </c>
      <c r="B696" s="4">
        <f>VLOOKUP(C696-1,工作表1!AA:AB,2,FALSE)</f>
        <v>386724</v>
      </c>
      <c r="C696" s="3">
        <f t="shared" si="20"/>
        <v>91</v>
      </c>
      <c r="D696" s="3">
        <v>0</v>
      </c>
      <c r="E696" s="4">
        <f>VLOOKUP(F696,工作表3!B:C,2,FALSE)</f>
        <v>24</v>
      </c>
      <c r="F696">
        <f t="shared" si="21"/>
        <v>7</v>
      </c>
    </row>
    <row r="697" spans="1:6" x14ac:dyDescent="0.15">
      <c r="A697" s="4">
        <v>692</v>
      </c>
      <c r="B697" s="4">
        <f>VLOOKUP(C697-1,工作表1!AA:AB,2,FALSE)</f>
        <v>414489</v>
      </c>
      <c r="C697" s="3">
        <f t="shared" si="20"/>
        <v>92</v>
      </c>
      <c r="D697" s="3">
        <v>0</v>
      </c>
      <c r="E697" s="4">
        <f>VLOOKUP(F697,工作表3!B:C,2,FALSE)</f>
        <v>24</v>
      </c>
      <c r="F697">
        <f t="shared" si="21"/>
        <v>7</v>
      </c>
    </row>
    <row r="698" spans="1:6" x14ac:dyDescent="0.15">
      <c r="A698" s="4">
        <v>693</v>
      </c>
      <c r="B698" s="4">
        <f>VLOOKUP(C698-1,工作表1!AA:AB,2,FALSE)</f>
        <v>444252</v>
      </c>
      <c r="C698" s="3">
        <f t="shared" si="20"/>
        <v>93</v>
      </c>
      <c r="D698" s="3">
        <v>0</v>
      </c>
      <c r="E698" s="4">
        <f>VLOOKUP(F698,工作表3!B:C,2,FALSE)</f>
        <v>24</v>
      </c>
      <c r="F698">
        <f t="shared" si="21"/>
        <v>7</v>
      </c>
    </row>
    <row r="699" spans="1:6" x14ac:dyDescent="0.15">
      <c r="A699" s="4">
        <v>694</v>
      </c>
      <c r="B699" s="4">
        <f>VLOOKUP(C699-1,工作表1!AA:AB,2,FALSE)</f>
        <v>476148</v>
      </c>
      <c r="C699" s="3">
        <f t="shared" si="20"/>
        <v>94</v>
      </c>
      <c r="D699" s="3">
        <v>0</v>
      </c>
      <c r="E699" s="4">
        <f>VLOOKUP(F699,工作表3!B:C,2,FALSE)</f>
        <v>24</v>
      </c>
      <c r="F699">
        <f t="shared" si="21"/>
        <v>7</v>
      </c>
    </row>
    <row r="700" spans="1:6" x14ac:dyDescent="0.15">
      <c r="A700" s="4">
        <v>695</v>
      </c>
      <c r="B700" s="4">
        <f>VLOOKUP(C700-1,工作表1!AA:AB,2,FALSE)</f>
        <v>510336</v>
      </c>
      <c r="C700" s="3">
        <f t="shared" si="20"/>
        <v>95</v>
      </c>
      <c r="D700" s="3">
        <v>0</v>
      </c>
      <c r="E700" s="4">
        <f>VLOOKUP(F700,工作表3!B:C,2,FALSE)</f>
        <v>24</v>
      </c>
      <c r="F700">
        <f t="shared" si="21"/>
        <v>7</v>
      </c>
    </row>
    <row r="701" spans="1:6" x14ac:dyDescent="0.15">
      <c r="A701" s="4">
        <v>696</v>
      </c>
      <c r="B701" s="4">
        <f>VLOOKUP(C701-1,工作表1!AA:AB,2,FALSE)</f>
        <v>546978</v>
      </c>
      <c r="C701" s="3">
        <f t="shared" si="20"/>
        <v>96</v>
      </c>
      <c r="D701" s="3">
        <v>0</v>
      </c>
      <c r="E701" s="4">
        <f>VLOOKUP(F701,工作表3!B:C,2,FALSE)</f>
        <v>24</v>
      </c>
      <c r="F701">
        <f t="shared" si="21"/>
        <v>7</v>
      </c>
    </row>
    <row r="702" spans="1:6" x14ac:dyDescent="0.15">
      <c r="A702" s="4">
        <v>697</v>
      </c>
      <c r="B702" s="4">
        <f>VLOOKUP(C702-1,工作表1!AA:AB,2,FALSE)</f>
        <v>586251</v>
      </c>
      <c r="C702" s="3">
        <f t="shared" si="20"/>
        <v>97</v>
      </c>
      <c r="D702" s="3">
        <v>0</v>
      </c>
      <c r="E702" s="4">
        <f>VLOOKUP(F702,工作表3!B:C,2,FALSE)</f>
        <v>24</v>
      </c>
      <c r="F702">
        <f t="shared" si="21"/>
        <v>7</v>
      </c>
    </row>
    <row r="703" spans="1:6" x14ac:dyDescent="0.15">
      <c r="A703" s="4">
        <v>698</v>
      </c>
      <c r="B703" s="4">
        <f>VLOOKUP(C703-1,工作表1!AA:AB,2,FALSE)</f>
        <v>628344</v>
      </c>
      <c r="C703" s="3">
        <f t="shared" si="20"/>
        <v>98</v>
      </c>
      <c r="D703" s="3">
        <v>0</v>
      </c>
      <c r="E703" s="4">
        <f>VLOOKUP(F703,工作表3!B:C,2,FALSE)</f>
        <v>24</v>
      </c>
      <c r="F703">
        <f t="shared" si="21"/>
        <v>7</v>
      </c>
    </row>
    <row r="704" spans="1:6" x14ac:dyDescent="0.15">
      <c r="A704" s="4">
        <v>699</v>
      </c>
      <c r="B704" s="4">
        <f>VLOOKUP(C704-1,工作表1!AA:AB,2,FALSE)</f>
        <v>673458</v>
      </c>
      <c r="C704" s="3">
        <f t="shared" si="20"/>
        <v>99</v>
      </c>
      <c r="D704" s="3">
        <v>0</v>
      </c>
      <c r="E704" s="4">
        <f>VLOOKUP(F704,工作表3!B:C,2,FALSE)</f>
        <v>24</v>
      </c>
      <c r="F704">
        <f t="shared" si="21"/>
        <v>7</v>
      </c>
    </row>
    <row r="705" spans="1:6" x14ac:dyDescent="0.15">
      <c r="A705" s="4">
        <v>700</v>
      </c>
      <c r="B705" s="4">
        <f>VLOOKUP(C705-1,工作表1!AA:AB,2,FALSE)</f>
        <v>721812</v>
      </c>
      <c r="C705" s="3">
        <f t="shared" si="20"/>
        <v>100</v>
      </c>
      <c r="D705" s="3">
        <v>0</v>
      </c>
      <c r="E705" s="4">
        <f>VLOOKUP(F705,工作表3!B:C,2,FALSE)</f>
        <v>24</v>
      </c>
      <c r="F705">
        <f t="shared" si="21"/>
        <v>7</v>
      </c>
    </row>
    <row r="706" spans="1:6" x14ac:dyDescent="0.15">
      <c r="A706" s="4">
        <v>701</v>
      </c>
      <c r="B706" s="4">
        <f>VLOOKUP(C706-1,工作表1!AA:AB,2,FALSE)</f>
        <v>0</v>
      </c>
      <c r="C706" s="3">
        <f t="shared" si="20"/>
        <v>1</v>
      </c>
      <c r="D706" s="3">
        <v>0</v>
      </c>
      <c r="E706" s="4">
        <f>VLOOKUP(F706,工作表3!B:C,2,FALSE)</f>
        <v>25</v>
      </c>
      <c r="F706">
        <f t="shared" si="21"/>
        <v>8</v>
      </c>
    </row>
    <row r="707" spans="1:6" x14ac:dyDescent="0.15">
      <c r="A707" s="4">
        <v>702</v>
      </c>
      <c r="B707" s="4">
        <f>VLOOKUP(C707-1,工作表1!AA:AB,2,FALSE)</f>
        <v>246</v>
      </c>
      <c r="C707" s="3">
        <f t="shared" si="20"/>
        <v>2</v>
      </c>
      <c r="D707" s="3">
        <v>0</v>
      </c>
      <c r="E707" s="4">
        <f>VLOOKUP(F707,工作表3!B:C,2,FALSE)</f>
        <v>25</v>
      </c>
      <c r="F707">
        <f t="shared" si="21"/>
        <v>8</v>
      </c>
    </row>
    <row r="708" spans="1:6" x14ac:dyDescent="0.15">
      <c r="A708" s="4">
        <v>703</v>
      </c>
      <c r="B708" s="4">
        <f>VLOOKUP(C708-1,工作表1!AA:AB,2,FALSE)</f>
        <v>279</v>
      </c>
      <c r="C708" s="3">
        <f t="shared" si="20"/>
        <v>3</v>
      </c>
      <c r="D708" s="3">
        <v>0</v>
      </c>
      <c r="E708" s="4">
        <f>VLOOKUP(F708,工作表3!B:C,2,FALSE)</f>
        <v>25</v>
      </c>
      <c r="F708">
        <f t="shared" si="21"/>
        <v>8</v>
      </c>
    </row>
    <row r="709" spans="1:6" x14ac:dyDescent="0.15">
      <c r="A709" s="4">
        <v>704</v>
      </c>
      <c r="B709" s="4">
        <f>VLOOKUP(C709-1,工作表1!AA:AB,2,FALSE)</f>
        <v>321</v>
      </c>
      <c r="C709" s="3">
        <f t="shared" si="20"/>
        <v>4</v>
      </c>
      <c r="D709" s="3">
        <v>0</v>
      </c>
      <c r="E709" s="4">
        <f>VLOOKUP(F709,工作表3!B:C,2,FALSE)</f>
        <v>25</v>
      </c>
      <c r="F709">
        <f t="shared" si="21"/>
        <v>8</v>
      </c>
    </row>
    <row r="710" spans="1:6" x14ac:dyDescent="0.15">
      <c r="A710" s="4">
        <v>705</v>
      </c>
      <c r="B710" s="4">
        <f>VLOOKUP(C710-1,工作表1!AA:AB,2,FALSE)</f>
        <v>363</v>
      </c>
      <c r="C710" s="3">
        <f t="shared" si="20"/>
        <v>5</v>
      </c>
      <c r="D710" s="3">
        <v>0</v>
      </c>
      <c r="E710" s="4">
        <f>VLOOKUP(F710,工作表3!B:C,2,FALSE)</f>
        <v>25</v>
      </c>
      <c r="F710">
        <f t="shared" si="21"/>
        <v>8</v>
      </c>
    </row>
    <row r="711" spans="1:6" x14ac:dyDescent="0.15">
      <c r="A711" s="4">
        <v>706</v>
      </c>
      <c r="B711" s="4">
        <f>VLOOKUP(C711-1,工作表1!AA:AB,2,FALSE)</f>
        <v>414</v>
      </c>
      <c r="C711" s="3">
        <f t="shared" si="20"/>
        <v>6</v>
      </c>
      <c r="D711" s="3">
        <v>0</v>
      </c>
      <c r="E711" s="4">
        <f>VLOOKUP(F711,工作表3!B:C,2,FALSE)</f>
        <v>25</v>
      </c>
      <c r="F711">
        <f t="shared" si="21"/>
        <v>8</v>
      </c>
    </row>
    <row r="712" spans="1:6" x14ac:dyDescent="0.15">
      <c r="A712" s="4">
        <v>707</v>
      </c>
      <c r="B712" s="4">
        <f>VLOOKUP(C712-1,工作表1!AA:AB,2,FALSE)</f>
        <v>465</v>
      </c>
      <c r="C712" s="3">
        <f t="shared" ref="C712:C775" si="22">IF(C711=C$2,1,C711+1)</f>
        <v>7</v>
      </c>
      <c r="D712" s="3">
        <v>0</v>
      </c>
      <c r="E712" s="4">
        <f>VLOOKUP(F712,工作表3!B:C,2,FALSE)</f>
        <v>25</v>
      </c>
      <c r="F712">
        <f t="shared" ref="F712:F775" si="23">IF(C712=1,F711+1,F711)</f>
        <v>8</v>
      </c>
    </row>
    <row r="713" spans="1:6" x14ac:dyDescent="0.15">
      <c r="A713" s="4">
        <v>708</v>
      </c>
      <c r="B713" s="4">
        <f>VLOOKUP(C713-1,工作表1!AA:AB,2,FALSE)</f>
        <v>522</v>
      </c>
      <c r="C713" s="3">
        <f t="shared" si="22"/>
        <v>8</v>
      </c>
      <c r="D713" s="3">
        <v>0</v>
      </c>
      <c r="E713" s="4">
        <f>VLOOKUP(F713,工作表3!B:C,2,FALSE)</f>
        <v>25</v>
      </c>
      <c r="F713">
        <f t="shared" si="23"/>
        <v>8</v>
      </c>
    </row>
    <row r="714" spans="1:6" x14ac:dyDescent="0.15">
      <c r="A714" s="4">
        <v>709</v>
      </c>
      <c r="B714" s="4">
        <f>VLOOKUP(C714-1,工作表1!AA:AB,2,FALSE)</f>
        <v>588</v>
      </c>
      <c r="C714" s="3">
        <f t="shared" si="22"/>
        <v>9</v>
      </c>
      <c r="D714" s="3">
        <v>0</v>
      </c>
      <c r="E714" s="4">
        <f>VLOOKUP(F714,工作表3!B:C,2,FALSE)</f>
        <v>25</v>
      </c>
      <c r="F714">
        <f t="shared" si="23"/>
        <v>8</v>
      </c>
    </row>
    <row r="715" spans="1:6" x14ac:dyDescent="0.15">
      <c r="A715" s="4">
        <v>710</v>
      </c>
      <c r="B715" s="4">
        <f>VLOOKUP(C715-1,工作表1!AA:AB,2,FALSE)</f>
        <v>657</v>
      </c>
      <c r="C715" s="3">
        <f t="shared" si="22"/>
        <v>10</v>
      </c>
      <c r="D715" s="3">
        <v>0</v>
      </c>
      <c r="E715" s="4">
        <f>VLOOKUP(F715,工作表3!B:C,2,FALSE)</f>
        <v>25</v>
      </c>
      <c r="F715">
        <f t="shared" si="23"/>
        <v>8</v>
      </c>
    </row>
    <row r="716" spans="1:6" x14ac:dyDescent="0.15">
      <c r="A716" s="4">
        <v>711</v>
      </c>
      <c r="B716" s="4">
        <f>VLOOKUP(C716-1,工作表1!AA:AB,2,FALSE)</f>
        <v>735</v>
      </c>
      <c r="C716" s="3">
        <f t="shared" si="22"/>
        <v>11</v>
      </c>
      <c r="D716" s="3">
        <v>0</v>
      </c>
      <c r="E716" s="4">
        <f>VLOOKUP(F716,工作表3!B:C,2,FALSE)</f>
        <v>25</v>
      </c>
      <c r="F716">
        <f t="shared" si="23"/>
        <v>8</v>
      </c>
    </row>
    <row r="717" spans="1:6" x14ac:dyDescent="0.15">
      <c r="A717" s="4">
        <v>712</v>
      </c>
      <c r="B717" s="4">
        <f>VLOOKUP(C717-1,工作表1!AA:AB,2,FALSE)</f>
        <v>825</v>
      </c>
      <c r="C717" s="3">
        <f t="shared" si="22"/>
        <v>12</v>
      </c>
      <c r="D717" s="3">
        <v>0</v>
      </c>
      <c r="E717" s="4">
        <f>VLOOKUP(F717,工作表3!B:C,2,FALSE)</f>
        <v>25</v>
      </c>
      <c r="F717">
        <f t="shared" si="23"/>
        <v>8</v>
      </c>
    </row>
    <row r="718" spans="1:6" x14ac:dyDescent="0.15">
      <c r="A718" s="4">
        <v>713</v>
      </c>
      <c r="B718" s="4">
        <f>VLOOKUP(C718-1,工作表1!AA:AB,2,FALSE)</f>
        <v>915</v>
      </c>
      <c r="C718" s="3">
        <f t="shared" si="22"/>
        <v>13</v>
      </c>
      <c r="D718" s="3">
        <v>0</v>
      </c>
      <c r="E718" s="4">
        <f>VLOOKUP(F718,工作表3!B:C,2,FALSE)</f>
        <v>25</v>
      </c>
      <c r="F718">
        <f t="shared" si="23"/>
        <v>8</v>
      </c>
    </row>
    <row r="719" spans="1:6" x14ac:dyDescent="0.15">
      <c r="A719" s="4">
        <v>714</v>
      </c>
      <c r="B719" s="4">
        <f>VLOOKUP(C719-1,工作表1!AA:AB,2,FALSE)</f>
        <v>1020</v>
      </c>
      <c r="C719" s="3">
        <f t="shared" si="22"/>
        <v>14</v>
      </c>
      <c r="D719" s="3">
        <v>0</v>
      </c>
      <c r="E719" s="4">
        <f>VLOOKUP(F719,工作表3!B:C,2,FALSE)</f>
        <v>25</v>
      </c>
      <c r="F719">
        <f t="shared" si="23"/>
        <v>8</v>
      </c>
    </row>
    <row r="720" spans="1:6" x14ac:dyDescent="0.15">
      <c r="A720" s="4">
        <v>715</v>
      </c>
      <c r="B720" s="4">
        <f>VLOOKUP(C720-1,工作表1!AA:AB,2,FALSE)</f>
        <v>1134</v>
      </c>
      <c r="C720" s="3">
        <f t="shared" si="22"/>
        <v>15</v>
      </c>
      <c r="D720" s="3">
        <v>0</v>
      </c>
      <c r="E720" s="4">
        <f>VLOOKUP(F720,工作表3!B:C,2,FALSE)</f>
        <v>25</v>
      </c>
      <c r="F720">
        <f t="shared" si="23"/>
        <v>8</v>
      </c>
    </row>
    <row r="721" spans="1:6" x14ac:dyDescent="0.15">
      <c r="A721" s="4">
        <v>716</v>
      </c>
      <c r="B721" s="4">
        <f>VLOOKUP(C721-1,工作表1!AA:AB,2,FALSE)</f>
        <v>1260</v>
      </c>
      <c r="C721" s="3">
        <f t="shared" si="22"/>
        <v>16</v>
      </c>
      <c r="D721" s="3">
        <v>0</v>
      </c>
      <c r="E721" s="4">
        <f>VLOOKUP(F721,工作表3!B:C,2,FALSE)</f>
        <v>25</v>
      </c>
      <c r="F721">
        <f t="shared" si="23"/>
        <v>8</v>
      </c>
    </row>
    <row r="722" spans="1:6" x14ac:dyDescent="0.15">
      <c r="A722" s="4">
        <v>717</v>
      </c>
      <c r="B722" s="4">
        <f>VLOOKUP(C722-1,工作表1!AA:AB,2,FALSE)</f>
        <v>1395</v>
      </c>
      <c r="C722" s="3">
        <f t="shared" si="22"/>
        <v>17</v>
      </c>
      <c r="D722" s="3">
        <v>0</v>
      </c>
      <c r="E722" s="4">
        <f>VLOOKUP(F722,工作表3!B:C,2,FALSE)</f>
        <v>25</v>
      </c>
      <c r="F722">
        <f t="shared" si="23"/>
        <v>8</v>
      </c>
    </row>
    <row r="723" spans="1:6" x14ac:dyDescent="0.15">
      <c r="A723" s="4">
        <v>718</v>
      </c>
      <c r="B723" s="4">
        <f>VLOOKUP(C723-1,工作表1!AA:AB,2,FALSE)</f>
        <v>1545</v>
      </c>
      <c r="C723" s="3">
        <f t="shared" si="22"/>
        <v>18</v>
      </c>
      <c r="D723" s="3">
        <v>0</v>
      </c>
      <c r="E723" s="4">
        <f>VLOOKUP(F723,工作表3!B:C,2,FALSE)</f>
        <v>25</v>
      </c>
      <c r="F723">
        <f t="shared" si="23"/>
        <v>8</v>
      </c>
    </row>
    <row r="724" spans="1:6" x14ac:dyDescent="0.15">
      <c r="A724" s="4">
        <v>719</v>
      </c>
      <c r="B724" s="4">
        <f>VLOOKUP(C724-1,工作表1!AA:AB,2,FALSE)</f>
        <v>1713</v>
      </c>
      <c r="C724" s="3">
        <f t="shared" si="22"/>
        <v>19</v>
      </c>
      <c r="D724" s="3">
        <v>0</v>
      </c>
      <c r="E724" s="4">
        <f>VLOOKUP(F724,工作表3!B:C,2,FALSE)</f>
        <v>25</v>
      </c>
      <c r="F724">
        <f t="shared" si="23"/>
        <v>8</v>
      </c>
    </row>
    <row r="725" spans="1:6" x14ac:dyDescent="0.15">
      <c r="A725" s="4">
        <v>720</v>
      </c>
      <c r="B725" s="4">
        <f>VLOOKUP(C725-1,工作表1!AA:AB,2,FALSE)</f>
        <v>1890</v>
      </c>
      <c r="C725" s="3">
        <f t="shared" si="22"/>
        <v>20</v>
      </c>
      <c r="D725" s="3">
        <v>0</v>
      </c>
      <c r="E725" s="4">
        <f>VLOOKUP(F725,工作表3!B:C,2,FALSE)</f>
        <v>25</v>
      </c>
      <c r="F725">
        <f t="shared" si="23"/>
        <v>8</v>
      </c>
    </row>
    <row r="726" spans="1:6" x14ac:dyDescent="0.15">
      <c r="A726" s="4">
        <v>721</v>
      </c>
      <c r="B726" s="4">
        <f>VLOOKUP(C726-1,工作表1!AA:AB,2,FALSE)</f>
        <v>2088</v>
      </c>
      <c r="C726" s="3">
        <f t="shared" si="22"/>
        <v>21</v>
      </c>
      <c r="D726" s="3">
        <v>0</v>
      </c>
      <c r="E726" s="4">
        <f>VLOOKUP(F726,工作表3!B:C,2,FALSE)</f>
        <v>25</v>
      </c>
      <c r="F726">
        <f t="shared" si="23"/>
        <v>8</v>
      </c>
    </row>
    <row r="727" spans="1:6" x14ac:dyDescent="0.15">
      <c r="A727" s="4">
        <v>722</v>
      </c>
      <c r="B727" s="4">
        <f>VLOOKUP(C727-1,工作表1!AA:AB,2,FALSE)</f>
        <v>2304</v>
      </c>
      <c r="C727" s="3">
        <f t="shared" si="22"/>
        <v>22</v>
      </c>
      <c r="D727" s="3">
        <v>0</v>
      </c>
      <c r="E727" s="4">
        <f>VLOOKUP(F727,工作表3!B:C,2,FALSE)</f>
        <v>25</v>
      </c>
      <c r="F727">
        <f t="shared" si="23"/>
        <v>8</v>
      </c>
    </row>
    <row r="728" spans="1:6" x14ac:dyDescent="0.15">
      <c r="A728" s="4">
        <v>723</v>
      </c>
      <c r="B728" s="4">
        <f>VLOOKUP(C728-1,工作表1!AA:AB,2,FALSE)</f>
        <v>2541</v>
      </c>
      <c r="C728" s="3">
        <f t="shared" si="22"/>
        <v>23</v>
      </c>
      <c r="D728" s="3">
        <v>0</v>
      </c>
      <c r="E728" s="4">
        <f>VLOOKUP(F728,工作表3!B:C,2,FALSE)</f>
        <v>25</v>
      </c>
      <c r="F728">
        <f t="shared" si="23"/>
        <v>8</v>
      </c>
    </row>
    <row r="729" spans="1:6" x14ac:dyDescent="0.15">
      <c r="A729" s="4">
        <v>724</v>
      </c>
      <c r="B729" s="4">
        <f>VLOOKUP(C729-1,工作表1!AA:AB,2,FALSE)</f>
        <v>2799</v>
      </c>
      <c r="C729" s="3">
        <f t="shared" si="22"/>
        <v>24</v>
      </c>
      <c r="D729" s="3">
        <v>0</v>
      </c>
      <c r="E729" s="4">
        <f>VLOOKUP(F729,工作表3!B:C,2,FALSE)</f>
        <v>25</v>
      </c>
      <c r="F729">
        <f t="shared" si="23"/>
        <v>8</v>
      </c>
    </row>
    <row r="730" spans="1:6" x14ac:dyDescent="0.15">
      <c r="A730" s="4">
        <v>725</v>
      </c>
      <c r="B730" s="4">
        <f>VLOOKUP(C730-1,工作表1!AA:AB,2,FALSE)</f>
        <v>3081</v>
      </c>
      <c r="C730" s="3">
        <f t="shared" si="22"/>
        <v>25</v>
      </c>
      <c r="D730" s="3">
        <v>0</v>
      </c>
      <c r="E730" s="4">
        <f>VLOOKUP(F730,工作表3!B:C,2,FALSE)</f>
        <v>25</v>
      </c>
      <c r="F730">
        <f t="shared" si="23"/>
        <v>8</v>
      </c>
    </row>
    <row r="731" spans="1:6" x14ac:dyDescent="0.15">
      <c r="A731" s="4">
        <v>726</v>
      </c>
      <c r="B731" s="4">
        <f>VLOOKUP(C731-1,工作表1!AA:AB,2,FALSE)</f>
        <v>3387</v>
      </c>
      <c r="C731" s="3">
        <f t="shared" si="22"/>
        <v>26</v>
      </c>
      <c r="D731" s="3">
        <v>0</v>
      </c>
      <c r="E731" s="4">
        <f>VLOOKUP(F731,工作表3!B:C,2,FALSE)</f>
        <v>25</v>
      </c>
      <c r="F731">
        <f t="shared" si="23"/>
        <v>8</v>
      </c>
    </row>
    <row r="732" spans="1:6" x14ac:dyDescent="0.15">
      <c r="A732" s="4">
        <v>727</v>
      </c>
      <c r="B732" s="4">
        <f>VLOOKUP(C732-1,工作表1!AA:AB,2,FALSE)</f>
        <v>3726</v>
      </c>
      <c r="C732" s="3">
        <f t="shared" si="22"/>
        <v>27</v>
      </c>
      <c r="D732" s="3">
        <v>0</v>
      </c>
      <c r="E732" s="4">
        <f>VLOOKUP(F732,工作表3!B:C,2,FALSE)</f>
        <v>25</v>
      </c>
      <c r="F732">
        <f t="shared" si="23"/>
        <v>8</v>
      </c>
    </row>
    <row r="733" spans="1:6" x14ac:dyDescent="0.15">
      <c r="A733" s="4">
        <v>728</v>
      </c>
      <c r="B733" s="4">
        <f>VLOOKUP(C733-1,工作表1!AA:AB,2,FALSE)</f>
        <v>4095</v>
      </c>
      <c r="C733" s="3">
        <f t="shared" si="22"/>
        <v>28</v>
      </c>
      <c r="D733" s="3">
        <v>0</v>
      </c>
      <c r="E733" s="4">
        <f>VLOOKUP(F733,工作表3!B:C,2,FALSE)</f>
        <v>25</v>
      </c>
      <c r="F733">
        <f t="shared" si="23"/>
        <v>8</v>
      </c>
    </row>
    <row r="734" spans="1:6" x14ac:dyDescent="0.15">
      <c r="A734" s="4">
        <v>729</v>
      </c>
      <c r="B734" s="4">
        <f>VLOOKUP(C734-1,工作表1!AA:AB,2,FALSE)</f>
        <v>4494</v>
      </c>
      <c r="C734" s="3">
        <f t="shared" si="22"/>
        <v>29</v>
      </c>
      <c r="D734" s="3">
        <v>0</v>
      </c>
      <c r="E734" s="4">
        <f>VLOOKUP(F734,工作表3!B:C,2,FALSE)</f>
        <v>25</v>
      </c>
      <c r="F734">
        <f t="shared" si="23"/>
        <v>8</v>
      </c>
    </row>
    <row r="735" spans="1:6" x14ac:dyDescent="0.15">
      <c r="A735" s="4">
        <v>730</v>
      </c>
      <c r="B735" s="4">
        <f>VLOOKUP(C735-1,工作表1!AA:AB,2,FALSE)</f>
        <v>4329</v>
      </c>
      <c r="C735" s="3">
        <f t="shared" si="22"/>
        <v>30</v>
      </c>
      <c r="D735" s="3">
        <v>0</v>
      </c>
      <c r="E735" s="4">
        <f>VLOOKUP(F735,工作表3!B:C,2,FALSE)</f>
        <v>25</v>
      </c>
      <c r="F735">
        <f t="shared" si="23"/>
        <v>8</v>
      </c>
    </row>
    <row r="736" spans="1:6" x14ac:dyDescent="0.15">
      <c r="A736" s="4">
        <v>731</v>
      </c>
      <c r="B736" s="4">
        <f>VLOOKUP(C736-1,工作表1!AA:AB,2,FALSE)</f>
        <v>4641</v>
      </c>
      <c r="C736" s="3">
        <f t="shared" si="22"/>
        <v>31</v>
      </c>
      <c r="D736" s="3">
        <v>0</v>
      </c>
      <c r="E736" s="4">
        <f>VLOOKUP(F736,工作表3!B:C,2,FALSE)</f>
        <v>25</v>
      </c>
      <c r="F736">
        <f t="shared" si="23"/>
        <v>8</v>
      </c>
    </row>
    <row r="737" spans="1:6" x14ac:dyDescent="0.15">
      <c r="A737" s="4">
        <v>732</v>
      </c>
      <c r="B737" s="4">
        <f>VLOOKUP(C737-1,工作表1!AA:AB,2,FALSE)</f>
        <v>4974</v>
      </c>
      <c r="C737" s="3">
        <f t="shared" si="22"/>
        <v>32</v>
      </c>
      <c r="D737" s="3">
        <v>0</v>
      </c>
      <c r="E737" s="4">
        <f>VLOOKUP(F737,工作表3!B:C,2,FALSE)</f>
        <v>25</v>
      </c>
      <c r="F737">
        <f t="shared" si="23"/>
        <v>8</v>
      </c>
    </row>
    <row r="738" spans="1:6" x14ac:dyDescent="0.15">
      <c r="A738" s="4">
        <v>733</v>
      </c>
      <c r="B738" s="4">
        <f>VLOOKUP(C738-1,工作表1!AA:AB,2,FALSE)</f>
        <v>5331</v>
      </c>
      <c r="C738" s="3">
        <f t="shared" si="22"/>
        <v>33</v>
      </c>
      <c r="D738" s="3">
        <v>0</v>
      </c>
      <c r="E738" s="4">
        <f>VLOOKUP(F738,工作表3!B:C,2,FALSE)</f>
        <v>25</v>
      </c>
      <c r="F738">
        <f t="shared" si="23"/>
        <v>8</v>
      </c>
    </row>
    <row r="739" spans="1:6" x14ac:dyDescent="0.15">
      <c r="A739" s="4">
        <v>734</v>
      </c>
      <c r="B739" s="4">
        <f>VLOOKUP(C739-1,工作表1!AA:AB,2,FALSE)</f>
        <v>5715</v>
      </c>
      <c r="C739" s="3">
        <f t="shared" si="22"/>
        <v>34</v>
      </c>
      <c r="D739" s="3">
        <v>0</v>
      </c>
      <c r="E739" s="4">
        <f>VLOOKUP(F739,工作表3!B:C,2,FALSE)</f>
        <v>25</v>
      </c>
      <c r="F739">
        <f t="shared" si="23"/>
        <v>8</v>
      </c>
    </row>
    <row r="740" spans="1:6" x14ac:dyDescent="0.15">
      <c r="A740" s="4">
        <v>735</v>
      </c>
      <c r="B740" s="4">
        <f>VLOOKUP(C740-1,工作表1!AA:AB,2,FALSE)</f>
        <v>6126</v>
      </c>
      <c r="C740" s="3">
        <f t="shared" si="22"/>
        <v>35</v>
      </c>
      <c r="D740" s="3">
        <v>0</v>
      </c>
      <c r="E740" s="4">
        <f>VLOOKUP(F740,工作表3!B:C,2,FALSE)</f>
        <v>25</v>
      </c>
      <c r="F740">
        <f t="shared" si="23"/>
        <v>8</v>
      </c>
    </row>
    <row r="741" spans="1:6" x14ac:dyDescent="0.15">
      <c r="A741" s="4">
        <v>736</v>
      </c>
      <c r="B741" s="4">
        <f>VLOOKUP(C741-1,工作表1!AA:AB,2,FALSE)</f>
        <v>6564</v>
      </c>
      <c r="C741" s="3">
        <f t="shared" si="22"/>
        <v>36</v>
      </c>
      <c r="D741" s="3">
        <v>0</v>
      </c>
      <c r="E741" s="4">
        <f>VLOOKUP(F741,工作表3!B:C,2,FALSE)</f>
        <v>25</v>
      </c>
      <c r="F741">
        <f t="shared" si="23"/>
        <v>8</v>
      </c>
    </row>
    <row r="742" spans="1:6" x14ac:dyDescent="0.15">
      <c r="A742" s="4">
        <v>737</v>
      </c>
      <c r="B742" s="4">
        <f>VLOOKUP(C742-1,工作表1!AA:AB,2,FALSE)</f>
        <v>7035</v>
      </c>
      <c r="C742" s="3">
        <f t="shared" si="22"/>
        <v>37</v>
      </c>
      <c r="D742" s="3">
        <v>0</v>
      </c>
      <c r="E742" s="4">
        <f>VLOOKUP(F742,工作表3!B:C,2,FALSE)</f>
        <v>25</v>
      </c>
      <c r="F742">
        <f t="shared" si="23"/>
        <v>8</v>
      </c>
    </row>
    <row r="743" spans="1:6" x14ac:dyDescent="0.15">
      <c r="A743" s="4">
        <v>738</v>
      </c>
      <c r="B743" s="4">
        <f>VLOOKUP(C743-1,工作表1!AA:AB,2,FALSE)</f>
        <v>9804</v>
      </c>
      <c r="C743" s="3">
        <f t="shared" si="22"/>
        <v>38</v>
      </c>
      <c r="D743" s="3">
        <v>0</v>
      </c>
      <c r="E743" s="4">
        <f>VLOOKUP(F743,工作表3!B:C,2,FALSE)</f>
        <v>25</v>
      </c>
      <c r="F743">
        <f t="shared" si="23"/>
        <v>8</v>
      </c>
    </row>
    <row r="744" spans="1:6" x14ac:dyDescent="0.15">
      <c r="A744" s="4">
        <v>739</v>
      </c>
      <c r="B744" s="4">
        <f>VLOOKUP(C744-1,工作表1!AA:AB,2,FALSE)</f>
        <v>10506</v>
      </c>
      <c r="C744" s="3">
        <f t="shared" si="22"/>
        <v>39</v>
      </c>
      <c r="D744" s="3">
        <v>0</v>
      </c>
      <c r="E744" s="4">
        <f>VLOOKUP(F744,工作表3!B:C,2,FALSE)</f>
        <v>25</v>
      </c>
      <c r="F744">
        <f t="shared" si="23"/>
        <v>8</v>
      </c>
    </row>
    <row r="745" spans="1:6" x14ac:dyDescent="0.15">
      <c r="A745" s="4">
        <v>740</v>
      </c>
      <c r="B745" s="4">
        <f>VLOOKUP(C745-1,工作表1!AA:AB,2,FALSE)</f>
        <v>11262</v>
      </c>
      <c r="C745" s="3">
        <f t="shared" si="22"/>
        <v>40</v>
      </c>
      <c r="D745" s="3">
        <v>0</v>
      </c>
      <c r="E745" s="4">
        <f>VLOOKUP(F745,工作表3!B:C,2,FALSE)</f>
        <v>25</v>
      </c>
      <c r="F745">
        <f t="shared" si="23"/>
        <v>8</v>
      </c>
    </row>
    <row r="746" spans="1:6" x14ac:dyDescent="0.15">
      <c r="A746" s="4">
        <v>741</v>
      </c>
      <c r="B746" s="4">
        <f>VLOOKUP(C746-1,工作表1!AA:AB,2,FALSE)</f>
        <v>12072</v>
      </c>
      <c r="C746" s="3">
        <f t="shared" si="22"/>
        <v>41</v>
      </c>
      <c r="D746" s="3">
        <v>0</v>
      </c>
      <c r="E746" s="4">
        <f>VLOOKUP(F746,工作表3!B:C,2,FALSE)</f>
        <v>25</v>
      </c>
      <c r="F746">
        <f t="shared" si="23"/>
        <v>8</v>
      </c>
    </row>
    <row r="747" spans="1:6" x14ac:dyDescent="0.15">
      <c r="A747" s="4">
        <v>742</v>
      </c>
      <c r="B747" s="4">
        <f>VLOOKUP(C747-1,工作表1!AA:AB,2,FALSE)</f>
        <v>12936</v>
      </c>
      <c r="C747" s="3">
        <f t="shared" si="22"/>
        <v>42</v>
      </c>
      <c r="D747" s="3">
        <v>0</v>
      </c>
      <c r="E747" s="4">
        <f>VLOOKUP(F747,工作表3!B:C,2,FALSE)</f>
        <v>25</v>
      </c>
      <c r="F747">
        <f t="shared" si="23"/>
        <v>8</v>
      </c>
    </row>
    <row r="748" spans="1:6" x14ac:dyDescent="0.15">
      <c r="A748" s="4">
        <v>743</v>
      </c>
      <c r="B748" s="4">
        <f>VLOOKUP(C748-1,工作表1!AA:AB,2,FALSE)</f>
        <v>13866</v>
      </c>
      <c r="C748" s="3">
        <f t="shared" si="22"/>
        <v>43</v>
      </c>
      <c r="D748" s="3">
        <v>0</v>
      </c>
      <c r="E748" s="4">
        <f>VLOOKUP(F748,工作表3!B:C,2,FALSE)</f>
        <v>25</v>
      </c>
      <c r="F748">
        <f t="shared" si="23"/>
        <v>8</v>
      </c>
    </row>
    <row r="749" spans="1:6" x14ac:dyDescent="0.15">
      <c r="A749" s="4">
        <v>744</v>
      </c>
      <c r="B749" s="4">
        <f>VLOOKUP(C749-1,工作表1!AA:AB,2,FALSE)</f>
        <v>14862</v>
      </c>
      <c r="C749" s="3">
        <f t="shared" si="22"/>
        <v>44</v>
      </c>
      <c r="D749" s="3">
        <v>0</v>
      </c>
      <c r="E749" s="4">
        <f>VLOOKUP(F749,工作表3!B:C,2,FALSE)</f>
        <v>25</v>
      </c>
      <c r="F749">
        <f t="shared" si="23"/>
        <v>8</v>
      </c>
    </row>
    <row r="750" spans="1:6" x14ac:dyDescent="0.15">
      <c r="A750" s="4">
        <v>745</v>
      </c>
      <c r="B750" s="4">
        <f>VLOOKUP(C750-1,工作表1!AA:AB,2,FALSE)</f>
        <v>15927</v>
      </c>
      <c r="C750" s="3">
        <f t="shared" si="22"/>
        <v>45</v>
      </c>
      <c r="D750" s="3">
        <v>0</v>
      </c>
      <c r="E750" s="4">
        <f>VLOOKUP(F750,工作表3!B:C,2,FALSE)</f>
        <v>25</v>
      </c>
      <c r="F750">
        <f t="shared" si="23"/>
        <v>8</v>
      </c>
    </row>
    <row r="751" spans="1:6" x14ac:dyDescent="0.15">
      <c r="A751" s="4">
        <v>746</v>
      </c>
      <c r="B751" s="4">
        <f>VLOOKUP(C751-1,工作表1!AA:AB,2,FALSE)</f>
        <v>17073</v>
      </c>
      <c r="C751" s="3">
        <f t="shared" si="22"/>
        <v>46</v>
      </c>
      <c r="D751" s="3">
        <v>0</v>
      </c>
      <c r="E751" s="4">
        <f>VLOOKUP(F751,工作表3!B:C,2,FALSE)</f>
        <v>25</v>
      </c>
      <c r="F751">
        <f t="shared" si="23"/>
        <v>8</v>
      </c>
    </row>
    <row r="752" spans="1:6" x14ac:dyDescent="0.15">
      <c r="A752" s="4">
        <v>747</v>
      </c>
      <c r="B752" s="4">
        <f>VLOOKUP(C752-1,工作表1!AA:AB,2,FALSE)</f>
        <v>18297</v>
      </c>
      <c r="C752" s="3">
        <f t="shared" si="22"/>
        <v>47</v>
      </c>
      <c r="D752" s="3">
        <v>0</v>
      </c>
      <c r="E752" s="4">
        <f>VLOOKUP(F752,工作表3!B:C,2,FALSE)</f>
        <v>25</v>
      </c>
      <c r="F752">
        <f t="shared" si="23"/>
        <v>8</v>
      </c>
    </row>
    <row r="753" spans="1:6" x14ac:dyDescent="0.15">
      <c r="A753" s="4">
        <v>748</v>
      </c>
      <c r="B753" s="4">
        <f>VLOOKUP(C753-1,工作表1!AA:AB,2,FALSE)</f>
        <v>19611</v>
      </c>
      <c r="C753" s="3">
        <f t="shared" si="22"/>
        <v>48</v>
      </c>
      <c r="D753" s="3">
        <v>0</v>
      </c>
      <c r="E753" s="4">
        <f>VLOOKUP(F753,工作表3!B:C,2,FALSE)</f>
        <v>25</v>
      </c>
      <c r="F753">
        <f t="shared" si="23"/>
        <v>8</v>
      </c>
    </row>
    <row r="754" spans="1:6" x14ac:dyDescent="0.15">
      <c r="A754" s="4">
        <v>749</v>
      </c>
      <c r="B754" s="4">
        <f>VLOOKUP(C754-1,工作表1!AA:AB,2,FALSE)</f>
        <v>21021</v>
      </c>
      <c r="C754" s="3">
        <f t="shared" si="22"/>
        <v>49</v>
      </c>
      <c r="D754" s="3">
        <v>0</v>
      </c>
      <c r="E754" s="4">
        <f>VLOOKUP(F754,工作表3!B:C,2,FALSE)</f>
        <v>25</v>
      </c>
      <c r="F754">
        <f t="shared" si="23"/>
        <v>8</v>
      </c>
    </row>
    <row r="755" spans="1:6" x14ac:dyDescent="0.15">
      <c r="A755" s="4">
        <v>750</v>
      </c>
      <c r="B755" s="4">
        <f>VLOOKUP(C755-1,工作表1!AA:AB,2,FALSE)</f>
        <v>22527</v>
      </c>
      <c r="C755" s="3">
        <f t="shared" si="22"/>
        <v>50</v>
      </c>
      <c r="D755" s="3">
        <v>0</v>
      </c>
      <c r="E755" s="4">
        <f>VLOOKUP(F755,工作表3!B:C,2,FALSE)</f>
        <v>25</v>
      </c>
      <c r="F755">
        <f t="shared" si="23"/>
        <v>8</v>
      </c>
    </row>
    <row r="756" spans="1:6" x14ac:dyDescent="0.15">
      <c r="A756" s="4">
        <v>751</v>
      </c>
      <c r="B756" s="4">
        <f>VLOOKUP(C756-1,工作表1!AA:AB,2,FALSE)</f>
        <v>24147</v>
      </c>
      <c r="C756" s="3">
        <f t="shared" si="22"/>
        <v>51</v>
      </c>
      <c r="D756" s="3">
        <v>0</v>
      </c>
      <c r="E756" s="4">
        <f>VLOOKUP(F756,工作表3!B:C,2,FALSE)</f>
        <v>25</v>
      </c>
      <c r="F756">
        <f t="shared" si="23"/>
        <v>8</v>
      </c>
    </row>
    <row r="757" spans="1:6" x14ac:dyDescent="0.15">
      <c r="A757" s="4">
        <v>752</v>
      </c>
      <c r="B757" s="4">
        <f>VLOOKUP(C757-1,工作表1!AA:AB,2,FALSE)</f>
        <v>25881</v>
      </c>
      <c r="C757" s="3">
        <f t="shared" si="22"/>
        <v>52</v>
      </c>
      <c r="D757" s="3">
        <v>0</v>
      </c>
      <c r="E757" s="4">
        <f>VLOOKUP(F757,工作表3!B:C,2,FALSE)</f>
        <v>25</v>
      </c>
      <c r="F757">
        <f t="shared" si="23"/>
        <v>8</v>
      </c>
    </row>
    <row r="758" spans="1:6" x14ac:dyDescent="0.15">
      <c r="A758" s="4">
        <v>753</v>
      </c>
      <c r="B758" s="4">
        <f>VLOOKUP(C758-1,工作表1!AA:AB,2,FALSE)</f>
        <v>27738</v>
      </c>
      <c r="C758" s="3">
        <f t="shared" si="22"/>
        <v>53</v>
      </c>
      <c r="D758" s="3">
        <v>0</v>
      </c>
      <c r="E758" s="4">
        <f>VLOOKUP(F758,工作表3!B:C,2,FALSE)</f>
        <v>25</v>
      </c>
      <c r="F758">
        <f t="shared" si="23"/>
        <v>8</v>
      </c>
    </row>
    <row r="759" spans="1:6" x14ac:dyDescent="0.15">
      <c r="A759" s="4">
        <v>754</v>
      </c>
      <c r="B759" s="4">
        <f>VLOOKUP(C759-1,工作表1!AA:AB,2,FALSE)</f>
        <v>29730</v>
      </c>
      <c r="C759" s="3">
        <f t="shared" si="22"/>
        <v>54</v>
      </c>
      <c r="D759" s="3">
        <v>0</v>
      </c>
      <c r="E759" s="4">
        <f>VLOOKUP(F759,工作表3!B:C,2,FALSE)</f>
        <v>25</v>
      </c>
      <c r="F759">
        <f t="shared" si="23"/>
        <v>8</v>
      </c>
    </row>
    <row r="760" spans="1:6" x14ac:dyDescent="0.15">
      <c r="A760" s="4">
        <v>755</v>
      </c>
      <c r="B760" s="4">
        <f>VLOOKUP(C760-1,工作表1!AA:AB,2,FALSE)</f>
        <v>31863</v>
      </c>
      <c r="C760" s="3">
        <f t="shared" si="22"/>
        <v>55</v>
      </c>
      <c r="D760" s="3">
        <v>0</v>
      </c>
      <c r="E760" s="4">
        <f>VLOOKUP(F760,工作表3!B:C,2,FALSE)</f>
        <v>25</v>
      </c>
      <c r="F760">
        <f t="shared" si="23"/>
        <v>8</v>
      </c>
    </row>
    <row r="761" spans="1:6" x14ac:dyDescent="0.15">
      <c r="A761" s="4">
        <v>756</v>
      </c>
      <c r="B761" s="4">
        <f>VLOOKUP(C761-1,工作表1!AA:AB,2,FALSE)</f>
        <v>34152</v>
      </c>
      <c r="C761" s="3">
        <f t="shared" si="22"/>
        <v>56</v>
      </c>
      <c r="D761" s="3">
        <v>0</v>
      </c>
      <c r="E761" s="4">
        <f>VLOOKUP(F761,工作表3!B:C,2,FALSE)</f>
        <v>25</v>
      </c>
      <c r="F761">
        <f t="shared" si="23"/>
        <v>8</v>
      </c>
    </row>
    <row r="762" spans="1:6" x14ac:dyDescent="0.15">
      <c r="A762" s="4">
        <v>757</v>
      </c>
      <c r="B762" s="4">
        <f>VLOOKUP(C762-1,工作表1!AA:AB,2,FALSE)</f>
        <v>36606</v>
      </c>
      <c r="C762" s="3">
        <f t="shared" si="22"/>
        <v>57</v>
      </c>
      <c r="D762" s="3">
        <v>0</v>
      </c>
      <c r="E762" s="4">
        <f>VLOOKUP(F762,工作表3!B:C,2,FALSE)</f>
        <v>25</v>
      </c>
      <c r="F762">
        <f t="shared" si="23"/>
        <v>8</v>
      </c>
    </row>
    <row r="763" spans="1:6" x14ac:dyDescent="0.15">
      <c r="A763" s="4">
        <v>758</v>
      </c>
      <c r="B763" s="4">
        <f>VLOOKUP(C763-1,工作表1!AA:AB,2,FALSE)</f>
        <v>39231</v>
      </c>
      <c r="C763" s="3">
        <f t="shared" si="22"/>
        <v>58</v>
      </c>
      <c r="D763" s="3">
        <v>0</v>
      </c>
      <c r="E763" s="4">
        <f>VLOOKUP(F763,工作表3!B:C,2,FALSE)</f>
        <v>25</v>
      </c>
      <c r="F763">
        <f t="shared" si="23"/>
        <v>8</v>
      </c>
    </row>
    <row r="764" spans="1:6" x14ac:dyDescent="0.15">
      <c r="A764" s="4">
        <v>759</v>
      </c>
      <c r="B764" s="4">
        <f>VLOOKUP(C764-1,工作表1!AA:AB,2,FALSE)</f>
        <v>42051</v>
      </c>
      <c r="C764" s="3">
        <f t="shared" si="22"/>
        <v>59</v>
      </c>
      <c r="D764" s="3">
        <v>0</v>
      </c>
      <c r="E764" s="4">
        <f>VLOOKUP(F764,工作表3!B:C,2,FALSE)</f>
        <v>25</v>
      </c>
      <c r="F764">
        <f t="shared" si="23"/>
        <v>8</v>
      </c>
    </row>
    <row r="765" spans="1:6" x14ac:dyDescent="0.15">
      <c r="A765" s="4">
        <v>760</v>
      </c>
      <c r="B765" s="4">
        <f>VLOOKUP(C765-1,工作表1!AA:AB,2,FALSE)</f>
        <v>45069</v>
      </c>
      <c r="C765" s="3">
        <f t="shared" si="22"/>
        <v>60</v>
      </c>
      <c r="D765" s="3">
        <v>0</v>
      </c>
      <c r="E765" s="4">
        <f>VLOOKUP(F765,工作表3!B:C,2,FALSE)</f>
        <v>25</v>
      </c>
      <c r="F765">
        <f t="shared" si="23"/>
        <v>8</v>
      </c>
    </row>
    <row r="766" spans="1:6" x14ac:dyDescent="0.15">
      <c r="A766" s="4">
        <v>761</v>
      </c>
      <c r="B766" s="4">
        <f>VLOOKUP(C766-1,工作表1!AA:AB,2,FALSE)</f>
        <v>48303</v>
      </c>
      <c r="C766" s="3">
        <f t="shared" si="22"/>
        <v>61</v>
      </c>
      <c r="D766" s="3">
        <v>0</v>
      </c>
      <c r="E766" s="4">
        <f>VLOOKUP(F766,工作表3!B:C,2,FALSE)</f>
        <v>25</v>
      </c>
      <c r="F766">
        <f t="shared" si="23"/>
        <v>8</v>
      </c>
    </row>
    <row r="767" spans="1:6" x14ac:dyDescent="0.15">
      <c r="A767" s="4">
        <v>762</v>
      </c>
      <c r="B767" s="4">
        <f>VLOOKUP(C767-1,工作表1!AA:AB,2,FALSE)</f>
        <v>51774</v>
      </c>
      <c r="C767" s="3">
        <f t="shared" si="22"/>
        <v>62</v>
      </c>
      <c r="D767" s="3">
        <v>0</v>
      </c>
      <c r="E767" s="4">
        <f>VLOOKUP(F767,工作表3!B:C,2,FALSE)</f>
        <v>25</v>
      </c>
      <c r="F767">
        <f t="shared" si="23"/>
        <v>8</v>
      </c>
    </row>
    <row r="768" spans="1:6" x14ac:dyDescent="0.15">
      <c r="A768" s="4">
        <v>763</v>
      </c>
      <c r="B768" s="4">
        <f>VLOOKUP(C768-1,工作表1!AA:AB,2,FALSE)</f>
        <v>55488</v>
      </c>
      <c r="C768" s="3">
        <f t="shared" si="22"/>
        <v>63</v>
      </c>
      <c r="D768" s="3">
        <v>0</v>
      </c>
      <c r="E768" s="4">
        <f>VLOOKUP(F768,工作表3!B:C,2,FALSE)</f>
        <v>25</v>
      </c>
      <c r="F768">
        <f t="shared" si="23"/>
        <v>8</v>
      </c>
    </row>
    <row r="769" spans="1:6" x14ac:dyDescent="0.15">
      <c r="A769" s="4">
        <v>764</v>
      </c>
      <c r="B769" s="4">
        <f>VLOOKUP(C769-1,工作表1!AA:AB,2,FALSE)</f>
        <v>59475</v>
      </c>
      <c r="C769" s="3">
        <f t="shared" si="22"/>
        <v>64</v>
      </c>
      <c r="D769" s="3">
        <v>0</v>
      </c>
      <c r="E769" s="4">
        <f>VLOOKUP(F769,工作表3!B:C,2,FALSE)</f>
        <v>25</v>
      </c>
      <c r="F769">
        <f t="shared" si="23"/>
        <v>8</v>
      </c>
    </row>
    <row r="770" spans="1:6" x14ac:dyDescent="0.15">
      <c r="A770" s="4">
        <v>765</v>
      </c>
      <c r="B770" s="4">
        <f>VLOOKUP(C770-1,工作表1!AA:AB,2,FALSE)</f>
        <v>63744</v>
      </c>
      <c r="C770" s="3">
        <f t="shared" si="22"/>
        <v>65</v>
      </c>
      <c r="D770" s="3">
        <v>0</v>
      </c>
      <c r="E770" s="4">
        <f>VLOOKUP(F770,工作表3!B:C,2,FALSE)</f>
        <v>25</v>
      </c>
      <c r="F770">
        <f t="shared" si="23"/>
        <v>8</v>
      </c>
    </row>
    <row r="771" spans="1:6" x14ac:dyDescent="0.15">
      <c r="A771" s="4">
        <v>766</v>
      </c>
      <c r="B771" s="4">
        <f>VLOOKUP(C771-1,工作表1!AA:AB,2,FALSE)</f>
        <v>68322</v>
      </c>
      <c r="C771" s="3">
        <f t="shared" si="22"/>
        <v>66</v>
      </c>
      <c r="D771" s="3">
        <v>0</v>
      </c>
      <c r="E771" s="4">
        <f>VLOOKUP(F771,工作表3!B:C,2,FALSE)</f>
        <v>25</v>
      </c>
      <c r="F771">
        <f t="shared" si="23"/>
        <v>8</v>
      </c>
    </row>
    <row r="772" spans="1:6" x14ac:dyDescent="0.15">
      <c r="A772" s="4">
        <v>767</v>
      </c>
      <c r="B772" s="4">
        <f>VLOOKUP(C772-1,工作表1!AA:AB,2,FALSE)</f>
        <v>73227</v>
      </c>
      <c r="C772" s="3">
        <f t="shared" si="22"/>
        <v>67</v>
      </c>
      <c r="D772" s="3">
        <v>0</v>
      </c>
      <c r="E772" s="4">
        <f>VLOOKUP(F772,工作表3!B:C,2,FALSE)</f>
        <v>25</v>
      </c>
      <c r="F772">
        <f t="shared" si="23"/>
        <v>8</v>
      </c>
    </row>
    <row r="773" spans="1:6" x14ac:dyDescent="0.15">
      <c r="A773" s="4">
        <v>768</v>
      </c>
      <c r="B773" s="4">
        <f>VLOOKUP(C773-1,工作表1!AA:AB,2,FALSE)</f>
        <v>78486</v>
      </c>
      <c r="C773" s="3">
        <f t="shared" si="22"/>
        <v>68</v>
      </c>
      <c r="D773" s="3">
        <v>0</v>
      </c>
      <c r="E773" s="4">
        <f>VLOOKUP(F773,工作表3!B:C,2,FALSE)</f>
        <v>25</v>
      </c>
      <c r="F773">
        <f t="shared" si="23"/>
        <v>8</v>
      </c>
    </row>
    <row r="774" spans="1:6" x14ac:dyDescent="0.15">
      <c r="A774" s="4">
        <v>769</v>
      </c>
      <c r="B774" s="4">
        <f>VLOOKUP(C774-1,工作表1!AA:AB,2,FALSE)</f>
        <v>84120</v>
      </c>
      <c r="C774" s="3">
        <f t="shared" si="22"/>
        <v>69</v>
      </c>
      <c r="D774" s="3">
        <v>0</v>
      </c>
      <c r="E774" s="4">
        <f>VLOOKUP(F774,工作表3!B:C,2,FALSE)</f>
        <v>25</v>
      </c>
      <c r="F774">
        <f t="shared" si="23"/>
        <v>8</v>
      </c>
    </row>
    <row r="775" spans="1:6" x14ac:dyDescent="0.15">
      <c r="A775" s="4">
        <v>770</v>
      </c>
      <c r="B775" s="4">
        <f>VLOOKUP(C775-1,工作表1!AA:AB,2,FALSE)</f>
        <v>90159</v>
      </c>
      <c r="C775" s="3">
        <f t="shared" si="22"/>
        <v>70</v>
      </c>
      <c r="D775" s="3">
        <v>0</v>
      </c>
      <c r="E775" s="4">
        <f>VLOOKUP(F775,工作表3!B:C,2,FALSE)</f>
        <v>25</v>
      </c>
      <c r="F775">
        <f t="shared" si="23"/>
        <v>8</v>
      </c>
    </row>
    <row r="776" spans="1:6" x14ac:dyDescent="0.15">
      <c r="A776" s="4">
        <v>771</v>
      </c>
      <c r="B776" s="4">
        <f>VLOOKUP(C776-1,工作表1!AA:AB,2,FALSE)</f>
        <v>96633</v>
      </c>
      <c r="C776" s="3">
        <f t="shared" ref="C776:C839" si="24">IF(C775=C$2,1,C775+1)</f>
        <v>71</v>
      </c>
      <c r="D776" s="3">
        <v>0</v>
      </c>
      <c r="E776" s="4">
        <f>VLOOKUP(F776,工作表3!B:C,2,FALSE)</f>
        <v>25</v>
      </c>
      <c r="F776">
        <f t="shared" ref="F776:F839" si="25">IF(C776=1,F775+1,F775)</f>
        <v>8</v>
      </c>
    </row>
    <row r="777" spans="1:6" x14ac:dyDescent="0.15">
      <c r="A777" s="4">
        <v>772</v>
      </c>
      <c r="B777" s="4">
        <f>VLOOKUP(C777-1,工作表1!AA:AB,2,FALSE)</f>
        <v>103572</v>
      </c>
      <c r="C777" s="3">
        <f t="shared" si="24"/>
        <v>72</v>
      </c>
      <c r="D777" s="3">
        <v>0</v>
      </c>
      <c r="E777" s="4">
        <f>VLOOKUP(F777,工作表3!B:C,2,FALSE)</f>
        <v>25</v>
      </c>
      <c r="F777">
        <f t="shared" si="25"/>
        <v>8</v>
      </c>
    </row>
    <row r="778" spans="1:6" x14ac:dyDescent="0.15">
      <c r="A778" s="4">
        <v>773</v>
      </c>
      <c r="B778" s="4">
        <f>VLOOKUP(C778-1,工作表1!AA:AB,2,FALSE)</f>
        <v>111006</v>
      </c>
      <c r="C778" s="3">
        <f t="shared" si="24"/>
        <v>73</v>
      </c>
      <c r="D778" s="3">
        <v>0</v>
      </c>
      <c r="E778" s="4">
        <f>VLOOKUP(F778,工作表3!B:C,2,FALSE)</f>
        <v>25</v>
      </c>
      <c r="F778">
        <f t="shared" si="25"/>
        <v>8</v>
      </c>
    </row>
    <row r="779" spans="1:6" x14ac:dyDescent="0.15">
      <c r="A779" s="4">
        <v>774</v>
      </c>
      <c r="B779" s="4">
        <f>VLOOKUP(C779-1,工作表1!AA:AB,2,FALSE)</f>
        <v>118980</v>
      </c>
      <c r="C779" s="3">
        <f t="shared" si="24"/>
        <v>74</v>
      </c>
      <c r="D779" s="3">
        <v>0</v>
      </c>
      <c r="E779" s="4">
        <f>VLOOKUP(F779,工作表3!B:C,2,FALSE)</f>
        <v>25</v>
      </c>
      <c r="F779">
        <f t="shared" si="25"/>
        <v>8</v>
      </c>
    </row>
    <row r="780" spans="1:6" x14ac:dyDescent="0.15">
      <c r="A780" s="4">
        <v>775</v>
      </c>
      <c r="B780" s="4">
        <f>VLOOKUP(C780-1,工作表1!AA:AB,2,FALSE)</f>
        <v>127521</v>
      </c>
      <c r="C780" s="3">
        <f t="shared" si="24"/>
        <v>75</v>
      </c>
      <c r="D780" s="3">
        <v>0</v>
      </c>
      <c r="E780" s="4">
        <f>VLOOKUP(F780,工作表3!B:C,2,FALSE)</f>
        <v>25</v>
      </c>
      <c r="F780">
        <f t="shared" si="25"/>
        <v>8</v>
      </c>
    </row>
    <row r="781" spans="1:6" x14ac:dyDescent="0.15">
      <c r="A781" s="4">
        <v>776</v>
      </c>
      <c r="B781" s="4">
        <f>VLOOKUP(C781-1,工作表1!AA:AB,2,FALSE)</f>
        <v>136674</v>
      </c>
      <c r="C781" s="3">
        <f t="shared" si="24"/>
        <v>76</v>
      </c>
      <c r="D781" s="3">
        <v>0</v>
      </c>
      <c r="E781" s="4">
        <f>VLOOKUP(F781,工作表3!B:C,2,FALSE)</f>
        <v>25</v>
      </c>
      <c r="F781">
        <f t="shared" si="25"/>
        <v>8</v>
      </c>
    </row>
    <row r="782" spans="1:6" x14ac:dyDescent="0.15">
      <c r="A782" s="4">
        <v>777</v>
      </c>
      <c r="B782" s="4">
        <f>VLOOKUP(C782-1,工作表1!AA:AB,2,FALSE)</f>
        <v>146493</v>
      </c>
      <c r="C782" s="3">
        <f t="shared" si="24"/>
        <v>77</v>
      </c>
      <c r="D782" s="3">
        <v>0</v>
      </c>
      <c r="E782" s="4">
        <f>VLOOKUP(F782,工作表3!B:C,2,FALSE)</f>
        <v>25</v>
      </c>
      <c r="F782">
        <f t="shared" si="25"/>
        <v>8</v>
      </c>
    </row>
    <row r="783" spans="1:6" x14ac:dyDescent="0.15">
      <c r="A783" s="4">
        <v>778</v>
      </c>
      <c r="B783" s="4">
        <f>VLOOKUP(C783-1,工作表1!AA:AB,2,FALSE)</f>
        <v>157008</v>
      </c>
      <c r="C783" s="3">
        <f t="shared" si="24"/>
        <v>78</v>
      </c>
      <c r="D783" s="3">
        <v>0</v>
      </c>
      <c r="E783" s="4">
        <f>VLOOKUP(F783,工作表3!B:C,2,FALSE)</f>
        <v>25</v>
      </c>
      <c r="F783">
        <f t="shared" si="25"/>
        <v>8</v>
      </c>
    </row>
    <row r="784" spans="1:6" x14ac:dyDescent="0.15">
      <c r="A784" s="4">
        <v>779</v>
      </c>
      <c r="B784" s="4">
        <f>VLOOKUP(C784-1,工作表1!AA:AB,2,FALSE)</f>
        <v>168279</v>
      </c>
      <c r="C784" s="3">
        <f t="shared" si="24"/>
        <v>79</v>
      </c>
      <c r="D784" s="3">
        <v>0</v>
      </c>
      <c r="E784" s="4">
        <f>VLOOKUP(F784,工作表3!B:C,2,FALSE)</f>
        <v>25</v>
      </c>
      <c r="F784">
        <f t="shared" si="25"/>
        <v>8</v>
      </c>
    </row>
    <row r="785" spans="1:6" x14ac:dyDescent="0.15">
      <c r="A785" s="4">
        <v>780</v>
      </c>
      <c r="B785" s="4">
        <f>VLOOKUP(C785-1,工作表1!AA:AB,2,FALSE)</f>
        <v>180366</v>
      </c>
      <c r="C785" s="3">
        <f t="shared" si="24"/>
        <v>80</v>
      </c>
      <c r="D785" s="3">
        <v>0</v>
      </c>
      <c r="E785" s="4">
        <f>VLOOKUP(F785,工作表3!B:C,2,FALSE)</f>
        <v>25</v>
      </c>
      <c r="F785">
        <f t="shared" si="25"/>
        <v>8</v>
      </c>
    </row>
    <row r="786" spans="1:6" x14ac:dyDescent="0.15">
      <c r="A786" s="4">
        <v>781</v>
      </c>
      <c r="B786" s="4">
        <f>VLOOKUP(C786-1,工作表1!AA:AB,2,FALSE)</f>
        <v>193314</v>
      </c>
      <c r="C786" s="3">
        <f t="shared" si="24"/>
        <v>81</v>
      </c>
      <c r="D786" s="3">
        <v>0</v>
      </c>
      <c r="E786" s="4">
        <f>VLOOKUP(F786,工作表3!B:C,2,FALSE)</f>
        <v>25</v>
      </c>
      <c r="F786">
        <f t="shared" si="25"/>
        <v>8</v>
      </c>
    </row>
    <row r="787" spans="1:6" x14ac:dyDescent="0.15">
      <c r="A787" s="4">
        <v>782</v>
      </c>
      <c r="B787" s="4">
        <f>VLOOKUP(C787-1,工作表1!AA:AB,2,FALSE)</f>
        <v>207192</v>
      </c>
      <c r="C787" s="3">
        <f t="shared" si="24"/>
        <v>82</v>
      </c>
      <c r="D787" s="3">
        <v>0</v>
      </c>
      <c r="E787" s="4">
        <f>VLOOKUP(F787,工作表3!B:C,2,FALSE)</f>
        <v>25</v>
      </c>
      <c r="F787">
        <f t="shared" si="25"/>
        <v>8</v>
      </c>
    </row>
    <row r="788" spans="1:6" x14ac:dyDescent="0.15">
      <c r="A788" s="4">
        <v>783</v>
      </c>
      <c r="B788" s="4">
        <f>VLOOKUP(C788-1,工作表1!AA:AB,2,FALSE)</f>
        <v>222072</v>
      </c>
      <c r="C788" s="3">
        <f t="shared" si="24"/>
        <v>83</v>
      </c>
      <c r="D788" s="3">
        <v>0</v>
      </c>
      <c r="E788" s="4">
        <f>VLOOKUP(F788,工作表3!B:C,2,FALSE)</f>
        <v>25</v>
      </c>
      <c r="F788">
        <f t="shared" si="25"/>
        <v>8</v>
      </c>
    </row>
    <row r="789" spans="1:6" x14ac:dyDescent="0.15">
      <c r="A789" s="4">
        <v>784</v>
      </c>
      <c r="B789" s="4">
        <f>VLOOKUP(C789-1,工作表1!AA:AB,2,FALSE)</f>
        <v>238014</v>
      </c>
      <c r="C789" s="3">
        <f t="shared" si="24"/>
        <v>84</v>
      </c>
      <c r="D789" s="3">
        <v>0</v>
      </c>
      <c r="E789" s="4">
        <f>VLOOKUP(F789,工作表3!B:C,2,FALSE)</f>
        <v>25</v>
      </c>
      <c r="F789">
        <f t="shared" si="25"/>
        <v>8</v>
      </c>
    </row>
    <row r="790" spans="1:6" x14ac:dyDescent="0.15">
      <c r="A790" s="4">
        <v>785</v>
      </c>
      <c r="B790" s="4">
        <f>VLOOKUP(C790-1,工作表1!AA:AB,2,FALSE)</f>
        <v>255105</v>
      </c>
      <c r="C790" s="3">
        <f t="shared" si="24"/>
        <v>85</v>
      </c>
      <c r="D790" s="3">
        <v>0</v>
      </c>
      <c r="E790" s="4">
        <f>VLOOKUP(F790,工作表3!B:C,2,FALSE)</f>
        <v>25</v>
      </c>
      <c r="F790">
        <f t="shared" si="25"/>
        <v>8</v>
      </c>
    </row>
    <row r="791" spans="1:6" x14ac:dyDescent="0.15">
      <c r="A791" s="4">
        <v>786</v>
      </c>
      <c r="B791" s="4">
        <f>VLOOKUP(C791-1,工作表1!AA:AB,2,FALSE)</f>
        <v>273423</v>
      </c>
      <c r="C791" s="3">
        <f t="shared" si="24"/>
        <v>86</v>
      </c>
      <c r="D791" s="3">
        <v>0</v>
      </c>
      <c r="E791" s="4">
        <f>VLOOKUP(F791,工作表3!B:C,2,FALSE)</f>
        <v>25</v>
      </c>
      <c r="F791">
        <f t="shared" si="25"/>
        <v>8</v>
      </c>
    </row>
    <row r="792" spans="1:6" x14ac:dyDescent="0.15">
      <c r="A792" s="4">
        <v>787</v>
      </c>
      <c r="B792" s="4">
        <f>VLOOKUP(C792-1,工作表1!AA:AB,2,FALSE)</f>
        <v>293052</v>
      </c>
      <c r="C792" s="3">
        <f t="shared" si="24"/>
        <v>87</v>
      </c>
      <c r="D792" s="3">
        <v>0</v>
      </c>
      <c r="E792" s="4">
        <f>VLOOKUP(F792,工作表3!B:C,2,FALSE)</f>
        <v>25</v>
      </c>
      <c r="F792">
        <f t="shared" si="25"/>
        <v>8</v>
      </c>
    </row>
    <row r="793" spans="1:6" x14ac:dyDescent="0.15">
      <c r="A793" s="4">
        <v>788</v>
      </c>
      <c r="B793" s="4">
        <f>VLOOKUP(C793-1,工作表1!AA:AB,2,FALSE)</f>
        <v>314094</v>
      </c>
      <c r="C793" s="3">
        <f t="shared" si="24"/>
        <v>88</v>
      </c>
      <c r="D793" s="3">
        <v>0</v>
      </c>
      <c r="E793" s="4">
        <f>VLOOKUP(F793,工作表3!B:C,2,FALSE)</f>
        <v>25</v>
      </c>
      <c r="F793">
        <f t="shared" si="25"/>
        <v>8</v>
      </c>
    </row>
    <row r="794" spans="1:6" x14ac:dyDescent="0.15">
      <c r="A794" s="4">
        <v>789</v>
      </c>
      <c r="B794" s="4">
        <f>VLOOKUP(C794-1,工作表1!AA:AB,2,FALSE)</f>
        <v>336645</v>
      </c>
      <c r="C794" s="3">
        <f t="shared" si="24"/>
        <v>89</v>
      </c>
      <c r="D794" s="3">
        <v>0</v>
      </c>
      <c r="E794" s="4">
        <f>VLOOKUP(F794,工作表3!B:C,2,FALSE)</f>
        <v>25</v>
      </c>
      <c r="F794">
        <f t="shared" si="25"/>
        <v>8</v>
      </c>
    </row>
    <row r="795" spans="1:6" x14ac:dyDescent="0.15">
      <c r="A795" s="4">
        <v>790</v>
      </c>
      <c r="B795" s="4">
        <f>VLOOKUP(C795-1,工作表1!AA:AB,2,FALSE)</f>
        <v>360819</v>
      </c>
      <c r="C795" s="3">
        <f t="shared" si="24"/>
        <v>90</v>
      </c>
      <c r="D795" s="3">
        <v>0</v>
      </c>
      <c r="E795" s="4">
        <f>VLOOKUP(F795,工作表3!B:C,2,FALSE)</f>
        <v>25</v>
      </c>
      <c r="F795">
        <f t="shared" si="25"/>
        <v>8</v>
      </c>
    </row>
    <row r="796" spans="1:6" x14ac:dyDescent="0.15">
      <c r="A796" s="4">
        <v>791</v>
      </c>
      <c r="B796" s="4">
        <f>VLOOKUP(C796-1,工作表1!AA:AB,2,FALSE)</f>
        <v>386724</v>
      </c>
      <c r="C796" s="3">
        <f t="shared" si="24"/>
        <v>91</v>
      </c>
      <c r="D796" s="3">
        <v>0</v>
      </c>
      <c r="E796" s="4">
        <f>VLOOKUP(F796,工作表3!B:C,2,FALSE)</f>
        <v>25</v>
      </c>
      <c r="F796">
        <f t="shared" si="25"/>
        <v>8</v>
      </c>
    </row>
    <row r="797" spans="1:6" x14ac:dyDescent="0.15">
      <c r="A797" s="4">
        <v>792</v>
      </c>
      <c r="B797" s="4">
        <f>VLOOKUP(C797-1,工作表1!AA:AB,2,FALSE)</f>
        <v>414489</v>
      </c>
      <c r="C797" s="3">
        <f t="shared" si="24"/>
        <v>92</v>
      </c>
      <c r="D797" s="3">
        <v>0</v>
      </c>
      <c r="E797" s="4">
        <f>VLOOKUP(F797,工作表3!B:C,2,FALSE)</f>
        <v>25</v>
      </c>
      <c r="F797">
        <f t="shared" si="25"/>
        <v>8</v>
      </c>
    </row>
    <row r="798" spans="1:6" x14ac:dyDescent="0.15">
      <c r="A798" s="4">
        <v>793</v>
      </c>
      <c r="B798" s="4">
        <f>VLOOKUP(C798-1,工作表1!AA:AB,2,FALSE)</f>
        <v>444252</v>
      </c>
      <c r="C798" s="3">
        <f t="shared" si="24"/>
        <v>93</v>
      </c>
      <c r="D798" s="3">
        <v>0</v>
      </c>
      <c r="E798" s="4">
        <f>VLOOKUP(F798,工作表3!B:C,2,FALSE)</f>
        <v>25</v>
      </c>
      <c r="F798">
        <f t="shared" si="25"/>
        <v>8</v>
      </c>
    </row>
    <row r="799" spans="1:6" x14ac:dyDescent="0.15">
      <c r="A799" s="4">
        <v>794</v>
      </c>
      <c r="B799" s="4">
        <f>VLOOKUP(C799-1,工作表1!AA:AB,2,FALSE)</f>
        <v>476148</v>
      </c>
      <c r="C799" s="3">
        <f t="shared" si="24"/>
        <v>94</v>
      </c>
      <c r="D799" s="3">
        <v>0</v>
      </c>
      <c r="E799" s="4">
        <f>VLOOKUP(F799,工作表3!B:C,2,FALSE)</f>
        <v>25</v>
      </c>
      <c r="F799">
        <f t="shared" si="25"/>
        <v>8</v>
      </c>
    </row>
    <row r="800" spans="1:6" x14ac:dyDescent="0.15">
      <c r="A800" s="4">
        <v>795</v>
      </c>
      <c r="B800" s="4">
        <f>VLOOKUP(C800-1,工作表1!AA:AB,2,FALSE)</f>
        <v>510336</v>
      </c>
      <c r="C800" s="3">
        <f t="shared" si="24"/>
        <v>95</v>
      </c>
      <c r="D800" s="3">
        <v>0</v>
      </c>
      <c r="E800" s="4">
        <f>VLOOKUP(F800,工作表3!B:C,2,FALSE)</f>
        <v>25</v>
      </c>
      <c r="F800">
        <f t="shared" si="25"/>
        <v>8</v>
      </c>
    </row>
    <row r="801" spans="1:6" x14ac:dyDescent="0.15">
      <c r="A801" s="4">
        <v>796</v>
      </c>
      <c r="B801" s="4">
        <f>VLOOKUP(C801-1,工作表1!AA:AB,2,FALSE)</f>
        <v>546978</v>
      </c>
      <c r="C801" s="3">
        <f t="shared" si="24"/>
        <v>96</v>
      </c>
      <c r="D801" s="3">
        <v>0</v>
      </c>
      <c r="E801" s="4">
        <f>VLOOKUP(F801,工作表3!B:C,2,FALSE)</f>
        <v>25</v>
      </c>
      <c r="F801">
        <f t="shared" si="25"/>
        <v>8</v>
      </c>
    </row>
    <row r="802" spans="1:6" x14ac:dyDescent="0.15">
      <c r="A802" s="4">
        <v>797</v>
      </c>
      <c r="B802" s="4">
        <f>VLOOKUP(C802-1,工作表1!AA:AB,2,FALSE)</f>
        <v>586251</v>
      </c>
      <c r="C802" s="3">
        <f t="shared" si="24"/>
        <v>97</v>
      </c>
      <c r="D802" s="3">
        <v>0</v>
      </c>
      <c r="E802" s="4">
        <f>VLOOKUP(F802,工作表3!B:C,2,FALSE)</f>
        <v>25</v>
      </c>
      <c r="F802">
        <f t="shared" si="25"/>
        <v>8</v>
      </c>
    </row>
    <row r="803" spans="1:6" x14ac:dyDescent="0.15">
      <c r="A803" s="4">
        <v>798</v>
      </c>
      <c r="B803" s="4">
        <f>VLOOKUP(C803-1,工作表1!AA:AB,2,FALSE)</f>
        <v>628344</v>
      </c>
      <c r="C803" s="3">
        <f t="shared" si="24"/>
        <v>98</v>
      </c>
      <c r="D803" s="3">
        <v>0</v>
      </c>
      <c r="E803" s="4">
        <f>VLOOKUP(F803,工作表3!B:C,2,FALSE)</f>
        <v>25</v>
      </c>
      <c r="F803">
        <f t="shared" si="25"/>
        <v>8</v>
      </c>
    </row>
    <row r="804" spans="1:6" x14ac:dyDescent="0.15">
      <c r="A804" s="4">
        <v>799</v>
      </c>
      <c r="B804" s="4">
        <f>VLOOKUP(C804-1,工作表1!AA:AB,2,FALSE)</f>
        <v>673458</v>
      </c>
      <c r="C804" s="3">
        <f t="shared" si="24"/>
        <v>99</v>
      </c>
      <c r="D804" s="3">
        <v>0</v>
      </c>
      <c r="E804" s="4">
        <f>VLOOKUP(F804,工作表3!B:C,2,FALSE)</f>
        <v>25</v>
      </c>
      <c r="F804">
        <f t="shared" si="25"/>
        <v>8</v>
      </c>
    </row>
    <row r="805" spans="1:6" x14ac:dyDescent="0.15">
      <c r="A805" s="4">
        <v>800</v>
      </c>
      <c r="B805" s="4">
        <f>VLOOKUP(C805-1,工作表1!AA:AB,2,FALSE)</f>
        <v>721812</v>
      </c>
      <c r="C805" s="3">
        <f t="shared" si="24"/>
        <v>100</v>
      </c>
      <c r="D805" s="3">
        <v>0</v>
      </c>
      <c r="E805" s="4">
        <f>VLOOKUP(F805,工作表3!B:C,2,FALSE)</f>
        <v>25</v>
      </c>
      <c r="F805">
        <f t="shared" si="25"/>
        <v>8</v>
      </c>
    </row>
    <row r="806" spans="1:6" x14ac:dyDescent="0.15">
      <c r="A806" s="4">
        <v>801</v>
      </c>
      <c r="B806" s="4">
        <f>VLOOKUP(C806-1,工作表1!AA:AB,2,FALSE)</f>
        <v>0</v>
      </c>
      <c r="C806" s="3">
        <f t="shared" si="24"/>
        <v>1</v>
      </c>
      <c r="D806" s="3">
        <v>0</v>
      </c>
      <c r="E806" s="4">
        <f>VLOOKUP(F806,工作表3!B:C,2,FALSE)</f>
        <v>26</v>
      </c>
      <c r="F806">
        <f t="shared" si="25"/>
        <v>9</v>
      </c>
    </row>
    <row r="807" spans="1:6" x14ac:dyDescent="0.15">
      <c r="A807" s="4">
        <v>802</v>
      </c>
      <c r="B807" s="4">
        <f>VLOOKUP(C807-1,工作表1!AA:AB,2,FALSE)</f>
        <v>246</v>
      </c>
      <c r="C807" s="3">
        <f t="shared" si="24"/>
        <v>2</v>
      </c>
      <c r="D807" s="3">
        <v>0</v>
      </c>
      <c r="E807" s="4">
        <f>VLOOKUP(F807,工作表3!B:C,2,FALSE)</f>
        <v>26</v>
      </c>
      <c r="F807">
        <f t="shared" si="25"/>
        <v>9</v>
      </c>
    </row>
    <row r="808" spans="1:6" x14ac:dyDescent="0.15">
      <c r="A808" s="4">
        <v>803</v>
      </c>
      <c r="B808" s="4">
        <f>VLOOKUP(C808-1,工作表1!AA:AB,2,FALSE)</f>
        <v>279</v>
      </c>
      <c r="C808" s="3">
        <f t="shared" si="24"/>
        <v>3</v>
      </c>
      <c r="D808" s="3">
        <v>0</v>
      </c>
      <c r="E808" s="4">
        <f>VLOOKUP(F808,工作表3!B:C,2,FALSE)</f>
        <v>26</v>
      </c>
      <c r="F808">
        <f t="shared" si="25"/>
        <v>9</v>
      </c>
    </row>
    <row r="809" spans="1:6" x14ac:dyDescent="0.15">
      <c r="A809" s="4">
        <v>804</v>
      </c>
      <c r="B809" s="4">
        <f>VLOOKUP(C809-1,工作表1!AA:AB,2,FALSE)</f>
        <v>321</v>
      </c>
      <c r="C809" s="3">
        <f t="shared" si="24"/>
        <v>4</v>
      </c>
      <c r="D809" s="3">
        <v>0</v>
      </c>
      <c r="E809" s="4">
        <f>VLOOKUP(F809,工作表3!B:C,2,FALSE)</f>
        <v>26</v>
      </c>
      <c r="F809">
        <f t="shared" si="25"/>
        <v>9</v>
      </c>
    </row>
    <row r="810" spans="1:6" x14ac:dyDescent="0.15">
      <c r="A810" s="4">
        <v>805</v>
      </c>
      <c r="B810" s="4">
        <f>VLOOKUP(C810-1,工作表1!AA:AB,2,FALSE)</f>
        <v>363</v>
      </c>
      <c r="C810" s="3">
        <f t="shared" si="24"/>
        <v>5</v>
      </c>
      <c r="D810" s="3">
        <v>0</v>
      </c>
      <c r="E810" s="4">
        <f>VLOOKUP(F810,工作表3!B:C,2,FALSE)</f>
        <v>26</v>
      </c>
      <c r="F810">
        <f t="shared" si="25"/>
        <v>9</v>
      </c>
    </row>
    <row r="811" spans="1:6" x14ac:dyDescent="0.15">
      <c r="A811" s="4">
        <v>806</v>
      </c>
      <c r="B811" s="4">
        <f>VLOOKUP(C811-1,工作表1!AA:AB,2,FALSE)</f>
        <v>414</v>
      </c>
      <c r="C811" s="3">
        <f t="shared" si="24"/>
        <v>6</v>
      </c>
      <c r="D811" s="3">
        <v>0</v>
      </c>
      <c r="E811" s="4">
        <f>VLOOKUP(F811,工作表3!B:C,2,FALSE)</f>
        <v>26</v>
      </c>
      <c r="F811">
        <f t="shared" si="25"/>
        <v>9</v>
      </c>
    </row>
    <row r="812" spans="1:6" x14ac:dyDescent="0.15">
      <c r="A812" s="4">
        <v>807</v>
      </c>
      <c r="B812" s="4">
        <f>VLOOKUP(C812-1,工作表1!AA:AB,2,FALSE)</f>
        <v>465</v>
      </c>
      <c r="C812" s="3">
        <f t="shared" si="24"/>
        <v>7</v>
      </c>
      <c r="D812" s="3">
        <v>0</v>
      </c>
      <c r="E812" s="4">
        <f>VLOOKUP(F812,工作表3!B:C,2,FALSE)</f>
        <v>26</v>
      </c>
      <c r="F812">
        <f t="shared" si="25"/>
        <v>9</v>
      </c>
    </row>
    <row r="813" spans="1:6" x14ac:dyDescent="0.15">
      <c r="A813" s="4">
        <v>808</v>
      </c>
      <c r="B813" s="4">
        <f>VLOOKUP(C813-1,工作表1!AA:AB,2,FALSE)</f>
        <v>522</v>
      </c>
      <c r="C813" s="3">
        <f t="shared" si="24"/>
        <v>8</v>
      </c>
      <c r="D813" s="3">
        <v>0</v>
      </c>
      <c r="E813" s="4">
        <f>VLOOKUP(F813,工作表3!B:C,2,FALSE)</f>
        <v>26</v>
      </c>
      <c r="F813">
        <f t="shared" si="25"/>
        <v>9</v>
      </c>
    </row>
    <row r="814" spans="1:6" x14ac:dyDescent="0.15">
      <c r="A814" s="4">
        <v>809</v>
      </c>
      <c r="B814" s="4">
        <f>VLOOKUP(C814-1,工作表1!AA:AB,2,FALSE)</f>
        <v>588</v>
      </c>
      <c r="C814" s="3">
        <f t="shared" si="24"/>
        <v>9</v>
      </c>
      <c r="D814" s="3">
        <v>0</v>
      </c>
      <c r="E814" s="4">
        <f>VLOOKUP(F814,工作表3!B:C,2,FALSE)</f>
        <v>26</v>
      </c>
      <c r="F814">
        <f t="shared" si="25"/>
        <v>9</v>
      </c>
    </row>
    <row r="815" spans="1:6" x14ac:dyDescent="0.15">
      <c r="A815" s="4">
        <v>810</v>
      </c>
      <c r="B815" s="4">
        <f>VLOOKUP(C815-1,工作表1!AA:AB,2,FALSE)</f>
        <v>657</v>
      </c>
      <c r="C815" s="3">
        <f t="shared" si="24"/>
        <v>10</v>
      </c>
      <c r="D815" s="3">
        <v>0</v>
      </c>
      <c r="E815" s="4">
        <f>VLOOKUP(F815,工作表3!B:C,2,FALSE)</f>
        <v>26</v>
      </c>
      <c r="F815">
        <f t="shared" si="25"/>
        <v>9</v>
      </c>
    </row>
    <row r="816" spans="1:6" x14ac:dyDescent="0.15">
      <c r="A816" s="4">
        <v>811</v>
      </c>
      <c r="B816" s="4">
        <f>VLOOKUP(C816-1,工作表1!AA:AB,2,FALSE)</f>
        <v>735</v>
      </c>
      <c r="C816" s="3">
        <f t="shared" si="24"/>
        <v>11</v>
      </c>
      <c r="D816" s="3">
        <v>0</v>
      </c>
      <c r="E816" s="4">
        <f>VLOOKUP(F816,工作表3!B:C,2,FALSE)</f>
        <v>26</v>
      </c>
      <c r="F816">
        <f t="shared" si="25"/>
        <v>9</v>
      </c>
    </row>
    <row r="817" spans="1:6" x14ac:dyDescent="0.15">
      <c r="A817" s="4">
        <v>812</v>
      </c>
      <c r="B817" s="4">
        <f>VLOOKUP(C817-1,工作表1!AA:AB,2,FALSE)</f>
        <v>825</v>
      </c>
      <c r="C817" s="3">
        <f t="shared" si="24"/>
        <v>12</v>
      </c>
      <c r="D817" s="3">
        <v>0</v>
      </c>
      <c r="E817" s="4">
        <f>VLOOKUP(F817,工作表3!B:C,2,FALSE)</f>
        <v>26</v>
      </c>
      <c r="F817">
        <f t="shared" si="25"/>
        <v>9</v>
      </c>
    </row>
    <row r="818" spans="1:6" x14ac:dyDescent="0.15">
      <c r="A818" s="4">
        <v>813</v>
      </c>
      <c r="B818" s="4">
        <f>VLOOKUP(C818-1,工作表1!AA:AB,2,FALSE)</f>
        <v>915</v>
      </c>
      <c r="C818" s="3">
        <f t="shared" si="24"/>
        <v>13</v>
      </c>
      <c r="D818" s="3">
        <v>0</v>
      </c>
      <c r="E818" s="4">
        <f>VLOOKUP(F818,工作表3!B:C,2,FALSE)</f>
        <v>26</v>
      </c>
      <c r="F818">
        <f t="shared" si="25"/>
        <v>9</v>
      </c>
    </row>
    <row r="819" spans="1:6" x14ac:dyDescent="0.15">
      <c r="A819" s="4">
        <v>814</v>
      </c>
      <c r="B819" s="4">
        <f>VLOOKUP(C819-1,工作表1!AA:AB,2,FALSE)</f>
        <v>1020</v>
      </c>
      <c r="C819" s="3">
        <f t="shared" si="24"/>
        <v>14</v>
      </c>
      <c r="D819" s="3">
        <v>0</v>
      </c>
      <c r="E819" s="4">
        <f>VLOOKUP(F819,工作表3!B:C,2,FALSE)</f>
        <v>26</v>
      </c>
      <c r="F819">
        <f t="shared" si="25"/>
        <v>9</v>
      </c>
    </row>
    <row r="820" spans="1:6" x14ac:dyDescent="0.15">
      <c r="A820" s="4">
        <v>815</v>
      </c>
      <c r="B820" s="4">
        <f>VLOOKUP(C820-1,工作表1!AA:AB,2,FALSE)</f>
        <v>1134</v>
      </c>
      <c r="C820" s="3">
        <f t="shared" si="24"/>
        <v>15</v>
      </c>
      <c r="D820" s="3">
        <v>0</v>
      </c>
      <c r="E820" s="4">
        <f>VLOOKUP(F820,工作表3!B:C,2,FALSE)</f>
        <v>26</v>
      </c>
      <c r="F820">
        <f t="shared" si="25"/>
        <v>9</v>
      </c>
    </row>
    <row r="821" spans="1:6" x14ac:dyDescent="0.15">
      <c r="A821" s="4">
        <v>816</v>
      </c>
      <c r="B821" s="4">
        <f>VLOOKUP(C821-1,工作表1!AA:AB,2,FALSE)</f>
        <v>1260</v>
      </c>
      <c r="C821" s="3">
        <f t="shared" si="24"/>
        <v>16</v>
      </c>
      <c r="D821" s="3">
        <v>0</v>
      </c>
      <c r="E821" s="4">
        <f>VLOOKUP(F821,工作表3!B:C,2,FALSE)</f>
        <v>26</v>
      </c>
      <c r="F821">
        <f t="shared" si="25"/>
        <v>9</v>
      </c>
    </row>
    <row r="822" spans="1:6" x14ac:dyDescent="0.15">
      <c r="A822" s="4">
        <v>817</v>
      </c>
      <c r="B822" s="4">
        <f>VLOOKUP(C822-1,工作表1!AA:AB,2,FALSE)</f>
        <v>1395</v>
      </c>
      <c r="C822" s="3">
        <f t="shared" si="24"/>
        <v>17</v>
      </c>
      <c r="D822" s="3">
        <v>0</v>
      </c>
      <c r="E822" s="4">
        <f>VLOOKUP(F822,工作表3!B:C,2,FALSE)</f>
        <v>26</v>
      </c>
      <c r="F822">
        <f t="shared" si="25"/>
        <v>9</v>
      </c>
    </row>
    <row r="823" spans="1:6" x14ac:dyDescent="0.15">
      <c r="A823" s="4">
        <v>818</v>
      </c>
      <c r="B823" s="4">
        <f>VLOOKUP(C823-1,工作表1!AA:AB,2,FALSE)</f>
        <v>1545</v>
      </c>
      <c r="C823" s="3">
        <f t="shared" si="24"/>
        <v>18</v>
      </c>
      <c r="D823" s="3">
        <v>0</v>
      </c>
      <c r="E823" s="4">
        <f>VLOOKUP(F823,工作表3!B:C,2,FALSE)</f>
        <v>26</v>
      </c>
      <c r="F823">
        <f t="shared" si="25"/>
        <v>9</v>
      </c>
    </row>
    <row r="824" spans="1:6" x14ac:dyDescent="0.15">
      <c r="A824" s="4">
        <v>819</v>
      </c>
      <c r="B824" s="4">
        <f>VLOOKUP(C824-1,工作表1!AA:AB,2,FALSE)</f>
        <v>1713</v>
      </c>
      <c r="C824" s="3">
        <f t="shared" si="24"/>
        <v>19</v>
      </c>
      <c r="D824" s="3">
        <v>0</v>
      </c>
      <c r="E824" s="4">
        <f>VLOOKUP(F824,工作表3!B:C,2,FALSE)</f>
        <v>26</v>
      </c>
      <c r="F824">
        <f t="shared" si="25"/>
        <v>9</v>
      </c>
    </row>
    <row r="825" spans="1:6" x14ac:dyDescent="0.15">
      <c r="A825" s="4">
        <v>820</v>
      </c>
      <c r="B825" s="4">
        <f>VLOOKUP(C825-1,工作表1!AA:AB,2,FALSE)</f>
        <v>1890</v>
      </c>
      <c r="C825" s="3">
        <f t="shared" si="24"/>
        <v>20</v>
      </c>
      <c r="D825" s="3">
        <v>0</v>
      </c>
      <c r="E825" s="4">
        <f>VLOOKUP(F825,工作表3!B:C,2,FALSE)</f>
        <v>26</v>
      </c>
      <c r="F825">
        <f t="shared" si="25"/>
        <v>9</v>
      </c>
    </row>
    <row r="826" spans="1:6" x14ac:dyDescent="0.15">
      <c r="A826" s="4">
        <v>821</v>
      </c>
      <c r="B826" s="4">
        <f>VLOOKUP(C826-1,工作表1!AA:AB,2,FALSE)</f>
        <v>2088</v>
      </c>
      <c r="C826" s="3">
        <f t="shared" si="24"/>
        <v>21</v>
      </c>
      <c r="D826" s="3">
        <v>0</v>
      </c>
      <c r="E826" s="4">
        <f>VLOOKUP(F826,工作表3!B:C,2,FALSE)</f>
        <v>26</v>
      </c>
      <c r="F826">
        <f t="shared" si="25"/>
        <v>9</v>
      </c>
    </row>
    <row r="827" spans="1:6" x14ac:dyDescent="0.15">
      <c r="A827" s="4">
        <v>822</v>
      </c>
      <c r="B827" s="4">
        <f>VLOOKUP(C827-1,工作表1!AA:AB,2,FALSE)</f>
        <v>2304</v>
      </c>
      <c r="C827" s="3">
        <f t="shared" si="24"/>
        <v>22</v>
      </c>
      <c r="D827" s="3">
        <v>0</v>
      </c>
      <c r="E827" s="4">
        <f>VLOOKUP(F827,工作表3!B:C,2,FALSE)</f>
        <v>26</v>
      </c>
      <c r="F827">
        <f t="shared" si="25"/>
        <v>9</v>
      </c>
    </row>
    <row r="828" spans="1:6" x14ac:dyDescent="0.15">
      <c r="A828" s="4">
        <v>823</v>
      </c>
      <c r="B828" s="4">
        <f>VLOOKUP(C828-1,工作表1!AA:AB,2,FALSE)</f>
        <v>2541</v>
      </c>
      <c r="C828" s="3">
        <f t="shared" si="24"/>
        <v>23</v>
      </c>
      <c r="D828" s="3">
        <v>0</v>
      </c>
      <c r="E828" s="4">
        <f>VLOOKUP(F828,工作表3!B:C,2,FALSE)</f>
        <v>26</v>
      </c>
      <c r="F828">
        <f t="shared" si="25"/>
        <v>9</v>
      </c>
    </row>
    <row r="829" spans="1:6" x14ac:dyDescent="0.15">
      <c r="A829" s="4">
        <v>824</v>
      </c>
      <c r="B829" s="4">
        <f>VLOOKUP(C829-1,工作表1!AA:AB,2,FALSE)</f>
        <v>2799</v>
      </c>
      <c r="C829" s="3">
        <f t="shared" si="24"/>
        <v>24</v>
      </c>
      <c r="D829" s="3">
        <v>0</v>
      </c>
      <c r="E829" s="4">
        <f>VLOOKUP(F829,工作表3!B:C,2,FALSE)</f>
        <v>26</v>
      </c>
      <c r="F829">
        <f t="shared" si="25"/>
        <v>9</v>
      </c>
    </row>
    <row r="830" spans="1:6" x14ac:dyDescent="0.15">
      <c r="A830" s="4">
        <v>825</v>
      </c>
      <c r="B830" s="4">
        <f>VLOOKUP(C830-1,工作表1!AA:AB,2,FALSE)</f>
        <v>3081</v>
      </c>
      <c r="C830" s="3">
        <f t="shared" si="24"/>
        <v>25</v>
      </c>
      <c r="D830" s="3">
        <v>0</v>
      </c>
      <c r="E830" s="4">
        <f>VLOOKUP(F830,工作表3!B:C,2,FALSE)</f>
        <v>26</v>
      </c>
      <c r="F830">
        <f t="shared" si="25"/>
        <v>9</v>
      </c>
    </row>
    <row r="831" spans="1:6" x14ac:dyDescent="0.15">
      <c r="A831" s="4">
        <v>826</v>
      </c>
      <c r="B831" s="4">
        <f>VLOOKUP(C831-1,工作表1!AA:AB,2,FALSE)</f>
        <v>3387</v>
      </c>
      <c r="C831" s="3">
        <f t="shared" si="24"/>
        <v>26</v>
      </c>
      <c r="D831" s="3">
        <v>0</v>
      </c>
      <c r="E831" s="4">
        <f>VLOOKUP(F831,工作表3!B:C,2,FALSE)</f>
        <v>26</v>
      </c>
      <c r="F831">
        <f t="shared" si="25"/>
        <v>9</v>
      </c>
    </row>
    <row r="832" spans="1:6" x14ac:dyDescent="0.15">
      <c r="A832" s="4">
        <v>827</v>
      </c>
      <c r="B832" s="4">
        <f>VLOOKUP(C832-1,工作表1!AA:AB,2,FALSE)</f>
        <v>3726</v>
      </c>
      <c r="C832" s="3">
        <f t="shared" si="24"/>
        <v>27</v>
      </c>
      <c r="D832" s="3">
        <v>0</v>
      </c>
      <c r="E832" s="4">
        <f>VLOOKUP(F832,工作表3!B:C,2,FALSE)</f>
        <v>26</v>
      </c>
      <c r="F832">
        <f t="shared" si="25"/>
        <v>9</v>
      </c>
    </row>
    <row r="833" spans="1:6" x14ac:dyDescent="0.15">
      <c r="A833" s="4">
        <v>828</v>
      </c>
      <c r="B833" s="4">
        <f>VLOOKUP(C833-1,工作表1!AA:AB,2,FALSE)</f>
        <v>4095</v>
      </c>
      <c r="C833" s="3">
        <f t="shared" si="24"/>
        <v>28</v>
      </c>
      <c r="D833" s="3">
        <v>0</v>
      </c>
      <c r="E833" s="4">
        <f>VLOOKUP(F833,工作表3!B:C,2,FALSE)</f>
        <v>26</v>
      </c>
      <c r="F833">
        <f t="shared" si="25"/>
        <v>9</v>
      </c>
    </row>
    <row r="834" spans="1:6" x14ac:dyDescent="0.15">
      <c r="A834" s="4">
        <v>829</v>
      </c>
      <c r="B834" s="4">
        <f>VLOOKUP(C834-1,工作表1!AA:AB,2,FALSE)</f>
        <v>4494</v>
      </c>
      <c r="C834" s="3">
        <f t="shared" si="24"/>
        <v>29</v>
      </c>
      <c r="D834" s="3">
        <v>0</v>
      </c>
      <c r="E834" s="4">
        <f>VLOOKUP(F834,工作表3!B:C,2,FALSE)</f>
        <v>26</v>
      </c>
      <c r="F834">
        <f t="shared" si="25"/>
        <v>9</v>
      </c>
    </row>
    <row r="835" spans="1:6" x14ac:dyDescent="0.15">
      <c r="A835" s="4">
        <v>830</v>
      </c>
      <c r="B835" s="4">
        <f>VLOOKUP(C835-1,工作表1!AA:AB,2,FALSE)</f>
        <v>4329</v>
      </c>
      <c r="C835" s="3">
        <f t="shared" si="24"/>
        <v>30</v>
      </c>
      <c r="D835" s="3">
        <v>0</v>
      </c>
      <c r="E835" s="4">
        <f>VLOOKUP(F835,工作表3!B:C,2,FALSE)</f>
        <v>26</v>
      </c>
      <c r="F835">
        <f t="shared" si="25"/>
        <v>9</v>
      </c>
    </row>
    <row r="836" spans="1:6" x14ac:dyDescent="0.15">
      <c r="A836" s="4">
        <v>831</v>
      </c>
      <c r="B836" s="4">
        <f>VLOOKUP(C836-1,工作表1!AA:AB,2,FALSE)</f>
        <v>4641</v>
      </c>
      <c r="C836" s="3">
        <f t="shared" si="24"/>
        <v>31</v>
      </c>
      <c r="D836" s="3">
        <v>0</v>
      </c>
      <c r="E836" s="4">
        <f>VLOOKUP(F836,工作表3!B:C,2,FALSE)</f>
        <v>26</v>
      </c>
      <c r="F836">
        <f t="shared" si="25"/>
        <v>9</v>
      </c>
    </row>
    <row r="837" spans="1:6" x14ac:dyDescent="0.15">
      <c r="A837" s="4">
        <v>832</v>
      </c>
      <c r="B837" s="4">
        <f>VLOOKUP(C837-1,工作表1!AA:AB,2,FALSE)</f>
        <v>4974</v>
      </c>
      <c r="C837" s="3">
        <f t="shared" si="24"/>
        <v>32</v>
      </c>
      <c r="D837" s="3">
        <v>0</v>
      </c>
      <c r="E837" s="4">
        <f>VLOOKUP(F837,工作表3!B:C,2,FALSE)</f>
        <v>26</v>
      </c>
      <c r="F837">
        <f t="shared" si="25"/>
        <v>9</v>
      </c>
    </row>
    <row r="838" spans="1:6" x14ac:dyDescent="0.15">
      <c r="A838" s="4">
        <v>833</v>
      </c>
      <c r="B838" s="4">
        <f>VLOOKUP(C838-1,工作表1!AA:AB,2,FALSE)</f>
        <v>5331</v>
      </c>
      <c r="C838" s="3">
        <f t="shared" si="24"/>
        <v>33</v>
      </c>
      <c r="D838" s="3">
        <v>0</v>
      </c>
      <c r="E838" s="4">
        <f>VLOOKUP(F838,工作表3!B:C,2,FALSE)</f>
        <v>26</v>
      </c>
      <c r="F838">
        <f t="shared" si="25"/>
        <v>9</v>
      </c>
    </row>
    <row r="839" spans="1:6" x14ac:dyDescent="0.15">
      <c r="A839" s="4">
        <v>834</v>
      </c>
      <c r="B839" s="4">
        <f>VLOOKUP(C839-1,工作表1!AA:AB,2,FALSE)</f>
        <v>5715</v>
      </c>
      <c r="C839" s="3">
        <f t="shared" si="24"/>
        <v>34</v>
      </c>
      <c r="D839" s="3">
        <v>0</v>
      </c>
      <c r="E839" s="4">
        <f>VLOOKUP(F839,工作表3!B:C,2,FALSE)</f>
        <v>26</v>
      </c>
      <c r="F839">
        <f t="shared" si="25"/>
        <v>9</v>
      </c>
    </row>
    <row r="840" spans="1:6" x14ac:dyDescent="0.15">
      <c r="A840" s="4">
        <v>835</v>
      </c>
      <c r="B840" s="4">
        <f>VLOOKUP(C840-1,工作表1!AA:AB,2,FALSE)</f>
        <v>6126</v>
      </c>
      <c r="C840" s="3">
        <f t="shared" ref="C840:C903" si="26">IF(C839=C$2,1,C839+1)</f>
        <v>35</v>
      </c>
      <c r="D840" s="3">
        <v>0</v>
      </c>
      <c r="E840" s="4">
        <f>VLOOKUP(F840,工作表3!B:C,2,FALSE)</f>
        <v>26</v>
      </c>
      <c r="F840">
        <f t="shared" ref="F840:F903" si="27">IF(C840=1,F839+1,F839)</f>
        <v>9</v>
      </c>
    </row>
    <row r="841" spans="1:6" x14ac:dyDescent="0.15">
      <c r="A841" s="4">
        <v>836</v>
      </c>
      <c r="B841" s="4">
        <f>VLOOKUP(C841-1,工作表1!AA:AB,2,FALSE)</f>
        <v>6564</v>
      </c>
      <c r="C841" s="3">
        <f t="shared" si="26"/>
        <v>36</v>
      </c>
      <c r="D841" s="3">
        <v>0</v>
      </c>
      <c r="E841" s="4">
        <f>VLOOKUP(F841,工作表3!B:C,2,FALSE)</f>
        <v>26</v>
      </c>
      <c r="F841">
        <f t="shared" si="27"/>
        <v>9</v>
      </c>
    </row>
    <row r="842" spans="1:6" x14ac:dyDescent="0.15">
      <c r="A842" s="4">
        <v>837</v>
      </c>
      <c r="B842" s="4">
        <f>VLOOKUP(C842-1,工作表1!AA:AB,2,FALSE)</f>
        <v>7035</v>
      </c>
      <c r="C842" s="3">
        <f t="shared" si="26"/>
        <v>37</v>
      </c>
      <c r="D842" s="3">
        <v>0</v>
      </c>
      <c r="E842" s="4">
        <f>VLOOKUP(F842,工作表3!B:C,2,FALSE)</f>
        <v>26</v>
      </c>
      <c r="F842">
        <f t="shared" si="27"/>
        <v>9</v>
      </c>
    </row>
    <row r="843" spans="1:6" x14ac:dyDescent="0.15">
      <c r="A843" s="4">
        <v>838</v>
      </c>
      <c r="B843" s="4">
        <f>VLOOKUP(C843-1,工作表1!AA:AB,2,FALSE)</f>
        <v>9804</v>
      </c>
      <c r="C843" s="3">
        <f t="shared" si="26"/>
        <v>38</v>
      </c>
      <c r="D843" s="3">
        <v>0</v>
      </c>
      <c r="E843" s="4">
        <f>VLOOKUP(F843,工作表3!B:C,2,FALSE)</f>
        <v>26</v>
      </c>
      <c r="F843">
        <f t="shared" si="27"/>
        <v>9</v>
      </c>
    </row>
    <row r="844" spans="1:6" x14ac:dyDescent="0.15">
      <c r="A844" s="4">
        <v>839</v>
      </c>
      <c r="B844" s="4">
        <f>VLOOKUP(C844-1,工作表1!AA:AB,2,FALSE)</f>
        <v>10506</v>
      </c>
      <c r="C844" s="3">
        <f t="shared" si="26"/>
        <v>39</v>
      </c>
      <c r="D844" s="3">
        <v>0</v>
      </c>
      <c r="E844" s="4">
        <f>VLOOKUP(F844,工作表3!B:C,2,FALSE)</f>
        <v>26</v>
      </c>
      <c r="F844">
        <f t="shared" si="27"/>
        <v>9</v>
      </c>
    </row>
    <row r="845" spans="1:6" x14ac:dyDescent="0.15">
      <c r="A845" s="4">
        <v>840</v>
      </c>
      <c r="B845" s="4">
        <f>VLOOKUP(C845-1,工作表1!AA:AB,2,FALSE)</f>
        <v>11262</v>
      </c>
      <c r="C845" s="3">
        <f t="shared" si="26"/>
        <v>40</v>
      </c>
      <c r="D845" s="3">
        <v>0</v>
      </c>
      <c r="E845" s="4">
        <f>VLOOKUP(F845,工作表3!B:C,2,FALSE)</f>
        <v>26</v>
      </c>
      <c r="F845">
        <f t="shared" si="27"/>
        <v>9</v>
      </c>
    </row>
    <row r="846" spans="1:6" x14ac:dyDescent="0.15">
      <c r="A846" s="4">
        <v>841</v>
      </c>
      <c r="B846" s="4">
        <f>VLOOKUP(C846-1,工作表1!AA:AB,2,FALSE)</f>
        <v>12072</v>
      </c>
      <c r="C846" s="3">
        <f t="shared" si="26"/>
        <v>41</v>
      </c>
      <c r="D846" s="3">
        <v>0</v>
      </c>
      <c r="E846" s="4">
        <f>VLOOKUP(F846,工作表3!B:C,2,FALSE)</f>
        <v>26</v>
      </c>
      <c r="F846">
        <f t="shared" si="27"/>
        <v>9</v>
      </c>
    </row>
    <row r="847" spans="1:6" x14ac:dyDescent="0.15">
      <c r="A847" s="4">
        <v>842</v>
      </c>
      <c r="B847" s="4">
        <f>VLOOKUP(C847-1,工作表1!AA:AB,2,FALSE)</f>
        <v>12936</v>
      </c>
      <c r="C847" s="3">
        <f t="shared" si="26"/>
        <v>42</v>
      </c>
      <c r="D847" s="3">
        <v>0</v>
      </c>
      <c r="E847" s="4">
        <f>VLOOKUP(F847,工作表3!B:C,2,FALSE)</f>
        <v>26</v>
      </c>
      <c r="F847">
        <f t="shared" si="27"/>
        <v>9</v>
      </c>
    </row>
    <row r="848" spans="1:6" x14ac:dyDescent="0.15">
      <c r="A848" s="4">
        <v>843</v>
      </c>
      <c r="B848" s="4">
        <f>VLOOKUP(C848-1,工作表1!AA:AB,2,FALSE)</f>
        <v>13866</v>
      </c>
      <c r="C848" s="3">
        <f t="shared" si="26"/>
        <v>43</v>
      </c>
      <c r="D848" s="3">
        <v>0</v>
      </c>
      <c r="E848" s="4">
        <f>VLOOKUP(F848,工作表3!B:C,2,FALSE)</f>
        <v>26</v>
      </c>
      <c r="F848">
        <f t="shared" si="27"/>
        <v>9</v>
      </c>
    </row>
    <row r="849" spans="1:6" x14ac:dyDescent="0.15">
      <c r="A849" s="4">
        <v>844</v>
      </c>
      <c r="B849" s="4">
        <f>VLOOKUP(C849-1,工作表1!AA:AB,2,FALSE)</f>
        <v>14862</v>
      </c>
      <c r="C849" s="3">
        <f t="shared" si="26"/>
        <v>44</v>
      </c>
      <c r="D849" s="3">
        <v>0</v>
      </c>
      <c r="E849" s="4">
        <f>VLOOKUP(F849,工作表3!B:C,2,FALSE)</f>
        <v>26</v>
      </c>
      <c r="F849">
        <f t="shared" si="27"/>
        <v>9</v>
      </c>
    </row>
    <row r="850" spans="1:6" x14ac:dyDescent="0.15">
      <c r="A850" s="4">
        <v>845</v>
      </c>
      <c r="B850" s="4">
        <f>VLOOKUP(C850-1,工作表1!AA:AB,2,FALSE)</f>
        <v>15927</v>
      </c>
      <c r="C850" s="3">
        <f t="shared" si="26"/>
        <v>45</v>
      </c>
      <c r="D850" s="3">
        <v>0</v>
      </c>
      <c r="E850" s="4">
        <f>VLOOKUP(F850,工作表3!B:C,2,FALSE)</f>
        <v>26</v>
      </c>
      <c r="F850">
        <f t="shared" si="27"/>
        <v>9</v>
      </c>
    </row>
    <row r="851" spans="1:6" x14ac:dyDescent="0.15">
      <c r="A851" s="4">
        <v>846</v>
      </c>
      <c r="B851" s="4">
        <f>VLOOKUP(C851-1,工作表1!AA:AB,2,FALSE)</f>
        <v>17073</v>
      </c>
      <c r="C851" s="3">
        <f t="shared" si="26"/>
        <v>46</v>
      </c>
      <c r="D851" s="3">
        <v>0</v>
      </c>
      <c r="E851" s="4">
        <f>VLOOKUP(F851,工作表3!B:C,2,FALSE)</f>
        <v>26</v>
      </c>
      <c r="F851">
        <f t="shared" si="27"/>
        <v>9</v>
      </c>
    </row>
    <row r="852" spans="1:6" x14ac:dyDescent="0.15">
      <c r="A852" s="4">
        <v>847</v>
      </c>
      <c r="B852" s="4">
        <f>VLOOKUP(C852-1,工作表1!AA:AB,2,FALSE)</f>
        <v>18297</v>
      </c>
      <c r="C852" s="3">
        <f t="shared" si="26"/>
        <v>47</v>
      </c>
      <c r="D852" s="3">
        <v>0</v>
      </c>
      <c r="E852" s="4">
        <f>VLOOKUP(F852,工作表3!B:C,2,FALSE)</f>
        <v>26</v>
      </c>
      <c r="F852">
        <f t="shared" si="27"/>
        <v>9</v>
      </c>
    </row>
    <row r="853" spans="1:6" x14ac:dyDescent="0.15">
      <c r="A853" s="4">
        <v>848</v>
      </c>
      <c r="B853" s="4">
        <f>VLOOKUP(C853-1,工作表1!AA:AB,2,FALSE)</f>
        <v>19611</v>
      </c>
      <c r="C853" s="3">
        <f t="shared" si="26"/>
        <v>48</v>
      </c>
      <c r="D853" s="3">
        <v>0</v>
      </c>
      <c r="E853" s="4">
        <f>VLOOKUP(F853,工作表3!B:C,2,FALSE)</f>
        <v>26</v>
      </c>
      <c r="F853">
        <f t="shared" si="27"/>
        <v>9</v>
      </c>
    </row>
    <row r="854" spans="1:6" x14ac:dyDescent="0.15">
      <c r="A854" s="4">
        <v>849</v>
      </c>
      <c r="B854" s="4">
        <f>VLOOKUP(C854-1,工作表1!AA:AB,2,FALSE)</f>
        <v>21021</v>
      </c>
      <c r="C854" s="3">
        <f t="shared" si="26"/>
        <v>49</v>
      </c>
      <c r="D854" s="3">
        <v>0</v>
      </c>
      <c r="E854" s="4">
        <f>VLOOKUP(F854,工作表3!B:C,2,FALSE)</f>
        <v>26</v>
      </c>
      <c r="F854">
        <f t="shared" si="27"/>
        <v>9</v>
      </c>
    </row>
    <row r="855" spans="1:6" x14ac:dyDescent="0.15">
      <c r="A855" s="4">
        <v>850</v>
      </c>
      <c r="B855" s="4">
        <f>VLOOKUP(C855-1,工作表1!AA:AB,2,FALSE)</f>
        <v>22527</v>
      </c>
      <c r="C855" s="3">
        <f t="shared" si="26"/>
        <v>50</v>
      </c>
      <c r="D855" s="3">
        <v>0</v>
      </c>
      <c r="E855" s="4">
        <f>VLOOKUP(F855,工作表3!B:C,2,FALSE)</f>
        <v>26</v>
      </c>
      <c r="F855">
        <f t="shared" si="27"/>
        <v>9</v>
      </c>
    </row>
    <row r="856" spans="1:6" x14ac:dyDescent="0.15">
      <c r="A856" s="4">
        <v>851</v>
      </c>
      <c r="B856" s="4">
        <f>VLOOKUP(C856-1,工作表1!AA:AB,2,FALSE)</f>
        <v>24147</v>
      </c>
      <c r="C856" s="3">
        <f t="shared" si="26"/>
        <v>51</v>
      </c>
      <c r="D856" s="3">
        <v>0</v>
      </c>
      <c r="E856" s="4">
        <f>VLOOKUP(F856,工作表3!B:C,2,FALSE)</f>
        <v>26</v>
      </c>
      <c r="F856">
        <f t="shared" si="27"/>
        <v>9</v>
      </c>
    </row>
    <row r="857" spans="1:6" x14ac:dyDescent="0.15">
      <c r="A857" s="4">
        <v>852</v>
      </c>
      <c r="B857" s="4">
        <f>VLOOKUP(C857-1,工作表1!AA:AB,2,FALSE)</f>
        <v>25881</v>
      </c>
      <c r="C857" s="3">
        <f t="shared" si="26"/>
        <v>52</v>
      </c>
      <c r="D857" s="3">
        <v>0</v>
      </c>
      <c r="E857" s="4">
        <f>VLOOKUP(F857,工作表3!B:C,2,FALSE)</f>
        <v>26</v>
      </c>
      <c r="F857">
        <f t="shared" si="27"/>
        <v>9</v>
      </c>
    </row>
    <row r="858" spans="1:6" x14ac:dyDescent="0.15">
      <c r="A858" s="4">
        <v>853</v>
      </c>
      <c r="B858" s="4">
        <f>VLOOKUP(C858-1,工作表1!AA:AB,2,FALSE)</f>
        <v>27738</v>
      </c>
      <c r="C858" s="3">
        <f t="shared" si="26"/>
        <v>53</v>
      </c>
      <c r="D858" s="3">
        <v>0</v>
      </c>
      <c r="E858" s="4">
        <f>VLOOKUP(F858,工作表3!B:C,2,FALSE)</f>
        <v>26</v>
      </c>
      <c r="F858">
        <f t="shared" si="27"/>
        <v>9</v>
      </c>
    </row>
    <row r="859" spans="1:6" x14ac:dyDescent="0.15">
      <c r="A859" s="4">
        <v>854</v>
      </c>
      <c r="B859" s="4">
        <f>VLOOKUP(C859-1,工作表1!AA:AB,2,FALSE)</f>
        <v>29730</v>
      </c>
      <c r="C859" s="3">
        <f t="shared" si="26"/>
        <v>54</v>
      </c>
      <c r="D859" s="3">
        <v>0</v>
      </c>
      <c r="E859" s="4">
        <f>VLOOKUP(F859,工作表3!B:C,2,FALSE)</f>
        <v>26</v>
      </c>
      <c r="F859">
        <f t="shared" si="27"/>
        <v>9</v>
      </c>
    </row>
    <row r="860" spans="1:6" x14ac:dyDescent="0.15">
      <c r="A860" s="4">
        <v>855</v>
      </c>
      <c r="B860" s="4">
        <f>VLOOKUP(C860-1,工作表1!AA:AB,2,FALSE)</f>
        <v>31863</v>
      </c>
      <c r="C860" s="3">
        <f t="shared" si="26"/>
        <v>55</v>
      </c>
      <c r="D860" s="3">
        <v>0</v>
      </c>
      <c r="E860" s="4">
        <f>VLOOKUP(F860,工作表3!B:C,2,FALSE)</f>
        <v>26</v>
      </c>
      <c r="F860">
        <f t="shared" si="27"/>
        <v>9</v>
      </c>
    </row>
    <row r="861" spans="1:6" x14ac:dyDescent="0.15">
      <c r="A861" s="4">
        <v>856</v>
      </c>
      <c r="B861" s="4">
        <f>VLOOKUP(C861-1,工作表1!AA:AB,2,FALSE)</f>
        <v>34152</v>
      </c>
      <c r="C861" s="3">
        <f t="shared" si="26"/>
        <v>56</v>
      </c>
      <c r="D861" s="3">
        <v>0</v>
      </c>
      <c r="E861" s="4">
        <f>VLOOKUP(F861,工作表3!B:C,2,FALSE)</f>
        <v>26</v>
      </c>
      <c r="F861">
        <f t="shared" si="27"/>
        <v>9</v>
      </c>
    </row>
    <row r="862" spans="1:6" x14ac:dyDescent="0.15">
      <c r="A862" s="4">
        <v>857</v>
      </c>
      <c r="B862" s="4">
        <f>VLOOKUP(C862-1,工作表1!AA:AB,2,FALSE)</f>
        <v>36606</v>
      </c>
      <c r="C862" s="3">
        <f t="shared" si="26"/>
        <v>57</v>
      </c>
      <c r="D862" s="3">
        <v>0</v>
      </c>
      <c r="E862" s="4">
        <f>VLOOKUP(F862,工作表3!B:C,2,FALSE)</f>
        <v>26</v>
      </c>
      <c r="F862">
        <f t="shared" si="27"/>
        <v>9</v>
      </c>
    </row>
    <row r="863" spans="1:6" x14ac:dyDescent="0.15">
      <c r="A863" s="4">
        <v>858</v>
      </c>
      <c r="B863" s="4">
        <f>VLOOKUP(C863-1,工作表1!AA:AB,2,FALSE)</f>
        <v>39231</v>
      </c>
      <c r="C863" s="3">
        <f t="shared" si="26"/>
        <v>58</v>
      </c>
      <c r="D863" s="3">
        <v>0</v>
      </c>
      <c r="E863" s="4">
        <f>VLOOKUP(F863,工作表3!B:C,2,FALSE)</f>
        <v>26</v>
      </c>
      <c r="F863">
        <f t="shared" si="27"/>
        <v>9</v>
      </c>
    </row>
    <row r="864" spans="1:6" x14ac:dyDescent="0.15">
      <c r="A864" s="4">
        <v>859</v>
      </c>
      <c r="B864" s="4">
        <f>VLOOKUP(C864-1,工作表1!AA:AB,2,FALSE)</f>
        <v>42051</v>
      </c>
      <c r="C864" s="3">
        <f t="shared" si="26"/>
        <v>59</v>
      </c>
      <c r="D864" s="3">
        <v>0</v>
      </c>
      <c r="E864" s="4">
        <f>VLOOKUP(F864,工作表3!B:C,2,FALSE)</f>
        <v>26</v>
      </c>
      <c r="F864">
        <f t="shared" si="27"/>
        <v>9</v>
      </c>
    </row>
    <row r="865" spans="1:6" x14ac:dyDescent="0.15">
      <c r="A865" s="4">
        <v>860</v>
      </c>
      <c r="B865" s="4">
        <f>VLOOKUP(C865-1,工作表1!AA:AB,2,FALSE)</f>
        <v>45069</v>
      </c>
      <c r="C865" s="3">
        <f t="shared" si="26"/>
        <v>60</v>
      </c>
      <c r="D865" s="3">
        <v>0</v>
      </c>
      <c r="E865" s="4">
        <f>VLOOKUP(F865,工作表3!B:C,2,FALSE)</f>
        <v>26</v>
      </c>
      <c r="F865">
        <f t="shared" si="27"/>
        <v>9</v>
      </c>
    </row>
    <row r="866" spans="1:6" x14ac:dyDescent="0.15">
      <c r="A866" s="4">
        <v>861</v>
      </c>
      <c r="B866" s="4">
        <f>VLOOKUP(C866-1,工作表1!AA:AB,2,FALSE)</f>
        <v>48303</v>
      </c>
      <c r="C866" s="3">
        <f t="shared" si="26"/>
        <v>61</v>
      </c>
      <c r="D866" s="3">
        <v>0</v>
      </c>
      <c r="E866" s="4">
        <f>VLOOKUP(F866,工作表3!B:C,2,FALSE)</f>
        <v>26</v>
      </c>
      <c r="F866">
        <f t="shared" si="27"/>
        <v>9</v>
      </c>
    </row>
    <row r="867" spans="1:6" x14ac:dyDescent="0.15">
      <c r="A867" s="4">
        <v>862</v>
      </c>
      <c r="B867" s="4">
        <f>VLOOKUP(C867-1,工作表1!AA:AB,2,FALSE)</f>
        <v>51774</v>
      </c>
      <c r="C867" s="3">
        <f t="shared" si="26"/>
        <v>62</v>
      </c>
      <c r="D867" s="3">
        <v>0</v>
      </c>
      <c r="E867" s="4">
        <f>VLOOKUP(F867,工作表3!B:C,2,FALSE)</f>
        <v>26</v>
      </c>
      <c r="F867">
        <f t="shared" si="27"/>
        <v>9</v>
      </c>
    </row>
    <row r="868" spans="1:6" x14ac:dyDescent="0.15">
      <c r="A868" s="4">
        <v>863</v>
      </c>
      <c r="B868" s="4">
        <f>VLOOKUP(C868-1,工作表1!AA:AB,2,FALSE)</f>
        <v>55488</v>
      </c>
      <c r="C868" s="3">
        <f t="shared" si="26"/>
        <v>63</v>
      </c>
      <c r="D868" s="3">
        <v>0</v>
      </c>
      <c r="E868" s="4">
        <f>VLOOKUP(F868,工作表3!B:C,2,FALSE)</f>
        <v>26</v>
      </c>
      <c r="F868">
        <f t="shared" si="27"/>
        <v>9</v>
      </c>
    </row>
    <row r="869" spans="1:6" x14ac:dyDescent="0.15">
      <c r="A869" s="4">
        <v>864</v>
      </c>
      <c r="B869" s="4">
        <f>VLOOKUP(C869-1,工作表1!AA:AB,2,FALSE)</f>
        <v>59475</v>
      </c>
      <c r="C869" s="3">
        <f t="shared" si="26"/>
        <v>64</v>
      </c>
      <c r="D869" s="3">
        <v>0</v>
      </c>
      <c r="E869" s="4">
        <f>VLOOKUP(F869,工作表3!B:C,2,FALSE)</f>
        <v>26</v>
      </c>
      <c r="F869">
        <f t="shared" si="27"/>
        <v>9</v>
      </c>
    </row>
    <row r="870" spans="1:6" x14ac:dyDescent="0.15">
      <c r="A870" s="4">
        <v>865</v>
      </c>
      <c r="B870" s="4">
        <f>VLOOKUP(C870-1,工作表1!AA:AB,2,FALSE)</f>
        <v>63744</v>
      </c>
      <c r="C870" s="3">
        <f t="shared" si="26"/>
        <v>65</v>
      </c>
      <c r="D870" s="3">
        <v>0</v>
      </c>
      <c r="E870" s="4">
        <f>VLOOKUP(F870,工作表3!B:C,2,FALSE)</f>
        <v>26</v>
      </c>
      <c r="F870">
        <f t="shared" si="27"/>
        <v>9</v>
      </c>
    </row>
    <row r="871" spans="1:6" x14ac:dyDescent="0.15">
      <c r="A871" s="4">
        <v>866</v>
      </c>
      <c r="B871" s="4">
        <f>VLOOKUP(C871-1,工作表1!AA:AB,2,FALSE)</f>
        <v>68322</v>
      </c>
      <c r="C871" s="3">
        <f t="shared" si="26"/>
        <v>66</v>
      </c>
      <c r="D871" s="3">
        <v>0</v>
      </c>
      <c r="E871" s="4">
        <f>VLOOKUP(F871,工作表3!B:C,2,FALSE)</f>
        <v>26</v>
      </c>
      <c r="F871">
        <f t="shared" si="27"/>
        <v>9</v>
      </c>
    </row>
    <row r="872" spans="1:6" x14ac:dyDescent="0.15">
      <c r="A872" s="4">
        <v>867</v>
      </c>
      <c r="B872" s="4">
        <f>VLOOKUP(C872-1,工作表1!AA:AB,2,FALSE)</f>
        <v>73227</v>
      </c>
      <c r="C872" s="3">
        <f t="shared" si="26"/>
        <v>67</v>
      </c>
      <c r="D872" s="3">
        <v>0</v>
      </c>
      <c r="E872" s="4">
        <f>VLOOKUP(F872,工作表3!B:C,2,FALSE)</f>
        <v>26</v>
      </c>
      <c r="F872">
        <f t="shared" si="27"/>
        <v>9</v>
      </c>
    </row>
    <row r="873" spans="1:6" x14ac:dyDescent="0.15">
      <c r="A873" s="4">
        <v>868</v>
      </c>
      <c r="B873" s="4">
        <f>VLOOKUP(C873-1,工作表1!AA:AB,2,FALSE)</f>
        <v>78486</v>
      </c>
      <c r="C873" s="3">
        <f t="shared" si="26"/>
        <v>68</v>
      </c>
      <c r="D873" s="3">
        <v>0</v>
      </c>
      <c r="E873" s="4">
        <f>VLOOKUP(F873,工作表3!B:C,2,FALSE)</f>
        <v>26</v>
      </c>
      <c r="F873">
        <f t="shared" si="27"/>
        <v>9</v>
      </c>
    </row>
    <row r="874" spans="1:6" x14ac:dyDescent="0.15">
      <c r="A874" s="4">
        <v>869</v>
      </c>
      <c r="B874" s="4">
        <f>VLOOKUP(C874-1,工作表1!AA:AB,2,FALSE)</f>
        <v>84120</v>
      </c>
      <c r="C874" s="3">
        <f t="shared" si="26"/>
        <v>69</v>
      </c>
      <c r="D874" s="3">
        <v>0</v>
      </c>
      <c r="E874" s="4">
        <f>VLOOKUP(F874,工作表3!B:C,2,FALSE)</f>
        <v>26</v>
      </c>
      <c r="F874">
        <f t="shared" si="27"/>
        <v>9</v>
      </c>
    </row>
    <row r="875" spans="1:6" x14ac:dyDescent="0.15">
      <c r="A875" s="4">
        <v>870</v>
      </c>
      <c r="B875" s="4">
        <f>VLOOKUP(C875-1,工作表1!AA:AB,2,FALSE)</f>
        <v>90159</v>
      </c>
      <c r="C875" s="3">
        <f t="shared" si="26"/>
        <v>70</v>
      </c>
      <c r="D875" s="3">
        <v>0</v>
      </c>
      <c r="E875" s="4">
        <f>VLOOKUP(F875,工作表3!B:C,2,FALSE)</f>
        <v>26</v>
      </c>
      <c r="F875">
        <f t="shared" si="27"/>
        <v>9</v>
      </c>
    </row>
    <row r="876" spans="1:6" x14ac:dyDescent="0.15">
      <c r="A876" s="4">
        <v>871</v>
      </c>
      <c r="B876" s="4">
        <f>VLOOKUP(C876-1,工作表1!AA:AB,2,FALSE)</f>
        <v>96633</v>
      </c>
      <c r="C876" s="3">
        <f t="shared" si="26"/>
        <v>71</v>
      </c>
      <c r="D876" s="3">
        <v>0</v>
      </c>
      <c r="E876" s="4">
        <f>VLOOKUP(F876,工作表3!B:C,2,FALSE)</f>
        <v>26</v>
      </c>
      <c r="F876">
        <f t="shared" si="27"/>
        <v>9</v>
      </c>
    </row>
    <row r="877" spans="1:6" x14ac:dyDescent="0.15">
      <c r="A877" s="4">
        <v>872</v>
      </c>
      <c r="B877" s="4">
        <f>VLOOKUP(C877-1,工作表1!AA:AB,2,FALSE)</f>
        <v>103572</v>
      </c>
      <c r="C877" s="3">
        <f t="shared" si="26"/>
        <v>72</v>
      </c>
      <c r="D877" s="3">
        <v>0</v>
      </c>
      <c r="E877" s="4">
        <f>VLOOKUP(F877,工作表3!B:C,2,FALSE)</f>
        <v>26</v>
      </c>
      <c r="F877">
        <f t="shared" si="27"/>
        <v>9</v>
      </c>
    </row>
    <row r="878" spans="1:6" x14ac:dyDescent="0.15">
      <c r="A878" s="4">
        <v>873</v>
      </c>
      <c r="B878" s="4">
        <f>VLOOKUP(C878-1,工作表1!AA:AB,2,FALSE)</f>
        <v>111006</v>
      </c>
      <c r="C878" s="3">
        <f t="shared" si="26"/>
        <v>73</v>
      </c>
      <c r="D878" s="3">
        <v>0</v>
      </c>
      <c r="E878" s="4">
        <f>VLOOKUP(F878,工作表3!B:C,2,FALSE)</f>
        <v>26</v>
      </c>
      <c r="F878">
        <f t="shared" si="27"/>
        <v>9</v>
      </c>
    </row>
    <row r="879" spans="1:6" x14ac:dyDescent="0.15">
      <c r="A879" s="4">
        <v>874</v>
      </c>
      <c r="B879" s="4">
        <f>VLOOKUP(C879-1,工作表1!AA:AB,2,FALSE)</f>
        <v>118980</v>
      </c>
      <c r="C879" s="3">
        <f t="shared" si="26"/>
        <v>74</v>
      </c>
      <c r="D879" s="3">
        <v>0</v>
      </c>
      <c r="E879" s="4">
        <f>VLOOKUP(F879,工作表3!B:C,2,FALSE)</f>
        <v>26</v>
      </c>
      <c r="F879">
        <f t="shared" si="27"/>
        <v>9</v>
      </c>
    </row>
    <row r="880" spans="1:6" x14ac:dyDescent="0.15">
      <c r="A880" s="4">
        <v>875</v>
      </c>
      <c r="B880" s="4">
        <f>VLOOKUP(C880-1,工作表1!AA:AB,2,FALSE)</f>
        <v>127521</v>
      </c>
      <c r="C880" s="3">
        <f t="shared" si="26"/>
        <v>75</v>
      </c>
      <c r="D880" s="3">
        <v>0</v>
      </c>
      <c r="E880" s="4">
        <f>VLOOKUP(F880,工作表3!B:C,2,FALSE)</f>
        <v>26</v>
      </c>
      <c r="F880">
        <f t="shared" si="27"/>
        <v>9</v>
      </c>
    </row>
    <row r="881" spans="1:6" x14ac:dyDescent="0.15">
      <c r="A881" s="4">
        <v>876</v>
      </c>
      <c r="B881" s="4">
        <f>VLOOKUP(C881-1,工作表1!AA:AB,2,FALSE)</f>
        <v>136674</v>
      </c>
      <c r="C881" s="3">
        <f t="shared" si="26"/>
        <v>76</v>
      </c>
      <c r="D881" s="3">
        <v>0</v>
      </c>
      <c r="E881" s="4">
        <f>VLOOKUP(F881,工作表3!B:C,2,FALSE)</f>
        <v>26</v>
      </c>
      <c r="F881">
        <f t="shared" si="27"/>
        <v>9</v>
      </c>
    </row>
    <row r="882" spans="1:6" x14ac:dyDescent="0.15">
      <c r="A882" s="4">
        <v>877</v>
      </c>
      <c r="B882" s="4">
        <f>VLOOKUP(C882-1,工作表1!AA:AB,2,FALSE)</f>
        <v>146493</v>
      </c>
      <c r="C882" s="3">
        <f t="shared" si="26"/>
        <v>77</v>
      </c>
      <c r="D882" s="3">
        <v>0</v>
      </c>
      <c r="E882" s="4">
        <f>VLOOKUP(F882,工作表3!B:C,2,FALSE)</f>
        <v>26</v>
      </c>
      <c r="F882">
        <f t="shared" si="27"/>
        <v>9</v>
      </c>
    </row>
    <row r="883" spans="1:6" x14ac:dyDescent="0.15">
      <c r="A883" s="4">
        <v>878</v>
      </c>
      <c r="B883" s="4">
        <f>VLOOKUP(C883-1,工作表1!AA:AB,2,FALSE)</f>
        <v>157008</v>
      </c>
      <c r="C883" s="3">
        <f t="shared" si="26"/>
        <v>78</v>
      </c>
      <c r="D883" s="3">
        <v>0</v>
      </c>
      <c r="E883" s="4">
        <f>VLOOKUP(F883,工作表3!B:C,2,FALSE)</f>
        <v>26</v>
      </c>
      <c r="F883">
        <f t="shared" si="27"/>
        <v>9</v>
      </c>
    </row>
    <row r="884" spans="1:6" x14ac:dyDescent="0.15">
      <c r="A884" s="4">
        <v>879</v>
      </c>
      <c r="B884" s="4">
        <f>VLOOKUP(C884-1,工作表1!AA:AB,2,FALSE)</f>
        <v>168279</v>
      </c>
      <c r="C884" s="3">
        <f t="shared" si="26"/>
        <v>79</v>
      </c>
      <c r="D884" s="3">
        <v>0</v>
      </c>
      <c r="E884" s="4">
        <f>VLOOKUP(F884,工作表3!B:C,2,FALSE)</f>
        <v>26</v>
      </c>
      <c r="F884">
        <f t="shared" si="27"/>
        <v>9</v>
      </c>
    </row>
    <row r="885" spans="1:6" x14ac:dyDescent="0.15">
      <c r="A885" s="4">
        <v>880</v>
      </c>
      <c r="B885" s="4">
        <f>VLOOKUP(C885-1,工作表1!AA:AB,2,FALSE)</f>
        <v>180366</v>
      </c>
      <c r="C885" s="3">
        <f t="shared" si="26"/>
        <v>80</v>
      </c>
      <c r="D885" s="3">
        <v>0</v>
      </c>
      <c r="E885" s="4">
        <f>VLOOKUP(F885,工作表3!B:C,2,FALSE)</f>
        <v>26</v>
      </c>
      <c r="F885">
        <f t="shared" si="27"/>
        <v>9</v>
      </c>
    </row>
    <row r="886" spans="1:6" x14ac:dyDescent="0.15">
      <c r="A886" s="4">
        <v>881</v>
      </c>
      <c r="B886" s="4">
        <f>VLOOKUP(C886-1,工作表1!AA:AB,2,FALSE)</f>
        <v>193314</v>
      </c>
      <c r="C886" s="3">
        <f t="shared" si="26"/>
        <v>81</v>
      </c>
      <c r="D886" s="3">
        <v>0</v>
      </c>
      <c r="E886" s="4">
        <f>VLOOKUP(F886,工作表3!B:C,2,FALSE)</f>
        <v>26</v>
      </c>
      <c r="F886">
        <f t="shared" si="27"/>
        <v>9</v>
      </c>
    </row>
    <row r="887" spans="1:6" x14ac:dyDescent="0.15">
      <c r="A887" s="4">
        <v>882</v>
      </c>
      <c r="B887" s="4">
        <f>VLOOKUP(C887-1,工作表1!AA:AB,2,FALSE)</f>
        <v>207192</v>
      </c>
      <c r="C887" s="3">
        <f t="shared" si="26"/>
        <v>82</v>
      </c>
      <c r="D887" s="3">
        <v>0</v>
      </c>
      <c r="E887" s="4">
        <f>VLOOKUP(F887,工作表3!B:C,2,FALSE)</f>
        <v>26</v>
      </c>
      <c r="F887">
        <f t="shared" si="27"/>
        <v>9</v>
      </c>
    </row>
    <row r="888" spans="1:6" x14ac:dyDescent="0.15">
      <c r="A888" s="4">
        <v>883</v>
      </c>
      <c r="B888" s="4">
        <f>VLOOKUP(C888-1,工作表1!AA:AB,2,FALSE)</f>
        <v>222072</v>
      </c>
      <c r="C888" s="3">
        <f t="shared" si="26"/>
        <v>83</v>
      </c>
      <c r="D888" s="3">
        <v>0</v>
      </c>
      <c r="E888" s="4">
        <f>VLOOKUP(F888,工作表3!B:C,2,FALSE)</f>
        <v>26</v>
      </c>
      <c r="F888">
        <f t="shared" si="27"/>
        <v>9</v>
      </c>
    </row>
    <row r="889" spans="1:6" x14ac:dyDescent="0.15">
      <c r="A889" s="4">
        <v>884</v>
      </c>
      <c r="B889" s="4">
        <f>VLOOKUP(C889-1,工作表1!AA:AB,2,FALSE)</f>
        <v>238014</v>
      </c>
      <c r="C889" s="3">
        <f t="shared" si="26"/>
        <v>84</v>
      </c>
      <c r="D889" s="3">
        <v>0</v>
      </c>
      <c r="E889" s="4">
        <f>VLOOKUP(F889,工作表3!B:C,2,FALSE)</f>
        <v>26</v>
      </c>
      <c r="F889">
        <f t="shared" si="27"/>
        <v>9</v>
      </c>
    </row>
    <row r="890" spans="1:6" x14ac:dyDescent="0.15">
      <c r="A890" s="4">
        <v>885</v>
      </c>
      <c r="B890" s="4">
        <f>VLOOKUP(C890-1,工作表1!AA:AB,2,FALSE)</f>
        <v>255105</v>
      </c>
      <c r="C890" s="3">
        <f t="shared" si="26"/>
        <v>85</v>
      </c>
      <c r="D890" s="3">
        <v>0</v>
      </c>
      <c r="E890" s="4">
        <f>VLOOKUP(F890,工作表3!B:C,2,FALSE)</f>
        <v>26</v>
      </c>
      <c r="F890">
        <f t="shared" si="27"/>
        <v>9</v>
      </c>
    </row>
    <row r="891" spans="1:6" x14ac:dyDescent="0.15">
      <c r="A891" s="4">
        <v>886</v>
      </c>
      <c r="B891" s="4">
        <f>VLOOKUP(C891-1,工作表1!AA:AB,2,FALSE)</f>
        <v>273423</v>
      </c>
      <c r="C891" s="3">
        <f t="shared" si="26"/>
        <v>86</v>
      </c>
      <c r="D891" s="3">
        <v>0</v>
      </c>
      <c r="E891" s="4">
        <f>VLOOKUP(F891,工作表3!B:C,2,FALSE)</f>
        <v>26</v>
      </c>
      <c r="F891">
        <f t="shared" si="27"/>
        <v>9</v>
      </c>
    </row>
    <row r="892" spans="1:6" x14ac:dyDescent="0.15">
      <c r="A892" s="4">
        <v>887</v>
      </c>
      <c r="B892" s="4">
        <f>VLOOKUP(C892-1,工作表1!AA:AB,2,FALSE)</f>
        <v>293052</v>
      </c>
      <c r="C892" s="3">
        <f t="shared" si="26"/>
        <v>87</v>
      </c>
      <c r="D892" s="3">
        <v>0</v>
      </c>
      <c r="E892" s="4">
        <f>VLOOKUP(F892,工作表3!B:C,2,FALSE)</f>
        <v>26</v>
      </c>
      <c r="F892">
        <f t="shared" si="27"/>
        <v>9</v>
      </c>
    </row>
    <row r="893" spans="1:6" x14ac:dyDescent="0.15">
      <c r="A893" s="4">
        <v>888</v>
      </c>
      <c r="B893" s="4">
        <f>VLOOKUP(C893-1,工作表1!AA:AB,2,FALSE)</f>
        <v>314094</v>
      </c>
      <c r="C893" s="3">
        <f t="shared" si="26"/>
        <v>88</v>
      </c>
      <c r="D893" s="3">
        <v>0</v>
      </c>
      <c r="E893" s="4">
        <f>VLOOKUP(F893,工作表3!B:C,2,FALSE)</f>
        <v>26</v>
      </c>
      <c r="F893">
        <f t="shared" si="27"/>
        <v>9</v>
      </c>
    </row>
    <row r="894" spans="1:6" x14ac:dyDescent="0.15">
      <c r="A894" s="4">
        <v>889</v>
      </c>
      <c r="B894" s="4">
        <f>VLOOKUP(C894-1,工作表1!AA:AB,2,FALSE)</f>
        <v>336645</v>
      </c>
      <c r="C894" s="3">
        <f t="shared" si="26"/>
        <v>89</v>
      </c>
      <c r="D894" s="3">
        <v>0</v>
      </c>
      <c r="E894" s="4">
        <f>VLOOKUP(F894,工作表3!B:C,2,FALSE)</f>
        <v>26</v>
      </c>
      <c r="F894">
        <f t="shared" si="27"/>
        <v>9</v>
      </c>
    </row>
    <row r="895" spans="1:6" x14ac:dyDescent="0.15">
      <c r="A895" s="4">
        <v>890</v>
      </c>
      <c r="B895" s="4">
        <f>VLOOKUP(C895-1,工作表1!AA:AB,2,FALSE)</f>
        <v>360819</v>
      </c>
      <c r="C895" s="3">
        <f t="shared" si="26"/>
        <v>90</v>
      </c>
      <c r="D895" s="3">
        <v>0</v>
      </c>
      <c r="E895" s="4">
        <f>VLOOKUP(F895,工作表3!B:C,2,FALSE)</f>
        <v>26</v>
      </c>
      <c r="F895">
        <f t="shared" si="27"/>
        <v>9</v>
      </c>
    </row>
    <row r="896" spans="1:6" x14ac:dyDescent="0.15">
      <c r="A896" s="4">
        <v>891</v>
      </c>
      <c r="B896" s="4">
        <f>VLOOKUP(C896-1,工作表1!AA:AB,2,FALSE)</f>
        <v>386724</v>
      </c>
      <c r="C896" s="3">
        <f t="shared" si="26"/>
        <v>91</v>
      </c>
      <c r="D896" s="3">
        <v>0</v>
      </c>
      <c r="E896" s="4">
        <f>VLOOKUP(F896,工作表3!B:C,2,FALSE)</f>
        <v>26</v>
      </c>
      <c r="F896">
        <f t="shared" si="27"/>
        <v>9</v>
      </c>
    </row>
    <row r="897" spans="1:6" x14ac:dyDescent="0.15">
      <c r="A897" s="4">
        <v>892</v>
      </c>
      <c r="B897" s="4">
        <f>VLOOKUP(C897-1,工作表1!AA:AB,2,FALSE)</f>
        <v>414489</v>
      </c>
      <c r="C897" s="3">
        <f t="shared" si="26"/>
        <v>92</v>
      </c>
      <c r="D897" s="3">
        <v>0</v>
      </c>
      <c r="E897" s="4">
        <f>VLOOKUP(F897,工作表3!B:C,2,FALSE)</f>
        <v>26</v>
      </c>
      <c r="F897">
        <f t="shared" si="27"/>
        <v>9</v>
      </c>
    </row>
    <row r="898" spans="1:6" x14ac:dyDescent="0.15">
      <c r="A898" s="4">
        <v>893</v>
      </c>
      <c r="B898" s="4">
        <f>VLOOKUP(C898-1,工作表1!AA:AB,2,FALSE)</f>
        <v>444252</v>
      </c>
      <c r="C898" s="3">
        <f t="shared" si="26"/>
        <v>93</v>
      </c>
      <c r="D898" s="3">
        <v>0</v>
      </c>
      <c r="E898" s="4">
        <f>VLOOKUP(F898,工作表3!B:C,2,FALSE)</f>
        <v>26</v>
      </c>
      <c r="F898">
        <f t="shared" si="27"/>
        <v>9</v>
      </c>
    </row>
    <row r="899" spans="1:6" x14ac:dyDescent="0.15">
      <c r="A899" s="4">
        <v>894</v>
      </c>
      <c r="B899" s="4">
        <f>VLOOKUP(C899-1,工作表1!AA:AB,2,FALSE)</f>
        <v>476148</v>
      </c>
      <c r="C899" s="3">
        <f t="shared" si="26"/>
        <v>94</v>
      </c>
      <c r="D899" s="3">
        <v>0</v>
      </c>
      <c r="E899" s="4">
        <f>VLOOKUP(F899,工作表3!B:C,2,FALSE)</f>
        <v>26</v>
      </c>
      <c r="F899">
        <f t="shared" si="27"/>
        <v>9</v>
      </c>
    </row>
    <row r="900" spans="1:6" x14ac:dyDescent="0.15">
      <c r="A900" s="4">
        <v>895</v>
      </c>
      <c r="B900" s="4">
        <f>VLOOKUP(C900-1,工作表1!AA:AB,2,FALSE)</f>
        <v>510336</v>
      </c>
      <c r="C900" s="3">
        <f t="shared" si="26"/>
        <v>95</v>
      </c>
      <c r="D900" s="3">
        <v>0</v>
      </c>
      <c r="E900" s="4">
        <f>VLOOKUP(F900,工作表3!B:C,2,FALSE)</f>
        <v>26</v>
      </c>
      <c r="F900">
        <f t="shared" si="27"/>
        <v>9</v>
      </c>
    </row>
    <row r="901" spans="1:6" x14ac:dyDescent="0.15">
      <c r="A901" s="4">
        <v>896</v>
      </c>
      <c r="B901" s="4">
        <f>VLOOKUP(C901-1,工作表1!AA:AB,2,FALSE)</f>
        <v>546978</v>
      </c>
      <c r="C901" s="3">
        <f t="shared" si="26"/>
        <v>96</v>
      </c>
      <c r="D901" s="3">
        <v>0</v>
      </c>
      <c r="E901" s="4">
        <f>VLOOKUP(F901,工作表3!B:C,2,FALSE)</f>
        <v>26</v>
      </c>
      <c r="F901">
        <f t="shared" si="27"/>
        <v>9</v>
      </c>
    </row>
    <row r="902" spans="1:6" x14ac:dyDescent="0.15">
      <c r="A902" s="4">
        <v>897</v>
      </c>
      <c r="B902" s="4">
        <f>VLOOKUP(C902-1,工作表1!AA:AB,2,FALSE)</f>
        <v>586251</v>
      </c>
      <c r="C902" s="3">
        <f t="shared" si="26"/>
        <v>97</v>
      </c>
      <c r="D902" s="3">
        <v>0</v>
      </c>
      <c r="E902" s="4">
        <f>VLOOKUP(F902,工作表3!B:C,2,FALSE)</f>
        <v>26</v>
      </c>
      <c r="F902">
        <f t="shared" si="27"/>
        <v>9</v>
      </c>
    </row>
    <row r="903" spans="1:6" x14ac:dyDescent="0.15">
      <c r="A903" s="4">
        <v>898</v>
      </c>
      <c r="B903" s="4">
        <f>VLOOKUP(C903-1,工作表1!AA:AB,2,FALSE)</f>
        <v>628344</v>
      </c>
      <c r="C903" s="3">
        <f t="shared" si="26"/>
        <v>98</v>
      </c>
      <c r="D903" s="3">
        <v>0</v>
      </c>
      <c r="E903" s="4">
        <f>VLOOKUP(F903,工作表3!B:C,2,FALSE)</f>
        <v>26</v>
      </c>
      <c r="F903">
        <f t="shared" si="27"/>
        <v>9</v>
      </c>
    </row>
    <row r="904" spans="1:6" x14ac:dyDescent="0.15">
      <c r="A904" s="4">
        <v>899</v>
      </c>
      <c r="B904" s="4">
        <f>VLOOKUP(C904-1,工作表1!AA:AB,2,FALSE)</f>
        <v>673458</v>
      </c>
      <c r="C904" s="3">
        <f t="shared" ref="C904:C967" si="28">IF(C903=C$2,1,C903+1)</f>
        <v>99</v>
      </c>
      <c r="D904" s="3">
        <v>0</v>
      </c>
      <c r="E904" s="4">
        <f>VLOOKUP(F904,工作表3!B:C,2,FALSE)</f>
        <v>26</v>
      </c>
      <c r="F904">
        <f t="shared" ref="F904:F967" si="29">IF(C904=1,F903+1,F903)</f>
        <v>9</v>
      </c>
    </row>
    <row r="905" spans="1:6" x14ac:dyDescent="0.15">
      <c r="A905" s="4">
        <v>900</v>
      </c>
      <c r="B905" s="4">
        <f>VLOOKUP(C905-1,工作表1!AA:AB,2,FALSE)</f>
        <v>721812</v>
      </c>
      <c r="C905" s="3">
        <f t="shared" si="28"/>
        <v>100</v>
      </c>
      <c r="D905" s="3">
        <v>0</v>
      </c>
      <c r="E905" s="4">
        <f>VLOOKUP(F905,工作表3!B:C,2,FALSE)</f>
        <v>26</v>
      </c>
      <c r="F905">
        <f t="shared" si="29"/>
        <v>9</v>
      </c>
    </row>
    <row r="906" spans="1:6" x14ac:dyDescent="0.15">
      <c r="A906" s="4">
        <v>901</v>
      </c>
      <c r="B906" s="4">
        <f>VLOOKUP(C906-1,工作表1!AA:AB,2,FALSE)</f>
        <v>0</v>
      </c>
      <c r="C906" s="3">
        <f t="shared" si="28"/>
        <v>1</v>
      </c>
      <c r="D906" s="3">
        <v>0</v>
      </c>
      <c r="E906" s="4">
        <f>VLOOKUP(F906,工作表3!B:C,2,FALSE)</f>
        <v>27</v>
      </c>
      <c r="F906">
        <f t="shared" si="29"/>
        <v>10</v>
      </c>
    </row>
    <row r="907" spans="1:6" x14ac:dyDescent="0.15">
      <c r="A907" s="4">
        <v>902</v>
      </c>
      <c r="B907" s="4">
        <f>VLOOKUP(C907-1,工作表1!AA:AB,2,FALSE)</f>
        <v>246</v>
      </c>
      <c r="C907" s="3">
        <f t="shared" si="28"/>
        <v>2</v>
      </c>
      <c r="D907" s="3">
        <v>0</v>
      </c>
      <c r="E907" s="4">
        <f>VLOOKUP(F907,工作表3!B:C,2,FALSE)</f>
        <v>27</v>
      </c>
      <c r="F907">
        <f t="shared" si="29"/>
        <v>10</v>
      </c>
    </row>
    <row r="908" spans="1:6" x14ac:dyDescent="0.15">
      <c r="A908" s="4">
        <v>903</v>
      </c>
      <c r="B908" s="4">
        <f>VLOOKUP(C908-1,工作表1!AA:AB,2,FALSE)</f>
        <v>279</v>
      </c>
      <c r="C908" s="3">
        <f t="shared" si="28"/>
        <v>3</v>
      </c>
      <c r="D908" s="3">
        <v>0</v>
      </c>
      <c r="E908" s="4">
        <f>VLOOKUP(F908,工作表3!B:C,2,FALSE)</f>
        <v>27</v>
      </c>
      <c r="F908">
        <f t="shared" si="29"/>
        <v>10</v>
      </c>
    </row>
    <row r="909" spans="1:6" x14ac:dyDescent="0.15">
      <c r="A909" s="4">
        <v>904</v>
      </c>
      <c r="B909" s="4">
        <f>VLOOKUP(C909-1,工作表1!AA:AB,2,FALSE)</f>
        <v>321</v>
      </c>
      <c r="C909" s="3">
        <f t="shared" si="28"/>
        <v>4</v>
      </c>
      <c r="D909" s="3">
        <v>0</v>
      </c>
      <c r="E909" s="4">
        <f>VLOOKUP(F909,工作表3!B:C,2,FALSE)</f>
        <v>27</v>
      </c>
      <c r="F909">
        <f t="shared" si="29"/>
        <v>10</v>
      </c>
    </row>
    <row r="910" spans="1:6" x14ac:dyDescent="0.15">
      <c r="A910" s="4">
        <v>905</v>
      </c>
      <c r="B910" s="4">
        <f>VLOOKUP(C910-1,工作表1!AA:AB,2,FALSE)</f>
        <v>363</v>
      </c>
      <c r="C910" s="3">
        <f t="shared" si="28"/>
        <v>5</v>
      </c>
      <c r="D910" s="3">
        <v>0</v>
      </c>
      <c r="E910" s="4">
        <f>VLOOKUP(F910,工作表3!B:C,2,FALSE)</f>
        <v>27</v>
      </c>
      <c r="F910">
        <f t="shared" si="29"/>
        <v>10</v>
      </c>
    </row>
    <row r="911" spans="1:6" x14ac:dyDescent="0.15">
      <c r="A911" s="4">
        <v>906</v>
      </c>
      <c r="B911" s="4">
        <f>VLOOKUP(C911-1,工作表1!AA:AB,2,FALSE)</f>
        <v>414</v>
      </c>
      <c r="C911" s="3">
        <f t="shared" si="28"/>
        <v>6</v>
      </c>
      <c r="D911" s="3">
        <v>0</v>
      </c>
      <c r="E911" s="4">
        <f>VLOOKUP(F911,工作表3!B:C,2,FALSE)</f>
        <v>27</v>
      </c>
      <c r="F911">
        <f t="shared" si="29"/>
        <v>10</v>
      </c>
    </row>
    <row r="912" spans="1:6" x14ac:dyDescent="0.15">
      <c r="A912" s="4">
        <v>907</v>
      </c>
      <c r="B912" s="4">
        <f>VLOOKUP(C912-1,工作表1!AA:AB,2,FALSE)</f>
        <v>465</v>
      </c>
      <c r="C912" s="3">
        <f t="shared" si="28"/>
        <v>7</v>
      </c>
      <c r="D912" s="3">
        <v>0</v>
      </c>
      <c r="E912" s="4">
        <f>VLOOKUP(F912,工作表3!B:C,2,FALSE)</f>
        <v>27</v>
      </c>
      <c r="F912">
        <f t="shared" si="29"/>
        <v>10</v>
      </c>
    </row>
    <row r="913" spans="1:6" x14ac:dyDescent="0.15">
      <c r="A913" s="4">
        <v>908</v>
      </c>
      <c r="B913" s="4">
        <f>VLOOKUP(C913-1,工作表1!AA:AB,2,FALSE)</f>
        <v>522</v>
      </c>
      <c r="C913" s="3">
        <f t="shared" si="28"/>
        <v>8</v>
      </c>
      <c r="D913" s="3">
        <v>0</v>
      </c>
      <c r="E913" s="4">
        <f>VLOOKUP(F913,工作表3!B:C,2,FALSE)</f>
        <v>27</v>
      </c>
      <c r="F913">
        <f t="shared" si="29"/>
        <v>10</v>
      </c>
    </row>
    <row r="914" spans="1:6" x14ac:dyDescent="0.15">
      <c r="A914" s="4">
        <v>909</v>
      </c>
      <c r="B914" s="4">
        <f>VLOOKUP(C914-1,工作表1!AA:AB,2,FALSE)</f>
        <v>588</v>
      </c>
      <c r="C914" s="3">
        <f t="shared" si="28"/>
        <v>9</v>
      </c>
      <c r="D914" s="3">
        <v>0</v>
      </c>
      <c r="E914" s="4">
        <f>VLOOKUP(F914,工作表3!B:C,2,FALSE)</f>
        <v>27</v>
      </c>
      <c r="F914">
        <f t="shared" si="29"/>
        <v>10</v>
      </c>
    </row>
    <row r="915" spans="1:6" x14ac:dyDescent="0.15">
      <c r="A915" s="4">
        <v>910</v>
      </c>
      <c r="B915" s="4">
        <f>VLOOKUP(C915-1,工作表1!AA:AB,2,FALSE)</f>
        <v>657</v>
      </c>
      <c r="C915" s="3">
        <f t="shared" si="28"/>
        <v>10</v>
      </c>
      <c r="D915" s="3">
        <v>0</v>
      </c>
      <c r="E915" s="4">
        <f>VLOOKUP(F915,工作表3!B:C,2,FALSE)</f>
        <v>27</v>
      </c>
      <c r="F915">
        <f t="shared" si="29"/>
        <v>10</v>
      </c>
    </row>
    <row r="916" spans="1:6" x14ac:dyDescent="0.15">
      <c r="A916" s="4">
        <v>911</v>
      </c>
      <c r="B916" s="4">
        <f>VLOOKUP(C916-1,工作表1!AA:AB,2,FALSE)</f>
        <v>735</v>
      </c>
      <c r="C916" s="3">
        <f t="shared" si="28"/>
        <v>11</v>
      </c>
      <c r="D916" s="3">
        <v>0</v>
      </c>
      <c r="E916" s="4">
        <f>VLOOKUP(F916,工作表3!B:C,2,FALSE)</f>
        <v>27</v>
      </c>
      <c r="F916">
        <f t="shared" si="29"/>
        <v>10</v>
      </c>
    </row>
    <row r="917" spans="1:6" x14ac:dyDescent="0.15">
      <c r="A917" s="4">
        <v>912</v>
      </c>
      <c r="B917" s="4">
        <f>VLOOKUP(C917-1,工作表1!AA:AB,2,FALSE)</f>
        <v>825</v>
      </c>
      <c r="C917" s="3">
        <f t="shared" si="28"/>
        <v>12</v>
      </c>
      <c r="D917" s="3">
        <v>0</v>
      </c>
      <c r="E917" s="4">
        <f>VLOOKUP(F917,工作表3!B:C,2,FALSE)</f>
        <v>27</v>
      </c>
      <c r="F917">
        <f t="shared" si="29"/>
        <v>10</v>
      </c>
    </row>
    <row r="918" spans="1:6" x14ac:dyDescent="0.15">
      <c r="A918" s="4">
        <v>913</v>
      </c>
      <c r="B918" s="4">
        <f>VLOOKUP(C918-1,工作表1!AA:AB,2,FALSE)</f>
        <v>915</v>
      </c>
      <c r="C918" s="3">
        <f t="shared" si="28"/>
        <v>13</v>
      </c>
      <c r="D918" s="3">
        <v>0</v>
      </c>
      <c r="E918" s="4">
        <f>VLOOKUP(F918,工作表3!B:C,2,FALSE)</f>
        <v>27</v>
      </c>
      <c r="F918">
        <f t="shared" si="29"/>
        <v>10</v>
      </c>
    </row>
    <row r="919" spans="1:6" x14ac:dyDescent="0.15">
      <c r="A919" s="4">
        <v>914</v>
      </c>
      <c r="B919" s="4">
        <f>VLOOKUP(C919-1,工作表1!AA:AB,2,FALSE)</f>
        <v>1020</v>
      </c>
      <c r="C919" s="3">
        <f t="shared" si="28"/>
        <v>14</v>
      </c>
      <c r="D919" s="3">
        <v>0</v>
      </c>
      <c r="E919" s="4">
        <f>VLOOKUP(F919,工作表3!B:C,2,FALSE)</f>
        <v>27</v>
      </c>
      <c r="F919">
        <f t="shared" si="29"/>
        <v>10</v>
      </c>
    </row>
    <row r="920" spans="1:6" x14ac:dyDescent="0.15">
      <c r="A920" s="4">
        <v>915</v>
      </c>
      <c r="B920" s="4">
        <f>VLOOKUP(C920-1,工作表1!AA:AB,2,FALSE)</f>
        <v>1134</v>
      </c>
      <c r="C920" s="3">
        <f t="shared" si="28"/>
        <v>15</v>
      </c>
      <c r="D920" s="3">
        <v>0</v>
      </c>
      <c r="E920" s="4">
        <f>VLOOKUP(F920,工作表3!B:C,2,FALSE)</f>
        <v>27</v>
      </c>
      <c r="F920">
        <f t="shared" si="29"/>
        <v>10</v>
      </c>
    </row>
    <row r="921" spans="1:6" x14ac:dyDescent="0.15">
      <c r="A921" s="4">
        <v>916</v>
      </c>
      <c r="B921" s="4">
        <f>VLOOKUP(C921-1,工作表1!AA:AB,2,FALSE)</f>
        <v>1260</v>
      </c>
      <c r="C921" s="3">
        <f t="shared" si="28"/>
        <v>16</v>
      </c>
      <c r="D921" s="3">
        <v>0</v>
      </c>
      <c r="E921" s="4">
        <f>VLOOKUP(F921,工作表3!B:C,2,FALSE)</f>
        <v>27</v>
      </c>
      <c r="F921">
        <f t="shared" si="29"/>
        <v>10</v>
      </c>
    </row>
    <row r="922" spans="1:6" x14ac:dyDescent="0.15">
      <c r="A922" s="4">
        <v>917</v>
      </c>
      <c r="B922" s="4">
        <f>VLOOKUP(C922-1,工作表1!AA:AB,2,FALSE)</f>
        <v>1395</v>
      </c>
      <c r="C922" s="3">
        <f t="shared" si="28"/>
        <v>17</v>
      </c>
      <c r="D922" s="3">
        <v>0</v>
      </c>
      <c r="E922" s="4">
        <f>VLOOKUP(F922,工作表3!B:C,2,FALSE)</f>
        <v>27</v>
      </c>
      <c r="F922">
        <f t="shared" si="29"/>
        <v>10</v>
      </c>
    </row>
    <row r="923" spans="1:6" x14ac:dyDescent="0.15">
      <c r="A923" s="4">
        <v>918</v>
      </c>
      <c r="B923" s="4">
        <f>VLOOKUP(C923-1,工作表1!AA:AB,2,FALSE)</f>
        <v>1545</v>
      </c>
      <c r="C923" s="3">
        <f t="shared" si="28"/>
        <v>18</v>
      </c>
      <c r="D923" s="3">
        <v>0</v>
      </c>
      <c r="E923" s="4">
        <f>VLOOKUP(F923,工作表3!B:C,2,FALSE)</f>
        <v>27</v>
      </c>
      <c r="F923">
        <f t="shared" si="29"/>
        <v>10</v>
      </c>
    </row>
    <row r="924" spans="1:6" x14ac:dyDescent="0.15">
      <c r="A924" s="4">
        <v>919</v>
      </c>
      <c r="B924" s="4">
        <f>VLOOKUP(C924-1,工作表1!AA:AB,2,FALSE)</f>
        <v>1713</v>
      </c>
      <c r="C924" s="3">
        <f t="shared" si="28"/>
        <v>19</v>
      </c>
      <c r="D924" s="3">
        <v>0</v>
      </c>
      <c r="E924" s="4">
        <f>VLOOKUP(F924,工作表3!B:C,2,FALSE)</f>
        <v>27</v>
      </c>
      <c r="F924">
        <f t="shared" si="29"/>
        <v>10</v>
      </c>
    </row>
    <row r="925" spans="1:6" x14ac:dyDescent="0.15">
      <c r="A925" s="4">
        <v>920</v>
      </c>
      <c r="B925" s="4">
        <f>VLOOKUP(C925-1,工作表1!AA:AB,2,FALSE)</f>
        <v>1890</v>
      </c>
      <c r="C925" s="3">
        <f t="shared" si="28"/>
        <v>20</v>
      </c>
      <c r="D925" s="3">
        <v>0</v>
      </c>
      <c r="E925" s="4">
        <f>VLOOKUP(F925,工作表3!B:C,2,FALSE)</f>
        <v>27</v>
      </c>
      <c r="F925">
        <f t="shared" si="29"/>
        <v>10</v>
      </c>
    </row>
    <row r="926" spans="1:6" x14ac:dyDescent="0.15">
      <c r="A926" s="4">
        <v>921</v>
      </c>
      <c r="B926" s="4">
        <f>VLOOKUP(C926-1,工作表1!AA:AB,2,FALSE)</f>
        <v>2088</v>
      </c>
      <c r="C926" s="3">
        <f t="shared" si="28"/>
        <v>21</v>
      </c>
      <c r="D926" s="3">
        <v>0</v>
      </c>
      <c r="E926" s="4">
        <f>VLOOKUP(F926,工作表3!B:C,2,FALSE)</f>
        <v>27</v>
      </c>
      <c r="F926">
        <f t="shared" si="29"/>
        <v>10</v>
      </c>
    </row>
    <row r="927" spans="1:6" x14ac:dyDescent="0.15">
      <c r="A927" s="4">
        <v>922</v>
      </c>
      <c r="B927" s="4">
        <f>VLOOKUP(C927-1,工作表1!AA:AB,2,FALSE)</f>
        <v>2304</v>
      </c>
      <c r="C927" s="3">
        <f t="shared" si="28"/>
        <v>22</v>
      </c>
      <c r="D927" s="3">
        <v>0</v>
      </c>
      <c r="E927" s="4">
        <f>VLOOKUP(F927,工作表3!B:C,2,FALSE)</f>
        <v>27</v>
      </c>
      <c r="F927">
        <f t="shared" si="29"/>
        <v>10</v>
      </c>
    </row>
    <row r="928" spans="1:6" x14ac:dyDescent="0.15">
      <c r="A928" s="4">
        <v>923</v>
      </c>
      <c r="B928" s="4">
        <f>VLOOKUP(C928-1,工作表1!AA:AB,2,FALSE)</f>
        <v>2541</v>
      </c>
      <c r="C928" s="3">
        <f t="shared" si="28"/>
        <v>23</v>
      </c>
      <c r="D928" s="3">
        <v>0</v>
      </c>
      <c r="E928" s="4">
        <f>VLOOKUP(F928,工作表3!B:C,2,FALSE)</f>
        <v>27</v>
      </c>
      <c r="F928">
        <f t="shared" si="29"/>
        <v>10</v>
      </c>
    </row>
    <row r="929" spans="1:6" x14ac:dyDescent="0.15">
      <c r="A929" s="4">
        <v>924</v>
      </c>
      <c r="B929" s="4">
        <f>VLOOKUP(C929-1,工作表1!AA:AB,2,FALSE)</f>
        <v>2799</v>
      </c>
      <c r="C929" s="3">
        <f t="shared" si="28"/>
        <v>24</v>
      </c>
      <c r="D929" s="3">
        <v>0</v>
      </c>
      <c r="E929" s="4">
        <f>VLOOKUP(F929,工作表3!B:C,2,FALSE)</f>
        <v>27</v>
      </c>
      <c r="F929">
        <f t="shared" si="29"/>
        <v>10</v>
      </c>
    </row>
    <row r="930" spans="1:6" x14ac:dyDescent="0.15">
      <c r="A930" s="4">
        <v>925</v>
      </c>
      <c r="B930" s="4">
        <f>VLOOKUP(C930-1,工作表1!AA:AB,2,FALSE)</f>
        <v>3081</v>
      </c>
      <c r="C930" s="3">
        <f t="shared" si="28"/>
        <v>25</v>
      </c>
      <c r="D930" s="3">
        <v>0</v>
      </c>
      <c r="E930" s="4">
        <f>VLOOKUP(F930,工作表3!B:C,2,FALSE)</f>
        <v>27</v>
      </c>
      <c r="F930">
        <f t="shared" si="29"/>
        <v>10</v>
      </c>
    </row>
    <row r="931" spans="1:6" x14ac:dyDescent="0.15">
      <c r="A931" s="4">
        <v>926</v>
      </c>
      <c r="B931" s="4">
        <f>VLOOKUP(C931-1,工作表1!AA:AB,2,FALSE)</f>
        <v>3387</v>
      </c>
      <c r="C931" s="3">
        <f t="shared" si="28"/>
        <v>26</v>
      </c>
      <c r="D931" s="3">
        <v>0</v>
      </c>
      <c r="E931" s="4">
        <f>VLOOKUP(F931,工作表3!B:C,2,FALSE)</f>
        <v>27</v>
      </c>
      <c r="F931">
        <f t="shared" si="29"/>
        <v>10</v>
      </c>
    </row>
    <row r="932" spans="1:6" x14ac:dyDescent="0.15">
      <c r="A932" s="4">
        <v>927</v>
      </c>
      <c r="B932" s="4">
        <f>VLOOKUP(C932-1,工作表1!AA:AB,2,FALSE)</f>
        <v>3726</v>
      </c>
      <c r="C932" s="3">
        <f t="shared" si="28"/>
        <v>27</v>
      </c>
      <c r="D932" s="3">
        <v>0</v>
      </c>
      <c r="E932" s="4">
        <f>VLOOKUP(F932,工作表3!B:C,2,FALSE)</f>
        <v>27</v>
      </c>
      <c r="F932">
        <f t="shared" si="29"/>
        <v>10</v>
      </c>
    </row>
    <row r="933" spans="1:6" x14ac:dyDescent="0.15">
      <c r="A933" s="4">
        <v>928</v>
      </c>
      <c r="B933" s="4">
        <f>VLOOKUP(C933-1,工作表1!AA:AB,2,FALSE)</f>
        <v>4095</v>
      </c>
      <c r="C933" s="3">
        <f t="shared" si="28"/>
        <v>28</v>
      </c>
      <c r="D933" s="3">
        <v>0</v>
      </c>
      <c r="E933" s="4">
        <f>VLOOKUP(F933,工作表3!B:C,2,FALSE)</f>
        <v>27</v>
      </c>
      <c r="F933">
        <f t="shared" si="29"/>
        <v>10</v>
      </c>
    </row>
    <row r="934" spans="1:6" x14ac:dyDescent="0.15">
      <c r="A934" s="4">
        <v>929</v>
      </c>
      <c r="B934" s="4">
        <f>VLOOKUP(C934-1,工作表1!AA:AB,2,FALSE)</f>
        <v>4494</v>
      </c>
      <c r="C934" s="3">
        <f t="shared" si="28"/>
        <v>29</v>
      </c>
      <c r="D934" s="3">
        <v>0</v>
      </c>
      <c r="E934" s="4">
        <f>VLOOKUP(F934,工作表3!B:C,2,FALSE)</f>
        <v>27</v>
      </c>
      <c r="F934">
        <f t="shared" si="29"/>
        <v>10</v>
      </c>
    </row>
    <row r="935" spans="1:6" x14ac:dyDescent="0.15">
      <c r="A935" s="4">
        <v>930</v>
      </c>
      <c r="B935" s="4">
        <f>VLOOKUP(C935-1,工作表1!AA:AB,2,FALSE)</f>
        <v>4329</v>
      </c>
      <c r="C935" s="3">
        <f t="shared" si="28"/>
        <v>30</v>
      </c>
      <c r="D935" s="3">
        <v>0</v>
      </c>
      <c r="E935" s="4">
        <f>VLOOKUP(F935,工作表3!B:C,2,FALSE)</f>
        <v>27</v>
      </c>
      <c r="F935">
        <f t="shared" si="29"/>
        <v>10</v>
      </c>
    </row>
    <row r="936" spans="1:6" x14ac:dyDescent="0.15">
      <c r="A936" s="4">
        <v>931</v>
      </c>
      <c r="B936" s="4">
        <f>VLOOKUP(C936-1,工作表1!AA:AB,2,FALSE)</f>
        <v>4641</v>
      </c>
      <c r="C936" s="3">
        <f t="shared" si="28"/>
        <v>31</v>
      </c>
      <c r="D936" s="3">
        <v>0</v>
      </c>
      <c r="E936" s="4">
        <f>VLOOKUP(F936,工作表3!B:C,2,FALSE)</f>
        <v>27</v>
      </c>
      <c r="F936">
        <f t="shared" si="29"/>
        <v>10</v>
      </c>
    </row>
    <row r="937" spans="1:6" x14ac:dyDescent="0.15">
      <c r="A937" s="4">
        <v>932</v>
      </c>
      <c r="B937" s="4">
        <f>VLOOKUP(C937-1,工作表1!AA:AB,2,FALSE)</f>
        <v>4974</v>
      </c>
      <c r="C937" s="3">
        <f t="shared" si="28"/>
        <v>32</v>
      </c>
      <c r="D937" s="3">
        <v>0</v>
      </c>
      <c r="E937" s="4">
        <f>VLOOKUP(F937,工作表3!B:C,2,FALSE)</f>
        <v>27</v>
      </c>
      <c r="F937">
        <f t="shared" si="29"/>
        <v>10</v>
      </c>
    </row>
    <row r="938" spans="1:6" x14ac:dyDescent="0.15">
      <c r="A938" s="4">
        <v>933</v>
      </c>
      <c r="B938" s="4">
        <f>VLOOKUP(C938-1,工作表1!AA:AB,2,FALSE)</f>
        <v>5331</v>
      </c>
      <c r="C938" s="3">
        <f t="shared" si="28"/>
        <v>33</v>
      </c>
      <c r="D938" s="3">
        <v>0</v>
      </c>
      <c r="E938" s="4">
        <f>VLOOKUP(F938,工作表3!B:C,2,FALSE)</f>
        <v>27</v>
      </c>
      <c r="F938">
        <f t="shared" si="29"/>
        <v>10</v>
      </c>
    </row>
    <row r="939" spans="1:6" x14ac:dyDescent="0.15">
      <c r="A939" s="4">
        <v>934</v>
      </c>
      <c r="B939" s="4">
        <f>VLOOKUP(C939-1,工作表1!AA:AB,2,FALSE)</f>
        <v>5715</v>
      </c>
      <c r="C939" s="3">
        <f t="shared" si="28"/>
        <v>34</v>
      </c>
      <c r="D939" s="3">
        <v>0</v>
      </c>
      <c r="E939" s="4">
        <f>VLOOKUP(F939,工作表3!B:C,2,FALSE)</f>
        <v>27</v>
      </c>
      <c r="F939">
        <f t="shared" si="29"/>
        <v>10</v>
      </c>
    </row>
    <row r="940" spans="1:6" x14ac:dyDescent="0.15">
      <c r="A940" s="4">
        <v>935</v>
      </c>
      <c r="B940" s="4">
        <f>VLOOKUP(C940-1,工作表1!AA:AB,2,FALSE)</f>
        <v>6126</v>
      </c>
      <c r="C940" s="3">
        <f t="shared" si="28"/>
        <v>35</v>
      </c>
      <c r="D940" s="3">
        <v>0</v>
      </c>
      <c r="E940" s="4">
        <f>VLOOKUP(F940,工作表3!B:C,2,FALSE)</f>
        <v>27</v>
      </c>
      <c r="F940">
        <f t="shared" si="29"/>
        <v>10</v>
      </c>
    </row>
    <row r="941" spans="1:6" x14ac:dyDescent="0.15">
      <c r="A941" s="4">
        <v>936</v>
      </c>
      <c r="B941" s="4">
        <f>VLOOKUP(C941-1,工作表1!AA:AB,2,FALSE)</f>
        <v>6564</v>
      </c>
      <c r="C941" s="3">
        <f t="shared" si="28"/>
        <v>36</v>
      </c>
      <c r="D941" s="3">
        <v>0</v>
      </c>
      <c r="E941" s="4">
        <f>VLOOKUP(F941,工作表3!B:C,2,FALSE)</f>
        <v>27</v>
      </c>
      <c r="F941">
        <f t="shared" si="29"/>
        <v>10</v>
      </c>
    </row>
    <row r="942" spans="1:6" x14ac:dyDescent="0.15">
      <c r="A942" s="4">
        <v>937</v>
      </c>
      <c r="B942" s="4">
        <f>VLOOKUP(C942-1,工作表1!AA:AB,2,FALSE)</f>
        <v>7035</v>
      </c>
      <c r="C942" s="3">
        <f t="shared" si="28"/>
        <v>37</v>
      </c>
      <c r="D942" s="3">
        <v>0</v>
      </c>
      <c r="E942" s="4">
        <f>VLOOKUP(F942,工作表3!B:C,2,FALSE)</f>
        <v>27</v>
      </c>
      <c r="F942">
        <f t="shared" si="29"/>
        <v>10</v>
      </c>
    </row>
    <row r="943" spans="1:6" x14ac:dyDescent="0.15">
      <c r="A943" s="4">
        <v>938</v>
      </c>
      <c r="B943" s="4">
        <f>VLOOKUP(C943-1,工作表1!AA:AB,2,FALSE)</f>
        <v>9804</v>
      </c>
      <c r="C943" s="3">
        <f t="shared" si="28"/>
        <v>38</v>
      </c>
      <c r="D943" s="3">
        <v>0</v>
      </c>
      <c r="E943" s="4">
        <f>VLOOKUP(F943,工作表3!B:C,2,FALSE)</f>
        <v>27</v>
      </c>
      <c r="F943">
        <f t="shared" si="29"/>
        <v>10</v>
      </c>
    </row>
    <row r="944" spans="1:6" x14ac:dyDescent="0.15">
      <c r="A944" s="4">
        <v>939</v>
      </c>
      <c r="B944" s="4">
        <f>VLOOKUP(C944-1,工作表1!AA:AB,2,FALSE)</f>
        <v>10506</v>
      </c>
      <c r="C944" s="3">
        <f t="shared" si="28"/>
        <v>39</v>
      </c>
      <c r="D944" s="3">
        <v>0</v>
      </c>
      <c r="E944" s="4">
        <f>VLOOKUP(F944,工作表3!B:C,2,FALSE)</f>
        <v>27</v>
      </c>
      <c r="F944">
        <f t="shared" si="29"/>
        <v>10</v>
      </c>
    </row>
    <row r="945" spans="1:6" x14ac:dyDescent="0.15">
      <c r="A945" s="4">
        <v>940</v>
      </c>
      <c r="B945" s="4">
        <f>VLOOKUP(C945-1,工作表1!AA:AB,2,FALSE)</f>
        <v>11262</v>
      </c>
      <c r="C945" s="3">
        <f t="shared" si="28"/>
        <v>40</v>
      </c>
      <c r="D945" s="3">
        <v>0</v>
      </c>
      <c r="E945" s="4">
        <f>VLOOKUP(F945,工作表3!B:C,2,FALSE)</f>
        <v>27</v>
      </c>
      <c r="F945">
        <f t="shared" si="29"/>
        <v>10</v>
      </c>
    </row>
    <row r="946" spans="1:6" x14ac:dyDescent="0.15">
      <c r="A946" s="4">
        <v>941</v>
      </c>
      <c r="B946" s="4">
        <f>VLOOKUP(C946-1,工作表1!AA:AB,2,FALSE)</f>
        <v>12072</v>
      </c>
      <c r="C946" s="3">
        <f t="shared" si="28"/>
        <v>41</v>
      </c>
      <c r="D946" s="3">
        <v>0</v>
      </c>
      <c r="E946" s="4">
        <f>VLOOKUP(F946,工作表3!B:C,2,FALSE)</f>
        <v>27</v>
      </c>
      <c r="F946">
        <f t="shared" si="29"/>
        <v>10</v>
      </c>
    </row>
    <row r="947" spans="1:6" x14ac:dyDescent="0.15">
      <c r="A947" s="4">
        <v>942</v>
      </c>
      <c r="B947" s="4">
        <f>VLOOKUP(C947-1,工作表1!AA:AB,2,FALSE)</f>
        <v>12936</v>
      </c>
      <c r="C947" s="3">
        <f t="shared" si="28"/>
        <v>42</v>
      </c>
      <c r="D947" s="3">
        <v>0</v>
      </c>
      <c r="E947" s="4">
        <f>VLOOKUP(F947,工作表3!B:C,2,FALSE)</f>
        <v>27</v>
      </c>
      <c r="F947">
        <f t="shared" si="29"/>
        <v>10</v>
      </c>
    </row>
    <row r="948" spans="1:6" x14ac:dyDescent="0.15">
      <c r="A948" s="4">
        <v>943</v>
      </c>
      <c r="B948" s="4">
        <f>VLOOKUP(C948-1,工作表1!AA:AB,2,FALSE)</f>
        <v>13866</v>
      </c>
      <c r="C948" s="3">
        <f t="shared" si="28"/>
        <v>43</v>
      </c>
      <c r="D948" s="3">
        <v>0</v>
      </c>
      <c r="E948" s="4">
        <f>VLOOKUP(F948,工作表3!B:C,2,FALSE)</f>
        <v>27</v>
      </c>
      <c r="F948">
        <f t="shared" si="29"/>
        <v>10</v>
      </c>
    </row>
    <row r="949" spans="1:6" x14ac:dyDescent="0.15">
      <c r="A949" s="4">
        <v>944</v>
      </c>
      <c r="B949" s="4">
        <f>VLOOKUP(C949-1,工作表1!AA:AB,2,FALSE)</f>
        <v>14862</v>
      </c>
      <c r="C949" s="3">
        <f t="shared" si="28"/>
        <v>44</v>
      </c>
      <c r="D949" s="3">
        <v>0</v>
      </c>
      <c r="E949" s="4">
        <f>VLOOKUP(F949,工作表3!B:C,2,FALSE)</f>
        <v>27</v>
      </c>
      <c r="F949">
        <f t="shared" si="29"/>
        <v>10</v>
      </c>
    </row>
    <row r="950" spans="1:6" x14ac:dyDescent="0.15">
      <c r="A950" s="4">
        <v>945</v>
      </c>
      <c r="B950" s="4">
        <f>VLOOKUP(C950-1,工作表1!AA:AB,2,FALSE)</f>
        <v>15927</v>
      </c>
      <c r="C950" s="3">
        <f t="shared" si="28"/>
        <v>45</v>
      </c>
      <c r="D950" s="3">
        <v>0</v>
      </c>
      <c r="E950" s="4">
        <f>VLOOKUP(F950,工作表3!B:C,2,FALSE)</f>
        <v>27</v>
      </c>
      <c r="F950">
        <f t="shared" si="29"/>
        <v>10</v>
      </c>
    </row>
    <row r="951" spans="1:6" x14ac:dyDescent="0.15">
      <c r="A951" s="4">
        <v>946</v>
      </c>
      <c r="B951" s="4">
        <f>VLOOKUP(C951-1,工作表1!AA:AB,2,FALSE)</f>
        <v>17073</v>
      </c>
      <c r="C951" s="3">
        <f t="shared" si="28"/>
        <v>46</v>
      </c>
      <c r="D951" s="3">
        <v>0</v>
      </c>
      <c r="E951" s="4">
        <f>VLOOKUP(F951,工作表3!B:C,2,FALSE)</f>
        <v>27</v>
      </c>
      <c r="F951">
        <f t="shared" si="29"/>
        <v>10</v>
      </c>
    </row>
    <row r="952" spans="1:6" x14ac:dyDescent="0.15">
      <c r="A952" s="4">
        <v>947</v>
      </c>
      <c r="B952" s="4">
        <f>VLOOKUP(C952-1,工作表1!AA:AB,2,FALSE)</f>
        <v>18297</v>
      </c>
      <c r="C952" s="3">
        <f t="shared" si="28"/>
        <v>47</v>
      </c>
      <c r="D952" s="3">
        <v>0</v>
      </c>
      <c r="E952" s="4">
        <f>VLOOKUP(F952,工作表3!B:C,2,FALSE)</f>
        <v>27</v>
      </c>
      <c r="F952">
        <f t="shared" si="29"/>
        <v>10</v>
      </c>
    </row>
    <row r="953" spans="1:6" x14ac:dyDescent="0.15">
      <c r="A953" s="4">
        <v>948</v>
      </c>
      <c r="B953" s="4">
        <f>VLOOKUP(C953-1,工作表1!AA:AB,2,FALSE)</f>
        <v>19611</v>
      </c>
      <c r="C953" s="3">
        <f t="shared" si="28"/>
        <v>48</v>
      </c>
      <c r="D953" s="3">
        <v>0</v>
      </c>
      <c r="E953" s="4">
        <f>VLOOKUP(F953,工作表3!B:C,2,FALSE)</f>
        <v>27</v>
      </c>
      <c r="F953">
        <f t="shared" si="29"/>
        <v>10</v>
      </c>
    </row>
    <row r="954" spans="1:6" x14ac:dyDescent="0.15">
      <c r="A954" s="4">
        <v>949</v>
      </c>
      <c r="B954" s="4">
        <f>VLOOKUP(C954-1,工作表1!AA:AB,2,FALSE)</f>
        <v>21021</v>
      </c>
      <c r="C954" s="3">
        <f t="shared" si="28"/>
        <v>49</v>
      </c>
      <c r="D954" s="3">
        <v>0</v>
      </c>
      <c r="E954" s="4">
        <f>VLOOKUP(F954,工作表3!B:C,2,FALSE)</f>
        <v>27</v>
      </c>
      <c r="F954">
        <f t="shared" si="29"/>
        <v>10</v>
      </c>
    </row>
    <row r="955" spans="1:6" x14ac:dyDescent="0.15">
      <c r="A955" s="4">
        <v>950</v>
      </c>
      <c r="B955" s="4">
        <f>VLOOKUP(C955-1,工作表1!AA:AB,2,FALSE)</f>
        <v>22527</v>
      </c>
      <c r="C955" s="3">
        <f t="shared" si="28"/>
        <v>50</v>
      </c>
      <c r="D955" s="3">
        <v>0</v>
      </c>
      <c r="E955" s="4">
        <f>VLOOKUP(F955,工作表3!B:C,2,FALSE)</f>
        <v>27</v>
      </c>
      <c r="F955">
        <f t="shared" si="29"/>
        <v>10</v>
      </c>
    </row>
    <row r="956" spans="1:6" x14ac:dyDescent="0.15">
      <c r="A956" s="4">
        <v>951</v>
      </c>
      <c r="B956" s="4">
        <f>VLOOKUP(C956-1,工作表1!AA:AB,2,FALSE)</f>
        <v>24147</v>
      </c>
      <c r="C956" s="3">
        <f t="shared" si="28"/>
        <v>51</v>
      </c>
      <c r="D956" s="3">
        <v>0</v>
      </c>
      <c r="E956" s="4">
        <f>VLOOKUP(F956,工作表3!B:C,2,FALSE)</f>
        <v>27</v>
      </c>
      <c r="F956">
        <f t="shared" si="29"/>
        <v>10</v>
      </c>
    </row>
    <row r="957" spans="1:6" x14ac:dyDescent="0.15">
      <c r="A957" s="4">
        <v>952</v>
      </c>
      <c r="B957" s="4">
        <f>VLOOKUP(C957-1,工作表1!AA:AB,2,FALSE)</f>
        <v>25881</v>
      </c>
      <c r="C957" s="3">
        <f t="shared" si="28"/>
        <v>52</v>
      </c>
      <c r="D957" s="3">
        <v>0</v>
      </c>
      <c r="E957" s="4">
        <f>VLOOKUP(F957,工作表3!B:C,2,FALSE)</f>
        <v>27</v>
      </c>
      <c r="F957">
        <f t="shared" si="29"/>
        <v>10</v>
      </c>
    </row>
    <row r="958" spans="1:6" x14ac:dyDescent="0.15">
      <c r="A958" s="4">
        <v>953</v>
      </c>
      <c r="B958" s="4">
        <f>VLOOKUP(C958-1,工作表1!AA:AB,2,FALSE)</f>
        <v>27738</v>
      </c>
      <c r="C958" s="3">
        <f t="shared" si="28"/>
        <v>53</v>
      </c>
      <c r="D958" s="3">
        <v>0</v>
      </c>
      <c r="E958" s="4">
        <f>VLOOKUP(F958,工作表3!B:C,2,FALSE)</f>
        <v>27</v>
      </c>
      <c r="F958">
        <f t="shared" si="29"/>
        <v>10</v>
      </c>
    </row>
    <row r="959" spans="1:6" x14ac:dyDescent="0.15">
      <c r="A959" s="4">
        <v>954</v>
      </c>
      <c r="B959" s="4">
        <f>VLOOKUP(C959-1,工作表1!AA:AB,2,FALSE)</f>
        <v>29730</v>
      </c>
      <c r="C959" s="3">
        <f t="shared" si="28"/>
        <v>54</v>
      </c>
      <c r="D959" s="3">
        <v>0</v>
      </c>
      <c r="E959" s="4">
        <f>VLOOKUP(F959,工作表3!B:C,2,FALSE)</f>
        <v>27</v>
      </c>
      <c r="F959">
        <f t="shared" si="29"/>
        <v>10</v>
      </c>
    </row>
    <row r="960" spans="1:6" x14ac:dyDescent="0.15">
      <c r="A960" s="4">
        <v>955</v>
      </c>
      <c r="B960" s="4">
        <f>VLOOKUP(C960-1,工作表1!AA:AB,2,FALSE)</f>
        <v>31863</v>
      </c>
      <c r="C960" s="3">
        <f t="shared" si="28"/>
        <v>55</v>
      </c>
      <c r="D960" s="3">
        <v>0</v>
      </c>
      <c r="E960" s="4">
        <f>VLOOKUP(F960,工作表3!B:C,2,FALSE)</f>
        <v>27</v>
      </c>
      <c r="F960">
        <f t="shared" si="29"/>
        <v>10</v>
      </c>
    </row>
    <row r="961" spans="1:6" x14ac:dyDescent="0.15">
      <c r="A961" s="4">
        <v>956</v>
      </c>
      <c r="B961" s="4">
        <f>VLOOKUP(C961-1,工作表1!AA:AB,2,FALSE)</f>
        <v>34152</v>
      </c>
      <c r="C961" s="3">
        <f t="shared" si="28"/>
        <v>56</v>
      </c>
      <c r="D961" s="3">
        <v>0</v>
      </c>
      <c r="E961" s="4">
        <f>VLOOKUP(F961,工作表3!B:C,2,FALSE)</f>
        <v>27</v>
      </c>
      <c r="F961">
        <f t="shared" si="29"/>
        <v>10</v>
      </c>
    </row>
    <row r="962" spans="1:6" x14ac:dyDescent="0.15">
      <c r="A962" s="4">
        <v>957</v>
      </c>
      <c r="B962" s="4">
        <f>VLOOKUP(C962-1,工作表1!AA:AB,2,FALSE)</f>
        <v>36606</v>
      </c>
      <c r="C962" s="3">
        <f t="shared" si="28"/>
        <v>57</v>
      </c>
      <c r="D962" s="3">
        <v>0</v>
      </c>
      <c r="E962" s="4">
        <f>VLOOKUP(F962,工作表3!B:C,2,FALSE)</f>
        <v>27</v>
      </c>
      <c r="F962">
        <f t="shared" si="29"/>
        <v>10</v>
      </c>
    </row>
    <row r="963" spans="1:6" x14ac:dyDescent="0.15">
      <c r="A963" s="4">
        <v>958</v>
      </c>
      <c r="B963" s="4">
        <f>VLOOKUP(C963-1,工作表1!AA:AB,2,FALSE)</f>
        <v>39231</v>
      </c>
      <c r="C963" s="3">
        <f t="shared" si="28"/>
        <v>58</v>
      </c>
      <c r="D963" s="3">
        <v>0</v>
      </c>
      <c r="E963" s="4">
        <f>VLOOKUP(F963,工作表3!B:C,2,FALSE)</f>
        <v>27</v>
      </c>
      <c r="F963">
        <f t="shared" si="29"/>
        <v>10</v>
      </c>
    </row>
    <row r="964" spans="1:6" x14ac:dyDescent="0.15">
      <c r="A964" s="4">
        <v>959</v>
      </c>
      <c r="B964" s="4">
        <f>VLOOKUP(C964-1,工作表1!AA:AB,2,FALSE)</f>
        <v>42051</v>
      </c>
      <c r="C964" s="3">
        <f t="shared" si="28"/>
        <v>59</v>
      </c>
      <c r="D964" s="3">
        <v>0</v>
      </c>
      <c r="E964" s="4">
        <f>VLOOKUP(F964,工作表3!B:C,2,FALSE)</f>
        <v>27</v>
      </c>
      <c r="F964">
        <f t="shared" si="29"/>
        <v>10</v>
      </c>
    </row>
    <row r="965" spans="1:6" x14ac:dyDescent="0.15">
      <c r="A965" s="4">
        <v>960</v>
      </c>
      <c r="B965" s="4">
        <f>VLOOKUP(C965-1,工作表1!AA:AB,2,FALSE)</f>
        <v>45069</v>
      </c>
      <c r="C965" s="3">
        <f t="shared" si="28"/>
        <v>60</v>
      </c>
      <c r="D965" s="3">
        <v>0</v>
      </c>
      <c r="E965" s="4">
        <f>VLOOKUP(F965,工作表3!B:C,2,FALSE)</f>
        <v>27</v>
      </c>
      <c r="F965">
        <f t="shared" si="29"/>
        <v>10</v>
      </c>
    </row>
    <row r="966" spans="1:6" x14ac:dyDescent="0.15">
      <c r="A966" s="4">
        <v>961</v>
      </c>
      <c r="B966" s="4">
        <f>VLOOKUP(C966-1,工作表1!AA:AB,2,FALSE)</f>
        <v>48303</v>
      </c>
      <c r="C966" s="3">
        <f t="shared" si="28"/>
        <v>61</v>
      </c>
      <c r="D966" s="3">
        <v>0</v>
      </c>
      <c r="E966" s="4">
        <f>VLOOKUP(F966,工作表3!B:C,2,FALSE)</f>
        <v>27</v>
      </c>
      <c r="F966">
        <f t="shared" si="29"/>
        <v>10</v>
      </c>
    </row>
    <row r="967" spans="1:6" x14ac:dyDescent="0.15">
      <c r="A967" s="4">
        <v>962</v>
      </c>
      <c r="B967" s="4">
        <f>VLOOKUP(C967-1,工作表1!AA:AB,2,FALSE)</f>
        <v>51774</v>
      </c>
      <c r="C967" s="3">
        <f t="shared" si="28"/>
        <v>62</v>
      </c>
      <c r="D967" s="3">
        <v>0</v>
      </c>
      <c r="E967" s="4">
        <f>VLOOKUP(F967,工作表3!B:C,2,FALSE)</f>
        <v>27</v>
      </c>
      <c r="F967">
        <f t="shared" si="29"/>
        <v>10</v>
      </c>
    </row>
    <row r="968" spans="1:6" x14ac:dyDescent="0.15">
      <c r="A968" s="4">
        <v>963</v>
      </c>
      <c r="B968" s="4">
        <f>VLOOKUP(C968-1,工作表1!AA:AB,2,FALSE)</f>
        <v>55488</v>
      </c>
      <c r="C968" s="3">
        <f t="shared" ref="C968:C1031" si="30">IF(C967=C$2,1,C967+1)</f>
        <v>63</v>
      </c>
      <c r="D968" s="3">
        <v>0</v>
      </c>
      <c r="E968" s="4">
        <f>VLOOKUP(F968,工作表3!B:C,2,FALSE)</f>
        <v>27</v>
      </c>
      <c r="F968">
        <f t="shared" ref="F968:F1031" si="31">IF(C968=1,F967+1,F967)</f>
        <v>10</v>
      </c>
    </row>
    <row r="969" spans="1:6" x14ac:dyDescent="0.15">
      <c r="A969" s="4">
        <v>964</v>
      </c>
      <c r="B969" s="4">
        <f>VLOOKUP(C969-1,工作表1!AA:AB,2,FALSE)</f>
        <v>59475</v>
      </c>
      <c r="C969" s="3">
        <f t="shared" si="30"/>
        <v>64</v>
      </c>
      <c r="D969" s="3">
        <v>0</v>
      </c>
      <c r="E969" s="4">
        <f>VLOOKUP(F969,工作表3!B:C,2,FALSE)</f>
        <v>27</v>
      </c>
      <c r="F969">
        <f t="shared" si="31"/>
        <v>10</v>
      </c>
    </row>
    <row r="970" spans="1:6" x14ac:dyDescent="0.15">
      <c r="A970" s="4">
        <v>965</v>
      </c>
      <c r="B970" s="4">
        <f>VLOOKUP(C970-1,工作表1!AA:AB,2,FALSE)</f>
        <v>63744</v>
      </c>
      <c r="C970" s="3">
        <f t="shared" si="30"/>
        <v>65</v>
      </c>
      <c r="D970" s="3">
        <v>0</v>
      </c>
      <c r="E970" s="4">
        <f>VLOOKUP(F970,工作表3!B:C,2,FALSE)</f>
        <v>27</v>
      </c>
      <c r="F970">
        <f t="shared" si="31"/>
        <v>10</v>
      </c>
    </row>
    <row r="971" spans="1:6" x14ac:dyDescent="0.15">
      <c r="A971" s="4">
        <v>966</v>
      </c>
      <c r="B971" s="4">
        <f>VLOOKUP(C971-1,工作表1!AA:AB,2,FALSE)</f>
        <v>68322</v>
      </c>
      <c r="C971" s="3">
        <f t="shared" si="30"/>
        <v>66</v>
      </c>
      <c r="D971" s="3">
        <v>0</v>
      </c>
      <c r="E971" s="4">
        <f>VLOOKUP(F971,工作表3!B:C,2,FALSE)</f>
        <v>27</v>
      </c>
      <c r="F971">
        <f t="shared" si="31"/>
        <v>10</v>
      </c>
    </row>
    <row r="972" spans="1:6" x14ac:dyDescent="0.15">
      <c r="A972" s="4">
        <v>967</v>
      </c>
      <c r="B972" s="4">
        <f>VLOOKUP(C972-1,工作表1!AA:AB,2,FALSE)</f>
        <v>73227</v>
      </c>
      <c r="C972" s="3">
        <f t="shared" si="30"/>
        <v>67</v>
      </c>
      <c r="D972" s="3">
        <v>0</v>
      </c>
      <c r="E972" s="4">
        <f>VLOOKUP(F972,工作表3!B:C,2,FALSE)</f>
        <v>27</v>
      </c>
      <c r="F972">
        <f t="shared" si="31"/>
        <v>10</v>
      </c>
    </row>
    <row r="973" spans="1:6" x14ac:dyDescent="0.15">
      <c r="A973" s="4">
        <v>968</v>
      </c>
      <c r="B973" s="4">
        <f>VLOOKUP(C973-1,工作表1!AA:AB,2,FALSE)</f>
        <v>78486</v>
      </c>
      <c r="C973" s="3">
        <f t="shared" si="30"/>
        <v>68</v>
      </c>
      <c r="D973" s="3">
        <v>0</v>
      </c>
      <c r="E973" s="4">
        <f>VLOOKUP(F973,工作表3!B:C,2,FALSE)</f>
        <v>27</v>
      </c>
      <c r="F973">
        <f t="shared" si="31"/>
        <v>10</v>
      </c>
    </row>
    <row r="974" spans="1:6" x14ac:dyDescent="0.15">
      <c r="A974" s="4">
        <v>969</v>
      </c>
      <c r="B974" s="4">
        <f>VLOOKUP(C974-1,工作表1!AA:AB,2,FALSE)</f>
        <v>84120</v>
      </c>
      <c r="C974" s="3">
        <f t="shared" si="30"/>
        <v>69</v>
      </c>
      <c r="D974" s="3">
        <v>0</v>
      </c>
      <c r="E974" s="4">
        <f>VLOOKUP(F974,工作表3!B:C,2,FALSE)</f>
        <v>27</v>
      </c>
      <c r="F974">
        <f t="shared" si="31"/>
        <v>10</v>
      </c>
    </row>
    <row r="975" spans="1:6" x14ac:dyDescent="0.15">
      <c r="A975" s="4">
        <v>970</v>
      </c>
      <c r="B975" s="4">
        <f>VLOOKUP(C975-1,工作表1!AA:AB,2,FALSE)</f>
        <v>90159</v>
      </c>
      <c r="C975" s="3">
        <f t="shared" si="30"/>
        <v>70</v>
      </c>
      <c r="D975" s="3">
        <v>0</v>
      </c>
      <c r="E975" s="4">
        <f>VLOOKUP(F975,工作表3!B:C,2,FALSE)</f>
        <v>27</v>
      </c>
      <c r="F975">
        <f t="shared" si="31"/>
        <v>10</v>
      </c>
    </row>
    <row r="976" spans="1:6" x14ac:dyDescent="0.15">
      <c r="A976" s="4">
        <v>971</v>
      </c>
      <c r="B976" s="4">
        <f>VLOOKUP(C976-1,工作表1!AA:AB,2,FALSE)</f>
        <v>96633</v>
      </c>
      <c r="C976" s="3">
        <f t="shared" si="30"/>
        <v>71</v>
      </c>
      <c r="D976" s="3">
        <v>0</v>
      </c>
      <c r="E976" s="4">
        <f>VLOOKUP(F976,工作表3!B:C,2,FALSE)</f>
        <v>27</v>
      </c>
      <c r="F976">
        <f t="shared" si="31"/>
        <v>10</v>
      </c>
    </row>
    <row r="977" spans="1:6" x14ac:dyDescent="0.15">
      <c r="A977" s="4">
        <v>972</v>
      </c>
      <c r="B977" s="4">
        <f>VLOOKUP(C977-1,工作表1!AA:AB,2,FALSE)</f>
        <v>103572</v>
      </c>
      <c r="C977" s="3">
        <f t="shared" si="30"/>
        <v>72</v>
      </c>
      <c r="D977" s="3">
        <v>0</v>
      </c>
      <c r="E977" s="4">
        <f>VLOOKUP(F977,工作表3!B:C,2,FALSE)</f>
        <v>27</v>
      </c>
      <c r="F977">
        <f t="shared" si="31"/>
        <v>10</v>
      </c>
    </row>
    <row r="978" spans="1:6" x14ac:dyDescent="0.15">
      <c r="A978" s="4">
        <v>973</v>
      </c>
      <c r="B978" s="4">
        <f>VLOOKUP(C978-1,工作表1!AA:AB,2,FALSE)</f>
        <v>111006</v>
      </c>
      <c r="C978" s="3">
        <f t="shared" si="30"/>
        <v>73</v>
      </c>
      <c r="D978" s="3">
        <v>0</v>
      </c>
      <c r="E978" s="4">
        <f>VLOOKUP(F978,工作表3!B:C,2,FALSE)</f>
        <v>27</v>
      </c>
      <c r="F978">
        <f t="shared" si="31"/>
        <v>10</v>
      </c>
    </row>
    <row r="979" spans="1:6" x14ac:dyDescent="0.15">
      <c r="A979" s="4">
        <v>974</v>
      </c>
      <c r="B979" s="4">
        <f>VLOOKUP(C979-1,工作表1!AA:AB,2,FALSE)</f>
        <v>118980</v>
      </c>
      <c r="C979" s="3">
        <f t="shared" si="30"/>
        <v>74</v>
      </c>
      <c r="D979" s="3">
        <v>0</v>
      </c>
      <c r="E979" s="4">
        <f>VLOOKUP(F979,工作表3!B:C,2,FALSE)</f>
        <v>27</v>
      </c>
      <c r="F979">
        <f t="shared" si="31"/>
        <v>10</v>
      </c>
    </row>
    <row r="980" spans="1:6" x14ac:dyDescent="0.15">
      <c r="A980" s="4">
        <v>975</v>
      </c>
      <c r="B980" s="4">
        <f>VLOOKUP(C980-1,工作表1!AA:AB,2,FALSE)</f>
        <v>127521</v>
      </c>
      <c r="C980" s="3">
        <f t="shared" si="30"/>
        <v>75</v>
      </c>
      <c r="D980" s="3">
        <v>0</v>
      </c>
      <c r="E980" s="4">
        <f>VLOOKUP(F980,工作表3!B:C,2,FALSE)</f>
        <v>27</v>
      </c>
      <c r="F980">
        <f t="shared" si="31"/>
        <v>10</v>
      </c>
    </row>
    <row r="981" spans="1:6" x14ac:dyDescent="0.15">
      <c r="A981" s="4">
        <v>976</v>
      </c>
      <c r="B981" s="4">
        <f>VLOOKUP(C981-1,工作表1!AA:AB,2,FALSE)</f>
        <v>136674</v>
      </c>
      <c r="C981" s="3">
        <f t="shared" si="30"/>
        <v>76</v>
      </c>
      <c r="D981" s="3">
        <v>0</v>
      </c>
      <c r="E981" s="4">
        <f>VLOOKUP(F981,工作表3!B:C,2,FALSE)</f>
        <v>27</v>
      </c>
      <c r="F981">
        <f t="shared" si="31"/>
        <v>10</v>
      </c>
    </row>
    <row r="982" spans="1:6" x14ac:dyDescent="0.15">
      <c r="A982" s="4">
        <v>977</v>
      </c>
      <c r="B982" s="4">
        <f>VLOOKUP(C982-1,工作表1!AA:AB,2,FALSE)</f>
        <v>146493</v>
      </c>
      <c r="C982" s="3">
        <f t="shared" si="30"/>
        <v>77</v>
      </c>
      <c r="D982" s="3">
        <v>0</v>
      </c>
      <c r="E982" s="4">
        <f>VLOOKUP(F982,工作表3!B:C,2,FALSE)</f>
        <v>27</v>
      </c>
      <c r="F982">
        <f t="shared" si="31"/>
        <v>10</v>
      </c>
    </row>
    <row r="983" spans="1:6" x14ac:dyDescent="0.15">
      <c r="A983" s="4">
        <v>978</v>
      </c>
      <c r="B983" s="4">
        <f>VLOOKUP(C983-1,工作表1!AA:AB,2,FALSE)</f>
        <v>157008</v>
      </c>
      <c r="C983" s="3">
        <f t="shared" si="30"/>
        <v>78</v>
      </c>
      <c r="D983" s="3">
        <v>0</v>
      </c>
      <c r="E983" s="4">
        <f>VLOOKUP(F983,工作表3!B:C,2,FALSE)</f>
        <v>27</v>
      </c>
      <c r="F983">
        <f t="shared" si="31"/>
        <v>10</v>
      </c>
    </row>
    <row r="984" spans="1:6" x14ac:dyDescent="0.15">
      <c r="A984" s="4">
        <v>979</v>
      </c>
      <c r="B984" s="4">
        <f>VLOOKUP(C984-1,工作表1!AA:AB,2,FALSE)</f>
        <v>168279</v>
      </c>
      <c r="C984" s="3">
        <f t="shared" si="30"/>
        <v>79</v>
      </c>
      <c r="D984" s="3">
        <v>0</v>
      </c>
      <c r="E984" s="4">
        <f>VLOOKUP(F984,工作表3!B:C,2,FALSE)</f>
        <v>27</v>
      </c>
      <c r="F984">
        <f t="shared" si="31"/>
        <v>10</v>
      </c>
    </row>
    <row r="985" spans="1:6" x14ac:dyDescent="0.15">
      <c r="A985" s="4">
        <v>980</v>
      </c>
      <c r="B985" s="4">
        <f>VLOOKUP(C985-1,工作表1!AA:AB,2,FALSE)</f>
        <v>180366</v>
      </c>
      <c r="C985" s="3">
        <f t="shared" si="30"/>
        <v>80</v>
      </c>
      <c r="D985" s="3">
        <v>0</v>
      </c>
      <c r="E985" s="4">
        <f>VLOOKUP(F985,工作表3!B:C,2,FALSE)</f>
        <v>27</v>
      </c>
      <c r="F985">
        <f t="shared" si="31"/>
        <v>10</v>
      </c>
    </row>
    <row r="986" spans="1:6" x14ac:dyDescent="0.15">
      <c r="A986" s="4">
        <v>981</v>
      </c>
      <c r="B986" s="4">
        <f>VLOOKUP(C986-1,工作表1!AA:AB,2,FALSE)</f>
        <v>193314</v>
      </c>
      <c r="C986" s="3">
        <f t="shared" si="30"/>
        <v>81</v>
      </c>
      <c r="D986" s="3">
        <v>0</v>
      </c>
      <c r="E986" s="4">
        <f>VLOOKUP(F986,工作表3!B:C,2,FALSE)</f>
        <v>27</v>
      </c>
      <c r="F986">
        <f t="shared" si="31"/>
        <v>10</v>
      </c>
    </row>
    <row r="987" spans="1:6" x14ac:dyDescent="0.15">
      <c r="A987" s="4">
        <v>982</v>
      </c>
      <c r="B987" s="4">
        <f>VLOOKUP(C987-1,工作表1!AA:AB,2,FALSE)</f>
        <v>207192</v>
      </c>
      <c r="C987" s="3">
        <f t="shared" si="30"/>
        <v>82</v>
      </c>
      <c r="D987" s="3">
        <v>0</v>
      </c>
      <c r="E987" s="4">
        <f>VLOOKUP(F987,工作表3!B:C,2,FALSE)</f>
        <v>27</v>
      </c>
      <c r="F987">
        <f t="shared" si="31"/>
        <v>10</v>
      </c>
    </row>
    <row r="988" spans="1:6" x14ac:dyDescent="0.15">
      <c r="A988" s="4">
        <v>983</v>
      </c>
      <c r="B988" s="4">
        <f>VLOOKUP(C988-1,工作表1!AA:AB,2,FALSE)</f>
        <v>222072</v>
      </c>
      <c r="C988" s="3">
        <f t="shared" si="30"/>
        <v>83</v>
      </c>
      <c r="D988" s="3">
        <v>0</v>
      </c>
      <c r="E988" s="4">
        <f>VLOOKUP(F988,工作表3!B:C,2,FALSE)</f>
        <v>27</v>
      </c>
      <c r="F988">
        <f t="shared" si="31"/>
        <v>10</v>
      </c>
    </row>
    <row r="989" spans="1:6" x14ac:dyDescent="0.15">
      <c r="A989" s="4">
        <v>984</v>
      </c>
      <c r="B989" s="4">
        <f>VLOOKUP(C989-1,工作表1!AA:AB,2,FALSE)</f>
        <v>238014</v>
      </c>
      <c r="C989" s="3">
        <f t="shared" si="30"/>
        <v>84</v>
      </c>
      <c r="D989" s="3">
        <v>0</v>
      </c>
      <c r="E989" s="4">
        <f>VLOOKUP(F989,工作表3!B:C,2,FALSE)</f>
        <v>27</v>
      </c>
      <c r="F989">
        <f t="shared" si="31"/>
        <v>10</v>
      </c>
    </row>
    <row r="990" spans="1:6" x14ac:dyDescent="0.15">
      <c r="A990" s="4">
        <v>985</v>
      </c>
      <c r="B990" s="4">
        <f>VLOOKUP(C990-1,工作表1!AA:AB,2,FALSE)</f>
        <v>255105</v>
      </c>
      <c r="C990" s="3">
        <f t="shared" si="30"/>
        <v>85</v>
      </c>
      <c r="D990" s="3">
        <v>0</v>
      </c>
      <c r="E990" s="4">
        <f>VLOOKUP(F990,工作表3!B:C,2,FALSE)</f>
        <v>27</v>
      </c>
      <c r="F990">
        <f t="shared" si="31"/>
        <v>10</v>
      </c>
    </row>
    <row r="991" spans="1:6" x14ac:dyDescent="0.15">
      <c r="A991" s="4">
        <v>986</v>
      </c>
      <c r="B991" s="4">
        <f>VLOOKUP(C991-1,工作表1!AA:AB,2,FALSE)</f>
        <v>273423</v>
      </c>
      <c r="C991" s="3">
        <f t="shared" si="30"/>
        <v>86</v>
      </c>
      <c r="D991" s="3">
        <v>0</v>
      </c>
      <c r="E991" s="4">
        <f>VLOOKUP(F991,工作表3!B:C,2,FALSE)</f>
        <v>27</v>
      </c>
      <c r="F991">
        <f t="shared" si="31"/>
        <v>10</v>
      </c>
    </row>
    <row r="992" spans="1:6" x14ac:dyDescent="0.15">
      <c r="A992" s="4">
        <v>987</v>
      </c>
      <c r="B992" s="4">
        <f>VLOOKUP(C992-1,工作表1!AA:AB,2,FALSE)</f>
        <v>293052</v>
      </c>
      <c r="C992" s="3">
        <f t="shared" si="30"/>
        <v>87</v>
      </c>
      <c r="D992" s="3">
        <v>0</v>
      </c>
      <c r="E992" s="4">
        <f>VLOOKUP(F992,工作表3!B:C,2,FALSE)</f>
        <v>27</v>
      </c>
      <c r="F992">
        <f t="shared" si="31"/>
        <v>10</v>
      </c>
    </row>
    <row r="993" spans="1:6" x14ac:dyDescent="0.15">
      <c r="A993" s="4">
        <v>988</v>
      </c>
      <c r="B993" s="4">
        <f>VLOOKUP(C993-1,工作表1!AA:AB,2,FALSE)</f>
        <v>314094</v>
      </c>
      <c r="C993" s="3">
        <f t="shared" si="30"/>
        <v>88</v>
      </c>
      <c r="D993" s="3">
        <v>0</v>
      </c>
      <c r="E993" s="4">
        <f>VLOOKUP(F993,工作表3!B:C,2,FALSE)</f>
        <v>27</v>
      </c>
      <c r="F993">
        <f t="shared" si="31"/>
        <v>10</v>
      </c>
    </row>
    <row r="994" spans="1:6" x14ac:dyDescent="0.15">
      <c r="A994" s="4">
        <v>989</v>
      </c>
      <c r="B994" s="4">
        <f>VLOOKUP(C994-1,工作表1!AA:AB,2,FALSE)</f>
        <v>336645</v>
      </c>
      <c r="C994" s="3">
        <f t="shared" si="30"/>
        <v>89</v>
      </c>
      <c r="D994" s="3">
        <v>0</v>
      </c>
      <c r="E994" s="4">
        <f>VLOOKUP(F994,工作表3!B:C,2,FALSE)</f>
        <v>27</v>
      </c>
      <c r="F994">
        <f t="shared" si="31"/>
        <v>10</v>
      </c>
    </row>
    <row r="995" spans="1:6" x14ac:dyDescent="0.15">
      <c r="A995" s="4">
        <v>990</v>
      </c>
      <c r="B995" s="4">
        <f>VLOOKUP(C995-1,工作表1!AA:AB,2,FALSE)</f>
        <v>360819</v>
      </c>
      <c r="C995" s="3">
        <f t="shared" si="30"/>
        <v>90</v>
      </c>
      <c r="D995" s="3">
        <v>0</v>
      </c>
      <c r="E995" s="4">
        <f>VLOOKUP(F995,工作表3!B:C,2,FALSE)</f>
        <v>27</v>
      </c>
      <c r="F995">
        <f t="shared" si="31"/>
        <v>10</v>
      </c>
    </row>
    <row r="996" spans="1:6" x14ac:dyDescent="0.15">
      <c r="A996" s="4">
        <v>991</v>
      </c>
      <c r="B996" s="4">
        <f>VLOOKUP(C996-1,工作表1!AA:AB,2,FALSE)</f>
        <v>386724</v>
      </c>
      <c r="C996" s="3">
        <f t="shared" si="30"/>
        <v>91</v>
      </c>
      <c r="D996" s="3">
        <v>0</v>
      </c>
      <c r="E996" s="4">
        <f>VLOOKUP(F996,工作表3!B:C,2,FALSE)</f>
        <v>27</v>
      </c>
      <c r="F996">
        <f t="shared" si="31"/>
        <v>10</v>
      </c>
    </row>
    <row r="997" spans="1:6" x14ac:dyDescent="0.15">
      <c r="A997" s="4">
        <v>992</v>
      </c>
      <c r="B997" s="4">
        <f>VLOOKUP(C997-1,工作表1!AA:AB,2,FALSE)</f>
        <v>414489</v>
      </c>
      <c r="C997" s="3">
        <f t="shared" si="30"/>
        <v>92</v>
      </c>
      <c r="D997" s="3">
        <v>0</v>
      </c>
      <c r="E997" s="4">
        <f>VLOOKUP(F997,工作表3!B:C,2,FALSE)</f>
        <v>27</v>
      </c>
      <c r="F997">
        <f t="shared" si="31"/>
        <v>10</v>
      </c>
    </row>
    <row r="998" spans="1:6" x14ac:dyDescent="0.15">
      <c r="A998" s="4">
        <v>993</v>
      </c>
      <c r="B998" s="4">
        <f>VLOOKUP(C998-1,工作表1!AA:AB,2,FALSE)</f>
        <v>444252</v>
      </c>
      <c r="C998" s="3">
        <f t="shared" si="30"/>
        <v>93</v>
      </c>
      <c r="D998" s="3">
        <v>0</v>
      </c>
      <c r="E998" s="4">
        <f>VLOOKUP(F998,工作表3!B:C,2,FALSE)</f>
        <v>27</v>
      </c>
      <c r="F998">
        <f t="shared" si="31"/>
        <v>10</v>
      </c>
    </row>
    <row r="999" spans="1:6" x14ac:dyDescent="0.15">
      <c r="A999" s="4">
        <v>994</v>
      </c>
      <c r="B999" s="4">
        <f>VLOOKUP(C999-1,工作表1!AA:AB,2,FALSE)</f>
        <v>476148</v>
      </c>
      <c r="C999" s="3">
        <f t="shared" si="30"/>
        <v>94</v>
      </c>
      <c r="D999" s="3">
        <v>0</v>
      </c>
      <c r="E999" s="4">
        <f>VLOOKUP(F999,工作表3!B:C,2,FALSE)</f>
        <v>27</v>
      </c>
      <c r="F999">
        <f t="shared" si="31"/>
        <v>10</v>
      </c>
    </row>
    <row r="1000" spans="1:6" x14ac:dyDescent="0.15">
      <c r="A1000" s="4">
        <v>995</v>
      </c>
      <c r="B1000" s="4">
        <f>VLOOKUP(C1000-1,工作表1!AA:AB,2,FALSE)</f>
        <v>510336</v>
      </c>
      <c r="C1000" s="3">
        <f t="shared" si="30"/>
        <v>95</v>
      </c>
      <c r="D1000" s="3">
        <v>0</v>
      </c>
      <c r="E1000" s="4">
        <f>VLOOKUP(F1000,工作表3!B:C,2,FALSE)</f>
        <v>27</v>
      </c>
      <c r="F1000">
        <f t="shared" si="31"/>
        <v>10</v>
      </c>
    </row>
    <row r="1001" spans="1:6" x14ac:dyDescent="0.15">
      <c r="A1001" s="4">
        <v>996</v>
      </c>
      <c r="B1001" s="4">
        <f>VLOOKUP(C1001-1,工作表1!AA:AB,2,FALSE)</f>
        <v>546978</v>
      </c>
      <c r="C1001" s="3">
        <f t="shared" si="30"/>
        <v>96</v>
      </c>
      <c r="D1001" s="3">
        <v>0</v>
      </c>
      <c r="E1001" s="4">
        <f>VLOOKUP(F1001,工作表3!B:C,2,FALSE)</f>
        <v>27</v>
      </c>
      <c r="F1001">
        <f t="shared" si="31"/>
        <v>10</v>
      </c>
    </row>
    <row r="1002" spans="1:6" x14ac:dyDescent="0.15">
      <c r="A1002" s="4">
        <v>997</v>
      </c>
      <c r="B1002" s="4">
        <f>VLOOKUP(C1002-1,工作表1!AA:AB,2,FALSE)</f>
        <v>586251</v>
      </c>
      <c r="C1002" s="3">
        <f t="shared" si="30"/>
        <v>97</v>
      </c>
      <c r="D1002" s="3">
        <v>0</v>
      </c>
      <c r="E1002" s="4">
        <f>VLOOKUP(F1002,工作表3!B:C,2,FALSE)</f>
        <v>27</v>
      </c>
      <c r="F1002">
        <f t="shared" si="31"/>
        <v>10</v>
      </c>
    </row>
    <row r="1003" spans="1:6" x14ac:dyDescent="0.15">
      <c r="A1003" s="4">
        <v>998</v>
      </c>
      <c r="B1003" s="4">
        <f>VLOOKUP(C1003-1,工作表1!AA:AB,2,FALSE)</f>
        <v>628344</v>
      </c>
      <c r="C1003" s="3">
        <f t="shared" si="30"/>
        <v>98</v>
      </c>
      <c r="D1003" s="3">
        <v>0</v>
      </c>
      <c r="E1003" s="4">
        <f>VLOOKUP(F1003,工作表3!B:C,2,FALSE)</f>
        <v>27</v>
      </c>
      <c r="F1003">
        <f t="shared" si="31"/>
        <v>10</v>
      </c>
    </row>
    <row r="1004" spans="1:6" x14ac:dyDescent="0.15">
      <c r="A1004" s="4">
        <v>999</v>
      </c>
      <c r="B1004" s="4">
        <f>VLOOKUP(C1004-1,工作表1!AA:AB,2,FALSE)</f>
        <v>673458</v>
      </c>
      <c r="C1004" s="3">
        <f t="shared" si="30"/>
        <v>99</v>
      </c>
      <c r="D1004" s="3">
        <v>0</v>
      </c>
      <c r="E1004" s="4">
        <f>VLOOKUP(F1004,工作表3!B:C,2,FALSE)</f>
        <v>27</v>
      </c>
      <c r="F1004">
        <f t="shared" si="31"/>
        <v>10</v>
      </c>
    </row>
    <row r="1005" spans="1:6" x14ac:dyDescent="0.15">
      <c r="A1005" s="4">
        <v>1000</v>
      </c>
      <c r="B1005" s="4">
        <f>VLOOKUP(C1005-1,工作表1!AA:AB,2,FALSE)</f>
        <v>721812</v>
      </c>
      <c r="C1005" s="3">
        <f t="shared" si="30"/>
        <v>100</v>
      </c>
      <c r="D1005" s="3">
        <v>0</v>
      </c>
      <c r="E1005" s="4">
        <f>VLOOKUP(F1005,工作表3!B:C,2,FALSE)</f>
        <v>27</v>
      </c>
      <c r="F1005">
        <f t="shared" si="31"/>
        <v>10</v>
      </c>
    </row>
    <row r="1006" spans="1:6" x14ac:dyDescent="0.15">
      <c r="A1006" s="4">
        <v>1001</v>
      </c>
      <c r="B1006" s="4">
        <f>VLOOKUP(C1006-1,工作表1!AA:AB,2,FALSE)</f>
        <v>0</v>
      </c>
      <c r="C1006" s="3">
        <f t="shared" si="30"/>
        <v>1</v>
      </c>
      <c r="D1006" s="3">
        <v>0</v>
      </c>
      <c r="E1006" s="4">
        <f>VLOOKUP(F1006,工作表3!B:C,2,FALSE)</f>
        <v>28</v>
      </c>
      <c r="F1006">
        <f t="shared" si="31"/>
        <v>11</v>
      </c>
    </row>
    <row r="1007" spans="1:6" x14ac:dyDescent="0.15">
      <c r="A1007" s="4">
        <v>1002</v>
      </c>
      <c r="B1007" s="4">
        <f>VLOOKUP(C1007-1,工作表1!AA:AB,2,FALSE)</f>
        <v>246</v>
      </c>
      <c r="C1007" s="3">
        <f t="shared" si="30"/>
        <v>2</v>
      </c>
      <c r="D1007" s="3">
        <v>0</v>
      </c>
      <c r="E1007" s="4">
        <f>VLOOKUP(F1007,工作表3!B:C,2,FALSE)</f>
        <v>28</v>
      </c>
      <c r="F1007">
        <f t="shared" si="31"/>
        <v>11</v>
      </c>
    </row>
    <row r="1008" spans="1:6" x14ac:dyDescent="0.15">
      <c r="A1008" s="4">
        <v>1003</v>
      </c>
      <c r="B1008" s="4">
        <f>VLOOKUP(C1008-1,工作表1!AA:AB,2,FALSE)</f>
        <v>279</v>
      </c>
      <c r="C1008" s="3">
        <f t="shared" si="30"/>
        <v>3</v>
      </c>
      <c r="D1008" s="3">
        <v>0</v>
      </c>
      <c r="E1008" s="4">
        <f>VLOOKUP(F1008,工作表3!B:C,2,FALSE)</f>
        <v>28</v>
      </c>
      <c r="F1008">
        <f t="shared" si="31"/>
        <v>11</v>
      </c>
    </row>
    <row r="1009" spans="1:6" x14ac:dyDescent="0.15">
      <c r="A1009" s="4">
        <v>1004</v>
      </c>
      <c r="B1009" s="4">
        <f>VLOOKUP(C1009-1,工作表1!AA:AB,2,FALSE)</f>
        <v>321</v>
      </c>
      <c r="C1009" s="3">
        <f t="shared" si="30"/>
        <v>4</v>
      </c>
      <c r="D1009" s="3">
        <v>0</v>
      </c>
      <c r="E1009" s="4">
        <f>VLOOKUP(F1009,工作表3!B:C,2,FALSE)</f>
        <v>28</v>
      </c>
      <c r="F1009">
        <f t="shared" si="31"/>
        <v>11</v>
      </c>
    </row>
    <row r="1010" spans="1:6" x14ac:dyDescent="0.15">
      <c r="A1010" s="4">
        <v>1005</v>
      </c>
      <c r="B1010" s="4">
        <f>VLOOKUP(C1010-1,工作表1!AA:AB,2,FALSE)</f>
        <v>363</v>
      </c>
      <c r="C1010" s="3">
        <f t="shared" si="30"/>
        <v>5</v>
      </c>
      <c r="D1010" s="3">
        <v>0</v>
      </c>
      <c r="E1010" s="4">
        <f>VLOOKUP(F1010,工作表3!B:C,2,FALSE)</f>
        <v>28</v>
      </c>
      <c r="F1010">
        <f t="shared" si="31"/>
        <v>11</v>
      </c>
    </row>
    <row r="1011" spans="1:6" x14ac:dyDescent="0.15">
      <c r="A1011" s="4">
        <v>1006</v>
      </c>
      <c r="B1011" s="4">
        <f>VLOOKUP(C1011-1,工作表1!AA:AB,2,FALSE)</f>
        <v>414</v>
      </c>
      <c r="C1011" s="3">
        <f t="shared" si="30"/>
        <v>6</v>
      </c>
      <c r="D1011" s="3">
        <v>0</v>
      </c>
      <c r="E1011" s="4">
        <f>VLOOKUP(F1011,工作表3!B:C,2,FALSE)</f>
        <v>28</v>
      </c>
      <c r="F1011">
        <f t="shared" si="31"/>
        <v>11</v>
      </c>
    </row>
    <row r="1012" spans="1:6" x14ac:dyDescent="0.15">
      <c r="A1012" s="4">
        <v>1007</v>
      </c>
      <c r="B1012" s="4">
        <f>VLOOKUP(C1012-1,工作表1!AA:AB,2,FALSE)</f>
        <v>465</v>
      </c>
      <c r="C1012" s="3">
        <f t="shared" si="30"/>
        <v>7</v>
      </c>
      <c r="D1012" s="3">
        <v>0</v>
      </c>
      <c r="E1012" s="4">
        <f>VLOOKUP(F1012,工作表3!B:C,2,FALSE)</f>
        <v>28</v>
      </c>
      <c r="F1012">
        <f t="shared" si="31"/>
        <v>11</v>
      </c>
    </row>
    <row r="1013" spans="1:6" x14ac:dyDescent="0.15">
      <c r="A1013" s="4">
        <v>1008</v>
      </c>
      <c r="B1013" s="4">
        <f>VLOOKUP(C1013-1,工作表1!AA:AB,2,FALSE)</f>
        <v>522</v>
      </c>
      <c r="C1013" s="3">
        <f t="shared" si="30"/>
        <v>8</v>
      </c>
      <c r="D1013" s="3">
        <v>0</v>
      </c>
      <c r="E1013" s="4">
        <f>VLOOKUP(F1013,工作表3!B:C,2,FALSE)</f>
        <v>28</v>
      </c>
      <c r="F1013">
        <f t="shared" si="31"/>
        <v>11</v>
      </c>
    </row>
    <row r="1014" spans="1:6" x14ac:dyDescent="0.15">
      <c r="A1014" s="4">
        <v>1009</v>
      </c>
      <c r="B1014" s="4">
        <f>VLOOKUP(C1014-1,工作表1!AA:AB,2,FALSE)</f>
        <v>588</v>
      </c>
      <c r="C1014" s="3">
        <f t="shared" si="30"/>
        <v>9</v>
      </c>
      <c r="D1014" s="3">
        <v>0</v>
      </c>
      <c r="E1014" s="4">
        <f>VLOOKUP(F1014,工作表3!B:C,2,FALSE)</f>
        <v>28</v>
      </c>
      <c r="F1014">
        <f t="shared" si="31"/>
        <v>11</v>
      </c>
    </row>
    <row r="1015" spans="1:6" x14ac:dyDescent="0.15">
      <c r="A1015" s="4">
        <v>1010</v>
      </c>
      <c r="B1015" s="4">
        <f>VLOOKUP(C1015-1,工作表1!AA:AB,2,FALSE)</f>
        <v>657</v>
      </c>
      <c r="C1015" s="3">
        <f t="shared" si="30"/>
        <v>10</v>
      </c>
      <c r="D1015" s="3">
        <v>0</v>
      </c>
      <c r="E1015" s="4">
        <f>VLOOKUP(F1015,工作表3!B:C,2,FALSE)</f>
        <v>28</v>
      </c>
      <c r="F1015">
        <f t="shared" si="31"/>
        <v>11</v>
      </c>
    </row>
    <row r="1016" spans="1:6" x14ac:dyDescent="0.15">
      <c r="A1016" s="4">
        <v>1011</v>
      </c>
      <c r="B1016" s="4">
        <f>VLOOKUP(C1016-1,工作表1!AA:AB,2,FALSE)</f>
        <v>735</v>
      </c>
      <c r="C1016" s="3">
        <f t="shared" si="30"/>
        <v>11</v>
      </c>
      <c r="D1016" s="3">
        <v>0</v>
      </c>
      <c r="E1016" s="4">
        <f>VLOOKUP(F1016,工作表3!B:C,2,FALSE)</f>
        <v>28</v>
      </c>
      <c r="F1016">
        <f t="shared" si="31"/>
        <v>11</v>
      </c>
    </row>
    <row r="1017" spans="1:6" x14ac:dyDescent="0.15">
      <c r="A1017" s="4">
        <v>1012</v>
      </c>
      <c r="B1017" s="4">
        <f>VLOOKUP(C1017-1,工作表1!AA:AB,2,FALSE)</f>
        <v>825</v>
      </c>
      <c r="C1017" s="3">
        <f t="shared" si="30"/>
        <v>12</v>
      </c>
      <c r="D1017" s="3">
        <v>0</v>
      </c>
      <c r="E1017" s="4">
        <f>VLOOKUP(F1017,工作表3!B:C,2,FALSE)</f>
        <v>28</v>
      </c>
      <c r="F1017">
        <f t="shared" si="31"/>
        <v>11</v>
      </c>
    </row>
    <row r="1018" spans="1:6" x14ac:dyDescent="0.15">
      <c r="A1018" s="4">
        <v>1013</v>
      </c>
      <c r="B1018" s="4">
        <f>VLOOKUP(C1018-1,工作表1!AA:AB,2,FALSE)</f>
        <v>915</v>
      </c>
      <c r="C1018" s="3">
        <f t="shared" si="30"/>
        <v>13</v>
      </c>
      <c r="D1018" s="3">
        <v>0</v>
      </c>
      <c r="E1018" s="4">
        <f>VLOOKUP(F1018,工作表3!B:C,2,FALSE)</f>
        <v>28</v>
      </c>
      <c r="F1018">
        <f t="shared" si="31"/>
        <v>11</v>
      </c>
    </row>
    <row r="1019" spans="1:6" x14ac:dyDescent="0.15">
      <c r="A1019" s="4">
        <v>1014</v>
      </c>
      <c r="B1019" s="4">
        <f>VLOOKUP(C1019-1,工作表1!AA:AB,2,FALSE)</f>
        <v>1020</v>
      </c>
      <c r="C1019" s="3">
        <f t="shared" si="30"/>
        <v>14</v>
      </c>
      <c r="D1019" s="3">
        <v>0</v>
      </c>
      <c r="E1019" s="4">
        <f>VLOOKUP(F1019,工作表3!B:C,2,FALSE)</f>
        <v>28</v>
      </c>
      <c r="F1019">
        <f t="shared" si="31"/>
        <v>11</v>
      </c>
    </row>
    <row r="1020" spans="1:6" x14ac:dyDescent="0.15">
      <c r="A1020" s="4">
        <v>1015</v>
      </c>
      <c r="B1020" s="4">
        <f>VLOOKUP(C1020-1,工作表1!AA:AB,2,FALSE)</f>
        <v>1134</v>
      </c>
      <c r="C1020" s="3">
        <f t="shared" si="30"/>
        <v>15</v>
      </c>
      <c r="D1020" s="3">
        <v>0</v>
      </c>
      <c r="E1020" s="4">
        <f>VLOOKUP(F1020,工作表3!B:C,2,FALSE)</f>
        <v>28</v>
      </c>
      <c r="F1020">
        <f t="shared" si="31"/>
        <v>11</v>
      </c>
    </row>
    <row r="1021" spans="1:6" x14ac:dyDescent="0.15">
      <c r="A1021" s="4">
        <v>1016</v>
      </c>
      <c r="B1021" s="4">
        <f>VLOOKUP(C1021-1,工作表1!AA:AB,2,FALSE)</f>
        <v>1260</v>
      </c>
      <c r="C1021" s="3">
        <f t="shared" si="30"/>
        <v>16</v>
      </c>
      <c r="D1021" s="3">
        <v>0</v>
      </c>
      <c r="E1021" s="4">
        <f>VLOOKUP(F1021,工作表3!B:C,2,FALSE)</f>
        <v>28</v>
      </c>
      <c r="F1021">
        <f t="shared" si="31"/>
        <v>11</v>
      </c>
    </row>
    <row r="1022" spans="1:6" x14ac:dyDescent="0.15">
      <c r="A1022" s="4">
        <v>1017</v>
      </c>
      <c r="B1022" s="4">
        <f>VLOOKUP(C1022-1,工作表1!AA:AB,2,FALSE)</f>
        <v>1395</v>
      </c>
      <c r="C1022" s="3">
        <f t="shared" si="30"/>
        <v>17</v>
      </c>
      <c r="D1022" s="3">
        <v>0</v>
      </c>
      <c r="E1022" s="4">
        <f>VLOOKUP(F1022,工作表3!B:C,2,FALSE)</f>
        <v>28</v>
      </c>
      <c r="F1022">
        <f t="shared" si="31"/>
        <v>11</v>
      </c>
    </row>
    <row r="1023" spans="1:6" x14ac:dyDescent="0.15">
      <c r="A1023" s="4">
        <v>1018</v>
      </c>
      <c r="B1023" s="4">
        <f>VLOOKUP(C1023-1,工作表1!AA:AB,2,FALSE)</f>
        <v>1545</v>
      </c>
      <c r="C1023" s="3">
        <f t="shared" si="30"/>
        <v>18</v>
      </c>
      <c r="D1023" s="3">
        <v>0</v>
      </c>
      <c r="E1023" s="4">
        <f>VLOOKUP(F1023,工作表3!B:C,2,FALSE)</f>
        <v>28</v>
      </c>
      <c r="F1023">
        <f t="shared" si="31"/>
        <v>11</v>
      </c>
    </row>
    <row r="1024" spans="1:6" x14ac:dyDescent="0.15">
      <c r="A1024" s="4">
        <v>1019</v>
      </c>
      <c r="B1024" s="4">
        <f>VLOOKUP(C1024-1,工作表1!AA:AB,2,FALSE)</f>
        <v>1713</v>
      </c>
      <c r="C1024" s="3">
        <f t="shared" si="30"/>
        <v>19</v>
      </c>
      <c r="D1024" s="3">
        <v>0</v>
      </c>
      <c r="E1024" s="4">
        <f>VLOOKUP(F1024,工作表3!B:C,2,FALSE)</f>
        <v>28</v>
      </c>
      <c r="F1024">
        <f t="shared" si="31"/>
        <v>11</v>
      </c>
    </row>
    <row r="1025" spans="1:6" x14ac:dyDescent="0.15">
      <c r="A1025" s="4">
        <v>1020</v>
      </c>
      <c r="B1025" s="4">
        <f>VLOOKUP(C1025-1,工作表1!AA:AB,2,FALSE)</f>
        <v>1890</v>
      </c>
      <c r="C1025" s="3">
        <f t="shared" si="30"/>
        <v>20</v>
      </c>
      <c r="D1025" s="3">
        <v>0</v>
      </c>
      <c r="E1025" s="4">
        <f>VLOOKUP(F1025,工作表3!B:C,2,FALSE)</f>
        <v>28</v>
      </c>
      <c r="F1025">
        <f t="shared" si="31"/>
        <v>11</v>
      </c>
    </row>
    <row r="1026" spans="1:6" x14ac:dyDescent="0.15">
      <c r="A1026" s="4">
        <v>1021</v>
      </c>
      <c r="B1026" s="4">
        <f>VLOOKUP(C1026-1,工作表1!AA:AB,2,FALSE)</f>
        <v>2088</v>
      </c>
      <c r="C1026" s="3">
        <f t="shared" si="30"/>
        <v>21</v>
      </c>
      <c r="D1026" s="3">
        <v>0</v>
      </c>
      <c r="E1026" s="4">
        <f>VLOOKUP(F1026,工作表3!B:C,2,FALSE)</f>
        <v>28</v>
      </c>
      <c r="F1026">
        <f t="shared" si="31"/>
        <v>11</v>
      </c>
    </row>
    <row r="1027" spans="1:6" x14ac:dyDescent="0.15">
      <c r="A1027" s="4">
        <v>1022</v>
      </c>
      <c r="B1027" s="4">
        <f>VLOOKUP(C1027-1,工作表1!AA:AB,2,FALSE)</f>
        <v>2304</v>
      </c>
      <c r="C1027" s="3">
        <f t="shared" si="30"/>
        <v>22</v>
      </c>
      <c r="D1027" s="3">
        <v>0</v>
      </c>
      <c r="E1027" s="4">
        <f>VLOOKUP(F1027,工作表3!B:C,2,FALSE)</f>
        <v>28</v>
      </c>
      <c r="F1027">
        <f t="shared" si="31"/>
        <v>11</v>
      </c>
    </row>
    <row r="1028" spans="1:6" x14ac:dyDescent="0.15">
      <c r="A1028" s="4">
        <v>1023</v>
      </c>
      <c r="B1028" s="4">
        <f>VLOOKUP(C1028-1,工作表1!AA:AB,2,FALSE)</f>
        <v>2541</v>
      </c>
      <c r="C1028" s="3">
        <f t="shared" si="30"/>
        <v>23</v>
      </c>
      <c r="D1028" s="3">
        <v>0</v>
      </c>
      <c r="E1028" s="4">
        <f>VLOOKUP(F1028,工作表3!B:C,2,FALSE)</f>
        <v>28</v>
      </c>
      <c r="F1028">
        <f t="shared" si="31"/>
        <v>11</v>
      </c>
    </row>
    <row r="1029" spans="1:6" x14ac:dyDescent="0.15">
      <c r="A1029" s="4">
        <v>1024</v>
      </c>
      <c r="B1029" s="4">
        <f>VLOOKUP(C1029-1,工作表1!AA:AB,2,FALSE)</f>
        <v>2799</v>
      </c>
      <c r="C1029" s="3">
        <f t="shared" si="30"/>
        <v>24</v>
      </c>
      <c r="D1029" s="3">
        <v>0</v>
      </c>
      <c r="E1029" s="4">
        <f>VLOOKUP(F1029,工作表3!B:C,2,FALSE)</f>
        <v>28</v>
      </c>
      <c r="F1029">
        <f t="shared" si="31"/>
        <v>11</v>
      </c>
    </row>
    <row r="1030" spans="1:6" x14ac:dyDescent="0.15">
      <c r="A1030" s="4">
        <v>1025</v>
      </c>
      <c r="B1030" s="4">
        <f>VLOOKUP(C1030-1,工作表1!AA:AB,2,FALSE)</f>
        <v>3081</v>
      </c>
      <c r="C1030" s="3">
        <f t="shared" si="30"/>
        <v>25</v>
      </c>
      <c r="D1030" s="3">
        <v>0</v>
      </c>
      <c r="E1030" s="4">
        <f>VLOOKUP(F1030,工作表3!B:C,2,FALSE)</f>
        <v>28</v>
      </c>
      <c r="F1030">
        <f t="shared" si="31"/>
        <v>11</v>
      </c>
    </row>
    <row r="1031" spans="1:6" x14ac:dyDescent="0.15">
      <c r="A1031" s="4">
        <v>1026</v>
      </c>
      <c r="B1031" s="4">
        <f>VLOOKUP(C1031-1,工作表1!AA:AB,2,FALSE)</f>
        <v>3387</v>
      </c>
      <c r="C1031" s="3">
        <f t="shared" si="30"/>
        <v>26</v>
      </c>
      <c r="D1031" s="3">
        <v>0</v>
      </c>
      <c r="E1031" s="4">
        <f>VLOOKUP(F1031,工作表3!B:C,2,FALSE)</f>
        <v>28</v>
      </c>
      <c r="F1031">
        <f t="shared" si="31"/>
        <v>11</v>
      </c>
    </row>
    <row r="1032" spans="1:6" x14ac:dyDescent="0.15">
      <c r="A1032" s="4">
        <v>1027</v>
      </c>
      <c r="B1032" s="4">
        <f>VLOOKUP(C1032-1,工作表1!AA:AB,2,FALSE)</f>
        <v>3726</v>
      </c>
      <c r="C1032" s="3">
        <f t="shared" ref="C1032:C1095" si="32">IF(C1031=C$2,1,C1031+1)</f>
        <v>27</v>
      </c>
      <c r="D1032" s="3">
        <v>0</v>
      </c>
      <c r="E1032" s="4">
        <f>VLOOKUP(F1032,工作表3!B:C,2,FALSE)</f>
        <v>28</v>
      </c>
      <c r="F1032">
        <f t="shared" ref="F1032:F1095" si="33">IF(C1032=1,F1031+1,F1031)</f>
        <v>11</v>
      </c>
    </row>
    <row r="1033" spans="1:6" x14ac:dyDescent="0.15">
      <c r="A1033" s="4">
        <v>1028</v>
      </c>
      <c r="B1033" s="4">
        <f>VLOOKUP(C1033-1,工作表1!AA:AB,2,FALSE)</f>
        <v>4095</v>
      </c>
      <c r="C1033" s="3">
        <f t="shared" si="32"/>
        <v>28</v>
      </c>
      <c r="D1033" s="3">
        <v>0</v>
      </c>
      <c r="E1033" s="4">
        <f>VLOOKUP(F1033,工作表3!B:C,2,FALSE)</f>
        <v>28</v>
      </c>
      <c r="F1033">
        <f t="shared" si="33"/>
        <v>11</v>
      </c>
    </row>
    <row r="1034" spans="1:6" x14ac:dyDescent="0.15">
      <c r="A1034" s="4">
        <v>1029</v>
      </c>
      <c r="B1034" s="4">
        <f>VLOOKUP(C1034-1,工作表1!AA:AB,2,FALSE)</f>
        <v>4494</v>
      </c>
      <c r="C1034" s="3">
        <f t="shared" si="32"/>
        <v>29</v>
      </c>
      <c r="D1034" s="3">
        <v>0</v>
      </c>
      <c r="E1034" s="4">
        <f>VLOOKUP(F1034,工作表3!B:C,2,FALSE)</f>
        <v>28</v>
      </c>
      <c r="F1034">
        <f t="shared" si="33"/>
        <v>11</v>
      </c>
    </row>
    <row r="1035" spans="1:6" x14ac:dyDescent="0.15">
      <c r="A1035" s="4">
        <v>1030</v>
      </c>
      <c r="B1035" s="4">
        <f>VLOOKUP(C1035-1,工作表1!AA:AB,2,FALSE)</f>
        <v>4329</v>
      </c>
      <c r="C1035" s="3">
        <f t="shared" si="32"/>
        <v>30</v>
      </c>
      <c r="D1035" s="3">
        <v>0</v>
      </c>
      <c r="E1035" s="4">
        <f>VLOOKUP(F1035,工作表3!B:C,2,FALSE)</f>
        <v>28</v>
      </c>
      <c r="F1035">
        <f t="shared" si="33"/>
        <v>11</v>
      </c>
    </row>
    <row r="1036" spans="1:6" x14ac:dyDescent="0.15">
      <c r="A1036" s="4">
        <v>1031</v>
      </c>
      <c r="B1036" s="4">
        <f>VLOOKUP(C1036-1,工作表1!AA:AB,2,FALSE)</f>
        <v>4641</v>
      </c>
      <c r="C1036" s="3">
        <f t="shared" si="32"/>
        <v>31</v>
      </c>
      <c r="D1036" s="3">
        <v>0</v>
      </c>
      <c r="E1036" s="4">
        <f>VLOOKUP(F1036,工作表3!B:C,2,FALSE)</f>
        <v>28</v>
      </c>
      <c r="F1036">
        <f t="shared" si="33"/>
        <v>11</v>
      </c>
    </row>
    <row r="1037" spans="1:6" x14ac:dyDescent="0.15">
      <c r="A1037" s="4">
        <v>1032</v>
      </c>
      <c r="B1037" s="4">
        <f>VLOOKUP(C1037-1,工作表1!AA:AB,2,FALSE)</f>
        <v>4974</v>
      </c>
      <c r="C1037" s="3">
        <f t="shared" si="32"/>
        <v>32</v>
      </c>
      <c r="D1037" s="3">
        <v>0</v>
      </c>
      <c r="E1037" s="4">
        <f>VLOOKUP(F1037,工作表3!B:C,2,FALSE)</f>
        <v>28</v>
      </c>
      <c r="F1037">
        <f t="shared" si="33"/>
        <v>11</v>
      </c>
    </row>
    <row r="1038" spans="1:6" x14ac:dyDescent="0.15">
      <c r="A1038" s="4">
        <v>1033</v>
      </c>
      <c r="B1038" s="4">
        <f>VLOOKUP(C1038-1,工作表1!AA:AB,2,FALSE)</f>
        <v>5331</v>
      </c>
      <c r="C1038" s="3">
        <f t="shared" si="32"/>
        <v>33</v>
      </c>
      <c r="D1038" s="3">
        <v>0</v>
      </c>
      <c r="E1038" s="4">
        <f>VLOOKUP(F1038,工作表3!B:C,2,FALSE)</f>
        <v>28</v>
      </c>
      <c r="F1038">
        <f t="shared" si="33"/>
        <v>11</v>
      </c>
    </row>
    <row r="1039" spans="1:6" x14ac:dyDescent="0.15">
      <c r="A1039" s="4">
        <v>1034</v>
      </c>
      <c r="B1039" s="4">
        <f>VLOOKUP(C1039-1,工作表1!AA:AB,2,FALSE)</f>
        <v>5715</v>
      </c>
      <c r="C1039" s="3">
        <f t="shared" si="32"/>
        <v>34</v>
      </c>
      <c r="D1039" s="3">
        <v>0</v>
      </c>
      <c r="E1039" s="4">
        <f>VLOOKUP(F1039,工作表3!B:C,2,FALSE)</f>
        <v>28</v>
      </c>
      <c r="F1039">
        <f t="shared" si="33"/>
        <v>11</v>
      </c>
    </row>
    <row r="1040" spans="1:6" x14ac:dyDescent="0.15">
      <c r="A1040" s="4">
        <v>1035</v>
      </c>
      <c r="B1040" s="4">
        <f>VLOOKUP(C1040-1,工作表1!AA:AB,2,FALSE)</f>
        <v>6126</v>
      </c>
      <c r="C1040" s="3">
        <f t="shared" si="32"/>
        <v>35</v>
      </c>
      <c r="D1040" s="3">
        <v>0</v>
      </c>
      <c r="E1040" s="4">
        <f>VLOOKUP(F1040,工作表3!B:C,2,FALSE)</f>
        <v>28</v>
      </c>
      <c r="F1040">
        <f t="shared" si="33"/>
        <v>11</v>
      </c>
    </row>
    <row r="1041" spans="1:6" x14ac:dyDescent="0.15">
      <c r="A1041" s="4">
        <v>1036</v>
      </c>
      <c r="B1041" s="4">
        <f>VLOOKUP(C1041-1,工作表1!AA:AB,2,FALSE)</f>
        <v>6564</v>
      </c>
      <c r="C1041" s="3">
        <f t="shared" si="32"/>
        <v>36</v>
      </c>
      <c r="D1041" s="3">
        <v>0</v>
      </c>
      <c r="E1041" s="4">
        <f>VLOOKUP(F1041,工作表3!B:C,2,FALSE)</f>
        <v>28</v>
      </c>
      <c r="F1041">
        <f t="shared" si="33"/>
        <v>11</v>
      </c>
    </row>
    <row r="1042" spans="1:6" x14ac:dyDescent="0.15">
      <c r="A1042" s="4">
        <v>1037</v>
      </c>
      <c r="B1042" s="4">
        <f>VLOOKUP(C1042-1,工作表1!AA:AB,2,FALSE)</f>
        <v>7035</v>
      </c>
      <c r="C1042" s="3">
        <f t="shared" si="32"/>
        <v>37</v>
      </c>
      <c r="D1042" s="3">
        <v>0</v>
      </c>
      <c r="E1042" s="4">
        <f>VLOOKUP(F1042,工作表3!B:C,2,FALSE)</f>
        <v>28</v>
      </c>
      <c r="F1042">
        <f t="shared" si="33"/>
        <v>11</v>
      </c>
    </row>
    <row r="1043" spans="1:6" x14ac:dyDescent="0.15">
      <c r="A1043" s="4">
        <v>1038</v>
      </c>
      <c r="B1043" s="4">
        <f>VLOOKUP(C1043-1,工作表1!AA:AB,2,FALSE)</f>
        <v>9804</v>
      </c>
      <c r="C1043" s="3">
        <f t="shared" si="32"/>
        <v>38</v>
      </c>
      <c r="D1043" s="3">
        <v>0</v>
      </c>
      <c r="E1043" s="4">
        <f>VLOOKUP(F1043,工作表3!B:C,2,FALSE)</f>
        <v>28</v>
      </c>
      <c r="F1043">
        <f t="shared" si="33"/>
        <v>11</v>
      </c>
    </row>
    <row r="1044" spans="1:6" x14ac:dyDescent="0.15">
      <c r="A1044" s="4">
        <v>1039</v>
      </c>
      <c r="B1044" s="4">
        <f>VLOOKUP(C1044-1,工作表1!AA:AB,2,FALSE)</f>
        <v>10506</v>
      </c>
      <c r="C1044" s="3">
        <f t="shared" si="32"/>
        <v>39</v>
      </c>
      <c r="D1044" s="3">
        <v>0</v>
      </c>
      <c r="E1044" s="4">
        <f>VLOOKUP(F1044,工作表3!B:C,2,FALSE)</f>
        <v>28</v>
      </c>
      <c r="F1044">
        <f t="shared" si="33"/>
        <v>11</v>
      </c>
    </row>
    <row r="1045" spans="1:6" x14ac:dyDescent="0.15">
      <c r="A1045" s="4">
        <v>1040</v>
      </c>
      <c r="B1045" s="4">
        <f>VLOOKUP(C1045-1,工作表1!AA:AB,2,FALSE)</f>
        <v>11262</v>
      </c>
      <c r="C1045" s="3">
        <f t="shared" si="32"/>
        <v>40</v>
      </c>
      <c r="D1045" s="3">
        <v>0</v>
      </c>
      <c r="E1045" s="4">
        <f>VLOOKUP(F1045,工作表3!B:C,2,FALSE)</f>
        <v>28</v>
      </c>
      <c r="F1045">
        <f t="shared" si="33"/>
        <v>11</v>
      </c>
    </row>
    <row r="1046" spans="1:6" x14ac:dyDescent="0.15">
      <c r="A1046" s="4">
        <v>1041</v>
      </c>
      <c r="B1046" s="4">
        <f>VLOOKUP(C1046-1,工作表1!AA:AB,2,FALSE)</f>
        <v>12072</v>
      </c>
      <c r="C1046" s="3">
        <f t="shared" si="32"/>
        <v>41</v>
      </c>
      <c r="D1046" s="3">
        <v>0</v>
      </c>
      <c r="E1046" s="4">
        <f>VLOOKUP(F1046,工作表3!B:C,2,FALSE)</f>
        <v>28</v>
      </c>
      <c r="F1046">
        <f t="shared" si="33"/>
        <v>11</v>
      </c>
    </row>
    <row r="1047" spans="1:6" x14ac:dyDescent="0.15">
      <c r="A1047" s="4">
        <v>1042</v>
      </c>
      <c r="B1047" s="4">
        <f>VLOOKUP(C1047-1,工作表1!AA:AB,2,FALSE)</f>
        <v>12936</v>
      </c>
      <c r="C1047" s="3">
        <f t="shared" si="32"/>
        <v>42</v>
      </c>
      <c r="D1047" s="3">
        <v>0</v>
      </c>
      <c r="E1047" s="4">
        <f>VLOOKUP(F1047,工作表3!B:C,2,FALSE)</f>
        <v>28</v>
      </c>
      <c r="F1047">
        <f t="shared" si="33"/>
        <v>11</v>
      </c>
    </row>
    <row r="1048" spans="1:6" x14ac:dyDescent="0.15">
      <c r="A1048" s="4">
        <v>1043</v>
      </c>
      <c r="B1048" s="4">
        <f>VLOOKUP(C1048-1,工作表1!AA:AB,2,FALSE)</f>
        <v>13866</v>
      </c>
      <c r="C1048" s="3">
        <f t="shared" si="32"/>
        <v>43</v>
      </c>
      <c r="D1048" s="3">
        <v>0</v>
      </c>
      <c r="E1048" s="4">
        <f>VLOOKUP(F1048,工作表3!B:C,2,FALSE)</f>
        <v>28</v>
      </c>
      <c r="F1048">
        <f t="shared" si="33"/>
        <v>11</v>
      </c>
    </row>
    <row r="1049" spans="1:6" x14ac:dyDescent="0.15">
      <c r="A1049" s="4">
        <v>1044</v>
      </c>
      <c r="B1049" s="4">
        <f>VLOOKUP(C1049-1,工作表1!AA:AB,2,FALSE)</f>
        <v>14862</v>
      </c>
      <c r="C1049" s="3">
        <f t="shared" si="32"/>
        <v>44</v>
      </c>
      <c r="D1049" s="3">
        <v>0</v>
      </c>
      <c r="E1049" s="4">
        <f>VLOOKUP(F1049,工作表3!B:C,2,FALSE)</f>
        <v>28</v>
      </c>
      <c r="F1049">
        <f t="shared" si="33"/>
        <v>11</v>
      </c>
    </row>
    <row r="1050" spans="1:6" x14ac:dyDescent="0.15">
      <c r="A1050" s="4">
        <v>1045</v>
      </c>
      <c r="B1050" s="4">
        <f>VLOOKUP(C1050-1,工作表1!AA:AB,2,FALSE)</f>
        <v>15927</v>
      </c>
      <c r="C1050" s="3">
        <f t="shared" si="32"/>
        <v>45</v>
      </c>
      <c r="D1050" s="3">
        <v>0</v>
      </c>
      <c r="E1050" s="4">
        <f>VLOOKUP(F1050,工作表3!B:C,2,FALSE)</f>
        <v>28</v>
      </c>
      <c r="F1050">
        <f t="shared" si="33"/>
        <v>11</v>
      </c>
    </row>
    <row r="1051" spans="1:6" x14ac:dyDescent="0.15">
      <c r="A1051" s="4">
        <v>1046</v>
      </c>
      <c r="B1051" s="4">
        <f>VLOOKUP(C1051-1,工作表1!AA:AB,2,FALSE)</f>
        <v>17073</v>
      </c>
      <c r="C1051" s="3">
        <f t="shared" si="32"/>
        <v>46</v>
      </c>
      <c r="D1051" s="3">
        <v>0</v>
      </c>
      <c r="E1051" s="4">
        <f>VLOOKUP(F1051,工作表3!B:C,2,FALSE)</f>
        <v>28</v>
      </c>
      <c r="F1051">
        <f t="shared" si="33"/>
        <v>11</v>
      </c>
    </row>
    <row r="1052" spans="1:6" x14ac:dyDescent="0.15">
      <c r="A1052" s="4">
        <v>1047</v>
      </c>
      <c r="B1052" s="4">
        <f>VLOOKUP(C1052-1,工作表1!AA:AB,2,FALSE)</f>
        <v>18297</v>
      </c>
      <c r="C1052" s="3">
        <f t="shared" si="32"/>
        <v>47</v>
      </c>
      <c r="D1052" s="3">
        <v>0</v>
      </c>
      <c r="E1052" s="4">
        <f>VLOOKUP(F1052,工作表3!B:C,2,FALSE)</f>
        <v>28</v>
      </c>
      <c r="F1052">
        <f t="shared" si="33"/>
        <v>11</v>
      </c>
    </row>
    <row r="1053" spans="1:6" x14ac:dyDescent="0.15">
      <c r="A1053" s="4">
        <v>1048</v>
      </c>
      <c r="B1053" s="4">
        <f>VLOOKUP(C1053-1,工作表1!AA:AB,2,FALSE)</f>
        <v>19611</v>
      </c>
      <c r="C1053" s="3">
        <f t="shared" si="32"/>
        <v>48</v>
      </c>
      <c r="D1053" s="3">
        <v>0</v>
      </c>
      <c r="E1053" s="4">
        <f>VLOOKUP(F1053,工作表3!B:C,2,FALSE)</f>
        <v>28</v>
      </c>
      <c r="F1053">
        <f t="shared" si="33"/>
        <v>11</v>
      </c>
    </row>
    <row r="1054" spans="1:6" x14ac:dyDescent="0.15">
      <c r="A1054" s="4">
        <v>1049</v>
      </c>
      <c r="B1054" s="4">
        <f>VLOOKUP(C1054-1,工作表1!AA:AB,2,FALSE)</f>
        <v>21021</v>
      </c>
      <c r="C1054" s="3">
        <f t="shared" si="32"/>
        <v>49</v>
      </c>
      <c r="D1054" s="3">
        <v>0</v>
      </c>
      <c r="E1054" s="4">
        <f>VLOOKUP(F1054,工作表3!B:C,2,FALSE)</f>
        <v>28</v>
      </c>
      <c r="F1054">
        <f t="shared" si="33"/>
        <v>11</v>
      </c>
    </row>
    <row r="1055" spans="1:6" x14ac:dyDescent="0.15">
      <c r="A1055" s="4">
        <v>1050</v>
      </c>
      <c r="B1055" s="4">
        <f>VLOOKUP(C1055-1,工作表1!AA:AB,2,FALSE)</f>
        <v>22527</v>
      </c>
      <c r="C1055" s="3">
        <f t="shared" si="32"/>
        <v>50</v>
      </c>
      <c r="D1055" s="3">
        <v>0</v>
      </c>
      <c r="E1055" s="4">
        <f>VLOOKUP(F1055,工作表3!B:C,2,FALSE)</f>
        <v>28</v>
      </c>
      <c r="F1055">
        <f t="shared" si="33"/>
        <v>11</v>
      </c>
    </row>
    <row r="1056" spans="1:6" x14ac:dyDescent="0.15">
      <c r="A1056" s="4">
        <v>1051</v>
      </c>
      <c r="B1056" s="4">
        <f>VLOOKUP(C1056-1,工作表1!AA:AB,2,FALSE)</f>
        <v>24147</v>
      </c>
      <c r="C1056" s="3">
        <f t="shared" si="32"/>
        <v>51</v>
      </c>
      <c r="D1056" s="3">
        <v>0</v>
      </c>
      <c r="E1056" s="4">
        <f>VLOOKUP(F1056,工作表3!B:C,2,FALSE)</f>
        <v>28</v>
      </c>
      <c r="F1056">
        <f t="shared" si="33"/>
        <v>11</v>
      </c>
    </row>
    <row r="1057" spans="1:6" x14ac:dyDescent="0.15">
      <c r="A1057" s="4">
        <v>1052</v>
      </c>
      <c r="B1057" s="4">
        <f>VLOOKUP(C1057-1,工作表1!AA:AB,2,FALSE)</f>
        <v>25881</v>
      </c>
      <c r="C1057" s="3">
        <f t="shared" si="32"/>
        <v>52</v>
      </c>
      <c r="D1057" s="3">
        <v>0</v>
      </c>
      <c r="E1057" s="4">
        <f>VLOOKUP(F1057,工作表3!B:C,2,FALSE)</f>
        <v>28</v>
      </c>
      <c r="F1057">
        <f t="shared" si="33"/>
        <v>11</v>
      </c>
    </row>
    <row r="1058" spans="1:6" x14ac:dyDescent="0.15">
      <c r="A1058" s="4">
        <v>1053</v>
      </c>
      <c r="B1058" s="4">
        <f>VLOOKUP(C1058-1,工作表1!AA:AB,2,FALSE)</f>
        <v>27738</v>
      </c>
      <c r="C1058" s="3">
        <f t="shared" si="32"/>
        <v>53</v>
      </c>
      <c r="D1058" s="3">
        <v>0</v>
      </c>
      <c r="E1058" s="4">
        <f>VLOOKUP(F1058,工作表3!B:C,2,FALSE)</f>
        <v>28</v>
      </c>
      <c r="F1058">
        <f t="shared" si="33"/>
        <v>11</v>
      </c>
    </row>
    <row r="1059" spans="1:6" x14ac:dyDescent="0.15">
      <c r="A1059" s="4">
        <v>1054</v>
      </c>
      <c r="B1059" s="4">
        <f>VLOOKUP(C1059-1,工作表1!AA:AB,2,FALSE)</f>
        <v>29730</v>
      </c>
      <c r="C1059" s="3">
        <f t="shared" si="32"/>
        <v>54</v>
      </c>
      <c r="D1059" s="3">
        <v>0</v>
      </c>
      <c r="E1059" s="4">
        <f>VLOOKUP(F1059,工作表3!B:C,2,FALSE)</f>
        <v>28</v>
      </c>
      <c r="F1059">
        <f t="shared" si="33"/>
        <v>11</v>
      </c>
    </row>
    <row r="1060" spans="1:6" x14ac:dyDescent="0.15">
      <c r="A1060" s="4">
        <v>1055</v>
      </c>
      <c r="B1060" s="4">
        <f>VLOOKUP(C1060-1,工作表1!AA:AB,2,FALSE)</f>
        <v>31863</v>
      </c>
      <c r="C1060" s="3">
        <f t="shared" si="32"/>
        <v>55</v>
      </c>
      <c r="D1060" s="3">
        <v>0</v>
      </c>
      <c r="E1060" s="4">
        <f>VLOOKUP(F1060,工作表3!B:C,2,FALSE)</f>
        <v>28</v>
      </c>
      <c r="F1060">
        <f t="shared" si="33"/>
        <v>11</v>
      </c>
    </row>
    <row r="1061" spans="1:6" x14ac:dyDescent="0.15">
      <c r="A1061" s="4">
        <v>1056</v>
      </c>
      <c r="B1061" s="4">
        <f>VLOOKUP(C1061-1,工作表1!AA:AB,2,FALSE)</f>
        <v>34152</v>
      </c>
      <c r="C1061" s="3">
        <f t="shared" si="32"/>
        <v>56</v>
      </c>
      <c r="D1061" s="3">
        <v>0</v>
      </c>
      <c r="E1061" s="4">
        <f>VLOOKUP(F1061,工作表3!B:C,2,FALSE)</f>
        <v>28</v>
      </c>
      <c r="F1061">
        <f t="shared" si="33"/>
        <v>11</v>
      </c>
    </row>
    <row r="1062" spans="1:6" x14ac:dyDescent="0.15">
      <c r="A1062" s="4">
        <v>1057</v>
      </c>
      <c r="B1062" s="4">
        <f>VLOOKUP(C1062-1,工作表1!AA:AB,2,FALSE)</f>
        <v>36606</v>
      </c>
      <c r="C1062" s="3">
        <f t="shared" si="32"/>
        <v>57</v>
      </c>
      <c r="D1062" s="3">
        <v>0</v>
      </c>
      <c r="E1062" s="4">
        <f>VLOOKUP(F1062,工作表3!B:C,2,FALSE)</f>
        <v>28</v>
      </c>
      <c r="F1062">
        <f t="shared" si="33"/>
        <v>11</v>
      </c>
    </row>
    <row r="1063" spans="1:6" x14ac:dyDescent="0.15">
      <c r="A1063" s="4">
        <v>1058</v>
      </c>
      <c r="B1063" s="4">
        <f>VLOOKUP(C1063-1,工作表1!AA:AB,2,FALSE)</f>
        <v>39231</v>
      </c>
      <c r="C1063" s="3">
        <f t="shared" si="32"/>
        <v>58</v>
      </c>
      <c r="D1063" s="3">
        <v>0</v>
      </c>
      <c r="E1063" s="4">
        <f>VLOOKUP(F1063,工作表3!B:C,2,FALSE)</f>
        <v>28</v>
      </c>
      <c r="F1063">
        <f t="shared" si="33"/>
        <v>11</v>
      </c>
    </row>
    <row r="1064" spans="1:6" x14ac:dyDescent="0.15">
      <c r="A1064" s="4">
        <v>1059</v>
      </c>
      <c r="B1064" s="4">
        <f>VLOOKUP(C1064-1,工作表1!AA:AB,2,FALSE)</f>
        <v>42051</v>
      </c>
      <c r="C1064" s="3">
        <f t="shared" si="32"/>
        <v>59</v>
      </c>
      <c r="D1064" s="3">
        <v>0</v>
      </c>
      <c r="E1064" s="4">
        <f>VLOOKUP(F1064,工作表3!B:C,2,FALSE)</f>
        <v>28</v>
      </c>
      <c r="F1064">
        <f t="shared" si="33"/>
        <v>11</v>
      </c>
    </row>
    <row r="1065" spans="1:6" x14ac:dyDescent="0.15">
      <c r="A1065" s="4">
        <v>1060</v>
      </c>
      <c r="B1065" s="4">
        <f>VLOOKUP(C1065-1,工作表1!AA:AB,2,FALSE)</f>
        <v>45069</v>
      </c>
      <c r="C1065" s="3">
        <f t="shared" si="32"/>
        <v>60</v>
      </c>
      <c r="D1065" s="3">
        <v>0</v>
      </c>
      <c r="E1065" s="4">
        <f>VLOOKUP(F1065,工作表3!B:C,2,FALSE)</f>
        <v>28</v>
      </c>
      <c r="F1065">
        <f t="shared" si="33"/>
        <v>11</v>
      </c>
    </row>
    <row r="1066" spans="1:6" x14ac:dyDescent="0.15">
      <c r="A1066" s="4">
        <v>1061</v>
      </c>
      <c r="B1066" s="4">
        <f>VLOOKUP(C1066-1,工作表1!AA:AB,2,FALSE)</f>
        <v>48303</v>
      </c>
      <c r="C1066" s="3">
        <f t="shared" si="32"/>
        <v>61</v>
      </c>
      <c r="D1066" s="3">
        <v>0</v>
      </c>
      <c r="E1066" s="4">
        <f>VLOOKUP(F1066,工作表3!B:C,2,FALSE)</f>
        <v>28</v>
      </c>
      <c r="F1066">
        <f t="shared" si="33"/>
        <v>11</v>
      </c>
    </row>
    <row r="1067" spans="1:6" x14ac:dyDescent="0.15">
      <c r="A1067" s="4">
        <v>1062</v>
      </c>
      <c r="B1067" s="4">
        <f>VLOOKUP(C1067-1,工作表1!AA:AB,2,FALSE)</f>
        <v>51774</v>
      </c>
      <c r="C1067" s="3">
        <f t="shared" si="32"/>
        <v>62</v>
      </c>
      <c r="D1067" s="3">
        <v>0</v>
      </c>
      <c r="E1067" s="4">
        <f>VLOOKUP(F1067,工作表3!B:C,2,FALSE)</f>
        <v>28</v>
      </c>
      <c r="F1067">
        <f t="shared" si="33"/>
        <v>11</v>
      </c>
    </row>
    <row r="1068" spans="1:6" x14ac:dyDescent="0.15">
      <c r="A1068" s="4">
        <v>1063</v>
      </c>
      <c r="B1068" s="4">
        <f>VLOOKUP(C1068-1,工作表1!AA:AB,2,FALSE)</f>
        <v>55488</v>
      </c>
      <c r="C1068" s="3">
        <f t="shared" si="32"/>
        <v>63</v>
      </c>
      <c r="D1068" s="3">
        <v>0</v>
      </c>
      <c r="E1068" s="4">
        <f>VLOOKUP(F1068,工作表3!B:C,2,FALSE)</f>
        <v>28</v>
      </c>
      <c r="F1068">
        <f t="shared" si="33"/>
        <v>11</v>
      </c>
    </row>
    <row r="1069" spans="1:6" x14ac:dyDescent="0.15">
      <c r="A1069" s="4">
        <v>1064</v>
      </c>
      <c r="B1069" s="4">
        <f>VLOOKUP(C1069-1,工作表1!AA:AB,2,FALSE)</f>
        <v>59475</v>
      </c>
      <c r="C1069" s="3">
        <f t="shared" si="32"/>
        <v>64</v>
      </c>
      <c r="D1069" s="3">
        <v>0</v>
      </c>
      <c r="E1069" s="4">
        <f>VLOOKUP(F1069,工作表3!B:C,2,FALSE)</f>
        <v>28</v>
      </c>
      <c r="F1069">
        <f t="shared" si="33"/>
        <v>11</v>
      </c>
    </row>
    <row r="1070" spans="1:6" x14ac:dyDescent="0.15">
      <c r="A1070" s="4">
        <v>1065</v>
      </c>
      <c r="B1070" s="4">
        <f>VLOOKUP(C1070-1,工作表1!AA:AB,2,FALSE)</f>
        <v>63744</v>
      </c>
      <c r="C1070" s="3">
        <f t="shared" si="32"/>
        <v>65</v>
      </c>
      <c r="D1070" s="3">
        <v>0</v>
      </c>
      <c r="E1070" s="4">
        <f>VLOOKUP(F1070,工作表3!B:C,2,FALSE)</f>
        <v>28</v>
      </c>
      <c r="F1070">
        <f t="shared" si="33"/>
        <v>11</v>
      </c>
    </row>
    <row r="1071" spans="1:6" x14ac:dyDescent="0.15">
      <c r="A1071" s="4">
        <v>1066</v>
      </c>
      <c r="B1071" s="4">
        <f>VLOOKUP(C1071-1,工作表1!AA:AB,2,FALSE)</f>
        <v>68322</v>
      </c>
      <c r="C1071" s="3">
        <f t="shared" si="32"/>
        <v>66</v>
      </c>
      <c r="D1071" s="3">
        <v>0</v>
      </c>
      <c r="E1071" s="4">
        <f>VLOOKUP(F1071,工作表3!B:C,2,FALSE)</f>
        <v>28</v>
      </c>
      <c r="F1071">
        <f t="shared" si="33"/>
        <v>11</v>
      </c>
    </row>
    <row r="1072" spans="1:6" x14ac:dyDescent="0.15">
      <c r="A1072" s="4">
        <v>1067</v>
      </c>
      <c r="B1072" s="4">
        <f>VLOOKUP(C1072-1,工作表1!AA:AB,2,FALSE)</f>
        <v>73227</v>
      </c>
      <c r="C1072" s="3">
        <f t="shared" si="32"/>
        <v>67</v>
      </c>
      <c r="D1072" s="3">
        <v>0</v>
      </c>
      <c r="E1072" s="4">
        <f>VLOOKUP(F1072,工作表3!B:C,2,FALSE)</f>
        <v>28</v>
      </c>
      <c r="F1072">
        <f t="shared" si="33"/>
        <v>11</v>
      </c>
    </row>
    <row r="1073" spans="1:6" x14ac:dyDescent="0.15">
      <c r="A1073" s="4">
        <v>1068</v>
      </c>
      <c r="B1073" s="4">
        <f>VLOOKUP(C1073-1,工作表1!AA:AB,2,FALSE)</f>
        <v>78486</v>
      </c>
      <c r="C1073" s="3">
        <f t="shared" si="32"/>
        <v>68</v>
      </c>
      <c r="D1073" s="3">
        <v>0</v>
      </c>
      <c r="E1073" s="4">
        <f>VLOOKUP(F1073,工作表3!B:C,2,FALSE)</f>
        <v>28</v>
      </c>
      <c r="F1073">
        <f t="shared" si="33"/>
        <v>11</v>
      </c>
    </row>
    <row r="1074" spans="1:6" x14ac:dyDescent="0.15">
      <c r="A1074" s="4">
        <v>1069</v>
      </c>
      <c r="B1074" s="4">
        <f>VLOOKUP(C1074-1,工作表1!AA:AB,2,FALSE)</f>
        <v>84120</v>
      </c>
      <c r="C1074" s="3">
        <f t="shared" si="32"/>
        <v>69</v>
      </c>
      <c r="D1074" s="3">
        <v>0</v>
      </c>
      <c r="E1074" s="4">
        <f>VLOOKUP(F1074,工作表3!B:C,2,FALSE)</f>
        <v>28</v>
      </c>
      <c r="F1074">
        <f t="shared" si="33"/>
        <v>11</v>
      </c>
    </row>
    <row r="1075" spans="1:6" x14ac:dyDescent="0.15">
      <c r="A1075" s="4">
        <v>1070</v>
      </c>
      <c r="B1075" s="4">
        <f>VLOOKUP(C1075-1,工作表1!AA:AB,2,FALSE)</f>
        <v>90159</v>
      </c>
      <c r="C1075" s="3">
        <f t="shared" si="32"/>
        <v>70</v>
      </c>
      <c r="D1075" s="3">
        <v>0</v>
      </c>
      <c r="E1075" s="4">
        <f>VLOOKUP(F1075,工作表3!B:C,2,FALSE)</f>
        <v>28</v>
      </c>
      <c r="F1075">
        <f t="shared" si="33"/>
        <v>11</v>
      </c>
    </row>
    <row r="1076" spans="1:6" x14ac:dyDescent="0.15">
      <c r="A1076" s="4">
        <v>1071</v>
      </c>
      <c r="B1076" s="4">
        <f>VLOOKUP(C1076-1,工作表1!AA:AB,2,FALSE)</f>
        <v>96633</v>
      </c>
      <c r="C1076" s="3">
        <f t="shared" si="32"/>
        <v>71</v>
      </c>
      <c r="D1076" s="3">
        <v>0</v>
      </c>
      <c r="E1076" s="4">
        <f>VLOOKUP(F1076,工作表3!B:C,2,FALSE)</f>
        <v>28</v>
      </c>
      <c r="F1076">
        <f t="shared" si="33"/>
        <v>11</v>
      </c>
    </row>
    <row r="1077" spans="1:6" x14ac:dyDescent="0.15">
      <c r="A1077" s="4">
        <v>1072</v>
      </c>
      <c r="B1077" s="4">
        <f>VLOOKUP(C1077-1,工作表1!AA:AB,2,FALSE)</f>
        <v>103572</v>
      </c>
      <c r="C1077" s="3">
        <f t="shared" si="32"/>
        <v>72</v>
      </c>
      <c r="D1077" s="3">
        <v>0</v>
      </c>
      <c r="E1077" s="4">
        <f>VLOOKUP(F1077,工作表3!B:C,2,FALSE)</f>
        <v>28</v>
      </c>
      <c r="F1077">
        <f t="shared" si="33"/>
        <v>11</v>
      </c>
    </row>
    <row r="1078" spans="1:6" x14ac:dyDescent="0.15">
      <c r="A1078" s="4">
        <v>1073</v>
      </c>
      <c r="B1078" s="4">
        <f>VLOOKUP(C1078-1,工作表1!AA:AB,2,FALSE)</f>
        <v>111006</v>
      </c>
      <c r="C1078" s="3">
        <f t="shared" si="32"/>
        <v>73</v>
      </c>
      <c r="D1078" s="3">
        <v>0</v>
      </c>
      <c r="E1078" s="4">
        <f>VLOOKUP(F1078,工作表3!B:C,2,FALSE)</f>
        <v>28</v>
      </c>
      <c r="F1078">
        <f t="shared" si="33"/>
        <v>11</v>
      </c>
    </row>
    <row r="1079" spans="1:6" x14ac:dyDescent="0.15">
      <c r="A1079" s="4">
        <v>1074</v>
      </c>
      <c r="B1079" s="4">
        <f>VLOOKUP(C1079-1,工作表1!AA:AB,2,FALSE)</f>
        <v>118980</v>
      </c>
      <c r="C1079" s="3">
        <f t="shared" si="32"/>
        <v>74</v>
      </c>
      <c r="D1079" s="3">
        <v>0</v>
      </c>
      <c r="E1079" s="4">
        <f>VLOOKUP(F1079,工作表3!B:C,2,FALSE)</f>
        <v>28</v>
      </c>
      <c r="F1079">
        <f t="shared" si="33"/>
        <v>11</v>
      </c>
    </row>
    <row r="1080" spans="1:6" x14ac:dyDescent="0.15">
      <c r="A1080" s="4">
        <v>1075</v>
      </c>
      <c r="B1080" s="4">
        <f>VLOOKUP(C1080-1,工作表1!AA:AB,2,FALSE)</f>
        <v>127521</v>
      </c>
      <c r="C1080" s="3">
        <f t="shared" si="32"/>
        <v>75</v>
      </c>
      <c r="D1080" s="3">
        <v>0</v>
      </c>
      <c r="E1080" s="4">
        <f>VLOOKUP(F1080,工作表3!B:C,2,FALSE)</f>
        <v>28</v>
      </c>
      <c r="F1080">
        <f t="shared" si="33"/>
        <v>11</v>
      </c>
    </row>
    <row r="1081" spans="1:6" x14ac:dyDescent="0.15">
      <c r="A1081" s="4">
        <v>1076</v>
      </c>
      <c r="B1081" s="4">
        <f>VLOOKUP(C1081-1,工作表1!AA:AB,2,FALSE)</f>
        <v>136674</v>
      </c>
      <c r="C1081" s="3">
        <f t="shared" si="32"/>
        <v>76</v>
      </c>
      <c r="D1081" s="3">
        <v>0</v>
      </c>
      <c r="E1081" s="4">
        <f>VLOOKUP(F1081,工作表3!B:C,2,FALSE)</f>
        <v>28</v>
      </c>
      <c r="F1081">
        <f t="shared" si="33"/>
        <v>11</v>
      </c>
    </row>
    <row r="1082" spans="1:6" x14ac:dyDescent="0.15">
      <c r="A1082" s="4">
        <v>1077</v>
      </c>
      <c r="B1082" s="4">
        <f>VLOOKUP(C1082-1,工作表1!AA:AB,2,FALSE)</f>
        <v>146493</v>
      </c>
      <c r="C1082" s="3">
        <f t="shared" si="32"/>
        <v>77</v>
      </c>
      <c r="D1082" s="3">
        <v>0</v>
      </c>
      <c r="E1082" s="4">
        <f>VLOOKUP(F1082,工作表3!B:C,2,FALSE)</f>
        <v>28</v>
      </c>
      <c r="F1082">
        <f t="shared" si="33"/>
        <v>11</v>
      </c>
    </row>
    <row r="1083" spans="1:6" x14ac:dyDescent="0.15">
      <c r="A1083" s="4">
        <v>1078</v>
      </c>
      <c r="B1083" s="4">
        <f>VLOOKUP(C1083-1,工作表1!AA:AB,2,FALSE)</f>
        <v>157008</v>
      </c>
      <c r="C1083" s="3">
        <f t="shared" si="32"/>
        <v>78</v>
      </c>
      <c r="D1083" s="3">
        <v>0</v>
      </c>
      <c r="E1083" s="4">
        <f>VLOOKUP(F1083,工作表3!B:C,2,FALSE)</f>
        <v>28</v>
      </c>
      <c r="F1083">
        <f t="shared" si="33"/>
        <v>11</v>
      </c>
    </row>
    <row r="1084" spans="1:6" x14ac:dyDescent="0.15">
      <c r="A1084" s="4">
        <v>1079</v>
      </c>
      <c r="B1084" s="4">
        <f>VLOOKUP(C1084-1,工作表1!AA:AB,2,FALSE)</f>
        <v>168279</v>
      </c>
      <c r="C1084" s="3">
        <f t="shared" si="32"/>
        <v>79</v>
      </c>
      <c r="D1084" s="3">
        <v>0</v>
      </c>
      <c r="E1084" s="4">
        <f>VLOOKUP(F1084,工作表3!B:C,2,FALSE)</f>
        <v>28</v>
      </c>
      <c r="F1084">
        <f t="shared" si="33"/>
        <v>11</v>
      </c>
    </row>
    <row r="1085" spans="1:6" x14ac:dyDescent="0.15">
      <c r="A1085" s="4">
        <v>1080</v>
      </c>
      <c r="B1085" s="4">
        <f>VLOOKUP(C1085-1,工作表1!AA:AB,2,FALSE)</f>
        <v>180366</v>
      </c>
      <c r="C1085" s="3">
        <f t="shared" si="32"/>
        <v>80</v>
      </c>
      <c r="D1085" s="3">
        <v>0</v>
      </c>
      <c r="E1085" s="4">
        <f>VLOOKUP(F1085,工作表3!B:C,2,FALSE)</f>
        <v>28</v>
      </c>
      <c r="F1085">
        <f t="shared" si="33"/>
        <v>11</v>
      </c>
    </row>
    <row r="1086" spans="1:6" x14ac:dyDescent="0.15">
      <c r="A1086" s="4">
        <v>1081</v>
      </c>
      <c r="B1086" s="4">
        <f>VLOOKUP(C1086-1,工作表1!AA:AB,2,FALSE)</f>
        <v>193314</v>
      </c>
      <c r="C1086" s="3">
        <f t="shared" si="32"/>
        <v>81</v>
      </c>
      <c r="D1086" s="3">
        <v>0</v>
      </c>
      <c r="E1086" s="4">
        <f>VLOOKUP(F1086,工作表3!B:C,2,FALSE)</f>
        <v>28</v>
      </c>
      <c r="F1086">
        <f t="shared" si="33"/>
        <v>11</v>
      </c>
    </row>
    <row r="1087" spans="1:6" x14ac:dyDescent="0.15">
      <c r="A1087" s="4">
        <v>1082</v>
      </c>
      <c r="B1087" s="4">
        <f>VLOOKUP(C1087-1,工作表1!AA:AB,2,FALSE)</f>
        <v>207192</v>
      </c>
      <c r="C1087" s="3">
        <f t="shared" si="32"/>
        <v>82</v>
      </c>
      <c r="D1087" s="3">
        <v>0</v>
      </c>
      <c r="E1087" s="4">
        <f>VLOOKUP(F1087,工作表3!B:C,2,FALSE)</f>
        <v>28</v>
      </c>
      <c r="F1087">
        <f t="shared" si="33"/>
        <v>11</v>
      </c>
    </row>
    <row r="1088" spans="1:6" x14ac:dyDescent="0.15">
      <c r="A1088" s="4">
        <v>1083</v>
      </c>
      <c r="B1088" s="4">
        <f>VLOOKUP(C1088-1,工作表1!AA:AB,2,FALSE)</f>
        <v>222072</v>
      </c>
      <c r="C1088" s="3">
        <f t="shared" si="32"/>
        <v>83</v>
      </c>
      <c r="D1088" s="3">
        <v>0</v>
      </c>
      <c r="E1088" s="4">
        <f>VLOOKUP(F1088,工作表3!B:C,2,FALSE)</f>
        <v>28</v>
      </c>
      <c r="F1088">
        <f t="shared" si="33"/>
        <v>11</v>
      </c>
    </row>
    <row r="1089" spans="1:6" x14ac:dyDescent="0.15">
      <c r="A1089" s="4">
        <v>1084</v>
      </c>
      <c r="B1089" s="4">
        <f>VLOOKUP(C1089-1,工作表1!AA:AB,2,FALSE)</f>
        <v>238014</v>
      </c>
      <c r="C1089" s="3">
        <f t="shared" si="32"/>
        <v>84</v>
      </c>
      <c r="D1089" s="3">
        <v>0</v>
      </c>
      <c r="E1089" s="4">
        <f>VLOOKUP(F1089,工作表3!B:C,2,FALSE)</f>
        <v>28</v>
      </c>
      <c r="F1089">
        <f t="shared" si="33"/>
        <v>11</v>
      </c>
    </row>
    <row r="1090" spans="1:6" x14ac:dyDescent="0.15">
      <c r="A1090" s="4">
        <v>1085</v>
      </c>
      <c r="B1090" s="4">
        <f>VLOOKUP(C1090-1,工作表1!AA:AB,2,FALSE)</f>
        <v>255105</v>
      </c>
      <c r="C1090" s="3">
        <f t="shared" si="32"/>
        <v>85</v>
      </c>
      <c r="D1090" s="3">
        <v>0</v>
      </c>
      <c r="E1090" s="4">
        <f>VLOOKUP(F1090,工作表3!B:C,2,FALSE)</f>
        <v>28</v>
      </c>
      <c r="F1090">
        <f t="shared" si="33"/>
        <v>11</v>
      </c>
    </row>
    <row r="1091" spans="1:6" x14ac:dyDescent="0.15">
      <c r="A1091" s="4">
        <v>1086</v>
      </c>
      <c r="B1091" s="4">
        <f>VLOOKUP(C1091-1,工作表1!AA:AB,2,FALSE)</f>
        <v>273423</v>
      </c>
      <c r="C1091" s="3">
        <f t="shared" si="32"/>
        <v>86</v>
      </c>
      <c r="D1091" s="3">
        <v>0</v>
      </c>
      <c r="E1091" s="4">
        <f>VLOOKUP(F1091,工作表3!B:C,2,FALSE)</f>
        <v>28</v>
      </c>
      <c r="F1091">
        <f t="shared" si="33"/>
        <v>11</v>
      </c>
    </row>
    <row r="1092" spans="1:6" x14ac:dyDescent="0.15">
      <c r="A1092" s="4">
        <v>1087</v>
      </c>
      <c r="B1092" s="4">
        <f>VLOOKUP(C1092-1,工作表1!AA:AB,2,FALSE)</f>
        <v>293052</v>
      </c>
      <c r="C1092" s="3">
        <f t="shared" si="32"/>
        <v>87</v>
      </c>
      <c r="D1092" s="3">
        <v>0</v>
      </c>
      <c r="E1092" s="4">
        <f>VLOOKUP(F1092,工作表3!B:C,2,FALSE)</f>
        <v>28</v>
      </c>
      <c r="F1092">
        <f t="shared" si="33"/>
        <v>11</v>
      </c>
    </row>
    <row r="1093" spans="1:6" x14ac:dyDescent="0.15">
      <c r="A1093" s="4">
        <v>1088</v>
      </c>
      <c r="B1093" s="4">
        <f>VLOOKUP(C1093-1,工作表1!AA:AB,2,FALSE)</f>
        <v>314094</v>
      </c>
      <c r="C1093" s="3">
        <f t="shared" si="32"/>
        <v>88</v>
      </c>
      <c r="D1093" s="3">
        <v>0</v>
      </c>
      <c r="E1093" s="4">
        <f>VLOOKUP(F1093,工作表3!B:C,2,FALSE)</f>
        <v>28</v>
      </c>
      <c r="F1093">
        <f t="shared" si="33"/>
        <v>11</v>
      </c>
    </row>
    <row r="1094" spans="1:6" x14ac:dyDescent="0.15">
      <c r="A1094" s="4">
        <v>1089</v>
      </c>
      <c r="B1094" s="4">
        <f>VLOOKUP(C1094-1,工作表1!AA:AB,2,FALSE)</f>
        <v>336645</v>
      </c>
      <c r="C1094" s="3">
        <f t="shared" si="32"/>
        <v>89</v>
      </c>
      <c r="D1094" s="3">
        <v>0</v>
      </c>
      <c r="E1094" s="4">
        <f>VLOOKUP(F1094,工作表3!B:C,2,FALSE)</f>
        <v>28</v>
      </c>
      <c r="F1094">
        <f t="shared" si="33"/>
        <v>11</v>
      </c>
    </row>
    <row r="1095" spans="1:6" x14ac:dyDescent="0.15">
      <c r="A1095" s="4">
        <v>1090</v>
      </c>
      <c r="B1095" s="4">
        <f>VLOOKUP(C1095-1,工作表1!AA:AB,2,FALSE)</f>
        <v>360819</v>
      </c>
      <c r="C1095" s="3">
        <f t="shared" si="32"/>
        <v>90</v>
      </c>
      <c r="D1095" s="3">
        <v>0</v>
      </c>
      <c r="E1095" s="4">
        <f>VLOOKUP(F1095,工作表3!B:C,2,FALSE)</f>
        <v>28</v>
      </c>
      <c r="F1095">
        <f t="shared" si="33"/>
        <v>11</v>
      </c>
    </row>
    <row r="1096" spans="1:6" x14ac:dyDescent="0.15">
      <c r="A1096" s="4">
        <v>1091</v>
      </c>
      <c r="B1096" s="4">
        <f>VLOOKUP(C1096-1,工作表1!AA:AB,2,FALSE)</f>
        <v>386724</v>
      </c>
      <c r="C1096" s="3">
        <f t="shared" ref="C1096:C1159" si="34">IF(C1095=C$2,1,C1095+1)</f>
        <v>91</v>
      </c>
      <c r="D1096" s="3">
        <v>0</v>
      </c>
      <c r="E1096" s="4">
        <f>VLOOKUP(F1096,工作表3!B:C,2,FALSE)</f>
        <v>28</v>
      </c>
      <c r="F1096">
        <f t="shared" ref="F1096:F1159" si="35">IF(C1096=1,F1095+1,F1095)</f>
        <v>11</v>
      </c>
    </row>
    <row r="1097" spans="1:6" x14ac:dyDescent="0.15">
      <c r="A1097" s="4">
        <v>1092</v>
      </c>
      <c r="B1097" s="4">
        <f>VLOOKUP(C1097-1,工作表1!AA:AB,2,FALSE)</f>
        <v>414489</v>
      </c>
      <c r="C1097" s="3">
        <f t="shared" si="34"/>
        <v>92</v>
      </c>
      <c r="D1097" s="3">
        <v>0</v>
      </c>
      <c r="E1097" s="4">
        <f>VLOOKUP(F1097,工作表3!B:C,2,FALSE)</f>
        <v>28</v>
      </c>
      <c r="F1097">
        <f t="shared" si="35"/>
        <v>11</v>
      </c>
    </row>
    <row r="1098" spans="1:6" x14ac:dyDescent="0.15">
      <c r="A1098" s="4">
        <v>1093</v>
      </c>
      <c r="B1098" s="4">
        <f>VLOOKUP(C1098-1,工作表1!AA:AB,2,FALSE)</f>
        <v>444252</v>
      </c>
      <c r="C1098" s="3">
        <f t="shared" si="34"/>
        <v>93</v>
      </c>
      <c r="D1098" s="3">
        <v>0</v>
      </c>
      <c r="E1098" s="4">
        <f>VLOOKUP(F1098,工作表3!B:C,2,FALSE)</f>
        <v>28</v>
      </c>
      <c r="F1098">
        <f t="shared" si="35"/>
        <v>11</v>
      </c>
    </row>
    <row r="1099" spans="1:6" x14ac:dyDescent="0.15">
      <c r="A1099" s="4">
        <v>1094</v>
      </c>
      <c r="B1099" s="4">
        <f>VLOOKUP(C1099-1,工作表1!AA:AB,2,FALSE)</f>
        <v>476148</v>
      </c>
      <c r="C1099" s="3">
        <f t="shared" si="34"/>
        <v>94</v>
      </c>
      <c r="D1099" s="3">
        <v>0</v>
      </c>
      <c r="E1099" s="4">
        <f>VLOOKUP(F1099,工作表3!B:C,2,FALSE)</f>
        <v>28</v>
      </c>
      <c r="F1099">
        <f t="shared" si="35"/>
        <v>11</v>
      </c>
    </row>
    <row r="1100" spans="1:6" x14ac:dyDescent="0.15">
      <c r="A1100" s="4">
        <v>1095</v>
      </c>
      <c r="B1100" s="4">
        <f>VLOOKUP(C1100-1,工作表1!AA:AB,2,FALSE)</f>
        <v>510336</v>
      </c>
      <c r="C1100" s="3">
        <f t="shared" si="34"/>
        <v>95</v>
      </c>
      <c r="D1100" s="3">
        <v>0</v>
      </c>
      <c r="E1100" s="4">
        <f>VLOOKUP(F1100,工作表3!B:C,2,FALSE)</f>
        <v>28</v>
      </c>
      <c r="F1100">
        <f t="shared" si="35"/>
        <v>11</v>
      </c>
    </row>
    <row r="1101" spans="1:6" x14ac:dyDescent="0.15">
      <c r="A1101" s="4">
        <v>1096</v>
      </c>
      <c r="B1101" s="4">
        <f>VLOOKUP(C1101-1,工作表1!AA:AB,2,FALSE)</f>
        <v>546978</v>
      </c>
      <c r="C1101" s="3">
        <f t="shared" si="34"/>
        <v>96</v>
      </c>
      <c r="D1101" s="3">
        <v>0</v>
      </c>
      <c r="E1101" s="4">
        <f>VLOOKUP(F1101,工作表3!B:C,2,FALSE)</f>
        <v>28</v>
      </c>
      <c r="F1101">
        <f t="shared" si="35"/>
        <v>11</v>
      </c>
    </row>
    <row r="1102" spans="1:6" x14ac:dyDescent="0.15">
      <c r="A1102" s="4">
        <v>1097</v>
      </c>
      <c r="B1102" s="4">
        <f>VLOOKUP(C1102-1,工作表1!AA:AB,2,FALSE)</f>
        <v>586251</v>
      </c>
      <c r="C1102" s="3">
        <f t="shared" si="34"/>
        <v>97</v>
      </c>
      <c r="D1102" s="3">
        <v>0</v>
      </c>
      <c r="E1102" s="4">
        <f>VLOOKUP(F1102,工作表3!B:C,2,FALSE)</f>
        <v>28</v>
      </c>
      <c r="F1102">
        <f t="shared" si="35"/>
        <v>11</v>
      </c>
    </row>
    <row r="1103" spans="1:6" x14ac:dyDescent="0.15">
      <c r="A1103" s="4">
        <v>1098</v>
      </c>
      <c r="B1103" s="4">
        <f>VLOOKUP(C1103-1,工作表1!AA:AB,2,FALSE)</f>
        <v>628344</v>
      </c>
      <c r="C1103" s="3">
        <f t="shared" si="34"/>
        <v>98</v>
      </c>
      <c r="D1103" s="3">
        <v>0</v>
      </c>
      <c r="E1103" s="4">
        <f>VLOOKUP(F1103,工作表3!B:C,2,FALSE)</f>
        <v>28</v>
      </c>
      <c r="F1103">
        <f t="shared" si="35"/>
        <v>11</v>
      </c>
    </row>
    <row r="1104" spans="1:6" x14ac:dyDescent="0.15">
      <c r="A1104" s="4">
        <v>1099</v>
      </c>
      <c r="B1104" s="4">
        <f>VLOOKUP(C1104-1,工作表1!AA:AB,2,FALSE)</f>
        <v>673458</v>
      </c>
      <c r="C1104" s="3">
        <f t="shared" si="34"/>
        <v>99</v>
      </c>
      <c r="D1104" s="3">
        <v>0</v>
      </c>
      <c r="E1104" s="4">
        <f>VLOOKUP(F1104,工作表3!B:C,2,FALSE)</f>
        <v>28</v>
      </c>
      <c r="F1104">
        <f t="shared" si="35"/>
        <v>11</v>
      </c>
    </row>
    <row r="1105" spans="1:6" x14ac:dyDescent="0.15">
      <c r="A1105" s="4">
        <v>1100</v>
      </c>
      <c r="B1105" s="4">
        <f>VLOOKUP(C1105-1,工作表1!AA:AB,2,FALSE)</f>
        <v>721812</v>
      </c>
      <c r="C1105" s="3">
        <f t="shared" si="34"/>
        <v>100</v>
      </c>
      <c r="D1105" s="3">
        <v>0</v>
      </c>
      <c r="E1105" s="4">
        <f>VLOOKUP(F1105,工作表3!B:C,2,FALSE)</f>
        <v>28</v>
      </c>
      <c r="F1105">
        <f t="shared" si="35"/>
        <v>11</v>
      </c>
    </row>
    <row r="1106" spans="1:6" x14ac:dyDescent="0.15">
      <c r="A1106" s="4">
        <v>1101</v>
      </c>
      <c r="B1106" s="4">
        <f>VLOOKUP(C1106-1,工作表1!AA:AB,2,FALSE)</f>
        <v>0</v>
      </c>
      <c r="C1106" s="3">
        <f t="shared" si="34"/>
        <v>1</v>
      </c>
      <c r="D1106" s="3">
        <v>0</v>
      </c>
      <c r="E1106" s="4">
        <f>VLOOKUP(F1106,工作表3!B:C,2,FALSE)</f>
        <v>29</v>
      </c>
      <c r="F1106">
        <f t="shared" si="35"/>
        <v>12</v>
      </c>
    </row>
    <row r="1107" spans="1:6" x14ac:dyDescent="0.15">
      <c r="A1107" s="4">
        <v>1102</v>
      </c>
      <c r="B1107" s="4">
        <f>VLOOKUP(C1107-1,工作表1!AA:AB,2,FALSE)</f>
        <v>246</v>
      </c>
      <c r="C1107" s="3">
        <f t="shared" si="34"/>
        <v>2</v>
      </c>
      <c r="D1107" s="3">
        <v>0</v>
      </c>
      <c r="E1107" s="4">
        <f>VLOOKUP(F1107,工作表3!B:C,2,FALSE)</f>
        <v>29</v>
      </c>
      <c r="F1107">
        <f t="shared" si="35"/>
        <v>12</v>
      </c>
    </row>
    <row r="1108" spans="1:6" x14ac:dyDescent="0.15">
      <c r="A1108" s="4">
        <v>1103</v>
      </c>
      <c r="B1108" s="4">
        <f>VLOOKUP(C1108-1,工作表1!AA:AB,2,FALSE)</f>
        <v>279</v>
      </c>
      <c r="C1108" s="3">
        <f t="shared" si="34"/>
        <v>3</v>
      </c>
      <c r="D1108" s="3">
        <v>0</v>
      </c>
      <c r="E1108" s="4">
        <f>VLOOKUP(F1108,工作表3!B:C,2,FALSE)</f>
        <v>29</v>
      </c>
      <c r="F1108">
        <f t="shared" si="35"/>
        <v>12</v>
      </c>
    </row>
    <row r="1109" spans="1:6" x14ac:dyDescent="0.15">
      <c r="A1109" s="4">
        <v>1104</v>
      </c>
      <c r="B1109" s="4">
        <f>VLOOKUP(C1109-1,工作表1!AA:AB,2,FALSE)</f>
        <v>321</v>
      </c>
      <c r="C1109" s="3">
        <f t="shared" si="34"/>
        <v>4</v>
      </c>
      <c r="D1109" s="3">
        <v>0</v>
      </c>
      <c r="E1109" s="4">
        <f>VLOOKUP(F1109,工作表3!B:C,2,FALSE)</f>
        <v>29</v>
      </c>
      <c r="F1109">
        <f t="shared" si="35"/>
        <v>12</v>
      </c>
    </row>
    <row r="1110" spans="1:6" x14ac:dyDescent="0.15">
      <c r="A1110" s="4">
        <v>1105</v>
      </c>
      <c r="B1110" s="4">
        <f>VLOOKUP(C1110-1,工作表1!AA:AB,2,FALSE)</f>
        <v>363</v>
      </c>
      <c r="C1110" s="3">
        <f t="shared" si="34"/>
        <v>5</v>
      </c>
      <c r="D1110" s="3">
        <v>0</v>
      </c>
      <c r="E1110" s="4">
        <f>VLOOKUP(F1110,工作表3!B:C,2,FALSE)</f>
        <v>29</v>
      </c>
      <c r="F1110">
        <f t="shared" si="35"/>
        <v>12</v>
      </c>
    </row>
    <row r="1111" spans="1:6" x14ac:dyDescent="0.15">
      <c r="A1111" s="4">
        <v>1106</v>
      </c>
      <c r="B1111" s="4">
        <f>VLOOKUP(C1111-1,工作表1!AA:AB,2,FALSE)</f>
        <v>414</v>
      </c>
      <c r="C1111" s="3">
        <f t="shared" si="34"/>
        <v>6</v>
      </c>
      <c r="D1111" s="3">
        <v>0</v>
      </c>
      <c r="E1111" s="4">
        <f>VLOOKUP(F1111,工作表3!B:C,2,FALSE)</f>
        <v>29</v>
      </c>
      <c r="F1111">
        <f t="shared" si="35"/>
        <v>12</v>
      </c>
    </row>
    <row r="1112" spans="1:6" x14ac:dyDescent="0.15">
      <c r="A1112" s="4">
        <v>1107</v>
      </c>
      <c r="B1112" s="4">
        <f>VLOOKUP(C1112-1,工作表1!AA:AB,2,FALSE)</f>
        <v>465</v>
      </c>
      <c r="C1112" s="3">
        <f t="shared" si="34"/>
        <v>7</v>
      </c>
      <c r="D1112" s="3">
        <v>0</v>
      </c>
      <c r="E1112" s="4">
        <f>VLOOKUP(F1112,工作表3!B:C,2,FALSE)</f>
        <v>29</v>
      </c>
      <c r="F1112">
        <f t="shared" si="35"/>
        <v>12</v>
      </c>
    </row>
    <row r="1113" spans="1:6" x14ac:dyDescent="0.15">
      <c r="A1113" s="4">
        <v>1108</v>
      </c>
      <c r="B1113" s="4">
        <f>VLOOKUP(C1113-1,工作表1!AA:AB,2,FALSE)</f>
        <v>522</v>
      </c>
      <c r="C1113" s="3">
        <f t="shared" si="34"/>
        <v>8</v>
      </c>
      <c r="D1113" s="3">
        <v>0</v>
      </c>
      <c r="E1113" s="4">
        <f>VLOOKUP(F1113,工作表3!B:C,2,FALSE)</f>
        <v>29</v>
      </c>
      <c r="F1113">
        <f t="shared" si="35"/>
        <v>12</v>
      </c>
    </row>
    <row r="1114" spans="1:6" x14ac:dyDescent="0.15">
      <c r="A1114" s="4">
        <v>1109</v>
      </c>
      <c r="B1114" s="4">
        <f>VLOOKUP(C1114-1,工作表1!AA:AB,2,FALSE)</f>
        <v>588</v>
      </c>
      <c r="C1114" s="3">
        <f t="shared" si="34"/>
        <v>9</v>
      </c>
      <c r="D1114" s="3">
        <v>0</v>
      </c>
      <c r="E1114" s="4">
        <f>VLOOKUP(F1114,工作表3!B:C,2,FALSE)</f>
        <v>29</v>
      </c>
      <c r="F1114">
        <f t="shared" si="35"/>
        <v>12</v>
      </c>
    </row>
    <row r="1115" spans="1:6" x14ac:dyDescent="0.15">
      <c r="A1115" s="4">
        <v>1110</v>
      </c>
      <c r="B1115" s="4">
        <f>VLOOKUP(C1115-1,工作表1!AA:AB,2,FALSE)</f>
        <v>657</v>
      </c>
      <c r="C1115" s="3">
        <f t="shared" si="34"/>
        <v>10</v>
      </c>
      <c r="D1115" s="3">
        <v>0</v>
      </c>
      <c r="E1115" s="4">
        <f>VLOOKUP(F1115,工作表3!B:C,2,FALSE)</f>
        <v>29</v>
      </c>
      <c r="F1115">
        <f t="shared" si="35"/>
        <v>12</v>
      </c>
    </row>
    <row r="1116" spans="1:6" x14ac:dyDescent="0.15">
      <c r="A1116" s="4">
        <v>1111</v>
      </c>
      <c r="B1116" s="4">
        <f>VLOOKUP(C1116-1,工作表1!AA:AB,2,FALSE)</f>
        <v>735</v>
      </c>
      <c r="C1116" s="3">
        <f t="shared" si="34"/>
        <v>11</v>
      </c>
      <c r="D1116" s="3">
        <v>0</v>
      </c>
      <c r="E1116" s="4">
        <f>VLOOKUP(F1116,工作表3!B:C,2,FALSE)</f>
        <v>29</v>
      </c>
      <c r="F1116">
        <f t="shared" si="35"/>
        <v>12</v>
      </c>
    </row>
    <row r="1117" spans="1:6" x14ac:dyDescent="0.15">
      <c r="A1117" s="4">
        <v>1112</v>
      </c>
      <c r="B1117" s="4">
        <f>VLOOKUP(C1117-1,工作表1!AA:AB,2,FALSE)</f>
        <v>825</v>
      </c>
      <c r="C1117" s="3">
        <f t="shared" si="34"/>
        <v>12</v>
      </c>
      <c r="D1117" s="3">
        <v>0</v>
      </c>
      <c r="E1117" s="4">
        <f>VLOOKUP(F1117,工作表3!B:C,2,FALSE)</f>
        <v>29</v>
      </c>
      <c r="F1117">
        <f t="shared" si="35"/>
        <v>12</v>
      </c>
    </row>
    <row r="1118" spans="1:6" x14ac:dyDescent="0.15">
      <c r="A1118" s="4">
        <v>1113</v>
      </c>
      <c r="B1118" s="4">
        <f>VLOOKUP(C1118-1,工作表1!AA:AB,2,FALSE)</f>
        <v>915</v>
      </c>
      <c r="C1118" s="3">
        <f t="shared" si="34"/>
        <v>13</v>
      </c>
      <c r="D1118" s="3">
        <v>0</v>
      </c>
      <c r="E1118" s="4">
        <f>VLOOKUP(F1118,工作表3!B:C,2,FALSE)</f>
        <v>29</v>
      </c>
      <c r="F1118">
        <f t="shared" si="35"/>
        <v>12</v>
      </c>
    </row>
    <row r="1119" spans="1:6" x14ac:dyDescent="0.15">
      <c r="A1119" s="4">
        <v>1114</v>
      </c>
      <c r="B1119" s="4">
        <f>VLOOKUP(C1119-1,工作表1!AA:AB,2,FALSE)</f>
        <v>1020</v>
      </c>
      <c r="C1119" s="3">
        <f t="shared" si="34"/>
        <v>14</v>
      </c>
      <c r="D1119" s="3">
        <v>0</v>
      </c>
      <c r="E1119" s="4">
        <f>VLOOKUP(F1119,工作表3!B:C,2,FALSE)</f>
        <v>29</v>
      </c>
      <c r="F1119">
        <f t="shared" si="35"/>
        <v>12</v>
      </c>
    </row>
    <row r="1120" spans="1:6" x14ac:dyDescent="0.15">
      <c r="A1120" s="4">
        <v>1115</v>
      </c>
      <c r="B1120" s="4">
        <f>VLOOKUP(C1120-1,工作表1!AA:AB,2,FALSE)</f>
        <v>1134</v>
      </c>
      <c r="C1120" s="3">
        <f t="shared" si="34"/>
        <v>15</v>
      </c>
      <c r="D1120" s="3">
        <v>0</v>
      </c>
      <c r="E1120" s="4">
        <f>VLOOKUP(F1120,工作表3!B:C,2,FALSE)</f>
        <v>29</v>
      </c>
      <c r="F1120">
        <f t="shared" si="35"/>
        <v>12</v>
      </c>
    </row>
    <row r="1121" spans="1:6" x14ac:dyDescent="0.15">
      <c r="A1121" s="4">
        <v>1116</v>
      </c>
      <c r="B1121" s="4">
        <f>VLOOKUP(C1121-1,工作表1!AA:AB,2,FALSE)</f>
        <v>1260</v>
      </c>
      <c r="C1121" s="3">
        <f t="shared" si="34"/>
        <v>16</v>
      </c>
      <c r="D1121" s="3">
        <v>0</v>
      </c>
      <c r="E1121" s="4">
        <f>VLOOKUP(F1121,工作表3!B:C,2,FALSE)</f>
        <v>29</v>
      </c>
      <c r="F1121">
        <f t="shared" si="35"/>
        <v>12</v>
      </c>
    </row>
    <row r="1122" spans="1:6" x14ac:dyDescent="0.15">
      <c r="A1122" s="4">
        <v>1117</v>
      </c>
      <c r="B1122" s="4">
        <f>VLOOKUP(C1122-1,工作表1!AA:AB,2,FALSE)</f>
        <v>1395</v>
      </c>
      <c r="C1122" s="3">
        <f t="shared" si="34"/>
        <v>17</v>
      </c>
      <c r="D1122" s="3">
        <v>0</v>
      </c>
      <c r="E1122" s="4">
        <f>VLOOKUP(F1122,工作表3!B:C,2,FALSE)</f>
        <v>29</v>
      </c>
      <c r="F1122">
        <f t="shared" si="35"/>
        <v>12</v>
      </c>
    </row>
    <row r="1123" spans="1:6" x14ac:dyDescent="0.15">
      <c r="A1123" s="4">
        <v>1118</v>
      </c>
      <c r="B1123" s="4">
        <f>VLOOKUP(C1123-1,工作表1!AA:AB,2,FALSE)</f>
        <v>1545</v>
      </c>
      <c r="C1123" s="3">
        <f t="shared" si="34"/>
        <v>18</v>
      </c>
      <c r="D1123" s="3">
        <v>0</v>
      </c>
      <c r="E1123" s="4">
        <f>VLOOKUP(F1123,工作表3!B:C,2,FALSE)</f>
        <v>29</v>
      </c>
      <c r="F1123">
        <f t="shared" si="35"/>
        <v>12</v>
      </c>
    </row>
    <row r="1124" spans="1:6" x14ac:dyDescent="0.15">
      <c r="A1124" s="4">
        <v>1119</v>
      </c>
      <c r="B1124" s="4">
        <f>VLOOKUP(C1124-1,工作表1!AA:AB,2,FALSE)</f>
        <v>1713</v>
      </c>
      <c r="C1124" s="3">
        <f t="shared" si="34"/>
        <v>19</v>
      </c>
      <c r="D1124" s="3">
        <v>0</v>
      </c>
      <c r="E1124" s="4">
        <f>VLOOKUP(F1124,工作表3!B:C,2,FALSE)</f>
        <v>29</v>
      </c>
      <c r="F1124">
        <f t="shared" si="35"/>
        <v>12</v>
      </c>
    </row>
    <row r="1125" spans="1:6" x14ac:dyDescent="0.15">
      <c r="A1125" s="4">
        <v>1120</v>
      </c>
      <c r="B1125" s="4">
        <f>VLOOKUP(C1125-1,工作表1!AA:AB,2,FALSE)</f>
        <v>1890</v>
      </c>
      <c r="C1125" s="3">
        <f t="shared" si="34"/>
        <v>20</v>
      </c>
      <c r="D1125" s="3">
        <v>0</v>
      </c>
      <c r="E1125" s="4">
        <f>VLOOKUP(F1125,工作表3!B:C,2,FALSE)</f>
        <v>29</v>
      </c>
      <c r="F1125">
        <f t="shared" si="35"/>
        <v>12</v>
      </c>
    </row>
    <row r="1126" spans="1:6" x14ac:dyDescent="0.15">
      <c r="A1126" s="4">
        <v>1121</v>
      </c>
      <c r="B1126" s="4">
        <f>VLOOKUP(C1126-1,工作表1!AA:AB,2,FALSE)</f>
        <v>2088</v>
      </c>
      <c r="C1126" s="3">
        <f t="shared" si="34"/>
        <v>21</v>
      </c>
      <c r="D1126" s="3">
        <v>0</v>
      </c>
      <c r="E1126" s="4">
        <f>VLOOKUP(F1126,工作表3!B:C,2,FALSE)</f>
        <v>29</v>
      </c>
      <c r="F1126">
        <f t="shared" si="35"/>
        <v>12</v>
      </c>
    </row>
    <row r="1127" spans="1:6" x14ac:dyDescent="0.15">
      <c r="A1127" s="4">
        <v>1122</v>
      </c>
      <c r="B1127" s="4">
        <f>VLOOKUP(C1127-1,工作表1!AA:AB,2,FALSE)</f>
        <v>2304</v>
      </c>
      <c r="C1127" s="3">
        <f t="shared" si="34"/>
        <v>22</v>
      </c>
      <c r="D1127" s="3">
        <v>0</v>
      </c>
      <c r="E1127" s="4">
        <f>VLOOKUP(F1127,工作表3!B:C,2,FALSE)</f>
        <v>29</v>
      </c>
      <c r="F1127">
        <f t="shared" si="35"/>
        <v>12</v>
      </c>
    </row>
    <row r="1128" spans="1:6" x14ac:dyDescent="0.15">
      <c r="A1128" s="4">
        <v>1123</v>
      </c>
      <c r="B1128" s="4">
        <f>VLOOKUP(C1128-1,工作表1!AA:AB,2,FALSE)</f>
        <v>2541</v>
      </c>
      <c r="C1128" s="3">
        <f t="shared" si="34"/>
        <v>23</v>
      </c>
      <c r="D1128" s="3">
        <v>0</v>
      </c>
      <c r="E1128" s="4">
        <f>VLOOKUP(F1128,工作表3!B:C,2,FALSE)</f>
        <v>29</v>
      </c>
      <c r="F1128">
        <f t="shared" si="35"/>
        <v>12</v>
      </c>
    </row>
    <row r="1129" spans="1:6" x14ac:dyDescent="0.15">
      <c r="A1129" s="4">
        <v>1124</v>
      </c>
      <c r="B1129" s="4">
        <f>VLOOKUP(C1129-1,工作表1!AA:AB,2,FALSE)</f>
        <v>2799</v>
      </c>
      <c r="C1129" s="3">
        <f t="shared" si="34"/>
        <v>24</v>
      </c>
      <c r="D1129" s="3">
        <v>0</v>
      </c>
      <c r="E1129" s="4">
        <f>VLOOKUP(F1129,工作表3!B:C,2,FALSE)</f>
        <v>29</v>
      </c>
      <c r="F1129">
        <f t="shared" si="35"/>
        <v>12</v>
      </c>
    </row>
    <row r="1130" spans="1:6" x14ac:dyDescent="0.15">
      <c r="A1130" s="4">
        <v>1125</v>
      </c>
      <c r="B1130" s="4">
        <f>VLOOKUP(C1130-1,工作表1!AA:AB,2,FALSE)</f>
        <v>3081</v>
      </c>
      <c r="C1130" s="3">
        <f t="shared" si="34"/>
        <v>25</v>
      </c>
      <c r="D1130" s="3">
        <v>0</v>
      </c>
      <c r="E1130" s="4">
        <f>VLOOKUP(F1130,工作表3!B:C,2,FALSE)</f>
        <v>29</v>
      </c>
      <c r="F1130">
        <f t="shared" si="35"/>
        <v>12</v>
      </c>
    </row>
    <row r="1131" spans="1:6" x14ac:dyDescent="0.15">
      <c r="A1131" s="4">
        <v>1126</v>
      </c>
      <c r="B1131" s="4">
        <f>VLOOKUP(C1131-1,工作表1!AA:AB,2,FALSE)</f>
        <v>3387</v>
      </c>
      <c r="C1131" s="3">
        <f t="shared" si="34"/>
        <v>26</v>
      </c>
      <c r="D1131" s="3">
        <v>0</v>
      </c>
      <c r="E1131" s="4">
        <f>VLOOKUP(F1131,工作表3!B:C,2,FALSE)</f>
        <v>29</v>
      </c>
      <c r="F1131">
        <f t="shared" si="35"/>
        <v>12</v>
      </c>
    </row>
    <row r="1132" spans="1:6" x14ac:dyDescent="0.15">
      <c r="A1132" s="4">
        <v>1127</v>
      </c>
      <c r="B1132" s="4">
        <f>VLOOKUP(C1132-1,工作表1!AA:AB,2,FALSE)</f>
        <v>3726</v>
      </c>
      <c r="C1132" s="3">
        <f t="shared" si="34"/>
        <v>27</v>
      </c>
      <c r="D1132" s="3">
        <v>0</v>
      </c>
      <c r="E1132" s="4">
        <f>VLOOKUP(F1132,工作表3!B:C,2,FALSE)</f>
        <v>29</v>
      </c>
      <c r="F1132">
        <f t="shared" si="35"/>
        <v>12</v>
      </c>
    </row>
    <row r="1133" spans="1:6" x14ac:dyDescent="0.15">
      <c r="A1133" s="4">
        <v>1128</v>
      </c>
      <c r="B1133" s="4">
        <f>VLOOKUP(C1133-1,工作表1!AA:AB,2,FALSE)</f>
        <v>4095</v>
      </c>
      <c r="C1133" s="3">
        <f t="shared" si="34"/>
        <v>28</v>
      </c>
      <c r="D1133" s="3">
        <v>0</v>
      </c>
      <c r="E1133" s="4">
        <f>VLOOKUP(F1133,工作表3!B:C,2,FALSE)</f>
        <v>29</v>
      </c>
      <c r="F1133">
        <f t="shared" si="35"/>
        <v>12</v>
      </c>
    </row>
    <row r="1134" spans="1:6" x14ac:dyDescent="0.15">
      <c r="A1134" s="4">
        <v>1129</v>
      </c>
      <c r="B1134" s="4">
        <f>VLOOKUP(C1134-1,工作表1!AA:AB,2,FALSE)</f>
        <v>4494</v>
      </c>
      <c r="C1134" s="3">
        <f t="shared" si="34"/>
        <v>29</v>
      </c>
      <c r="D1134" s="3">
        <v>0</v>
      </c>
      <c r="E1134" s="4">
        <f>VLOOKUP(F1134,工作表3!B:C,2,FALSE)</f>
        <v>29</v>
      </c>
      <c r="F1134">
        <f t="shared" si="35"/>
        <v>12</v>
      </c>
    </row>
    <row r="1135" spans="1:6" x14ac:dyDescent="0.15">
      <c r="A1135" s="4">
        <v>1130</v>
      </c>
      <c r="B1135" s="4">
        <f>VLOOKUP(C1135-1,工作表1!AA:AB,2,FALSE)</f>
        <v>4329</v>
      </c>
      <c r="C1135" s="3">
        <f t="shared" si="34"/>
        <v>30</v>
      </c>
      <c r="D1135" s="3">
        <v>0</v>
      </c>
      <c r="E1135" s="4">
        <f>VLOOKUP(F1135,工作表3!B:C,2,FALSE)</f>
        <v>29</v>
      </c>
      <c r="F1135">
        <f t="shared" si="35"/>
        <v>12</v>
      </c>
    </row>
    <row r="1136" spans="1:6" x14ac:dyDescent="0.15">
      <c r="A1136" s="4">
        <v>1131</v>
      </c>
      <c r="B1136" s="4">
        <f>VLOOKUP(C1136-1,工作表1!AA:AB,2,FALSE)</f>
        <v>4641</v>
      </c>
      <c r="C1136" s="3">
        <f t="shared" si="34"/>
        <v>31</v>
      </c>
      <c r="D1136" s="3">
        <v>0</v>
      </c>
      <c r="E1136" s="4">
        <f>VLOOKUP(F1136,工作表3!B:C,2,FALSE)</f>
        <v>29</v>
      </c>
      <c r="F1136">
        <f t="shared" si="35"/>
        <v>12</v>
      </c>
    </row>
    <row r="1137" spans="1:6" x14ac:dyDescent="0.15">
      <c r="A1137" s="4">
        <v>1132</v>
      </c>
      <c r="B1137" s="4">
        <f>VLOOKUP(C1137-1,工作表1!AA:AB,2,FALSE)</f>
        <v>4974</v>
      </c>
      <c r="C1137" s="3">
        <f t="shared" si="34"/>
        <v>32</v>
      </c>
      <c r="D1137" s="3">
        <v>0</v>
      </c>
      <c r="E1137" s="4">
        <f>VLOOKUP(F1137,工作表3!B:C,2,FALSE)</f>
        <v>29</v>
      </c>
      <c r="F1137">
        <f t="shared" si="35"/>
        <v>12</v>
      </c>
    </row>
    <row r="1138" spans="1:6" x14ac:dyDescent="0.15">
      <c r="A1138" s="4">
        <v>1133</v>
      </c>
      <c r="B1138" s="4">
        <f>VLOOKUP(C1138-1,工作表1!AA:AB,2,FALSE)</f>
        <v>5331</v>
      </c>
      <c r="C1138" s="3">
        <f t="shared" si="34"/>
        <v>33</v>
      </c>
      <c r="D1138" s="3">
        <v>0</v>
      </c>
      <c r="E1138" s="4">
        <f>VLOOKUP(F1138,工作表3!B:C,2,FALSE)</f>
        <v>29</v>
      </c>
      <c r="F1138">
        <f t="shared" si="35"/>
        <v>12</v>
      </c>
    </row>
    <row r="1139" spans="1:6" x14ac:dyDescent="0.15">
      <c r="A1139" s="4">
        <v>1134</v>
      </c>
      <c r="B1139" s="4">
        <f>VLOOKUP(C1139-1,工作表1!AA:AB,2,FALSE)</f>
        <v>5715</v>
      </c>
      <c r="C1139" s="3">
        <f t="shared" si="34"/>
        <v>34</v>
      </c>
      <c r="D1139" s="3">
        <v>0</v>
      </c>
      <c r="E1139" s="4">
        <f>VLOOKUP(F1139,工作表3!B:C,2,FALSE)</f>
        <v>29</v>
      </c>
      <c r="F1139">
        <f t="shared" si="35"/>
        <v>12</v>
      </c>
    </row>
    <row r="1140" spans="1:6" x14ac:dyDescent="0.15">
      <c r="A1140" s="4">
        <v>1135</v>
      </c>
      <c r="B1140" s="4">
        <f>VLOOKUP(C1140-1,工作表1!AA:AB,2,FALSE)</f>
        <v>6126</v>
      </c>
      <c r="C1140" s="3">
        <f t="shared" si="34"/>
        <v>35</v>
      </c>
      <c r="D1140" s="3">
        <v>0</v>
      </c>
      <c r="E1140" s="4">
        <f>VLOOKUP(F1140,工作表3!B:C,2,FALSE)</f>
        <v>29</v>
      </c>
      <c r="F1140">
        <f t="shared" si="35"/>
        <v>12</v>
      </c>
    </row>
    <row r="1141" spans="1:6" x14ac:dyDescent="0.15">
      <c r="A1141" s="4">
        <v>1136</v>
      </c>
      <c r="B1141" s="4">
        <f>VLOOKUP(C1141-1,工作表1!AA:AB,2,FALSE)</f>
        <v>6564</v>
      </c>
      <c r="C1141" s="3">
        <f t="shared" si="34"/>
        <v>36</v>
      </c>
      <c r="D1141" s="3">
        <v>0</v>
      </c>
      <c r="E1141" s="4">
        <f>VLOOKUP(F1141,工作表3!B:C,2,FALSE)</f>
        <v>29</v>
      </c>
      <c r="F1141">
        <f t="shared" si="35"/>
        <v>12</v>
      </c>
    </row>
    <row r="1142" spans="1:6" x14ac:dyDescent="0.15">
      <c r="A1142" s="4">
        <v>1137</v>
      </c>
      <c r="B1142" s="4">
        <f>VLOOKUP(C1142-1,工作表1!AA:AB,2,FALSE)</f>
        <v>7035</v>
      </c>
      <c r="C1142" s="3">
        <f t="shared" si="34"/>
        <v>37</v>
      </c>
      <c r="D1142" s="3">
        <v>0</v>
      </c>
      <c r="E1142" s="4">
        <f>VLOOKUP(F1142,工作表3!B:C,2,FALSE)</f>
        <v>29</v>
      </c>
      <c r="F1142">
        <f t="shared" si="35"/>
        <v>12</v>
      </c>
    </row>
    <row r="1143" spans="1:6" x14ac:dyDescent="0.15">
      <c r="A1143" s="4">
        <v>1138</v>
      </c>
      <c r="B1143" s="4">
        <f>VLOOKUP(C1143-1,工作表1!AA:AB,2,FALSE)</f>
        <v>9804</v>
      </c>
      <c r="C1143" s="3">
        <f t="shared" si="34"/>
        <v>38</v>
      </c>
      <c r="D1143" s="3">
        <v>0</v>
      </c>
      <c r="E1143" s="4">
        <f>VLOOKUP(F1143,工作表3!B:C,2,FALSE)</f>
        <v>29</v>
      </c>
      <c r="F1143">
        <f t="shared" si="35"/>
        <v>12</v>
      </c>
    </row>
    <row r="1144" spans="1:6" x14ac:dyDescent="0.15">
      <c r="A1144" s="4">
        <v>1139</v>
      </c>
      <c r="B1144" s="4">
        <f>VLOOKUP(C1144-1,工作表1!AA:AB,2,FALSE)</f>
        <v>10506</v>
      </c>
      <c r="C1144" s="3">
        <f t="shared" si="34"/>
        <v>39</v>
      </c>
      <c r="D1144" s="3">
        <v>0</v>
      </c>
      <c r="E1144" s="4">
        <f>VLOOKUP(F1144,工作表3!B:C,2,FALSE)</f>
        <v>29</v>
      </c>
      <c r="F1144">
        <f t="shared" si="35"/>
        <v>12</v>
      </c>
    </row>
    <row r="1145" spans="1:6" x14ac:dyDescent="0.15">
      <c r="A1145" s="4">
        <v>1140</v>
      </c>
      <c r="B1145" s="4">
        <f>VLOOKUP(C1145-1,工作表1!AA:AB,2,FALSE)</f>
        <v>11262</v>
      </c>
      <c r="C1145" s="3">
        <f t="shared" si="34"/>
        <v>40</v>
      </c>
      <c r="D1145" s="3">
        <v>0</v>
      </c>
      <c r="E1145" s="4">
        <f>VLOOKUP(F1145,工作表3!B:C,2,FALSE)</f>
        <v>29</v>
      </c>
      <c r="F1145">
        <f t="shared" si="35"/>
        <v>12</v>
      </c>
    </row>
    <row r="1146" spans="1:6" x14ac:dyDescent="0.15">
      <c r="A1146" s="4">
        <v>1141</v>
      </c>
      <c r="B1146" s="4">
        <f>VLOOKUP(C1146-1,工作表1!AA:AB,2,FALSE)</f>
        <v>12072</v>
      </c>
      <c r="C1146" s="3">
        <f t="shared" si="34"/>
        <v>41</v>
      </c>
      <c r="D1146" s="3">
        <v>0</v>
      </c>
      <c r="E1146" s="4">
        <f>VLOOKUP(F1146,工作表3!B:C,2,FALSE)</f>
        <v>29</v>
      </c>
      <c r="F1146">
        <f t="shared" si="35"/>
        <v>12</v>
      </c>
    </row>
    <row r="1147" spans="1:6" x14ac:dyDescent="0.15">
      <c r="A1147" s="4">
        <v>1142</v>
      </c>
      <c r="B1147" s="4">
        <f>VLOOKUP(C1147-1,工作表1!AA:AB,2,FALSE)</f>
        <v>12936</v>
      </c>
      <c r="C1147" s="3">
        <f t="shared" si="34"/>
        <v>42</v>
      </c>
      <c r="D1147" s="3">
        <v>0</v>
      </c>
      <c r="E1147" s="4">
        <f>VLOOKUP(F1147,工作表3!B:C,2,FALSE)</f>
        <v>29</v>
      </c>
      <c r="F1147">
        <f t="shared" si="35"/>
        <v>12</v>
      </c>
    </row>
    <row r="1148" spans="1:6" x14ac:dyDescent="0.15">
      <c r="A1148" s="4">
        <v>1143</v>
      </c>
      <c r="B1148" s="4">
        <f>VLOOKUP(C1148-1,工作表1!AA:AB,2,FALSE)</f>
        <v>13866</v>
      </c>
      <c r="C1148" s="3">
        <f t="shared" si="34"/>
        <v>43</v>
      </c>
      <c r="D1148" s="3">
        <v>0</v>
      </c>
      <c r="E1148" s="4">
        <f>VLOOKUP(F1148,工作表3!B:C,2,FALSE)</f>
        <v>29</v>
      </c>
      <c r="F1148">
        <f t="shared" si="35"/>
        <v>12</v>
      </c>
    </row>
    <row r="1149" spans="1:6" x14ac:dyDescent="0.15">
      <c r="A1149" s="4">
        <v>1144</v>
      </c>
      <c r="B1149" s="4">
        <f>VLOOKUP(C1149-1,工作表1!AA:AB,2,FALSE)</f>
        <v>14862</v>
      </c>
      <c r="C1149" s="3">
        <f t="shared" si="34"/>
        <v>44</v>
      </c>
      <c r="D1149" s="3">
        <v>0</v>
      </c>
      <c r="E1149" s="4">
        <f>VLOOKUP(F1149,工作表3!B:C,2,FALSE)</f>
        <v>29</v>
      </c>
      <c r="F1149">
        <f t="shared" si="35"/>
        <v>12</v>
      </c>
    </row>
    <row r="1150" spans="1:6" x14ac:dyDescent="0.15">
      <c r="A1150" s="4">
        <v>1145</v>
      </c>
      <c r="B1150" s="4">
        <f>VLOOKUP(C1150-1,工作表1!AA:AB,2,FALSE)</f>
        <v>15927</v>
      </c>
      <c r="C1150" s="3">
        <f t="shared" si="34"/>
        <v>45</v>
      </c>
      <c r="D1150" s="3">
        <v>0</v>
      </c>
      <c r="E1150" s="4">
        <f>VLOOKUP(F1150,工作表3!B:C,2,FALSE)</f>
        <v>29</v>
      </c>
      <c r="F1150">
        <f t="shared" si="35"/>
        <v>12</v>
      </c>
    </row>
    <row r="1151" spans="1:6" x14ac:dyDescent="0.15">
      <c r="A1151" s="4">
        <v>1146</v>
      </c>
      <c r="B1151" s="4">
        <f>VLOOKUP(C1151-1,工作表1!AA:AB,2,FALSE)</f>
        <v>17073</v>
      </c>
      <c r="C1151" s="3">
        <f t="shared" si="34"/>
        <v>46</v>
      </c>
      <c r="D1151" s="3">
        <v>0</v>
      </c>
      <c r="E1151" s="4">
        <f>VLOOKUP(F1151,工作表3!B:C,2,FALSE)</f>
        <v>29</v>
      </c>
      <c r="F1151">
        <f t="shared" si="35"/>
        <v>12</v>
      </c>
    </row>
    <row r="1152" spans="1:6" x14ac:dyDescent="0.15">
      <c r="A1152" s="4">
        <v>1147</v>
      </c>
      <c r="B1152" s="4">
        <f>VLOOKUP(C1152-1,工作表1!AA:AB,2,FALSE)</f>
        <v>18297</v>
      </c>
      <c r="C1152" s="3">
        <f t="shared" si="34"/>
        <v>47</v>
      </c>
      <c r="D1152" s="3">
        <v>0</v>
      </c>
      <c r="E1152" s="4">
        <f>VLOOKUP(F1152,工作表3!B:C,2,FALSE)</f>
        <v>29</v>
      </c>
      <c r="F1152">
        <f t="shared" si="35"/>
        <v>12</v>
      </c>
    </row>
    <row r="1153" spans="1:6" x14ac:dyDescent="0.15">
      <c r="A1153" s="4">
        <v>1148</v>
      </c>
      <c r="B1153" s="4">
        <f>VLOOKUP(C1153-1,工作表1!AA:AB,2,FALSE)</f>
        <v>19611</v>
      </c>
      <c r="C1153" s="3">
        <f t="shared" si="34"/>
        <v>48</v>
      </c>
      <c r="D1153" s="3">
        <v>0</v>
      </c>
      <c r="E1153" s="4">
        <f>VLOOKUP(F1153,工作表3!B:C,2,FALSE)</f>
        <v>29</v>
      </c>
      <c r="F1153">
        <f t="shared" si="35"/>
        <v>12</v>
      </c>
    </row>
    <row r="1154" spans="1:6" x14ac:dyDescent="0.15">
      <c r="A1154" s="4">
        <v>1149</v>
      </c>
      <c r="B1154" s="4">
        <f>VLOOKUP(C1154-1,工作表1!AA:AB,2,FALSE)</f>
        <v>21021</v>
      </c>
      <c r="C1154" s="3">
        <f t="shared" si="34"/>
        <v>49</v>
      </c>
      <c r="D1154" s="3">
        <v>0</v>
      </c>
      <c r="E1154" s="4">
        <f>VLOOKUP(F1154,工作表3!B:C,2,FALSE)</f>
        <v>29</v>
      </c>
      <c r="F1154">
        <f t="shared" si="35"/>
        <v>12</v>
      </c>
    </row>
    <row r="1155" spans="1:6" x14ac:dyDescent="0.15">
      <c r="A1155" s="4">
        <v>1150</v>
      </c>
      <c r="B1155" s="4">
        <f>VLOOKUP(C1155-1,工作表1!AA:AB,2,FALSE)</f>
        <v>22527</v>
      </c>
      <c r="C1155" s="3">
        <f t="shared" si="34"/>
        <v>50</v>
      </c>
      <c r="D1155" s="3">
        <v>0</v>
      </c>
      <c r="E1155" s="4">
        <f>VLOOKUP(F1155,工作表3!B:C,2,FALSE)</f>
        <v>29</v>
      </c>
      <c r="F1155">
        <f t="shared" si="35"/>
        <v>12</v>
      </c>
    </row>
    <row r="1156" spans="1:6" x14ac:dyDescent="0.15">
      <c r="A1156" s="4">
        <v>1151</v>
      </c>
      <c r="B1156" s="4">
        <f>VLOOKUP(C1156-1,工作表1!AA:AB,2,FALSE)</f>
        <v>24147</v>
      </c>
      <c r="C1156" s="3">
        <f t="shared" si="34"/>
        <v>51</v>
      </c>
      <c r="D1156" s="3">
        <v>0</v>
      </c>
      <c r="E1156" s="4">
        <f>VLOOKUP(F1156,工作表3!B:C,2,FALSE)</f>
        <v>29</v>
      </c>
      <c r="F1156">
        <f t="shared" si="35"/>
        <v>12</v>
      </c>
    </row>
    <row r="1157" spans="1:6" x14ac:dyDescent="0.15">
      <c r="A1157" s="4">
        <v>1152</v>
      </c>
      <c r="B1157" s="4">
        <f>VLOOKUP(C1157-1,工作表1!AA:AB,2,FALSE)</f>
        <v>25881</v>
      </c>
      <c r="C1157" s="3">
        <f t="shared" si="34"/>
        <v>52</v>
      </c>
      <c r="D1157" s="3">
        <v>0</v>
      </c>
      <c r="E1157" s="4">
        <f>VLOOKUP(F1157,工作表3!B:C,2,FALSE)</f>
        <v>29</v>
      </c>
      <c r="F1157">
        <f t="shared" si="35"/>
        <v>12</v>
      </c>
    </row>
    <row r="1158" spans="1:6" x14ac:dyDescent="0.15">
      <c r="A1158" s="4">
        <v>1153</v>
      </c>
      <c r="B1158" s="4">
        <f>VLOOKUP(C1158-1,工作表1!AA:AB,2,FALSE)</f>
        <v>27738</v>
      </c>
      <c r="C1158" s="3">
        <f t="shared" si="34"/>
        <v>53</v>
      </c>
      <c r="D1158" s="3">
        <v>0</v>
      </c>
      <c r="E1158" s="4">
        <f>VLOOKUP(F1158,工作表3!B:C,2,FALSE)</f>
        <v>29</v>
      </c>
      <c r="F1158">
        <f t="shared" si="35"/>
        <v>12</v>
      </c>
    </row>
    <row r="1159" spans="1:6" x14ac:dyDescent="0.15">
      <c r="A1159" s="4">
        <v>1154</v>
      </c>
      <c r="B1159" s="4">
        <f>VLOOKUP(C1159-1,工作表1!AA:AB,2,FALSE)</f>
        <v>29730</v>
      </c>
      <c r="C1159" s="3">
        <f t="shared" si="34"/>
        <v>54</v>
      </c>
      <c r="D1159" s="3">
        <v>0</v>
      </c>
      <c r="E1159" s="4">
        <f>VLOOKUP(F1159,工作表3!B:C,2,FALSE)</f>
        <v>29</v>
      </c>
      <c r="F1159">
        <f t="shared" si="35"/>
        <v>12</v>
      </c>
    </row>
    <row r="1160" spans="1:6" x14ac:dyDescent="0.15">
      <c r="A1160" s="4">
        <v>1155</v>
      </c>
      <c r="B1160" s="4">
        <f>VLOOKUP(C1160-1,工作表1!AA:AB,2,FALSE)</f>
        <v>31863</v>
      </c>
      <c r="C1160" s="3">
        <f t="shared" ref="C1160:C1223" si="36">IF(C1159=C$2,1,C1159+1)</f>
        <v>55</v>
      </c>
      <c r="D1160" s="3">
        <v>0</v>
      </c>
      <c r="E1160" s="4">
        <f>VLOOKUP(F1160,工作表3!B:C,2,FALSE)</f>
        <v>29</v>
      </c>
      <c r="F1160">
        <f t="shared" ref="F1160:F1223" si="37">IF(C1160=1,F1159+1,F1159)</f>
        <v>12</v>
      </c>
    </row>
    <row r="1161" spans="1:6" x14ac:dyDescent="0.15">
      <c r="A1161" s="4">
        <v>1156</v>
      </c>
      <c r="B1161" s="4">
        <f>VLOOKUP(C1161-1,工作表1!AA:AB,2,FALSE)</f>
        <v>34152</v>
      </c>
      <c r="C1161" s="3">
        <f t="shared" si="36"/>
        <v>56</v>
      </c>
      <c r="D1161" s="3">
        <v>0</v>
      </c>
      <c r="E1161" s="4">
        <f>VLOOKUP(F1161,工作表3!B:C,2,FALSE)</f>
        <v>29</v>
      </c>
      <c r="F1161">
        <f t="shared" si="37"/>
        <v>12</v>
      </c>
    </row>
    <row r="1162" spans="1:6" x14ac:dyDescent="0.15">
      <c r="A1162" s="4">
        <v>1157</v>
      </c>
      <c r="B1162" s="4">
        <f>VLOOKUP(C1162-1,工作表1!AA:AB,2,FALSE)</f>
        <v>36606</v>
      </c>
      <c r="C1162" s="3">
        <f t="shared" si="36"/>
        <v>57</v>
      </c>
      <c r="D1162" s="3">
        <v>0</v>
      </c>
      <c r="E1162" s="4">
        <f>VLOOKUP(F1162,工作表3!B:C,2,FALSE)</f>
        <v>29</v>
      </c>
      <c r="F1162">
        <f t="shared" si="37"/>
        <v>12</v>
      </c>
    </row>
    <row r="1163" spans="1:6" x14ac:dyDescent="0.15">
      <c r="A1163" s="4">
        <v>1158</v>
      </c>
      <c r="B1163" s="4">
        <f>VLOOKUP(C1163-1,工作表1!AA:AB,2,FALSE)</f>
        <v>39231</v>
      </c>
      <c r="C1163" s="3">
        <f t="shared" si="36"/>
        <v>58</v>
      </c>
      <c r="D1163" s="3">
        <v>0</v>
      </c>
      <c r="E1163" s="4">
        <f>VLOOKUP(F1163,工作表3!B:C,2,FALSE)</f>
        <v>29</v>
      </c>
      <c r="F1163">
        <f t="shared" si="37"/>
        <v>12</v>
      </c>
    </row>
    <row r="1164" spans="1:6" x14ac:dyDescent="0.15">
      <c r="A1164" s="4">
        <v>1159</v>
      </c>
      <c r="B1164" s="4">
        <f>VLOOKUP(C1164-1,工作表1!AA:AB,2,FALSE)</f>
        <v>42051</v>
      </c>
      <c r="C1164" s="3">
        <f t="shared" si="36"/>
        <v>59</v>
      </c>
      <c r="D1164" s="3">
        <v>0</v>
      </c>
      <c r="E1164" s="4">
        <f>VLOOKUP(F1164,工作表3!B:C,2,FALSE)</f>
        <v>29</v>
      </c>
      <c r="F1164">
        <f t="shared" si="37"/>
        <v>12</v>
      </c>
    </row>
    <row r="1165" spans="1:6" x14ac:dyDescent="0.15">
      <c r="A1165" s="4">
        <v>1160</v>
      </c>
      <c r="B1165" s="4">
        <f>VLOOKUP(C1165-1,工作表1!AA:AB,2,FALSE)</f>
        <v>45069</v>
      </c>
      <c r="C1165" s="3">
        <f t="shared" si="36"/>
        <v>60</v>
      </c>
      <c r="D1165" s="3">
        <v>0</v>
      </c>
      <c r="E1165" s="4">
        <f>VLOOKUP(F1165,工作表3!B:C,2,FALSE)</f>
        <v>29</v>
      </c>
      <c r="F1165">
        <f t="shared" si="37"/>
        <v>12</v>
      </c>
    </row>
    <row r="1166" spans="1:6" x14ac:dyDescent="0.15">
      <c r="A1166" s="4">
        <v>1161</v>
      </c>
      <c r="B1166" s="4">
        <f>VLOOKUP(C1166-1,工作表1!AA:AB,2,FALSE)</f>
        <v>48303</v>
      </c>
      <c r="C1166" s="3">
        <f t="shared" si="36"/>
        <v>61</v>
      </c>
      <c r="D1166" s="3">
        <v>0</v>
      </c>
      <c r="E1166" s="4">
        <f>VLOOKUP(F1166,工作表3!B:C,2,FALSE)</f>
        <v>29</v>
      </c>
      <c r="F1166">
        <f t="shared" si="37"/>
        <v>12</v>
      </c>
    </row>
    <row r="1167" spans="1:6" x14ac:dyDescent="0.15">
      <c r="A1167" s="4">
        <v>1162</v>
      </c>
      <c r="B1167" s="4">
        <f>VLOOKUP(C1167-1,工作表1!AA:AB,2,FALSE)</f>
        <v>51774</v>
      </c>
      <c r="C1167" s="3">
        <f t="shared" si="36"/>
        <v>62</v>
      </c>
      <c r="D1167" s="3">
        <v>0</v>
      </c>
      <c r="E1167" s="4">
        <f>VLOOKUP(F1167,工作表3!B:C,2,FALSE)</f>
        <v>29</v>
      </c>
      <c r="F1167">
        <f t="shared" si="37"/>
        <v>12</v>
      </c>
    </row>
    <row r="1168" spans="1:6" x14ac:dyDescent="0.15">
      <c r="A1168" s="4">
        <v>1163</v>
      </c>
      <c r="B1168" s="4">
        <f>VLOOKUP(C1168-1,工作表1!AA:AB,2,FALSE)</f>
        <v>55488</v>
      </c>
      <c r="C1168" s="3">
        <f t="shared" si="36"/>
        <v>63</v>
      </c>
      <c r="D1168" s="3">
        <v>0</v>
      </c>
      <c r="E1168" s="4">
        <f>VLOOKUP(F1168,工作表3!B:C,2,FALSE)</f>
        <v>29</v>
      </c>
      <c r="F1168">
        <f t="shared" si="37"/>
        <v>12</v>
      </c>
    </row>
    <row r="1169" spans="1:6" x14ac:dyDescent="0.15">
      <c r="A1169" s="4">
        <v>1164</v>
      </c>
      <c r="B1169" s="4">
        <f>VLOOKUP(C1169-1,工作表1!AA:AB,2,FALSE)</f>
        <v>59475</v>
      </c>
      <c r="C1169" s="3">
        <f t="shared" si="36"/>
        <v>64</v>
      </c>
      <c r="D1169" s="3">
        <v>0</v>
      </c>
      <c r="E1169" s="4">
        <f>VLOOKUP(F1169,工作表3!B:C,2,FALSE)</f>
        <v>29</v>
      </c>
      <c r="F1169">
        <f t="shared" si="37"/>
        <v>12</v>
      </c>
    </row>
    <row r="1170" spans="1:6" x14ac:dyDescent="0.15">
      <c r="A1170" s="4">
        <v>1165</v>
      </c>
      <c r="B1170" s="4">
        <f>VLOOKUP(C1170-1,工作表1!AA:AB,2,FALSE)</f>
        <v>63744</v>
      </c>
      <c r="C1170" s="3">
        <f t="shared" si="36"/>
        <v>65</v>
      </c>
      <c r="D1170" s="3">
        <v>0</v>
      </c>
      <c r="E1170" s="4">
        <f>VLOOKUP(F1170,工作表3!B:C,2,FALSE)</f>
        <v>29</v>
      </c>
      <c r="F1170">
        <f t="shared" si="37"/>
        <v>12</v>
      </c>
    </row>
    <row r="1171" spans="1:6" x14ac:dyDescent="0.15">
      <c r="A1171" s="4">
        <v>1166</v>
      </c>
      <c r="B1171" s="4">
        <f>VLOOKUP(C1171-1,工作表1!AA:AB,2,FALSE)</f>
        <v>68322</v>
      </c>
      <c r="C1171" s="3">
        <f t="shared" si="36"/>
        <v>66</v>
      </c>
      <c r="D1171" s="3">
        <v>0</v>
      </c>
      <c r="E1171" s="4">
        <f>VLOOKUP(F1171,工作表3!B:C,2,FALSE)</f>
        <v>29</v>
      </c>
      <c r="F1171">
        <f t="shared" si="37"/>
        <v>12</v>
      </c>
    </row>
    <row r="1172" spans="1:6" x14ac:dyDescent="0.15">
      <c r="A1172" s="4">
        <v>1167</v>
      </c>
      <c r="B1172" s="4">
        <f>VLOOKUP(C1172-1,工作表1!AA:AB,2,FALSE)</f>
        <v>73227</v>
      </c>
      <c r="C1172" s="3">
        <f t="shared" si="36"/>
        <v>67</v>
      </c>
      <c r="D1172" s="3">
        <v>0</v>
      </c>
      <c r="E1172" s="4">
        <f>VLOOKUP(F1172,工作表3!B:C,2,FALSE)</f>
        <v>29</v>
      </c>
      <c r="F1172">
        <f t="shared" si="37"/>
        <v>12</v>
      </c>
    </row>
    <row r="1173" spans="1:6" x14ac:dyDescent="0.15">
      <c r="A1173" s="4">
        <v>1168</v>
      </c>
      <c r="B1173" s="4">
        <f>VLOOKUP(C1173-1,工作表1!AA:AB,2,FALSE)</f>
        <v>78486</v>
      </c>
      <c r="C1173" s="3">
        <f t="shared" si="36"/>
        <v>68</v>
      </c>
      <c r="D1173" s="3">
        <v>0</v>
      </c>
      <c r="E1173" s="4">
        <f>VLOOKUP(F1173,工作表3!B:C,2,FALSE)</f>
        <v>29</v>
      </c>
      <c r="F1173">
        <f t="shared" si="37"/>
        <v>12</v>
      </c>
    </row>
    <row r="1174" spans="1:6" x14ac:dyDescent="0.15">
      <c r="A1174" s="4">
        <v>1169</v>
      </c>
      <c r="B1174" s="4">
        <f>VLOOKUP(C1174-1,工作表1!AA:AB,2,FALSE)</f>
        <v>84120</v>
      </c>
      <c r="C1174" s="3">
        <f t="shared" si="36"/>
        <v>69</v>
      </c>
      <c r="D1174" s="3">
        <v>0</v>
      </c>
      <c r="E1174" s="4">
        <f>VLOOKUP(F1174,工作表3!B:C,2,FALSE)</f>
        <v>29</v>
      </c>
      <c r="F1174">
        <f t="shared" si="37"/>
        <v>12</v>
      </c>
    </row>
    <row r="1175" spans="1:6" x14ac:dyDescent="0.15">
      <c r="A1175" s="4">
        <v>1170</v>
      </c>
      <c r="B1175" s="4">
        <f>VLOOKUP(C1175-1,工作表1!AA:AB,2,FALSE)</f>
        <v>90159</v>
      </c>
      <c r="C1175" s="3">
        <f t="shared" si="36"/>
        <v>70</v>
      </c>
      <c r="D1175" s="3">
        <v>0</v>
      </c>
      <c r="E1175" s="4">
        <f>VLOOKUP(F1175,工作表3!B:C,2,FALSE)</f>
        <v>29</v>
      </c>
      <c r="F1175">
        <f t="shared" si="37"/>
        <v>12</v>
      </c>
    </row>
    <row r="1176" spans="1:6" x14ac:dyDescent="0.15">
      <c r="A1176" s="4">
        <v>1171</v>
      </c>
      <c r="B1176" s="4">
        <f>VLOOKUP(C1176-1,工作表1!AA:AB,2,FALSE)</f>
        <v>96633</v>
      </c>
      <c r="C1176" s="3">
        <f t="shared" si="36"/>
        <v>71</v>
      </c>
      <c r="D1176" s="3">
        <v>0</v>
      </c>
      <c r="E1176" s="4">
        <f>VLOOKUP(F1176,工作表3!B:C,2,FALSE)</f>
        <v>29</v>
      </c>
      <c r="F1176">
        <f t="shared" si="37"/>
        <v>12</v>
      </c>
    </row>
    <row r="1177" spans="1:6" x14ac:dyDescent="0.15">
      <c r="A1177" s="4">
        <v>1172</v>
      </c>
      <c r="B1177" s="4">
        <f>VLOOKUP(C1177-1,工作表1!AA:AB,2,FALSE)</f>
        <v>103572</v>
      </c>
      <c r="C1177" s="3">
        <f t="shared" si="36"/>
        <v>72</v>
      </c>
      <c r="D1177" s="3">
        <v>0</v>
      </c>
      <c r="E1177" s="4">
        <f>VLOOKUP(F1177,工作表3!B:C,2,FALSE)</f>
        <v>29</v>
      </c>
      <c r="F1177">
        <f t="shared" si="37"/>
        <v>12</v>
      </c>
    </row>
    <row r="1178" spans="1:6" x14ac:dyDescent="0.15">
      <c r="A1178" s="4">
        <v>1173</v>
      </c>
      <c r="B1178" s="4">
        <f>VLOOKUP(C1178-1,工作表1!AA:AB,2,FALSE)</f>
        <v>111006</v>
      </c>
      <c r="C1178" s="3">
        <f t="shared" si="36"/>
        <v>73</v>
      </c>
      <c r="D1178" s="3">
        <v>0</v>
      </c>
      <c r="E1178" s="4">
        <f>VLOOKUP(F1178,工作表3!B:C,2,FALSE)</f>
        <v>29</v>
      </c>
      <c r="F1178">
        <f t="shared" si="37"/>
        <v>12</v>
      </c>
    </row>
    <row r="1179" spans="1:6" x14ac:dyDescent="0.15">
      <c r="A1179" s="4">
        <v>1174</v>
      </c>
      <c r="B1179" s="4">
        <f>VLOOKUP(C1179-1,工作表1!AA:AB,2,FALSE)</f>
        <v>118980</v>
      </c>
      <c r="C1179" s="3">
        <f t="shared" si="36"/>
        <v>74</v>
      </c>
      <c r="D1179" s="3">
        <v>0</v>
      </c>
      <c r="E1179" s="4">
        <f>VLOOKUP(F1179,工作表3!B:C,2,FALSE)</f>
        <v>29</v>
      </c>
      <c r="F1179">
        <f t="shared" si="37"/>
        <v>12</v>
      </c>
    </row>
    <row r="1180" spans="1:6" x14ac:dyDescent="0.15">
      <c r="A1180" s="4">
        <v>1175</v>
      </c>
      <c r="B1180" s="4">
        <f>VLOOKUP(C1180-1,工作表1!AA:AB,2,FALSE)</f>
        <v>127521</v>
      </c>
      <c r="C1180" s="3">
        <f t="shared" si="36"/>
        <v>75</v>
      </c>
      <c r="D1180" s="3">
        <v>0</v>
      </c>
      <c r="E1180" s="4">
        <f>VLOOKUP(F1180,工作表3!B:C,2,FALSE)</f>
        <v>29</v>
      </c>
      <c r="F1180">
        <f t="shared" si="37"/>
        <v>12</v>
      </c>
    </row>
    <row r="1181" spans="1:6" x14ac:dyDescent="0.15">
      <c r="A1181" s="4">
        <v>1176</v>
      </c>
      <c r="B1181" s="4">
        <f>VLOOKUP(C1181-1,工作表1!AA:AB,2,FALSE)</f>
        <v>136674</v>
      </c>
      <c r="C1181" s="3">
        <f t="shared" si="36"/>
        <v>76</v>
      </c>
      <c r="D1181" s="3">
        <v>0</v>
      </c>
      <c r="E1181" s="4">
        <f>VLOOKUP(F1181,工作表3!B:C,2,FALSE)</f>
        <v>29</v>
      </c>
      <c r="F1181">
        <f t="shared" si="37"/>
        <v>12</v>
      </c>
    </row>
    <row r="1182" spans="1:6" x14ac:dyDescent="0.15">
      <c r="A1182" s="4">
        <v>1177</v>
      </c>
      <c r="B1182" s="4">
        <f>VLOOKUP(C1182-1,工作表1!AA:AB,2,FALSE)</f>
        <v>146493</v>
      </c>
      <c r="C1182" s="3">
        <f t="shared" si="36"/>
        <v>77</v>
      </c>
      <c r="D1182" s="3">
        <v>0</v>
      </c>
      <c r="E1182" s="4">
        <f>VLOOKUP(F1182,工作表3!B:C,2,FALSE)</f>
        <v>29</v>
      </c>
      <c r="F1182">
        <f t="shared" si="37"/>
        <v>12</v>
      </c>
    </row>
    <row r="1183" spans="1:6" x14ac:dyDescent="0.15">
      <c r="A1183" s="4">
        <v>1178</v>
      </c>
      <c r="B1183" s="4">
        <f>VLOOKUP(C1183-1,工作表1!AA:AB,2,FALSE)</f>
        <v>157008</v>
      </c>
      <c r="C1183" s="3">
        <f t="shared" si="36"/>
        <v>78</v>
      </c>
      <c r="D1183" s="3">
        <v>0</v>
      </c>
      <c r="E1183" s="4">
        <f>VLOOKUP(F1183,工作表3!B:C,2,FALSE)</f>
        <v>29</v>
      </c>
      <c r="F1183">
        <f t="shared" si="37"/>
        <v>12</v>
      </c>
    </row>
    <row r="1184" spans="1:6" x14ac:dyDescent="0.15">
      <c r="A1184" s="4">
        <v>1179</v>
      </c>
      <c r="B1184" s="4">
        <f>VLOOKUP(C1184-1,工作表1!AA:AB,2,FALSE)</f>
        <v>168279</v>
      </c>
      <c r="C1184" s="3">
        <f t="shared" si="36"/>
        <v>79</v>
      </c>
      <c r="D1184" s="3">
        <v>0</v>
      </c>
      <c r="E1184" s="4">
        <f>VLOOKUP(F1184,工作表3!B:C,2,FALSE)</f>
        <v>29</v>
      </c>
      <c r="F1184">
        <f t="shared" si="37"/>
        <v>12</v>
      </c>
    </row>
    <row r="1185" spans="1:6" x14ac:dyDescent="0.15">
      <c r="A1185" s="4">
        <v>1180</v>
      </c>
      <c r="B1185" s="4">
        <f>VLOOKUP(C1185-1,工作表1!AA:AB,2,FALSE)</f>
        <v>180366</v>
      </c>
      <c r="C1185" s="3">
        <f t="shared" si="36"/>
        <v>80</v>
      </c>
      <c r="D1185" s="3">
        <v>0</v>
      </c>
      <c r="E1185" s="4">
        <f>VLOOKUP(F1185,工作表3!B:C,2,FALSE)</f>
        <v>29</v>
      </c>
      <c r="F1185">
        <f t="shared" si="37"/>
        <v>12</v>
      </c>
    </row>
    <row r="1186" spans="1:6" x14ac:dyDescent="0.15">
      <c r="A1186" s="4">
        <v>1181</v>
      </c>
      <c r="B1186" s="4">
        <f>VLOOKUP(C1186-1,工作表1!AA:AB,2,FALSE)</f>
        <v>193314</v>
      </c>
      <c r="C1186" s="3">
        <f t="shared" si="36"/>
        <v>81</v>
      </c>
      <c r="D1186" s="3">
        <v>0</v>
      </c>
      <c r="E1186" s="4">
        <f>VLOOKUP(F1186,工作表3!B:C,2,FALSE)</f>
        <v>29</v>
      </c>
      <c r="F1186">
        <f t="shared" si="37"/>
        <v>12</v>
      </c>
    </row>
    <row r="1187" spans="1:6" x14ac:dyDescent="0.15">
      <c r="A1187" s="4">
        <v>1182</v>
      </c>
      <c r="B1187" s="4">
        <f>VLOOKUP(C1187-1,工作表1!AA:AB,2,FALSE)</f>
        <v>207192</v>
      </c>
      <c r="C1187" s="3">
        <f t="shared" si="36"/>
        <v>82</v>
      </c>
      <c r="D1187" s="3">
        <v>0</v>
      </c>
      <c r="E1187" s="4">
        <f>VLOOKUP(F1187,工作表3!B:C,2,FALSE)</f>
        <v>29</v>
      </c>
      <c r="F1187">
        <f t="shared" si="37"/>
        <v>12</v>
      </c>
    </row>
    <row r="1188" spans="1:6" x14ac:dyDescent="0.15">
      <c r="A1188" s="4">
        <v>1183</v>
      </c>
      <c r="B1188" s="4">
        <f>VLOOKUP(C1188-1,工作表1!AA:AB,2,FALSE)</f>
        <v>222072</v>
      </c>
      <c r="C1188" s="3">
        <f t="shared" si="36"/>
        <v>83</v>
      </c>
      <c r="D1188" s="3">
        <v>0</v>
      </c>
      <c r="E1188" s="4">
        <f>VLOOKUP(F1188,工作表3!B:C,2,FALSE)</f>
        <v>29</v>
      </c>
      <c r="F1188">
        <f t="shared" si="37"/>
        <v>12</v>
      </c>
    </row>
    <row r="1189" spans="1:6" x14ac:dyDescent="0.15">
      <c r="A1189" s="4">
        <v>1184</v>
      </c>
      <c r="B1189" s="4">
        <f>VLOOKUP(C1189-1,工作表1!AA:AB,2,FALSE)</f>
        <v>238014</v>
      </c>
      <c r="C1189" s="3">
        <f t="shared" si="36"/>
        <v>84</v>
      </c>
      <c r="D1189" s="3">
        <v>0</v>
      </c>
      <c r="E1189" s="4">
        <f>VLOOKUP(F1189,工作表3!B:C,2,FALSE)</f>
        <v>29</v>
      </c>
      <c r="F1189">
        <f t="shared" si="37"/>
        <v>12</v>
      </c>
    </row>
    <row r="1190" spans="1:6" x14ac:dyDescent="0.15">
      <c r="A1190" s="4">
        <v>1185</v>
      </c>
      <c r="B1190" s="4">
        <f>VLOOKUP(C1190-1,工作表1!AA:AB,2,FALSE)</f>
        <v>255105</v>
      </c>
      <c r="C1190" s="3">
        <f t="shared" si="36"/>
        <v>85</v>
      </c>
      <c r="D1190" s="3">
        <v>0</v>
      </c>
      <c r="E1190" s="4">
        <f>VLOOKUP(F1190,工作表3!B:C,2,FALSE)</f>
        <v>29</v>
      </c>
      <c r="F1190">
        <f t="shared" si="37"/>
        <v>12</v>
      </c>
    </row>
    <row r="1191" spans="1:6" x14ac:dyDescent="0.15">
      <c r="A1191" s="4">
        <v>1186</v>
      </c>
      <c r="B1191" s="4">
        <f>VLOOKUP(C1191-1,工作表1!AA:AB,2,FALSE)</f>
        <v>273423</v>
      </c>
      <c r="C1191" s="3">
        <f t="shared" si="36"/>
        <v>86</v>
      </c>
      <c r="D1191" s="3">
        <v>0</v>
      </c>
      <c r="E1191" s="4">
        <f>VLOOKUP(F1191,工作表3!B:C,2,FALSE)</f>
        <v>29</v>
      </c>
      <c r="F1191">
        <f t="shared" si="37"/>
        <v>12</v>
      </c>
    </row>
    <row r="1192" spans="1:6" x14ac:dyDescent="0.15">
      <c r="A1192" s="4">
        <v>1187</v>
      </c>
      <c r="B1192" s="4">
        <f>VLOOKUP(C1192-1,工作表1!AA:AB,2,FALSE)</f>
        <v>293052</v>
      </c>
      <c r="C1192" s="3">
        <f t="shared" si="36"/>
        <v>87</v>
      </c>
      <c r="D1192" s="3">
        <v>0</v>
      </c>
      <c r="E1192" s="4">
        <f>VLOOKUP(F1192,工作表3!B:C,2,FALSE)</f>
        <v>29</v>
      </c>
      <c r="F1192">
        <f t="shared" si="37"/>
        <v>12</v>
      </c>
    </row>
    <row r="1193" spans="1:6" x14ac:dyDescent="0.15">
      <c r="A1193" s="4">
        <v>1188</v>
      </c>
      <c r="B1193" s="4">
        <f>VLOOKUP(C1193-1,工作表1!AA:AB,2,FALSE)</f>
        <v>314094</v>
      </c>
      <c r="C1193" s="3">
        <f t="shared" si="36"/>
        <v>88</v>
      </c>
      <c r="D1193" s="3">
        <v>0</v>
      </c>
      <c r="E1193" s="4">
        <f>VLOOKUP(F1193,工作表3!B:C,2,FALSE)</f>
        <v>29</v>
      </c>
      <c r="F1193">
        <f t="shared" si="37"/>
        <v>12</v>
      </c>
    </row>
    <row r="1194" spans="1:6" x14ac:dyDescent="0.15">
      <c r="A1194" s="4">
        <v>1189</v>
      </c>
      <c r="B1194" s="4">
        <f>VLOOKUP(C1194-1,工作表1!AA:AB,2,FALSE)</f>
        <v>336645</v>
      </c>
      <c r="C1194" s="3">
        <f t="shared" si="36"/>
        <v>89</v>
      </c>
      <c r="D1194" s="3">
        <v>0</v>
      </c>
      <c r="E1194" s="4">
        <f>VLOOKUP(F1194,工作表3!B:C,2,FALSE)</f>
        <v>29</v>
      </c>
      <c r="F1194">
        <f t="shared" si="37"/>
        <v>12</v>
      </c>
    </row>
    <row r="1195" spans="1:6" x14ac:dyDescent="0.15">
      <c r="A1195" s="4">
        <v>1190</v>
      </c>
      <c r="B1195" s="4">
        <f>VLOOKUP(C1195-1,工作表1!AA:AB,2,FALSE)</f>
        <v>360819</v>
      </c>
      <c r="C1195" s="3">
        <f t="shared" si="36"/>
        <v>90</v>
      </c>
      <c r="D1195" s="3">
        <v>0</v>
      </c>
      <c r="E1195" s="4">
        <f>VLOOKUP(F1195,工作表3!B:C,2,FALSE)</f>
        <v>29</v>
      </c>
      <c r="F1195">
        <f t="shared" si="37"/>
        <v>12</v>
      </c>
    </row>
    <row r="1196" spans="1:6" x14ac:dyDescent="0.15">
      <c r="A1196" s="4">
        <v>1191</v>
      </c>
      <c r="B1196" s="4">
        <f>VLOOKUP(C1196-1,工作表1!AA:AB,2,FALSE)</f>
        <v>386724</v>
      </c>
      <c r="C1196" s="3">
        <f t="shared" si="36"/>
        <v>91</v>
      </c>
      <c r="D1196" s="3">
        <v>0</v>
      </c>
      <c r="E1196" s="4">
        <f>VLOOKUP(F1196,工作表3!B:C,2,FALSE)</f>
        <v>29</v>
      </c>
      <c r="F1196">
        <f t="shared" si="37"/>
        <v>12</v>
      </c>
    </row>
    <row r="1197" spans="1:6" x14ac:dyDescent="0.15">
      <c r="A1197" s="4">
        <v>1192</v>
      </c>
      <c r="B1197" s="4">
        <f>VLOOKUP(C1197-1,工作表1!AA:AB,2,FALSE)</f>
        <v>414489</v>
      </c>
      <c r="C1197" s="3">
        <f t="shared" si="36"/>
        <v>92</v>
      </c>
      <c r="D1197" s="3">
        <v>0</v>
      </c>
      <c r="E1197" s="4">
        <f>VLOOKUP(F1197,工作表3!B:C,2,FALSE)</f>
        <v>29</v>
      </c>
      <c r="F1197">
        <f t="shared" si="37"/>
        <v>12</v>
      </c>
    </row>
    <row r="1198" spans="1:6" x14ac:dyDescent="0.15">
      <c r="A1198" s="4">
        <v>1193</v>
      </c>
      <c r="B1198" s="4">
        <f>VLOOKUP(C1198-1,工作表1!AA:AB,2,FALSE)</f>
        <v>444252</v>
      </c>
      <c r="C1198" s="3">
        <f t="shared" si="36"/>
        <v>93</v>
      </c>
      <c r="D1198" s="3">
        <v>0</v>
      </c>
      <c r="E1198" s="4">
        <f>VLOOKUP(F1198,工作表3!B:C,2,FALSE)</f>
        <v>29</v>
      </c>
      <c r="F1198">
        <f t="shared" si="37"/>
        <v>12</v>
      </c>
    </row>
    <row r="1199" spans="1:6" x14ac:dyDescent="0.15">
      <c r="A1199" s="4">
        <v>1194</v>
      </c>
      <c r="B1199" s="4">
        <f>VLOOKUP(C1199-1,工作表1!AA:AB,2,FALSE)</f>
        <v>476148</v>
      </c>
      <c r="C1199" s="3">
        <f t="shared" si="36"/>
        <v>94</v>
      </c>
      <c r="D1199" s="3">
        <v>0</v>
      </c>
      <c r="E1199" s="4">
        <f>VLOOKUP(F1199,工作表3!B:C,2,FALSE)</f>
        <v>29</v>
      </c>
      <c r="F1199">
        <f t="shared" si="37"/>
        <v>12</v>
      </c>
    </row>
    <row r="1200" spans="1:6" x14ac:dyDescent="0.15">
      <c r="A1200" s="4">
        <v>1195</v>
      </c>
      <c r="B1200" s="4">
        <f>VLOOKUP(C1200-1,工作表1!AA:AB,2,FALSE)</f>
        <v>510336</v>
      </c>
      <c r="C1200" s="3">
        <f t="shared" si="36"/>
        <v>95</v>
      </c>
      <c r="D1200" s="3">
        <v>0</v>
      </c>
      <c r="E1200" s="4">
        <f>VLOOKUP(F1200,工作表3!B:C,2,FALSE)</f>
        <v>29</v>
      </c>
      <c r="F1200">
        <f t="shared" si="37"/>
        <v>12</v>
      </c>
    </row>
    <row r="1201" spans="1:6" x14ac:dyDescent="0.15">
      <c r="A1201" s="4">
        <v>1196</v>
      </c>
      <c r="B1201" s="4">
        <f>VLOOKUP(C1201-1,工作表1!AA:AB,2,FALSE)</f>
        <v>546978</v>
      </c>
      <c r="C1201" s="3">
        <f t="shared" si="36"/>
        <v>96</v>
      </c>
      <c r="D1201" s="3">
        <v>0</v>
      </c>
      <c r="E1201" s="4">
        <f>VLOOKUP(F1201,工作表3!B:C,2,FALSE)</f>
        <v>29</v>
      </c>
      <c r="F1201">
        <f t="shared" si="37"/>
        <v>12</v>
      </c>
    </row>
    <row r="1202" spans="1:6" x14ac:dyDescent="0.15">
      <c r="A1202" s="4">
        <v>1197</v>
      </c>
      <c r="B1202" s="4">
        <f>VLOOKUP(C1202-1,工作表1!AA:AB,2,FALSE)</f>
        <v>586251</v>
      </c>
      <c r="C1202" s="3">
        <f t="shared" si="36"/>
        <v>97</v>
      </c>
      <c r="D1202" s="3">
        <v>0</v>
      </c>
      <c r="E1202" s="4">
        <f>VLOOKUP(F1202,工作表3!B:C,2,FALSE)</f>
        <v>29</v>
      </c>
      <c r="F1202">
        <f t="shared" si="37"/>
        <v>12</v>
      </c>
    </row>
    <row r="1203" spans="1:6" x14ac:dyDescent="0.15">
      <c r="A1203" s="4">
        <v>1198</v>
      </c>
      <c r="B1203" s="4">
        <f>VLOOKUP(C1203-1,工作表1!AA:AB,2,FALSE)</f>
        <v>628344</v>
      </c>
      <c r="C1203" s="3">
        <f t="shared" si="36"/>
        <v>98</v>
      </c>
      <c r="D1203" s="3">
        <v>0</v>
      </c>
      <c r="E1203" s="4">
        <f>VLOOKUP(F1203,工作表3!B:C,2,FALSE)</f>
        <v>29</v>
      </c>
      <c r="F1203">
        <f t="shared" si="37"/>
        <v>12</v>
      </c>
    </row>
    <row r="1204" spans="1:6" x14ac:dyDescent="0.15">
      <c r="A1204" s="4">
        <v>1199</v>
      </c>
      <c r="B1204" s="4">
        <f>VLOOKUP(C1204-1,工作表1!AA:AB,2,FALSE)</f>
        <v>673458</v>
      </c>
      <c r="C1204" s="3">
        <f t="shared" si="36"/>
        <v>99</v>
      </c>
      <c r="D1204" s="3">
        <v>0</v>
      </c>
      <c r="E1204" s="4">
        <f>VLOOKUP(F1204,工作表3!B:C,2,FALSE)</f>
        <v>29</v>
      </c>
      <c r="F1204">
        <f t="shared" si="37"/>
        <v>12</v>
      </c>
    </row>
    <row r="1205" spans="1:6" x14ac:dyDescent="0.15">
      <c r="A1205" s="4">
        <v>1200</v>
      </c>
      <c r="B1205" s="4">
        <f>VLOOKUP(C1205-1,工作表1!AA:AB,2,FALSE)</f>
        <v>721812</v>
      </c>
      <c r="C1205" s="3">
        <f t="shared" si="36"/>
        <v>100</v>
      </c>
      <c r="D1205" s="3">
        <v>0</v>
      </c>
      <c r="E1205" s="4">
        <f>VLOOKUP(F1205,工作表3!B:C,2,FALSE)</f>
        <v>29</v>
      </c>
      <c r="F1205">
        <f t="shared" si="37"/>
        <v>12</v>
      </c>
    </row>
    <row r="1206" spans="1:6" x14ac:dyDescent="0.15">
      <c r="A1206" s="4">
        <v>1201</v>
      </c>
      <c r="B1206" s="4">
        <f>VLOOKUP(C1206-1,工作表1!AA:AB,2,FALSE)</f>
        <v>0</v>
      </c>
      <c r="C1206" s="3">
        <f t="shared" si="36"/>
        <v>1</v>
      </c>
      <c r="D1206" s="3">
        <v>0</v>
      </c>
      <c r="E1206" s="4">
        <f>VLOOKUP(F1206,工作表3!B:C,2,FALSE)</f>
        <v>30</v>
      </c>
      <c r="F1206">
        <f t="shared" si="37"/>
        <v>13</v>
      </c>
    </row>
    <row r="1207" spans="1:6" x14ac:dyDescent="0.15">
      <c r="A1207" s="4">
        <v>1202</v>
      </c>
      <c r="B1207" s="4">
        <f>VLOOKUP(C1207-1,工作表1!AA:AB,2,FALSE)</f>
        <v>246</v>
      </c>
      <c r="C1207" s="3">
        <f t="shared" si="36"/>
        <v>2</v>
      </c>
      <c r="D1207" s="3">
        <v>0</v>
      </c>
      <c r="E1207" s="4">
        <f>VLOOKUP(F1207,工作表3!B:C,2,FALSE)</f>
        <v>30</v>
      </c>
      <c r="F1207">
        <f t="shared" si="37"/>
        <v>13</v>
      </c>
    </row>
    <row r="1208" spans="1:6" x14ac:dyDescent="0.15">
      <c r="A1208" s="4">
        <v>1203</v>
      </c>
      <c r="B1208" s="4">
        <f>VLOOKUP(C1208-1,工作表1!AA:AB,2,FALSE)</f>
        <v>279</v>
      </c>
      <c r="C1208" s="3">
        <f t="shared" si="36"/>
        <v>3</v>
      </c>
      <c r="D1208" s="3">
        <v>0</v>
      </c>
      <c r="E1208" s="4">
        <f>VLOOKUP(F1208,工作表3!B:C,2,FALSE)</f>
        <v>30</v>
      </c>
      <c r="F1208">
        <f t="shared" si="37"/>
        <v>13</v>
      </c>
    </row>
    <row r="1209" spans="1:6" x14ac:dyDescent="0.15">
      <c r="A1209" s="4">
        <v>1204</v>
      </c>
      <c r="B1209" s="4">
        <f>VLOOKUP(C1209-1,工作表1!AA:AB,2,FALSE)</f>
        <v>321</v>
      </c>
      <c r="C1209" s="3">
        <f t="shared" si="36"/>
        <v>4</v>
      </c>
      <c r="D1209" s="3">
        <v>0</v>
      </c>
      <c r="E1209" s="4">
        <f>VLOOKUP(F1209,工作表3!B:C,2,FALSE)</f>
        <v>30</v>
      </c>
      <c r="F1209">
        <f t="shared" si="37"/>
        <v>13</v>
      </c>
    </row>
    <row r="1210" spans="1:6" x14ac:dyDescent="0.15">
      <c r="A1210" s="4">
        <v>1205</v>
      </c>
      <c r="B1210" s="4">
        <f>VLOOKUP(C1210-1,工作表1!AA:AB,2,FALSE)</f>
        <v>363</v>
      </c>
      <c r="C1210" s="3">
        <f t="shared" si="36"/>
        <v>5</v>
      </c>
      <c r="D1210" s="3">
        <v>0</v>
      </c>
      <c r="E1210" s="4">
        <f>VLOOKUP(F1210,工作表3!B:C,2,FALSE)</f>
        <v>30</v>
      </c>
      <c r="F1210">
        <f t="shared" si="37"/>
        <v>13</v>
      </c>
    </row>
    <row r="1211" spans="1:6" x14ac:dyDescent="0.15">
      <c r="A1211" s="4">
        <v>1206</v>
      </c>
      <c r="B1211" s="4">
        <f>VLOOKUP(C1211-1,工作表1!AA:AB,2,FALSE)</f>
        <v>414</v>
      </c>
      <c r="C1211" s="3">
        <f t="shared" si="36"/>
        <v>6</v>
      </c>
      <c r="D1211" s="3">
        <v>0</v>
      </c>
      <c r="E1211" s="4">
        <f>VLOOKUP(F1211,工作表3!B:C,2,FALSE)</f>
        <v>30</v>
      </c>
      <c r="F1211">
        <f t="shared" si="37"/>
        <v>13</v>
      </c>
    </row>
    <row r="1212" spans="1:6" x14ac:dyDescent="0.15">
      <c r="A1212" s="4">
        <v>1207</v>
      </c>
      <c r="B1212" s="4">
        <f>VLOOKUP(C1212-1,工作表1!AA:AB,2,FALSE)</f>
        <v>465</v>
      </c>
      <c r="C1212" s="3">
        <f t="shared" si="36"/>
        <v>7</v>
      </c>
      <c r="D1212" s="3">
        <v>0</v>
      </c>
      <c r="E1212" s="4">
        <f>VLOOKUP(F1212,工作表3!B:C,2,FALSE)</f>
        <v>30</v>
      </c>
      <c r="F1212">
        <f t="shared" si="37"/>
        <v>13</v>
      </c>
    </row>
    <row r="1213" spans="1:6" x14ac:dyDescent="0.15">
      <c r="A1213" s="4">
        <v>1208</v>
      </c>
      <c r="B1213" s="4">
        <f>VLOOKUP(C1213-1,工作表1!AA:AB,2,FALSE)</f>
        <v>522</v>
      </c>
      <c r="C1213" s="3">
        <f t="shared" si="36"/>
        <v>8</v>
      </c>
      <c r="D1213" s="3">
        <v>0</v>
      </c>
      <c r="E1213" s="4">
        <f>VLOOKUP(F1213,工作表3!B:C,2,FALSE)</f>
        <v>30</v>
      </c>
      <c r="F1213">
        <f t="shared" si="37"/>
        <v>13</v>
      </c>
    </row>
    <row r="1214" spans="1:6" x14ac:dyDescent="0.15">
      <c r="A1214" s="4">
        <v>1209</v>
      </c>
      <c r="B1214" s="4">
        <f>VLOOKUP(C1214-1,工作表1!AA:AB,2,FALSE)</f>
        <v>588</v>
      </c>
      <c r="C1214" s="3">
        <f t="shared" si="36"/>
        <v>9</v>
      </c>
      <c r="D1214" s="3">
        <v>0</v>
      </c>
      <c r="E1214" s="4">
        <f>VLOOKUP(F1214,工作表3!B:C,2,FALSE)</f>
        <v>30</v>
      </c>
      <c r="F1214">
        <f t="shared" si="37"/>
        <v>13</v>
      </c>
    </row>
    <row r="1215" spans="1:6" x14ac:dyDescent="0.15">
      <c r="A1215" s="4">
        <v>1210</v>
      </c>
      <c r="B1215" s="4">
        <f>VLOOKUP(C1215-1,工作表1!AA:AB,2,FALSE)</f>
        <v>657</v>
      </c>
      <c r="C1215" s="3">
        <f t="shared" si="36"/>
        <v>10</v>
      </c>
      <c r="D1215" s="3">
        <v>0</v>
      </c>
      <c r="E1215" s="4">
        <f>VLOOKUP(F1215,工作表3!B:C,2,FALSE)</f>
        <v>30</v>
      </c>
      <c r="F1215">
        <f t="shared" si="37"/>
        <v>13</v>
      </c>
    </row>
    <row r="1216" spans="1:6" x14ac:dyDescent="0.15">
      <c r="A1216" s="4">
        <v>1211</v>
      </c>
      <c r="B1216" s="4">
        <f>VLOOKUP(C1216-1,工作表1!AA:AB,2,FALSE)</f>
        <v>735</v>
      </c>
      <c r="C1216" s="3">
        <f t="shared" si="36"/>
        <v>11</v>
      </c>
      <c r="D1216" s="3">
        <v>0</v>
      </c>
      <c r="E1216" s="4">
        <f>VLOOKUP(F1216,工作表3!B:C,2,FALSE)</f>
        <v>30</v>
      </c>
      <c r="F1216">
        <f t="shared" si="37"/>
        <v>13</v>
      </c>
    </row>
    <row r="1217" spans="1:6" x14ac:dyDescent="0.15">
      <c r="A1217" s="4">
        <v>1212</v>
      </c>
      <c r="B1217" s="4">
        <f>VLOOKUP(C1217-1,工作表1!AA:AB,2,FALSE)</f>
        <v>825</v>
      </c>
      <c r="C1217" s="3">
        <f t="shared" si="36"/>
        <v>12</v>
      </c>
      <c r="D1217" s="3">
        <v>0</v>
      </c>
      <c r="E1217" s="4">
        <f>VLOOKUP(F1217,工作表3!B:C,2,FALSE)</f>
        <v>30</v>
      </c>
      <c r="F1217">
        <f t="shared" si="37"/>
        <v>13</v>
      </c>
    </row>
    <row r="1218" spans="1:6" x14ac:dyDescent="0.15">
      <c r="A1218" s="4">
        <v>1213</v>
      </c>
      <c r="B1218" s="4">
        <f>VLOOKUP(C1218-1,工作表1!AA:AB,2,FALSE)</f>
        <v>915</v>
      </c>
      <c r="C1218" s="3">
        <f t="shared" si="36"/>
        <v>13</v>
      </c>
      <c r="D1218" s="3">
        <v>0</v>
      </c>
      <c r="E1218" s="4">
        <f>VLOOKUP(F1218,工作表3!B:C,2,FALSE)</f>
        <v>30</v>
      </c>
      <c r="F1218">
        <f t="shared" si="37"/>
        <v>13</v>
      </c>
    </row>
    <row r="1219" spans="1:6" x14ac:dyDescent="0.15">
      <c r="A1219" s="4">
        <v>1214</v>
      </c>
      <c r="B1219" s="4">
        <f>VLOOKUP(C1219-1,工作表1!AA:AB,2,FALSE)</f>
        <v>1020</v>
      </c>
      <c r="C1219" s="3">
        <f t="shared" si="36"/>
        <v>14</v>
      </c>
      <c r="D1219" s="3">
        <v>0</v>
      </c>
      <c r="E1219" s="4">
        <f>VLOOKUP(F1219,工作表3!B:C,2,FALSE)</f>
        <v>30</v>
      </c>
      <c r="F1219">
        <f t="shared" si="37"/>
        <v>13</v>
      </c>
    </row>
    <row r="1220" spans="1:6" x14ac:dyDescent="0.15">
      <c r="A1220" s="4">
        <v>1215</v>
      </c>
      <c r="B1220" s="4">
        <f>VLOOKUP(C1220-1,工作表1!AA:AB,2,FALSE)</f>
        <v>1134</v>
      </c>
      <c r="C1220" s="3">
        <f t="shared" si="36"/>
        <v>15</v>
      </c>
      <c r="D1220" s="3">
        <v>0</v>
      </c>
      <c r="E1220" s="4">
        <f>VLOOKUP(F1220,工作表3!B:C,2,FALSE)</f>
        <v>30</v>
      </c>
      <c r="F1220">
        <f t="shared" si="37"/>
        <v>13</v>
      </c>
    </row>
    <row r="1221" spans="1:6" x14ac:dyDescent="0.15">
      <c r="A1221" s="4">
        <v>1216</v>
      </c>
      <c r="B1221" s="4">
        <f>VLOOKUP(C1221-1,工作表1!AA:AB,2,FALSE)</f>
        <v>1260</v>
      </c>
      <c r="C1221" s="3">
        <f t="shared" si="36"/>
        <v>16</v>
      </c>
      <c r="D1221" s="3">
        <v>0</v>
      </c>
      <c r="E1221" s="4">
        <f>VLOOKUP(F1221,工作表3!B:C,2,FALSE)</f>
        <v>30</v>
      </c>
      <c r="F1221">
        <f t="shared" si="37"/>
        <v>13</v>
      </c>
    </row>
    <row r="1222" spans="1:6" x14ac:dyDescent="0.15">
      <c r="A1222" s="4">
        <v>1217</v>
      </c>
      <c r="B1222" s="4">
        <f>VLOOKUP(C1222-1,工作表1!AA:AB,2,FALSE)</f>
        <v>1395</v>
      </c>
      <c r="C1222" s="3">
        <f t="shared" si="36"/>
        <v>17</v>
      </c>
      <c r="D1222" s="3">
        <v>0</v>
      </c>
      <c r="E1222" s="4">
        <f>VLOOKUP(F1222,工作表3!B:C,2,FALSE)</f>
        <v>30</v>
      </c>
      <c r="F1222">
        <f t="shared" si="37"/>
        <v>13</v>
      </c>
    </row>
    <row r="1223" spans="1:6" x14ac:dyDescent="0.15">
      <c r="A1223" s="4">
        <v>1218</v>
      </c>
      <c r="B1223" s="4">
        <f>VLOOKUP(C1223-1,工作表1!AA:AB,2,FALSE)</f>
        <v>1545</v>
      </c>
      <c r="C1223" s="3">
        <f t="shared" si="36"/>
        <v>18</v>
      </c>
      <c r="D1223" s="3">
        <v>0</v>
      </c>
      <c r="E1223" s="4">
        <f>VLOOKUP(F1223,工作表3!B:C,2,FALSE)</f>
        <v>30</v>
      </c>
      <c r="F1223">
        <f t="shared" si="37"/>
        <v>13</v>
      </c>
    </row>
    <row r="1224" spans="1:6" x14ac:dyDescent="0.15">
      <c r="A1224" s="4">
        <v>1219</v>
      </c>
      <c r="B1224" s="4">
        <f>VLOOKUP(C1224-1,工作表1!AA:AB,2,FALSE)</f>
        <v>1713</v>
      </c>
      <c r="C1224" s="3">
        <f t="shared" ref="C1224:C1287" si="38">IF(C1223=C$2,1,C1223+1)</f>
        <v>19</v>
      </c>
      <c r="D1224" s="3">
        <v>0</v>
      </c>
      <c r="E1224" s="4">
        <f>VLOOKUP(F1224,工作表3!B:C,2,FALSE)</f>
        <v>30</v>
      </c>
      <c r="F1224">
        <f t="shared" ref="F1224:F1287" si="39">IF(C1224=1,F1223+1,F1223)</f>
        <v>13</v>
      </c>
    </row>
    <row r="1225" spans="1:6" x14ac:dyDescent="0.15">
      <c r="A1225" s="4">
        <v>1220</v>
      </c>
      <c r="B1225" s="4">
        <f>VLOOKUP(C1225-1,工作表1!AA:AB,2,FALSE)</f>
        <v>1890</v>
      </c>
      <c r="C1225" s="3">
        <f t="shared" si="38"/>
        <v>20</v>
      </c>
      <c r="D1225" s="3">
        <v>0</v>
      </c>
      <c r="E1225" s="4">
        <f>VLOOKUP(F1225,工作表3!B:C,2,FALSE)</f>
        <v>30</v>
      </c>
      <c r="F1225">
        <f t="shared" si="39"/>
        <v>13</v>
      </c>
    </row>
    <row r="1226" spans="1:6" x14ac:dyDescent="0.15">
      <c r="A1226" s="4">
        <v>1221</v>
      </c>
      <c r="B1226" s="4">
        <f>VLOOKUP(C1226-1,工作表1!AA:AB,2,FALSE)</f>
        <v>2088</v>
      </c>
      <c r="C1226" s="3">
        <f t="shared" si="38"/>
        <v>21</v>
      </c>
      <c r="D1226" s="3">
        <v>0</v>
      </c>
      <c r="E1226" s="4">
        <f>VLOOKUP(F1226,工作表3!B:C,2,FALSE)</f>
        <v>30</v>
      </c>
      <c r="F1226">
        <f t="shared" si="39"/>
        <v>13</v>
      </c>
    </row>
    <row r="1227" spans="1:6" x14ac:dyDescent="0.15">
      <c r="A1227" s="4">
        <v>1222</v>
      </c>
      <c r="B1227" s="4">
        <f>VLOOKUP(C1227-1,工作表1!AA:AB,2,FALSE)</f>
        <v>2304</v>
      </c>
      <c r="C1227" s="3">
        <f t="shared" si="38"/>
        <v>22</v>
      </c>
      <c r="D1227" s="3">
        <v>0</v>
      </c>
      <c r="E1227" s="4">
        <f>VLOOKUP(F1227,工作表3!B:C,2,FALSE)</f>
        <v>30</v>
      </c>
      <c r="F1227">
        <f t="shared" si="39"/>
        <v>13</v>
      </c>
    </row>
    <row r="1228" spans="1:6" x14ac:dyDescent="0.15">
      <c r="A1228" s="4">
        <v>1223</v>
      </c>
      <c r="B1228" s="4">
        <f>VLOOKUP(C1228-1,工作表1!AA:AB,2,FALSE)</f>
        <v>2541</v>
      </c>
      <c r="C1228" s="3">
        <f t="shared" si="38"/>
        <v>23</v>
      </c>
      <c r="D1228" s="3">
        <v>0</v>
      </c>
      <c r="E1228" s="4">
        <f>VLOOKUP(F1228,工作表3!B:C,2,FALSE)</f>
        <v>30</v>
      </c>
      <c r="F1228">
        <f t="shared" si="39"/>
        <v>13</v>
      </c>
    </row>
    <row r="1229" spans="1:6" x14ac:dyDescent="0.15">
      <c r="A1229" s="4">
        <v>1224</v>
      </c>
      <c r="B1229" s="4">
        <f>VLOOKUP(C1229-1,工作表1!AA:AB,2,FALSE)</f>
        <v>2799</v>
      </c>
      <c r="C1229" s="3">
        <f t="shared" si="38"/>
        <v>24</v>
      </c>
      <c r="D1229" s="3">
        <v>0</v>
      </c>
      <c r="E1229" s="4">
        <f>VLOOKUP(F1229,工作表3!B:C,2,FALSE)</f>
        <v>30</v>
      </c>
      <c r="F1229">
        <f t="shared" si="39"/>
        <v>13</v>
      </c>
    </row>
    <row r="1230" spans="1:6" x14ac:dyDescent="0.15">
      <c r="A1230" s="4">
        <v>1225</v>
      </c>
      <c r="B1230" s="4">
        <f>VLOOKUP(C1230-1,工作表1!AA:AB,2,FALSE)</f>
        <v>3081</v>
      </c>
      <c r="C1230" s="3">
        <f t="shared" si="38"/>
        <v>25</v>
      </c>
      <c r="D1230" s="3">
        <v>0</v>
      </c>
      <c r="E1230" s="4">
        <f>VLOOKUP(F1230,工作表3!B:C,2,FALSE)</f>
        <v>30</v>
      </c>
      <c r="F1230">
        <f t="shared" si="39"/>
        <v>13</v>
      </c>
    </row>
    <row r="1231" spans="1:6" x14ac:dyDescent="0.15">
      <c r="A1231" s="4">
        <v>1226</v>
      </c>
      <c r="B1231" s="4">
        <f>VLOOKUP(C1231-1,工作表1!AA:AB,2,FALSE)</f>
        <v>3387</v>
      </c>
      <c r="C1231" s="3">
        <f t="shared" si="38"/>
        <v>26</v>
      </c>
      <c r="D1231" s="3">
        <v>0</v>
      </c>
      <c r="E1231" s="4">
        <f>VLOOKUP(F1231,工作表3!B:C,2,FALSE)</f>
        <v>30</v>
      </c>
      <c r="F1231">
        <f t="shared" si="39"/>
        <v>13</v>
      </c>
    </row>
    <row r="1232" spans="1:6" x14ac:dyDescent="0.15">
      <c r="A1232" s="4">
        <v>1227</v>
      </c>
      <c r="B1232" s="4">
        <f>VLOOKUP(C1232-1,工作表1!AA:AB,2,FALSE)</f>
        <v>3726</v>
      </c>
      <c r="C1232" s="3">
        <f t="shared" si="38"/>
        <v>27</v>
      </c>
      <c r="D1232" s="3">
        <v>0</v>
      </c>
      <c r="E1232" s="4">
        <f>VLOOKUP(F1232,工作表3!B:C,2,FALSE)</f>
        <v>30</v>
      </c>
      <c r="F1232">
        <f t="shared" si="39"/>
        <v>13</v>
      </c>
    </row>
    <row r="1233" spans="1:6" x14ac:dyDescent="0.15">
      <c r="A1233" s="4">
        <v>1228</v>
      </c>
      <c r="B1233" s="4">
        <f>VLOOKUP(C1233-1,工作表1!AA:AB,2,FALSE)</f>
        <v>4095</v>
      </c>
      <c r="C1233" s="3">
        <f t="shared" si="38"/>
        <v>28</v>
      </c>
      <c r="D1233" s="3">
        <v>0</v>
      </c>
      <c r="E1233" s="4">
        <f>VLOOKUP(F1233,工作表3!B:C,2,FALSE)</f>
        <v>30</v>
      </c>
      <c r="F1233">
        <f t="shared" si="39"/>
        <v>13</v>
      </c>
    </row>
    <row r="1234" spans="1:6" x14ac:dyDescent="0.15">
      <c r="A1234" s="4">
        <v>1229</v>
      </c>
      <c r="B1234" s="4">
        <f>VLOOKUP(C1234-1,工作表1!AA:AB,2,FALSE)</f>
        <v>4494</v>
      </c>
      <c r="C1234" s="3">
        <f t="shared" si="38"/>
        <v>29</v>
      </c>
      <c r="D1234" s="3">
        <v>0</v>
      </c>
      <c r="E1234" s="4">
        <f>VLOOKUP(F1234,工作表3!B:C,2,FALSE)</f>
        <v>30</v>
      </c>
      <c r="F1234">
        <f t="shared" si="39"/>
        <v>13</v>
      </c>
    </row>
    <row r="1235" spans="1:6" x14ac:dyDescent="0.15">
      <c r="A1235" s="4">
        <v>1230</v>
      </c>
      <c r="B1235" s="4">
        <f>VLOOKUP(C1235-1,工作表1!AA:AB,2,FALSE)</f>
        <v>4329</v>
      </c>
      <c r="C1235" s="3">
        <f t="shared" si="38"/>
        <v>30</v>
      </c>
      <c r="D1235" s="3">
        <v>0</v>
      </c>
      <c r="E1235" s="4">
        <f>VLOOKUP(F1235,工作表3!B:C,2,FALSE)</f>
        <v>30</v>
      </c>
      <c r="F1235">
        <f t="shared" si="39"/>
        <v>13</v>
      </c>
    </row>
    <row r="1236" spans="1:6" x14ac:dyDescent="0.15">
      <c r="A1236" s="4">
        <v>1231</v>
      </c>
      <c r="B1236" s="4">
        <f>VLOOKUP(C1236-1,工作表1!AA:AB,2,FALSE)</f>
        <v>4641</v>
      </c>
      <c r="C1236" s="3">
        <f t="shared" si="38"/>
        <v>31</v>
      </c>
      <c r="D1236" s="3">
        <v>0</v>
      </c>
      <c r="E1236" s="4">
        <f>VLOOKUP(F1236,工作表3!B:C,2,FALSE)</f>
        <v>30</v>
      </c>
      <c r="F1236">
        <f t="shared" si="39"/>
        <v>13</v>
      </c>
    </row>
    <row r="1237" spans="1:6" x14ac:dyDescent="0.15">
      <c r="A1237" s="4">
        <v>1232</v>
      </c>
      <c r="B1237" s="4">
        <f>VLOOKUP(C1237-1,工作表1!AA:AB,2,FALSE)</f>
        <v>4974</v>
      </c>
      <c r="C1237" s="3">
        <f t="shared" si="38"/>
        <v>32</v>
      </c>
      <c r="D1237" s="3">
        <v>0</v>
      </c>
      <c r="E1237" s="4">
        <f>VLOOKUP(F1237,工作表3!B:C,2,FALSE)</f>
        <v>30</v>
      </c>
      <c r="F1237">
        <f t="shared" si="39"/>
        <v>13</v>
      </c>
    </row>
    <row r="1238" spans="1:6" x14ac:dyDescent="0.15">
      <c r="A1238" s="4">
        <v>1233</v>
      </c>
      <c r="B1238" s="4">
        <f>VLOOKUP(C1238-1,工作表1!AA:AB,2,FALSE)</f>
        <v>5331</v>
      </c>
      <c r="C1238" s="3">
        <f t="shared" si="38"/>
        <v>33</v>
      </c>
      <c r="D1238" s="3">
        <v>0</v>
      </c>
      <c r="E1238" s="4">
        <f>VLOOKUP(F1238,工作表3!B:C,2,FALSE)</f>
        <v>30</v>
      </c>
      <c r="F1238">
        <f t="shared" si="39"/>
        <v>13</v>
      </c>
    </row>
    <row r="1239" spans="1:6" x14ac:dyDescent="0.15">
      <c r="A1239" s="4">
        <v>1234</v>
      </c>
      <c r="B1239" s="4">
        <f>VLOOKUP(C1239-1,工作表1!AA:AB,2,FALSE)</f>
        <v>5715</v>
      </c>
      <c r="C1239" s="3">
        <f t="shared" si="38"/>
        <v>34</v>
      </c>
      <c r="D1239" s="3">
        <v>0</v>
      </c>
      <c r="E1239" s="4">
        <f>VLOOKUP(F1239,工作表3!B:C,2,FALSE)</f>
        <v>30</v>
      </c>
      <c r="F1239">
        <f t="shared" si="39"/>
        <v>13</v>
      </c>
    </row>
    <row r="1240" spans="1:6" x14ac:dyDescent="0.15">
      <c r="A1240" s="4">
        <v>1235</v>
      </c>
      <c r="B1240" s="4">
        <f>VLOOKUP(C1240-1,工作表1!AA:AB,2,FALSE)</f>
        <v>6126</v>
      </c>
      <c r="C1240" s="3">
        <f t="shared" si="38"/>
        <v>35</v>
      </c>
      <c r="D1240" s="3">
        <v>0</v>
      </c>
      <c r="E1240" s="4">
        <f>VLOOKUP(F1240,工作表3!B:C,2,FALSE)</f>
        <v>30</v>
      </c>
      <c r="F1240">
        <f t="shared" si="39"/>
        <v>13</v>
      </c>
    </row>
    <row r="1241" spans="1:6" x14ac:dyDescent="0.15">
      <c r="A1241" s="4">
        <v>1236</v>
      </c>
      <c r="B1241" s="4">
        <f>VLOOKUP(C1241-1,工作表1!AA:AB,2,FALSE)</f>
        <v>6564</v>
      </c>
      <c r="C1241" s="3">
        <f t="shared" si="38"/>
        <v>36</v>
      </c>
      <c r="D1241" s="3">
        <v>0</v>
      </c>
      <c r="E1241" s="4">
        <f>VLOOKUP(F1241,工作表3!B:C,2,FALSE)</f>
        <v>30</v>
      </c>
      <c r="F1241">
        <f t="shared" si="39"/>
        <v>13</v>
      </c>
    </row>
    <row r="1242" spans="1:6" x14ac:dyDescent="0.15">
      <c r="A1242" s="4">
        <v>1237</v>
      </c>
      <c r="B1242" s="4">
        <f>VLOOKUP(C1242-1,工作表1!AA:AB,2,FALSE)</f>
        <v>7035</v>
      </c>
      <c r="C1242" s="3">
        <f t="shared" si="38"/>
        <v>37</v>
      </c>
      <c r="D1242" s="3">
        <v>0</v>
      </c>
      <c r="E1242" s="4">
        <f>VLOOKUP(F1242,工作表3!B:C,2,FALSE)</f>
        <v>30</v>
      </c>
      <c r="F1242">
        <f t="shared" si="39"/>
        <v>13</v>
      </c>
    </row>
    <row r="1243" spans="1:6" x14ac:dyDescent="0.15">
      <c r="A1243" s="4">
        <v>1238</v>
      </c>
      <c r="B1243" s="4">
        <f>VLOOKUP(C1243-1,工作表1!AA:AB,2,FALSE)</f>
        <v>9804</v>
      </c>
      <c r="C1243" s="3">
        <f t="shared" si="38"/>
        <v>38</v>
      </c>
      <c r="D1243" s="3">
        <v>0</v>
      </c>
      <c r="E1243" s="4">
        <f>VLOOKUP(F1243,工作表3!B:C,2,FALSE)</f>
        <v>30</v>
      </c>
      <c r="F1243">
        <f t="shared" si="39"/>
        <v>13</v>
      </c>
    </row>
    <row r="1244" spans="1:6" x14ac:dyDescent="0.15">
      <c r="A1244" s="4">
        <v>1239</v>
      </c>
      <c r="B1244" s="4">
        <f>VLOOKUP(C1244-1,工作表1!AA:AB,2,FALSE)</f>
        <v>10506</v>
      </c>
      <c r="C1244" s="3">
        <f t="shared" si="38"/>
        <v>39</v>
      </c>
      <c r="D1244" s="3">
        <v>0</v>
      </c>
      <c r="E1244" s="4">
        <f>VLOOKUP(F1244,工作表3!B:C,2,FALSE)</f>
        <v>30</v>
      </c>
      <c r="F1244">
        <f t="shared" si="39"/>
        <v>13</v>
      </c>
    </row>
    <row r="1245" spans="1:6" x14ac:dyDescent="0.15">
      <c r="A1245" s="4">
        <v>1240</v>
      </c>
      <c r="B1245" s="4">
        <f>VLOOKUP(C1245-1,工作表1!AA:AB,2,FALSE)</f>
        <v>11262</v>
      </c>
      <c r="C1245" s="3">
        <f t="shared" si="38"/>
        <v>40</v>
      </c>
      <c r="D1245" s="3">
        <v>0</v>
      </c>
      <c r="E1245" s="4">
        <f>VLOOKUP(F1245,工作表3!B:C,2,FALSE)</f>
        <v>30</v>
      </c>
      <c r="F1245">
        <f t="shared" si="39"/>
        <v>13</v>
      </c>
    </row>
    <row r="1246" spans="1:6" x14ac:dyDescent="0.15">
      <c r="A1246" s="4">
        <v>1241</v>
      </c>
      <c r="B1246" s="4">
        <f>VLOOKUP(C1246-1,工作表1!AA:AB,2,FALSE)</f>
        <v>12072</v>
      </c>
      <c r="C1246" s="3">
        <f t="shared" si="38"/>
        <v>41</v>
      </c>
      <c r="D1246" s="3">
        <v>0</v>
      </c>
      <c r="E1246" s="4">
        <f>VLOOKUP(F1246,工作表3!B:C,2,FALSE)</f>
        <v>30</v>
      </c>
      <c r="F1246">
        <f t="shared" si="39"/>
        <v>13</v>
      </c>
    </row>
    <row r="1247" spans="1:6" x14ac:dyDescent="0.15">
      <c r="A1247" s="4">
        <v>1242</v>
      </c>
      <c r="B1247" s="4">
        <f>VLOOKUP(C1247-1,工作表1!AA:AB,2,FALSE)</f>
        <v>12936</v>
      </c>
      <c r="C1247" s="3">
        <f t="shared" si="38"/>
        <v>42</v>
      </c>
      <c r="D1247" s="3">
        <v>0</v>
      </c>
      <c r="E1247" s="4">
        <f>VLOOKUP(F1247,工作表3!B:C,2,FALSE)</f>
        <v>30</v>
      </c>
      <c r="F1247">
        <f t="shared" si="39"/>
        <v>13</v>
      </c>
    </row>
    <row r="1248" spans="1:6" x14ac:dyDescent="0.15">
      <c r="A1248" s="4">
        <v>1243</v>
      </c>
      <c r="B1248" s="4">
        <f>VLOOKUP(C1248-1,工作表1!AA:AB,2,FALSE)</f>
        <v>13866</v>
      </c>
      <c r="C1248" s="3">
        <f t="shared" si="38"/>
        <v>43</v>
      </c>
      <c r="D1248" s="3">
        <v>0</v>
      </c>
      <c r="E1248" s="4">
        <f>VLOOKUP(F1248,工作表3!B:C,2,FALSE)</f>
        <v>30</v>
      </c>
      <c r="F1248">
        <f t="shared" si="39"/>
        <v>13</v>
      </c>
    </row>
    <row r="1249" spans="1:6" x14ac:dyDescent="0.15">
      <c r="A1249" s="4">
        <v>1244</v>
      </c>
      <c r="B1249" s="4">
        <f>VLOOKUP(C1249-1,工作表1!AA:AB,2,FALSE)</f>
        <v>14862</v>
      </c>
      <c r="C1249" s="3">
        <f t="shared" si="38"/>
        <v>44</v>
      </c>
      <c r="D1249" s="3">
        <v>0</v>
      </c>
      <c r="E1249" s="4">
        <f>VLOOKUP(F1249,工作表3!B:C,2,FALSE)</f>
        <v>30</v>
      </c>
      <c r="F1249">
        <f t="shared" si="39"/>
        <v>13</v>
      </c>
    </row>
    <row r="1250" spans="1:6" x14ac:dyDescent="0.15">
      <c r="A1250" s="4">
        <v>1245</v>
      </c>
      <c r="B1250" s="4">
        <f>VLOOKUP(C1250-1,工作表1!AA:AB,2,FALSE)</f>
        <v>15927</v>
      </c>
      <c r="C1250" s="3">
        <f t="shared" si="38"/>
        <v>45</v>
      </c>
      <c r="D1250" s="3">
        <v>0</v>
      </c>
      <c r="E1250" s="4">
        <f>VLOOKUP(F1250,工作表3!B:C,2,FALSE)</f>
        <v>30</v>
      </c>
      <c r="F1250">
        <f t="shared" si="39"/>
        <v>13</v>
      </c>
    </row>
    <row r="1251" spans="1:6" x14ac:dyDescent="0.15">
      <c r="A1251" s="4">
        <v>1246</v>
      </c>
      <c r="B1251" s="4">
        <f>VLOOKUP(C1251-1,工作表1!AA:AB,2,FALSE)</f>
        <v>17073</v>
      </c>
      <c r="C1251" s="3">
        <f t="shared" si="38"/>
        <v>46</v>
      </c>
      <c r="D1251" s="3">
        <v>0</v>
      </c>
      <c r="E1251" s="4">
        <f>VLOOKUP(F1251,工作表3!B:C,2,FALSE)</f>
        <v>30</v>
      </c>
      <c r="F1251">
        <f t="shared" si="39"/>
        <v>13</v>
      </c>
    </row>
    <row r="1252" spans="1:6" x14ac:dyDescent="0.15">
      <c r="A1252" s="4">
        <v>1247</v>
      </c>
      <c r="B1252" s="4">
        <f>VLOOKUP(C1252-1,工作表1!AA:AB,2,FALSE)</f>
        <v>18297</v>
      </c>
      <c r="C1252" s="3">
        <f t="shared" si="38"/>
        <v>47</v>
      </c>
      <c r="D1252" s="3">
        <v>0</v>
      </c>
      <c r="E1252" s="4">
        <f>VLOOKUP(F1252,工作表3!B:C,2,FALSE)</f>
        <v>30</v>
      </c>
      <c r="F1252">
        <f t="shared" si="39"/>
        <v>13</v>
      </c>
    </row>
    <row r="1253" spans="1:6" x14ac:dyDescent="0.15">
      <c r="A1253" s="4">
        <v>1248</v>
      </c>
      <c r="B1253" s="4">
        <f>VLOOKUP(C1253-1,工作表1!AA:AB,2,FALSE)</f>
        <v>19611</v>
      </c>
      <c r="C1253" s="3">
        <f t="shared" si="38"/>
        <v>48</v>
      </c>
      <c r="D1253" s="3">
        <v>0</v>
      </c>
      <c r="E1253" s="4">
        <f>VLOOKUP(F1253,工作表3!B:C,2,FALSE)</f>
        <v>30</v>
      </c>
      <c r="F1253">
        <f t="shared" si="39"/>
        <v>13</v>
      </c>
    </row>
    <row r="1254" spans="1:6" x14ac:dyDescent="0.15">
      <c r="A1254" s="4">
        <v>1249</v>
      </c>
      <c r="B1254" s="4">
        <f>VLOOKUP(C1254-1,工作表1!AA:AB,2,FALSE)</f>
        <v>21021</v>
      </c>
      <c r="C1254" s="3">
        <f t="shared" si="38"/>
        <v>49</v>
      </c>
      <c r="D1254" s="3">
        <v>0</v>
      </c>
      <c r="E1254" s="4">
        <f>VLOOKUP(F1254,工作表3!B:C,2,FALSE)</f>
        <v>30</v>
      </c>
      <c r="F1254">
        <f t="shared" si="39"/>
        <v>13</v>
      </c>
    </row>
    <row r="1255" spans="1:6" x14ac:dyDescent="0.15">
      <c r="A1255" s="4">
        <v>1250</v>
      </c>
      <c r="B1255" s="4">
        <f>VLOOKUP(C1255-1,工作表1!AA:AB,2,FALSE)</f>
        <v>22527</v>
      </c>
      <c r="C1255" s="3">
        <f t="shared" si="38"/>
        <v>50</v>
      </c>
      <c r="D1255" s="3">
        <v>0</v>
      </c>
      <c r="E1255" s="4">
        <f>VLOOKUP(F1255,工作表3!B:C,2,FALSE)</f>
        <v>30</v>
      </c>
      <c r="F1255">
        <f t="shared" si="39"/>
        <v>13</v>
      </c>
    </row>
    <row r="1256" spans="1:6" x14ac:dyDescent="0.15">
      <c r="A1256" s="4">
        <v>1251</v>
      </c>
      <c r="B1256" s="4">
        <f>VLOOKUP(C1256-1,工作表1!AA:AB,2,FALSE)</f>
        <v>24147</v>
      </c>
      <c r="C1256" s="3">
        <f t="shared" si="38"/>
        <v>51</v>
      </c>
      <c r="D1256" s="3">
        <v>0</v>
      </c>
      <c r="E1256" s="4">
        <f>VLOOKUP(F1256,工作表3!B:C,2,FALSE)</f>
        <v>30</v>
      </c>
      <c r="F1256">
        <f t="shared" si="39"/>
        <v>13</v>
      </c>
    </row>
    <row r="1257" spans="1:6" x14ac:dyDescent="0.15">
      <c r="A1257" s="4">
        <v>1252</v>
      </c>
      <c r="B1257" s="4">
        <f>VLOOKUP(C1257-1,工作表1!AA:AB,2,FALSE)</f>
        <v>25881</v>
      </c>
      <c r="C1257" s="3">
        <f t="shared" si="38"/>
        <v>52</v>
      </c>
      <c r="D1257" s="3">
        <v>0</v>
      </c>
      <c r="E1257" s="4">
        <f>VLOOKUP(F1257,工作表3!B:C,2,FALSE)</f>
        <v>30</v>
      </c>
      <c r="F1257">
        <f t="shared" si="39"/>
        <v>13</v>
      </c>
    </row>
    <row r="1258" spans="1:6" x14ac:dyDescent="0.15">
      <c r="A1258" s="4">
        <v>1253</v>
      </c>
      <c r="B1258" s="4">
        <f>VLOOKUP(C1258-1,工作表1!AA:AB,2,FALSE)</f>
        <v>27738</v>
      </c>
      <c r="C1258" s="3">
        <f t="shared" si="38"/>
        <v>53</v>
      </c>
      <c r="D1258" s="3">
        <v>0</v>
      </c>
      <c r="E1258" s="4">
        <f>VLOOKUP(F1258,工作表3!B:C,2,FALSE)</f>
        <v>30</v>
      </c>
      <c r="F1258">
        <f t="shared" si="39"/>
        <v>13</v>
      </c>
    </row>
    <row r="1259" spans="1:6" x14ac:dyDescent="0.15">
      <c r="A1259" s="4">
        <v>1254</v>
      </c>
      <c r="B1259" s="4">
        <f>VLOOKUP(C1259-1,工作表1!AA:AB,2,FALSE)</f>
        <v>29730</v>
      </c>
      <c r="C1259" s="3">
        <f t="shared" si="38"/>
        <v>54</v>
      </c>
      <c r="D1259" s="3">
        <v>0</v>
      </c>
      <c r="E1259" s="4">
        <f>VLOOKUP(F1259,工作表3!B:C,2,FALSE)</f>
        <v>30</v>
      </c>
      <c r="F1259">
        <f t="shared" si="39"/>
        <v>13</v>
      </c>
    </row>
    <row r="1260" spans="1:6" x14ac:dyDescent="0.15">
      <c r="A1260" s="4">
        <v>1255</v>
      </c>
      <c r="B1260" s="4">
        <f>VLOOKUP(C1260-1,工作表1!AA:AB,2,FALSE)</f>
        <v>31863</v>
      </c>
      <c r="C1260" s="3">
        <f t="shared" si="38"/>
        <v>55</v>
      </c>
      <c r="D1260" s="3">
        <v>0</v>
      </c>
      <c r="E1260" s="4">
        <f>VLOOKUP(F1260,工作表3!B:C,2,FALSE)</f>
        <v>30</v>
      </c>
      <c r="F1260">
        <f t="shared" si="39"/>
        <v>13</v>
      </c>
    </row>
    <row r="1261" spans="1:6" x14ac:dyDescent="0.15">
      <c r="A1261" s="4">
        <v>1256</v>
      </c>
      <c r="B1261" s="4">
        <f>VLOOKUP(C1261-1,工作表1!AA:AB,2,FALSE)</f>
        <v>34152</v>
      </c>
      <c r="C1261" s="3">
        <f t="shared" si="38"/>
        <v>56</v>
      </c>
      <c r="D1261" s="3">
        <v>0</v>
      </c>
      <c r="E1261" s="4">
        <f>VLOOKUP(F1261,工作表3!B:C,2,FALSE)</f>
        <v>30</v>
      </c>
      <c r="F1261">
        <f t="shared" si="39"/>
        <v>13</v>
      </c>
    </row>
    <row r="1262" spans="1:6" x14ac:dyDescent="0.15">
      <c r="A1262" s="4">
        <v>1257</v>
      </c>
      <c r="B1262" s="4">
        <f>VLOOKUP(C1262-1,工作表1!AA:AB,2,FALSE)</f>
        <v>36606</v>
      </c>
      <c r="C1262" s="3">
        <f t="shared" si="38"/>
        <v>57</v>
      </c>
      <c r="D1262" s="3">
        <v>0</v>
      </c>
      <c r="E1262" s="4">
        <f>VLOOKUP(F1262,工作表3!B:C,2,FALSE)</f>
        <v>30</v>
      </c>
      <c r="F1262">
        <f t="shared" si="39"/>
        <v>13</v>
      </c>
    </row>
    <row r="1263" spans="1:6" x14ac:dyDescent="0.15">
      <c r="A1263" s="4">
        <v>1258</v>
      </c>
      <c r="B1263" s="4">
        <f>VLOOKUP(C1263-1,工作表1!AA:AB,2,FALSE)</f>
        <v>39231</v>
      </c>
      <c r="C1263" s="3">
        <f t="shared" si="38"/>
        <v>58</v>
      </c>
      <c r="D1263" s="3">
        <v>0</v>
      </c>
      <c r="E1263" s="4">
        <f>VLOOKUP(F1263,工作表3!B:C,2,FALSE)</f>
        <v>30</v>
      </c>
      <c r="F1263">
        <f t="shared" si="39"/>
        <v>13</v>
      </c>
    </row>
    <row r="1264" spans="1:6" x14ac:dyDescent="0.15">
      <c r="A1264" s="4">
        <v>1259</v>
      </c>
      <c r="B1264" s="4">
        <f>VLOOKUP(C1264-1,工作表1!AA:AB,2,FALSE)</f>
        <v>42051</v>
      </c>
      <c r="C1264" s="3">
        <f t="shared" si="38"/>
        <v>59</v>
      </c>
      <c r="D1264" s="3">
        <v>0</v>
      </c>
      <c r="E1264" s="4">
        <f>VLOOKUP(F1264,工作表3!B:C,2,FALSE)</f>
        <v>30</v>
      </c>
      <c r="F1264">
        <f t="shared" si="39"/>
        <v>13</v>
      </c>
    </row>
    <row r="1265" spans="1:6" x14ac:dyDescent="0.15">
      <c r="A1265" s="4">
        <v>1260</v>
      </c>
      <c r="B1265" s="4">
        <f>VLOOKUP(C1265-1,工作表1!AA:AB,2,FALSE)</f>
        <v>45069</v>
      </c>
      <c r="C1265" s="3">
        <f t="shared" si="38"/>
        <v>60</v>
      </c>
      <c r="D1265" s="3">
        <v>0</v>
      </c>
      <c r="E1265" s="4">
        <f>VLOOKUP(F1265,工作表3!B:C,2,FALSE)</f>
        <v>30</v>
      </c>
      <c r="F1265">
        <f t="shared" si="39"/>
        <v>13</v>
      </c>
    </row>
    <row r="1266" spans="1:6" x14ac:dyDescent="0.15">
      <c r="A1266" s="4">
        <v>1261</v>
      </c>
      <c r="B1266" s="4">
        <f>VLOOKUP(C1266-1,工作表1!AA:AB,2,FALSE)</f>
        <v>48303</v>
      </c>
      <c r="C1266" s="3">
        <f t="shared" si="38"/>
        <v>61</v>
      </c>
      <c r="D1266" s="3">
        <v>0</v>
      </c>
      <c r="E1266" s="4">
        <f>VLOOKUP(F1266,工作表3!B:C,2,FALSE)</f>
        <v>30</v>
      </c>
      <c r="F1266">
        <f t="shared" si="39"/>
        <v>13</v>
      </c>
    </row>
    <row r="1267" spans="1:6" x14ac:dyDescent="0.15">
      <c r="A1267" s="4">
        <v>1262</v>
      </c>
      <c r="B1267" s="4">
        <f>VLOOKUP(C1267-1,工作表1!AA:AB,2,FALSE)</f>
        <v>51774</v>
      </c>
      <c r="C1267" s="3">
        <f t="shared" si="38"/>
        <v>62</v>
      </c>
      <c r="D1267" s="3">
        <v>0</v>
      </c>
      <c r="E1267" s="4">
        <f>VLOOKUP(F1267,工作表3!B:C,2,FALSE)</f>
        <v>30</v>
      </c>
      <c r="F1267">
        <f t="shared" si="39"/>
        <v>13</v>
      </c>
    </row>
    <row r="1268" spans="1:6" x14ac:dyDescent="0.15">
      <c r="A1268" s="4">
        <v>1263</v>
      </c>
      <c r="B1268" s="4">
        <f>VLOOKUP(C1268-1,工作表1!AA:AB,2,FALSE)</f>
        <v>55488</v>
      </c>
      <c r="C1268" s="3">
        <f t="shared" si="38"/>
        <v>63</v>
      </c>
      <c r="D1268" s="3">
        <v>0</v>
      </c>
      <c r="E1268" s="4">
        <f>VLOOKUP(F1268,工作表3!B:C,2,FALSE)</f>
        <v>30</v>
      </c>
      <c r="F1268">
        <f t="shared" si="39"/>
        <v>13</v>
      </c>
    </row>
    <row r="1269" spans="1:6" x14ac:dyDescent="0.15">
      <c r="A1269" s="4">
        <v>1264</v>
      </c>
      <c r="B1269" s="4">
        <f>VLOOKUP(C1269-1,工作表1!AA:AB,2,FALSE)</f>
        <v>59475</v>
      </c>
      <c r="C1269" s="3">
        <f t="shared" si="38"/>
        <v>64</v>
      </c>
      <c r="D1269" s="3">
        <v>0</v>
      </c>
      <c r="E1269" s="4">
        <f>VLOOKUP(F1269,工作表3!B:C,2,FALSE)</f>
        <v>30</v>
      </c>
      <c r="F1269">
        <f t="shared" si="39"/>
        <v>13</v>
      </c>
    </row>
    <row r="1270" spans="1:6" x14ac:dyDescent="0.15">
      <c r="A1270" s="4">
        <v>1265</v>
      </c>
      <c r="B1270" s="4">
        <f>VLOOKUP(C1270-1,工作表1!AA:AB,2,FALSE)</f>
        <v>63744</v>
      </c>
      <c r="C1270" s="3">
        <f t="shared" si="38"/>
        <v>65</v>
      </c>
      <c r="D1270" s="3">
        <v>0</v>
      </c>
      <c r="E1270" s="4">
        <f>VLOOKUP(F1270,工作表3!B:C,2,FALSE)</f>
        <v>30</v>
      </c>
      <c r="F1270">
        <f t="shared" si="39"/>
        <v>13</v>
      </c>
    </row>
    <row r="1271" spans="1:6" x14ac:dyDescent="0.15">
      <c r="A1271" s="4">
        <v>1266</v>
      </c>
      <c r="B1271" s="4">
        <f>VLOOKUP(C1271-1,工作表1!AA:AB,2,FALSE)</f>
        <v>68322</v>
      </c>
      <c r="C1271" s="3">
        <f t="shared" si="38"/>
        <v>66</v>
      </c>
      <c r="D1271" s="3">
        <v>0</v>
      </c>
      <c r="E1271" s="4">
        <f>VLOOKUP(F1271,工作表3!B:C,2,FALSE)</f>
        <v>30</v>
      </c>
      <c r="F1271">
        <f t="shared" si="39"/>
        <v>13</v>
      </c>
    </row>
    <row r="1272" spans="1:6" x14ac:dyDescent="0.15">
      <c r="A1272" s="4">
        <v>1267</v>
      </c>
      <c r="B1272" s="4">
        <f>VLOOKUP(C1272-1,工作表1!AA:AB,2,FALSE)</f>
        <v>73227</v>
      </c>
      <c r="C1272" s="3">
        <f t="shared" si="38"/>
        <v>67</v>
      </c>
      <c r="D1272" s="3">
        <v>0</v>
      </c>
      <c r="E1272" s="4">
        <f>VLOOKUP(F1272,工作表3!B:C,2,FALSE)</f>
        <v>30</v>
      </c>
      <c r="F1272">
        <f t="shared" si="39"/>
        <v>13</v>
      </c>
    </row>
    <row r="1273" spans="1:6" x14ac:dyDescent="0.15">
      <c r="A1273" s="4">
        <v>1268</v>
      </c>
      <c r="B1273" s="4">
        <f>VLOOKUP(C1273-1,工作表1!AA:AB,2,FALSE)</f>
        <v>78486</v>
      </c>
      <c r="C1273" s="3">
        <f t="shared" si="38"/>
        <v>68</v>
      </c>
      <c r="D1273" s="3">
        <v>0</v>
      </c>
      <c r="E1273" s="4">
        <f>VLOOKUP(F1273,工作表3!B:C,2,FALSE)</f>
        <v>30</v>
      </c>
      <c r="F1273">
        <f t="shared" si="39"/>
        <v>13</v>
      </c>
    </row>
    <row r="1274" spans="1:6" x14ac:dyDescent="0.15">
      <c r="A1274" s="4">
        <v>1269</v>
      </c>
      <c r="B1274" s="4">
        <f>VLOOKUP(C1274-1,工作表1!AA:AB,2,FALSE)</f>
        <v>84120</v>
      </c>
      <c r="C1274" s="3">
        <f t="shared" si="38"/>
        <v>69</v>
      </c>
      <c r="D1274" s="3">
        <v>0</v>
      </c>
      <c r="E1274" s="4">
        <f>VLOOKUP(F1274,工作表3!B:C,2,FALSE)</f>
        <v>30</v>
      </c>
      <c r="F1274">
        <f t="shared" si="39"/>
        <v>13</v>
      </c>
    </row>
    <row r="1275" spans="1:6" x14ac:dyDescent="0.15">
      <c r="A1275" s="4">
        <v>1270</v>
      </c>
      <c r="B1275" s="4">
        <f>VLOOKUP(C1275-1,工作表1!AA:AB,2,FALSE)</f>
        <v>90159</v>
      </c>
      <c r="C1275" s="3">
        <f t="shared" si="38"/>
        <v>70</v>
      </c>
      <c r="D1275" s="3">
        <v>0</v>
      </c>
      <c r="E1275" s="4">
        <f>VLOOKUP(F1275,工作表3!B:C,2,FALSE)</f>
        <v>30</v>
      </c>
      <c r="F1275">
        <f t="shared" si="39"/>
        <v>13</v>
      </c>
    </row>
    <row r="1276" spans="1:6" x14ac:dyDescent="0.15">
      <c r="A1276" s="4">
        <v>1271</v>
      </c>
      <c r="B1276" s="4">
        <f>VLOOKUP(C1276-1,工作表1!AA:AB,2,FALSE)</f>
        <v>96633</v>
      </c>
      <c r="C1276" s="3">
        <f t="shared" si="38"/>
        <v>71</v>
      </c>
      <c r="D1276" s="3">
        <v>0</v>
      </c>
      <c r="E1276" s="4">
        <f>VLOOKUP(F1276,工作表3!B:C,2,FALSE)</f>
        <v>30</v>
      </c>
      <c r="F1276">
        <f t="shared" si="39"/>
        <v>13</v>
      </c>
    </row>
    <row r="1277" spans="1:6" x14ac:dyDescent="0.15">
      <c r="A1277" s="4">
        <v>1272</v>
      </c>
      <c r="B1277" s="4">
        <f>VLOOKUP(C1277-1,工作表1!AA:AB,2,FALSE)</f>
        <v>103572</v>
      </c>
      <c r="C1277" s="3">
        <f t="shared" si="38"/>
        <v>72</v>
      </c>
      <c r="D1277" s="3">
        <v>0</v>
      </c>
      <c r="E1277" s="4">
        <f>VLOOKUP(F1277,工作表3!B:C,2,FALSE)</f>
        <v>30</v>
      </c>
      <c r="F1277">
        <f t="shared" si="39"/>
        <v>13</v>
      </c>
    </row>
    <row r="1278" spans="1:6" x14ac:dyDescent="0.15">
      <c r="A1278" s="4">
        <v>1273</v>
      </c>
      <c r="B1278" s="4">
        <f>VLOOKUP(C1278-1,工作表1!AA:AB,2,FALSE)</f>
        <v>111006</v>
      </c>
      <c r="C1278" s="3">
        <f t="shared" si="38"/>
        <v>73</v>
      </c>
      <c r="D1278" s="3">
        <v>0</v>
      </c>
      <c r="E1278" s="4">
        <f>VLOOKUP(F1278,工作表3!B:C,2,FALSE)</f>
        <v>30</v>
      </c>
      <c r="F1278">
        <f t="shared" si="39"/>
        <v>13</v>
      </c>
    </row>
    <row r="1279" spans="1:6" x14ac:dyDescent="0.15">
      <c r="A1279" s="4">
        <v>1274</v>
      </c>
      <c r="B1279" s="4">
        <f>VLOOKUP(C1279-1,工作表1!AA:AB,2,FALSE)</f>
        <v>118980</v>
      </c>
      <c r="C1279" s="3">
        <f t="shared" si="38"/>
        <v>74</v>
      </c>
      <c r="D1279" s="3">
        <v>0</v>
      </c>
      <c r="E1279" s="4">
        <f>VLOOKUP(F1279,工作表3!B:C,2,FALSE)</f>
        <v>30</v>
      </c>
      <c r="F1279">
        <f t="shared" si="39"/>
        <v>13</v>
      </c>
    </row>
    <row r="1280" spans="1:6" x14ac:dyDescent="0.15">
      <c r="A1280" s="4">
        <v>1275</v>
      </c>
      <c r="B1280" s="4">
        <f>VLOOKUP(C1280-1,工作表1!AA:AB,2,FALSE)</f>
        <v>127521</v>
      </c>
      <c r="C1280" s="3">
        <f t="shared" si="38"/>
        <v>75</v>
      </c>
      <c r="D1280" s="3">
        <v>0</v>
      </c>
      <c r="E1280" s="4">
        <f>VLOOKUP(F1280,工作表3!B:C,2,FALSE)</f>
        <v>30</v>
      </c>
      <c r="F1280">
        <f t="shared" si="39"/>
        <v>13</v>
      </c>
    </row>
    <row r="1281" spans="1:6" x14ac:dyDescent="0.15">
      <c r="A1281" s="4">
        <v>1276</v>
      </c>
      <c r="B1281" s="4">
        <f>VLOOKUP(C1281-1,工作表1!AA:AB,2,FALSE)</f>
        <v>136674</v>
      </c>
      <c r="C1281" s="3">
        <f t="shared" si="38"/>
        <v>76</v>
      </c>
      <c r="D1281" s="3">
        <v>0</v>
      </c>
      <c r="E1281" s="4">
        <f>VLOOKUP(F1281,工作表3!B:C,2,FALSE)</f>
        <v>30</v>
      </c>
      <c r="F1281">
        <f t="shared" si="39"/>
        <v>13</v>
      </c>
    </row>
    <row r="1282" spans="1:6" x14ac:dyDescent="0.15">
      <c r="A1282" s="4">
        <v>1277</v>
      </c>
      <c r="B1282" s="4">
        <f>VLOOKUP(C1282-1,工作表1!AA:AB,2,FALSE)</f>
        <v>146493</v>
      </c>
      <c r="C1282" s="3">
        <f t="shared" si="38"/>
        <v>77</v>
      </c>
      <c r="D1282" s="3">
        <v>0</v>
      </c>
      <c r="E1282" s="4">
        <f>VLOOKUP(F1282,工作表3!B:C,2,FALSE)</f>
        <v>30</v>
      </c>
      <c r="F1282">
        <f t="shared" si="39"/>
        <v>13</v>
      </c>
    </row>
    <row r="1283" spans="1:6" x14ac:dyDescent="0.15">
      <c r="A1283" s="4">
        <v>1278</v>
      </c>
      <c r="B1283" s="4">
        <f>VLOOKUP(C1283-1,工作表1!AA:AB,2,FALSE)</f>
        <v>157008</v>
      </c>
      <c r="C1283" s="3">
        <f t="shared" si="38"/>
        <v>78</v>
      </c>
      <c r="D1283" s="3">
        <v>0</v>
      </c>
      <c r="E1283" s="4">
        <f>VLOOKUP(F1283,工作表3!B:C,2,FALSE)</f>
        <v>30</v>
      </c>
      <c r="F1283">
        <f t="shared" si="39"/>
        <v>13</v>
      </c>
    </row>
    <row r="1284" spans="1:6" x14ac:dyDescent="0.15">
      <c r="A1284" s="4">
        <v>1279</v>
      </c>
      <c r="B1284" s="4">
        <f>VLOOKUP(C1284-1,工作表1!AA:AB,2,FALSE)</f>
        <v>168279</v>
      </c>
      <c r="C1284" s="3">
        <f t="shared" si="38"/>
        <v>79</v>
      </c>
      <c r="D1284" s="3">
        <v>0</v>
      </c>
      <c r="E1284" s="4">
        <f>VLOOKUP(F1284,工作表3!B:C,2,FALSE)</f>
        <v>30</v>
      </c>
      <c r="F1284">
        <f t="shared" si="39"/>
        <v>13</v>
      </c>
    </row>
    <row r="1285" spans="1:6" x14ac:dyDescent="0.15">
      <c r="A1285" s="4">
        <v>1280</v>
      </c>
      <c r="B1285" s="4">
        <f>VLOOKUP(C1285-1,工作表1!AA:AB,2,FALSE)</f>
        <v>180366</v>
      </c>
      <c r="C1285" s="3">
        <f t="shared" si="38"/>
        <v>80</v>
      </c>
      <c r="D1285" s="3">
        <v>0</v>
      </c>
      <c r="E1285" s="4">
        <f>VLOOKUP(F1285,工作表3!B:C,2,FALSE)</f>
        <v>30</v>
      </c>
      <c r="F1285">
        <f t="shared" si="39"/>
        <v>13</v>
      </c>
    </row>
    <row r="1286" spans="1:6" x14ac:dyDescent="0.15">
      <c r="A1286" s="4">
        <v>1281</v>
      </c>
      <c r="B1286" s="4">
        <f>VLOOKUP(C1286-1,工作表1!AA:AB,2,FALSE)</f>
        <v>193314</v>
      </c>
      <c r="C1286" s="3">
        <f t="shared" si="38"/>
        <v>81</v>
      </c>
      <c r="D1286" s="3">
        <v>0</v>
      </c>
      <c r="E1286" s="4">
        <f>VLOOKUP(F1286,工作表3!B:C,2,FALSE)</f>
        <v>30</v>
      </c>
      <c r="F1286">
        <f t="shared" si="39"/>
        <v>13</v>
      </c>
    </row>
    <row r="1287" spans="1:6" x14ac:dyDescent="0.15">
      <c r="A1287" s="4">
        <v>1282</v>
      </c>
      <c r="B1287" s="4">
        <f>VLOOKUP(C1287-1,工作表1!AA:AB,2,FALSE)</f>
        <v>207192</v>
      </c>
      <c r="C1287" s="3">
        <f t="shared" si="38"/>
        <v>82</v>
      </c>
      <c r="D1287" s="3">
        <v>0</v>
      </c>
      <c r="E1287" s="4">
        <f>VLOOKUP(F1287,工作表3!B:C,2,FALSE)</f>
        <v>30</v>
      </c>
      <c r="F1287">
        <f t="shared" si="39"/>
        <v>13</v>
      </c>
    </row>
    <row r="1288" spans="1:6" x14ac:dyDescent="0.15">
      <c r="A1288" s="4">
        <v>1283</v>
      </c>
      <c r="B1288" s="4">
        <f>VLOOKUP(C1288-1,工作表1!AA:AB,2,FALSE)</f>
        <v>222072</v>
      </c>
      <c r="C1288" s="3">
        <f t="shared" ref="C1288:C1351" si="40">IF(C1287=C$2,1,C1287+1)</f>
        <v>83</v>
      </c>
      <c r="D1288" s="3">
        <v>0</v>
      </c>
      <c r="E1288" s="4">
        <f>VLOOKUP(F1288,工作表3!B:C,2,FALSE)</f>
        <v>30</v>
      </c>
      <c r="F1288">
        <f t="shared" ref="F1288:F1351" si="41">IF(C1288=1,F1287+1,F1287)</f>
        <v>13</v>
      </c>
    </row>
    <row r="1289" spans="1:6" x14ac:dyDescent="0.15">
      <c r="A1289" s="4">
        <v>1284</v>
      </c>
      <c r="B1289" s="4">
        <f>VLOOKUP(C1289-1,工作表1!AA:AB,2,FALSE)</f>
        <v>238014</v>
      </c>
      <c r="C1289" s="3">
        <f t="shared" si="40"/>
        <v>84</v>
      </c>
      <c r="D1289" s="3">
        <v>0</v>
      </c>
      <c r="E1289" s="4">
        <f>VLOOKUP(F1289,工作表3!B:C,2,FALSE)</f>
        <v>30</v>
      </c>
      <c r="F1289">
        <f t="shared" si="41"/>
        <v>13</v>
      </c>
    </row>
    <row r="1290" spans="1:6" x14ac:dyDescent="0.15">
      <c r="A1290" s="4">
        <v>1285</v>
      </c>
      <c r="B1290" s="4">
        <f>VLOOKUP(C1290-1,工作表1!AA:AB,2,FALSE)</f>
        <v>255105</v>
      </c>
      <c r="C1290" s="3">
        <f t="shared" si="40"/>
        <v>85</v>
      </c>
      <c r="D1290" s="3">
        <v>0</v>
      </c>
      <c r="E1290" s="4">
        <f>VLOOKUP(F1290,工作表3!B:C,2,FALSE)</f>
        <v>30</v>
      </c>
      <c r="F1290">
        <f t="shared" si="41"/>
        <v>13</v>
      </c>
    </row>
    <row r="1291" spans="1:6" x14ac:dyDescent="0.15">
      <c r="A1291" s="4">
        <v>1286</v>
      </c>
      <c r="B1291" s="4">
        <f>VLOOKUP(C1291-1,工作表1!AA:AB,2,FALSE)</f>
        <v>273423</v>
      </c>
      <c r="C1291" s="3">
        <f t="shared" si="40"/>
        <v>86</v>
      </c>
      <c r="D1291" s="3">
        <v>0</v>
      </c>
      <c r="E1291" s="4">
        <f>VLOOKUP(F1291,工作表3!B:C,2,FALSE)</f>
        <v>30</v>
      </c>
      <c r="F1291">
        <f t="shared" si="41"/>
        <v>13</v>
      </c>
    </row>
    <row r="1292" spans="1:6" x14ac:dyDescent="0.15">
      <c r="A1292" s="4">
        <v>1287</v>
      </c>
      <c r="B1292" s="4">
        <f>VLOOKUP(C1292-1,工作表1!AA:AB,2,FALSE)</f>
        <v>293052</v>
      </c>
      <c r="C1292" s="3">
        <f t="shared" si="40"/>
        <v>87</v>
      </c>
      <c r="D1292" s="3">
        <v>0</v>
      </c>
      <c r="E1292" s="4">
        <f>VLOOKUP(F1292,工作表3!B:C,2,FALSE)</f>
        <v>30</v>
      </c>
      <c r="F1292">
        <f t="shared" si="41"/>
        <v>13</v>
      </c>
    </row>
    <row r="1293" spans="1:6" x14ac:dyDescent="0.15">
      <c r="A1293" s="4">
        <v>1288</v>
      </c>
      <c r="B1293" s="4">
        <f>VLOOKUP(C1293-1,工作表1!AA:AB,2,FALSE)</f>
        <v>314094</v>
      </c>
      <c r="C1293" s="3">
        <f t="shared" si="40"/>
        <v>88</v>
      </c>
      <c r="D1293" s="3">
        <v>0</v>
      </c>
      <c r="E1293" s="4">
        <f>VLOOKUP(F1293,工作表3!B:C,2,FALSE)</f>
        <v>30</v>
      </c>
      <c r="F1293">
        <f t="shared" si="41"/>
        <v>13</v>
      </c>
    </row>
    <row r="1294" spans="1:6" x14ac:dyDescent="0.15">
      <c r="A1294" s="4">
        <v>1289</v>
      </c>
      <c r="B1294" s="4">
        <f>VLOOKUP(C1294-1,工作表1!AA:AB,2,FALSE)</f>
        <v>336645</v>
      </c>
      <c r="C1294" s="3">
        <f t="shared" si="40"/>
        <v>89</v>
      </c>
      <c r="D1294" s="3">
        <v>0</v>
      </c>
      <c r="E1294" s="4">
        <f>VLOOKUP(F1294,工作表3!B:C,2,FALSE)</f>
        <v>30</v>
      </c>
      <c r="F1294">
        <f t="shared" si="41"/>
        <v>13</v>
      </c>
    </row>
    <row r="1295" spans="1:6" x14ac:dyDescent="0.15">
      <c r="A1295" s="4">
        <v>1290</v>
      </c>
      <c r="B1295" s="4">
        <f>VLOOKUP(C1295-1,工作表1!AA:AB,2,FALSE)</f>
        <v>360819</v>
      </c>
      <c r="C1295" s="3">
        <f t="shared" si="40"/>
        <v>90</v>
      </c>
      <c r="D1295" s="3">
        <v>0</v>
      </c>
      <c r="E1295" s="4">
        <f>VLOOKUP(F1295,工作表3!B:C,2,FALSE)</f>
        <v>30</v>
      </c>
      <c r="F1295">
        <f t="shared" si="41"/>
        <v>13</v>
      </c>
    </row>
    <row r="1296" spans="1:6" x14ac:dyDescent="0.15">
      <c r="A1296" s="4">
        <v>1291</v>
      </c>
      <c r="B1296" s="4">
        <f>VLOOKUP(C1296-1,工作表1!AA:AB,2,FALSE)</f>
        <v>386724</v>
      </c>
      <c r="C1296" s="3">
        <f t="shared" si="40"/>
        <v>91</v>
      </c>
      <c r="D1296" s="3">
        <v>0</v>
      </c>
      <c r="E1296" s="4">
        <f>VLOOKUP(F1296,工作表3!B:C,2,FALSE)</f>
        <v>30</v>
      </c>
      <c r="F1296">
        <f t="shared" si="41"/>
        <v>13</v>
      </c>
    </row>
    <row r="1297" spans="1:6" x14ac:dyDescent="0.15">
      <c r="A1297" s="4">
        <v>1292</v>
      </c>
      <c r="B1297" s="4">
        <f>VLOOKUP(C1297-1,工作表1!AA:AB,2,FALSE)</f>
        <v>414489</v>
      </c>
      <c r="C1297" s="3">
        <f t="shared" si="40"/>
        <v>92</v>
      </c>
      <c r="D1297" s="3">
        <v>0</v>
      </c>
      <c r="E1297" s="4">
        <f>VLOOKUP(F1297,工作表3!B:C,2,FALSE)</f>
        <v>30</v>
      </c>
      <c r="F1297">
        <f t="shared" si="41"/>
        <v>13</v>
      </c>
    </row>
    <row r="1298" spans="1:6" x14ac:dyDescent="0.15">
      <c r="A1298" s="4">
        <v>1293</v>
      </c>
      <c r="B1298" s="4">
        <f>VLOOKUP(C1298-1,工作表1!AA:AB,2,FALSE)</f>
        <v>444252</v>
      </c>
      <c r="C1298" s="3">
        <f t="shared" si="40"/>
        <v>93</v>
      </c>
      <c r="D1298" s="3">
        <v>0</v>
      </c>
      <c r="E1298" s="4">
        <f>VLOOKUP(F1298,工作表3!B:C,2,FALSE)</f>
        <v>30</v>
      </c>
      <c r="F1298">
        <f t="shared" si="41"/>
        <v>13</v>
      </c>
    </row>
    <row r="1299" spans="1:6" x14ac:dyDescent="0.15">
      <c r="A1299" s="4">
        <v>1294</v>
      </c>
      <c r="B1299" s="4">
        <f>VLOOKUP(C1299-1,工作表1!AA:AB,2,FALSE)</f>
        <v>476148</v>
      </c>
      <c r="C1299" s="3">
        <f t="shared" si="40"/>
        <v>94</v>
      </c>
      <c r="D1299" s="3">
        <v>0</v>
      </c>
      <c r="E1299" s="4">
        <f>VLOOKUP(F1299,工作表3!B:C,2,FALSE)</f>
        <v>30</v>
      </c>
      <c r="F1299">
        <f t="shared" si="41"/>
        <v>13</v>
      </c>
    </row>
    <row r="1300" spans="1:6" x14ac:dyDescent="0.15">
      <c r="A1300" s="4">
        <v>1295</v>
      </c>
      <c r="B1300" s="4">
        <f>VLOOKUP(C1300-1,工作表1!AA:AB,2,FALSE)</f>
        <v>510336</v>
      </c>
      <c r="C1300" s="3">
        <f t="shared" si="40"/>
        <v>95</v>
      </c>
      <c r="D1300" s="3">
        <v>0</v>
      </c>
      <c r="E1300" s="4">
        <f>VLOOKUP(F1300,工作表3!B:C,2,FALSE)</f>
        <v>30</v>
      </c>
      <c r="F1300">
        <f t="shared" si="41"/>
        <v>13</v>
      </c>
    </row>
    <row r="1301" spans="1:6" x14ac:dyDescent="0.15">
      <c r="A1301" s="4">
        <v>1296</v>
      </c>
      <c r="B1301" s="4">
        <f>VLOOKUP(C1301-1,工作表1!AA:AB,2,FALSE)</f>
        <v>546978</v>
      </c>
      <c r="C1301" s="3">
        <f t="shared" si="40"/>
        <v>96</v>
      </c>
      <c r="D1301" s="3">
        <v>0</v>
      </c>
      <c r="E1301" s="4">
        <f>VLOOKUP(F1301,工作表3!B:C,2,FALSE)</f>
        <v>30</v>
      </c>
      <c r="F1301">
        <f t="shared" si="41"/>
        <v>13</v>
      </c>
    </row>
    <row r="1302" spans="1:6" x14ac:dyDescent="0.15">
      <c r="A1302" s="4">
        <v>1297</v>
      </c>
      <c r="B1302" s="4">
        <f>VLOOKUP(C1302-1,工作表1!AA:AB,2,FALSE)</f>
        <v>586251</v>
      </c>
      <c r="C1302" s="3">
        <f t="shared" si="40"/>
        <v>97</v>
      </c>
      <c r="D1302" s="3">
        <v>0</v>
      </c>
      <c r="E1302" s="4">
        <f>VLOOKUP(F1302,工作表3!B:C,2,FALSE)</f>
        <v>30</v>
      </c>
      <c r="F1302">
        <f t="shared" si="41"/>
        <v>13</v>
      </c>
    </row>
    <row r="1303" spans="1:6" x14ac:dyDescent="0.15">
      <c r="A1303" s="4">
        <v>1298</v>
      </c>
      <c r="B1303" s="4">
        <f>VLOOKUP(C1303-1,工作表1!AA:AB,2,FALSE)</f>
        <v>628344</v>
      </c>
      <c r="C1303" s="3">
        <f t="shared" si="40"/>
        <v>98</v>
      </c>
      <c r="D1303" s="3">
        <v>0</v>
      </c>
      <c r="E1303" s="4">
        <f>VLOOKUP(F1303,工作表3!B:C,2,FALSE)</f>
        <v>30</v>
      </c>
      <c r="F1303">
        <f t="shared" si="41"/>
        <v>13</v>
      </c>
    </row>
    <row r="1304" spans="1:6" x14ac:dyDescent="0.15">
      <c r="A1304" s="4">
        <v>1299</v>
      </c>
      <c r="B1304" s="4">
        <f>VLOOKUP(C1304-1,工作表1!AA:AB,2,FALSE)</f>
        <v>673458</v>
      </c>
      <c r="C1304" s="3">
        <f t="shared" si="40"/>
        <v>99</v>
      </c>
      <c r="D1304" s="3">
        <v>0</v>
      </c>
      <c r="E1304" s="4">
        <f>VLOOKUP(F1304,工作表3!B:C,2,FALSE)</f>
        <v>30</v>
      </c>
      <c r="F1304">
        <f t="shared" si="41"/>
        <v>13</v>
      </c>
    </row>
    <row r="1305" spans="1:6" x14ac:dyDescent="0.15">
      <c r="A1305" s="4">
        <v>1300</v>
      </c>
      <c r="B1305" s="4">
        <f>VLOOKUP(C1305-1,工作表1!AA:AB,2,FALSE)</f>
        <v>721812</v>
      </c>
      <c r="C1305" s="3">
        <f t="shared" si="40"/>
        <v>100</v>
      </c>
      <c r="D1305" s="3">
        <v>0</v>
      </c>
      <c r="E1305" s="4">
        <f>VLOOKUP(F1305,工作表3!B:C,2,FALSE)</f>
        <v>30</v>
      </c>
      <c r="F1305">
        <f t="shared" si="41"/>
        <v>13</v>
      </c>
    </row>
    <row r="1306" spans="1:6" x14ac:dyDescent="0.15">
      <c r="A1306" s="4">
        <v>1301</v>
      </c>
      <c r="B1306" s="4">
        <f>VLOOKUP(C1306-1,工作表1!AA:AB,2,FALSE)</f>
        <v>0</v>
      </c>
      <c r="C1306" s="3">
        <f t="shared" si="40"/>
        <v>1</v>
      </c>
      <c r="D1306" s="3">
        <v>0</v>
      </c>
      <c r="E1306" s="4">
        <f>VLOOKUP(F1306,工作表3!B:C,2,FALSE)</f>
        <v>31</v>
      </c>
      <c r="F1306">
        <f t="shared" si="41"/>
        <v>14</v>
      </c>
    </row>
    <row r="1307" spans="1:6" x14ac:dyDescent="0.15">
      <c r="A1307" s="4">
        <v>1302</v>
      </c>
      <c r="B1307" s="4">
        <f>VLOOKUP(C1307-1,工作表1!AA:AB,2,FALSE)</f>
        <v>246</v>
      </c>
      <c r="C1307" s="3">
        <f t="shared" si="40"/>
        <v>2</v>
      </c>
      <c r="D1307" s="3">
        <v>0</v>
      </c>
      <c r="E1307" s="4">
        <f>VLOOKUP(F1307,工作表3!B:C,2,FALSE)</f>
        <v>31</v>
      </c>
      <c r="F1307">
        <f t="shared" si="41"/>
        <v>14</v>
      </c>
    </row>
    <row r="1308" spans="1:6" x14ac:dyDescent="0.15">
      <c r="A1308" s="4">
        <v>1303</v>
      </c>
      <c r="B1308" s="4">
        <f>VLOOKUP(C1308-1,工作表1!AA:AB,2,FALSE)</f>
        <v>279</v>
      </c>
      <c r="C1308" s="3">
        <f t="shared" si="40"/>
        <v>3</v>
      </c>
      <c r="D1308" s="3">
        <v>0</v>
      </c>
      <c r="E1308" s="4">
        <f>VLOOKUP(F1308,工作表3!B:C,2,FALSE)</f>
        <v>31</v>
      </c>
      <c r="F1308">
        <f t="shared" si="41"/>
        <v>14</v>
      </c>
    </row>
    <row r="1309" spans="1:6" x14ac:dyDescent="0.15">
      <c r="A1309" s="4">
        <v>1304</v>
      </c>
      <c r="B1309" s="4">
        <f>VLOOKUP(C1309-1,工作表1!AA:AB,2,FALSE)</f>
        <v>321</v>
      </c>
      <c r="C1309" s="3">
        <f t="shared" si="40"/>
        <v>4</v>
      </c>
      <c r="D1309" s="3">
        <v>0</v>
      </c>
      <c r="E1309" s="4">
        <f>VLOOKUP(F1309,工作表3!B:C,2,FALSE)</f>
        <v>31</v>
      </c>
      <c r="F1309">
        <f t="shared" si="41"/>
        <v>14</v>
      </c>
    </row>
    <row r="1310" spans="1:6" x14ac:dyDescent="0.15">
      <c r="A1310" s="4">
        <v>1305</v>
      </c>
      <c r="B1310" s="4">
        <f>VLOOKUP(C1310-1,工作表1!AA:AB,2,FALSE)</f>
        <v>363</v>
      </c>
      <c r="C1310" s="3">
        <f t="shared" si="40"/>
        <v>5</v>
      </c>
      <c r="D1310" s="3">
        <v>0</v>
      </c>
      <c r="E1310" s="4">
        <f>VLOOKUP(F1310,工作表3!B:C,2,FALSE)</f>
        <v>31</v>
      </c>
      <c r="F1310">
        <f t="shared" si="41"/>
        <v>14</v>
      </c>
    </row>
    <row r="1311" spans="1:6" x14ac:dyDescent="0.15">
      <c r="A1311" s="4">
        <v>1306</v>
      </c>
      <c r="B1311" s="4">
        <f>VLOOKUP(C1311-1,工作表1!AA:AB,2,FALSE)</f>
        <v>414</v>
      </c>
      <c r="C1311" s="3">
        <f t="shared" si="40"/>
        <v>6</v>
      </c>
      <c r="D1311" s="3">
        <v>0</v>
      </c>
      <c r="E1311" s="4">
        <f>VLOOKUP(F1311,工作表3!B:C,2,FALSE)</f>
        <v>31</v>
      </c>
      <c r="F1311">
        <f t="shared" si="41"/>
        <v>14</v>
      </c>
    </row>
    <row r="1312" spans="1:6" x14ac:dyDescent="0.15">
      <c r="A1312" s="4">
        <v>1307</v>
      </c>
      <c r="B1312" s="4">
        <f>VLOOKUP(C1312-1,工作表1!AA:AB,2,FALSE)</f>
        <v>465</v>
      </c>
      <c r="C1312" s="3">
        <f t="shared" si="40"/>
        <v>7</v>
      </c>
      <c r="D1312" s="3">
        <v>0</v>
      </c>
      <c r="E1312" s="4">
        <f>VLOOKUP(F1312,工作表3!B:C,2,FALSE)</f>
        <v>31</v>
      </c>
      <c r="F1312">
        <f t="shared" si="41"/>
        <v>14</v>
      </c>
    </row>
    <row r="1313" spans="1:6" x14ac:dyDescent="0.15">
      <c r="A1313" s="4">
        <v>1308</v>
      </c>
      <c r="B1313" s="4">
        <f>VLOOKUP(C1313-1,工作表1!AA:AB,2,FALSE)</f>
        <v>522</v>
      </c>
      <c r="C1313" s="3">
        <f t="shared" si="40"/>
        <v>8</v>
      </c>
      <c r="D1313" s="3">
        <v>0</v>
      </c>
      <c r="E1313" s="4">
        <f>VLOOKUP(F1313,工作表3!B:C,2,FALSE)</f>
        <v>31</v>
      </c>
      <c r="F1313">
        <f t="shared" si="41"/>
        <v>14</v>
      </c>
    </row>
    <row r="1314" spans="1:6" x14ac:dyDescent="0.15">
      <c r="A1314" s="4">
        <v>1309</v>
      </c>
      <c r="B1314" s="4">
        <f>VLOOKUP(C1314-1,工作表1!AA:AB,2,FALSE)</f>
        <v>588</v>
      </c>
      <c r="C1314" s="3">
        <f t="shared" si="40"/>
        <v>9</v>
      </c>
      <c r="D1314" s="3">
        <v>0</v>
      </c>
      <c r="E1314" s="4">
        <f>VLOOKUP(F1314,工作表3!B:C,2,FALSE)</f>
        <v>31</v>
      </c>
      <c r="F1314">
        <f t="shared" si="41"/>
        <v>14</v>
      </c>
    </row>
    <row r="1315" spans="1:6" x14ac:dyDescent="0.15">
      <c r="A1315" s="4">
        <v>1310</v>
      </c>
      <c r="B1315" s="4">
        <f>VLOOKUP(C1315-1,工作表1!AA:AB,2,FALSE)</f>
        <v>657</v>
      </c>
      <c r="C1315" s="3">
        <f t="shared" si="40"/>
        <v>10</v>
      </c>
      <c r="D1315" s="3">
        <v>0</v>
      </c>
      <c r="E1315" s="4">
        <f>VLOOKUP(F1315,工作表3!B:C,2,FALSE)</f>
        <v>31</v>
      </c>
      <c r="F1315">
        <f t="shared" si="41"/>
        <v>14</v>
      </c>
    </row>
    <row r="1316" spans="1:6" x14ac:dyDescent="0.15">
      <c r="A1316" s="4">
        <v>1311</v>
      </c>
      <c r="B1316" s="4">
        <f>VLOOKUP(C1316-1,工作表1!AA:AB,2,FALSE)</f>
        <v>735</v>
      </c>
      <c r="C1316" s="3">
        <f t="shared" si="40"/>
        <v>11</v>
      </c>
      <c r="D1316" s="3">
        <v>0</v>
      </c>
      <c r="E1316" s="4">
        <f>VLOOKUP(F1316,工作表3!B:C,2,FALSE)</f>
        <v>31</v>
      </c>
      <c r="F1316">
        <f t="shared" si="41"/>
        <v>14</v>
      </c>
    </row>
    <row r="1317" spans="1:6" x14ac:dyDescent="0.15">
      <c r="A1317" s="4">
        <v>1312</v>
      </c>
      <c r="B1317" s="4">
        <f>VLOOKUP(C1317-1,工作表1!AA:AB,2,FALSE)</f>
        <v>825</v>
      </c>
      <c r="C1317" s="3">
        <f t="shared" si="40"/>
        <v>12</v>
      </c>
      <c r="D1317" s="3">
        <v>0</v>
      </c>
      <c r="E1317" s="4">
        <f>VLOOKUP(F1317,工作表3!B:C,2,FALSE)</f>
        <v>31</v>
      </c>
      <c r="F1317">
        <f t="shared" si="41"/>
        <v>14</v>
      </c>
    </row>
    <row r="1318" spans="1:6" x14ac:dyDescent="0.15">
      <c r="A1318" s="4">
        <v>1313</v>
      </c>
      <c r="B1318" s="4">
        <f>VLOOKUP(C1318-1,工作表1!AA:AB,2,FALSE)</f>
        <v>915</v>
      </c>
      <c r="C1318" s="3">
        <f t="shared" si="40"/>
        <v>13</v>
      </c>
      <c r="D1318" s="3">
        <v>0</v>
      </c>
      <c r="E1318" s="4">
        <f>VLOOKUP(F1318,工作表3!B:C,2,FALSE)</f>
        <v>31</v>
      </c>
      <c r="F1318">
        <f t="shared" si="41"/>
        <v>14</v>
      </c>
    </row>
    <row r="1319" spans="1:6" x14ac:dyDescent="0.15">
      <c r="A1319" s="4">
        <v>1314</v>
      </c>
      <c r="B1319" s="4">
        <f>VLOOKUP(C1319-1,工作表1!AA:AB,2,FALSE)</f>
        <v>1020</v>
      </c>
      <c r="C1319" s="3">
        <f t="shared" si="40"/>
        <v>14</v>
      </c>
      <c r="D1319" s="3">
        <v>0</v>
      </c>
      <c r="E1319" s="4">
        <f>VLOOKUP(F1319,工作表3!B:C,2,FALSE)</f>
        <v>31</v>
      </c>
      <c r="F1319">
        <f t="shared" si="41"/>
        <v>14</v>
      </c>
    </row>
    <row r="1320" spans="1:6" x14ac:dyDescent="0.15">
      <c r="A1320" s="4">
        <v>1315</v>
      </c>
      <c r="B1320" s="4">
        <f>VLOOKUP(C1320-1,工作表1!AA:AB,2,FALSE)</f>
        <v>1134</v>
      </c>
      <c r="C1320" s="3">
        <f t="shared" si="40"/>
        <v>15</v>
      </c>
      <c r="D1320" s="3">
        <v>0</v>
      </c>
      <c r="E1320" s="4">
        <f>VLOOKUP(F1320,工作表3!B:C,2,FALSE)</f>
        <v>31</v>
      </c>
      <c r="F1320">
        <f t="shared" si="41"/>
        <v>14</v>
      </c>
    </row>
    <row r="1321" spans="1:6" x14ac:dyDescent="0.15">
      <c r="A1321" s="4">
        <v>1316</v>
      </c>
      <c r="B1321" s="4">
        <f>VLOOKUP(C1321-1,工作表1!AA:AB,2,FALSE)</f>
        <v>1260</v>
      </c>
      <c r="C1321" s="3">
        <f t="shared" si="40"/>
        <v>16</v>
      </c>
      <c r="D1321" s="3">
        <v>0</v>
      </c>
      <c r="E1321" s="4">
        <f>VLOOKUP(F1321,工作表3!B:C,2,FALSE)</f>
        <v>31</v>
      </c>
      <c r="F1321">
        <f t="shared" si="41"/>
        <v>14</v>
      </c>
    </row>
    <row r="1322" spans="1:6" x14ac:dyDescent="0.15">
      <c r="A1322" s="4">
        <v>1317</v>
      </c>
      <c r="B1322" s="4">
        <f>VLOOKUP(C1322-1,工作表1!AA:AB,2,FALSE)</f>
        <v>1395</v>
      </c>
      <c r="C1322" s="3">
        <f t="shared" si="40"/>
        <v>17</v>
      </c>
      <c r="D1322" s="3">
        <v>0</v>
      </c>
      <c r="E1322" s="4">
        <f>VLOOKUP(F1322,工作表3!B:C,2,FALSE)</f>
        <v>31</v>
      </c>
      <c r="F1322">
        <f t="shared" si="41"/>
        <v>14</v>
      </c>
    </row>
    <row r="1323" spans="1:6" x14ac:dyDescent="0.15">
      <c r="A1323" s="4">
        <v>1318</v>
      </c>
      <c r="B1323" s="4">
        <f>VLOOKUP(C1323-1,工作表1!AA:AB,2,FALSE)</f>
        <v>1545</v>
      </c>
      <c r="C1323" s="3">
        <f t="shared" si="40"/>
        <v>18</v>
      </c>
      <c r="D1323" s="3">
        <v>0</v>
      </c>
      <c r="E1323" s="4">
        <f>VLOOKUP(F1323,工作表3!B:C,2,FALSE)</f>
        <v>31</v>
      </c>
      <c r="F1323">
        <f t="shared" si="41"/>
        <v>14</v>
      </c>
    </row>
    <row r="1324" spans="1:6" x14ac:dyDescent="0.15">
      <c r="A1324" s="4">
        <v>1319</v>
      </c>
      <c r="B1324" s="4">
        <f>VLOOKUP(C1324-1,工作表1!AA:AB,2,FALSE)</f>
        <v>1713</v>
      </c>
      <c r="C1324" s="3">
        <f t="shared" si="40"/>
        <v>19</v>
      </c>
      <c r="D1324" s="3">
        <v>0</v>
      </c>
      <c r="E1324" s="4">
        <f>VLOOKUP(F1324,工作表3!B:C,2,FALSE)</f>
        <v>31</v>
      </c>
      <c r="F1324">
        <f t="shared" si="41"/>
        <v>14</v>
      </c>
    </row>
    <row r="1325" spans="1:6" x14ac:dyDescent="0.15">
      <c r="A1325" s="4">
        <v>1320</v>
      </c>
      <c r="B1325" s="4">
        <f>VLOOKUP(C1325-1,工作表1!AA:AB,2,FALSE)</f>
        <v>1890</v>
      </c>
      <c r="C1325" s="3">
        <f t="shared" si="40"/>
        <v>20</v>
      </c>
      <c r="D1325" s="3">
        <v>0</v>
      </c>
      <c r="E1325" s="4">
        <f>VLOOKUP(F1325,工作表3!B:C,2,FALSE)</f>
        <v>31</v>
      </c>
      <c r="F1325">
        <f t="shared" si="41"/>
        <v>14</v>
      </c>
    </row>
    <row r="1326" spans="1:6" x14ac:dyDescent="0.15">
      <c r="A1326" s="4">
        <v>1321</v>
      </c>
      <c r="B1326" s="4">
        <f>VLOOKUP(C1326-1,工作表1!AA:AB,2,FALSE)</f>
        <v>2088</v>
      </c>
      <c r="C1326" s="3">
        <f t="shared" si="40"/>
        <v>21</v>
      </c>
      <c r="D1326" s="3">
        <v>0</v>
      </c>
      <c r="E1326" s="4">
        <f>VLOOKUP(F1326,工作表3!B:C,2,FALSE)</f>
        <v>31</v>
      </c>
      <c r="F1326">
        <f t="shared" si="41"/>
        <v>14</v>
      </c>
    </row>
    <row r="1327" spans="1:6" x14ac:dyDescent="0.15">
      <c r="A1327" s="4">
        <v>1322</v>
      </c>
      <c r="B1327" s="4">
        <f>VLOOKUP(C1327-1,工作表1!AA:AB,2,FALSE)</f>
        <v>2304</v>
      </c>
      <c r="C1327" s="3">
        <f t="shared" si="40"/>
        <v>22</v>
      </c>
      <c r="D1327" s="3">
        <v>0</v>
      </c>
      <c r="E1327" s="4">
        <f>VLOOKUP(F1327,工作表3!B:C,2,FALSE)</f>
        <v>31</v>
      </c>
      <c r="F1327">
        <f t="shared" si="41"/>
        <v>14</v>
      </c>
    </row>
    <row r="1328" spans="1:6" x14ac:dyDescent="0.15">
      <c r="A1328" s="4">
        <v>1323</v>
      </c>
      <c r="B1328" s="4">
        <f>VLOOKUP(C1328-1,工作表1!AA:AB,2,FALSE)</f>
        <v>2541</v>
      </c>
      <c r="C1328" s="3">
        <f t="shared" si="40"/>
        <v>23</v>
      </c>
      <c r="D1328" s="3">
        <v>0</v>
      </c>
      <c r="E1328" s="4">
        <f>VLOOKUP(F1328,工作表3!B:C,2,FALSE)</f>
        <v>31</v>
      </c>
      <c r="F1328">
        <f t="shared" si="41"/>
        <v>14</v>
      </c>
    </row>
    <row r="1329" spans="1:6" x14ac:dyDescent="0.15">
      <c r="A1329" s="4">
        <v>1324</v>
      </c>
      <c r="B1329" s="4">
        <f>VLOOKUP(C1329-1,工作表1!AA:AB,2,FALSE)</f>
        <v>2799</v>
      </c>
      <c r="C1329" s="3">
        <f t="shared" si="40"/>
        <v>24</v>
      </c>
      <c r="D1329" s="3">
        <v>0</v>
      </c>
      <c r="E1329" s="4">
        <f>VLOOKUP(F1329,工作表3!B:C,2,FALSE)</f>
        <v>31</v>
      </c>
      <c r="F1329">
        <f t="shared" si="41"/>
        <v>14</v>
      </c>
    </row>
    <row r="1330" spans="1:6" x14ac:dyDescent="0.15">
      <c r="A1330" s="4">
        <v>1325</v>
      </c>
      <c r="B1330" s="4">
        <f>VLOOKUP(C1330-1,工作表1!AA:AB,2,FALSE)</f>
        <v>3081</v>
      </c>
      <c r="C1330" s="3">
        <f t="shared" si="40"/>
        <v>25</v>
      </c>
      <c r="D1330" s="3">
        <v>0</v>
      </c>
      <c r="E1330" s="4">
        <f>VLOOKUP(F1330,工作表3!B:C,2,FALSE)</f>
        <v>31</v>
      </c>
      <c r="F1330">
        <f t="shared" si="41"/>
        <v>14</v>
      </c>
    </row>
    <row r="1331" spans="1:6" x14ac:dyDescent="0.15">
      <c r="A1331" s="4">
        <v>1326</v>
      </c>
      <c r="B1331" s="4">
        <f>VLOOKUP(C1331-1,工作表1!AA:AB,2,FALSE)</f>
        <v>3387</v>
      </c>
      <c r="C1331" s="3">
        <f t="shared" si="40"/>
        <v>26</v>
      </c>
      <c r="D1331" s="3">
        <v>0</v>
      </c>
      <c r="E1331" s="4">
        <f>VLOOKUP(F1331,工作表3!B:C,2,FALSE)</f>
        <v>31</v>
      </c>
      <c r="F1331">
        <f t="shared" si="41"/>
        <v>14</v>
      </c>
    </row>
    <row r="1332" spans="1:6" x14ac:dyDescent="0.15">
      <c r="A1332" s="4">
        <v>1327</v>
      </c>
      <c r="B1332" s="4">
        <f>VLOOKUP(C1332-1,工作表1!AA:AB,2,FALSE)</f>
        <v>3726</v>
      </c>
      <c r="C1332" s="3">
        <f t="shared" si="40"/>
        <v>27</v>
      </c>
      <c r="D1332" s="3">
        <v>0</v>
      </c>
      <c r="E1332" s="4">
        <f>VLOOKUP(F1332,工作表3!B:C,2,FALSE)</f>
        <v>31</v>
      </c>
      <c r="F1332">
        <f t="shared" si="41"/>
        <v>14</v>
      </c>
    </row>
    <row r="1333" spans="1:6" x14ac:dyDescent="0.15">
      <c r="A1333" s="4">
        <v>1328</v>
      </c>
      <c r="B1333" s="4">
        <f>VLOOKUP(C1333-1,工作表1!AA:AB,2,FALSE)</f>
        <v>4095</v>
      </c>
      <c r="C1333" s="3">
        <f t="shared" si="40"/>
        <v>28</v>
      </c>
      <c r="D1333" s="3">
        <v>0</v>
      </c>
      <c r="E1333" s="4">
        <f>VLOOKUP(F1333,工作表3!B:C,2,FALSE)</f>
        <v>31</v>
      </c>
      <c r="F1333">
        <f t="shared" si="41"/>
        <v>14</v>
      </c>
    </row>
    <row r="1334" spans="1:6" x14ac:dyDescent="0.15">
      <c r="A1334" s="4">
        <v>1329</v>
      </c>
      <c r="B1334" s="4">
        <f>VLOOKUP(C1334-1,工作表1!AA:AB,2,FALSE)</f>
        <v>4494</v>
      </c>
      <c r="C1334" s="3">
        <f t="shared" si="40"/>
        <v>29</v>
      </c>
      <c r="D1334" s="3">
        <v>0</v>
      </c>
      <c r="E1334" s="4">
        <f>VLOOKUP(F1334,工作表3!B:C,2,FALSE)</f>
        <v>31</v>
      </c>
      <c r="F1334">
        <f t="shared" si="41"/>
        <v>14</v>
      </c>
    </row>
    <row r="1335" spans="1:6" x14ac:dyDescent="0.15">
      <c r="A1335" s="4">
        <v>1330</v>
      </c>
      <c r="B1335" s="4">
        <f>VLOOKUP(C1335-1,工作表1!AA:AB,2,FALSE)</f>
        <v>4329</v>
      </c>
      <c r="C1335" s="3">
        <f t="shared" si="40"/>
        <v>30</v>
      </c>
      <c r="D1335" s="3">
        <v>0</v>
      </c>
      <c r="E1335" s="4">
        <f>VLOOKUP(F1335,工作表3!B:C,2,FALSE)</f>
        <v>31</v>
      </c>
      <c r="F1335">
        <f t="shared" si="41"/>
        <v>14</v>
      </c>
    </row>
    <row r="1336" spans="1:6" x14ac:dyDescent="0.15">
      <c r="A1336" s="4">
        <v>1331</v>
      </c>
      <c r="B1336" s="4">
        <f>VLOOKUP(C1336-1,工作表1!AA:AB,2,FALSE)</f>
        <v>4641</v>
      </c>
      <c r="C1336" s="3">
        <f t="shared" si="40"/>
        <v>31</v>
      </c>
      <c r="D1336" s="3">
        <v>0</v>
      </c>
      <c r="E1336" s="4">
        <f>VLOOKUP(F1336,工作表3!B:C,2,FALSE)</f>
        <v>31</v>
      </c>
      <c r="F1336">
        <f t="shared" si="41"/>
        <v>14</v>
      </c>
    </row>
    <row r="1337" spans="1:6" x14ac:dyDescent="0.15">
      <c r="A1337" s="4">
        <v>1332</v>
      </c>
      <c r="B1337" s="4">
        <f>VLOOKUP(C1337-1,工作表1!AA:AB,2,FALSE)</f>
        <v>4974</v>
      </c>
      <c r="C1337" s="3">
        <f t="shared" si="40"/>
        <v>32</v>
      </c>
      <c r="D1337" s="3">
        <v>0</v>
      </c>
      <c r="E1337" s="4">
        <f>VLOOKUP(F1337,工作表3!B:C,2,FALSE)</f>
        <v>31</v>
      </c>
      <c r="F1337">
        <f t="shared" si="41"/>
        <v>14</v>
      </c>
    </row>
    <row r="1338" spans="1:6" x14ac:dyDescent="0.15">
      <c r="A1338" s="4">
        <v>1333</v>
      </c>
      <c r="B1338" s="4">
        <f>VLOOKUP(C1338-1,工作表1!AA:AB,2,FALSE)</f>
        <v>5331</v>
      </c>
      <c r="C1338" s="3">
        <f t="shared" si="40"/>
        <v>33</v>
      </c>
      <c r="D1338" s="3">
        <v>0</v>
      </c>
      <c r="E1338" s="4">
        <f>VLOOKUP(F1338,工作表3!B:C,2,FALSE)</f>
        <v>31</v>
      </c>
      <c r="F1338">
        <f t="shared" si="41"/>
        <v>14</v>
      </c>
    </row>
    <row r="1339" spans="1:6" x14ac:dyDescent="0.15">
      <c r="A1339" s="4">
        <v>1334</v>
      </c>
      <c r="B1339" s="4">
        <f>VLOOKUP(C1339-1,工作表1!AA:AB,2,FALSE)</f>
        <v>5715</v>
      </c>
      <c r="C1339" s="3">
        <f t="shared" si="40"/>
        <v>34</v>
      </c>
      <c r="D1339" s="3">
        <v>0</v>
      </c>
      <c r="E1339" s="4">
        <f>VLOOKUP(F1339,工作表3!B:C,2,FALSE)</f>
        <v>31</v>
      </c>
      <c r="F1339">
        <f t="shared" si="41"/>
        <v>14</v>
      </c>
    </row>
    <row r="1340" spans="1:6" x14ac:dyDescent="0.15">
      <c r="A1340" s="4">
        <v>1335</v>
      </c>
      <c r="B1340" s="4">
        <f>VLOOKUP(C1340-1,工作表1!AA:AB,2,FALSE)</f>
        <v>6126</v>
      </c>
      <c r="C1340" s="3">
        <f t="shared" si="40"/>
        <v>35</v>
      </c>
      <c r="D1340" s="3">
        <v>0</v>
      </c>
      <c r="E1340" s="4">
        <f>VLOOKUP(F1340,工作表3!B:C,2,FALSE)</f>
        <v>31</v>
      </c>
      <c r="F1340">
        <f t="shared" si="41"/>
        <v>14</v>
      </c>
    </row>
    <row r="1341" spans="1:6" x14ac:dyDescent="0.15">
      <c r="A1341" s="4">
        <v>1336</v>
      </c>
      <c r="B1341" s="4">
        <f>VLOOKUP(C1341-1,工作表1!AA:AB,2,FALSE)</f>
        <v>6564</v>
      </c>
      <c r="C1341" s="3">
        <f t="shared" si="40"/>
        <v>36</v>
      </c>
      <c r="D1341" s="3">
        <v>0</v>
      </c>
      <c r="E1341" s="4">
        <f>VLOOKUP(F1341,工作表3!B:C,2,FALSE)</f>
        <v>31</v>
      </c>
      <c r="F1341">
        <f t="shared" si="41"/>
        <v>14</v>
      </c>
    </row>
    <row r="1342" spans="1:6" x14ac:dyDescent="0.15">
      <c r="A1342" s="4">
        <v>1337</v>
      </c>
      <c r="B1342" s="4">
        <f>VLOOKUP(C1342-1,工作表1!AA:AB,2,FALSE)</f>
        <v>7035</v>
      </c>
      <c r="C1342" s="3">
        <f t="shared" si="40"/>
        <v>37</v>
      </c>
      <c r="D1342" s="3">
        <v>0</v>
      </c>
      <c r="E1342" s="4">
        <f>VLOOKUP(F1342,工作表3!B:C,2,FALSE)</f>
        <v>31</v>
      </c>
      <c r="F1342">
        <f t="shared" si="41"/>
        <v>14</v>
      </c>
    </row>
    <row r="1343" spans="1:6" x14ac:dyDescent="0.15">
      <c r="A1343" s="4">
        <v>1338</v>
      </c>
      <c r="B1343" s="4">
        <f>VLOOKUP(C1343-1,工作表1!AA:AB,2,FALSE)</f>
        <v>9804</v>
      </c>
      <c r="C1343" s="3">
        <f t="shared" si="40"/>
        <v>38</v>
      </c>
      <c r="D1343" s="3">
        <v>0</v>
      </c>
      <c r="E1343" s="4">
        <f>VLOOKUP(F1343,工作表3!B:C,2,FALSE)</f>
        <v>31</v>
      </c>
      <c r="F1343">
        <f t="shared" si="41"/>
        <v>14</v>
      </c>
    </row>
    <row r="1344" spans="1:6" x14ac:dyDescent="0.15">
      <c r="A1344" s="4">
        <v>1339</v>
      </c>
      <c r="B1344" s="4">
        <f>VLOOKUP(C1344-1,工作表1!AA:AB,2,FALSE)</f>
        <v>10506</v>
      </c>
      <c r="C1344" s="3">
        <f t="shared" si="40"/>
        <v>39</v>
      </c>
      <c r="D1344" s="3">
        <v>0</v>
      </c>
      <c r="E1344" s="4">
        <f>VLOOKUP(F1344,工作表3!B:C,2,FALSE)</f>
        <v>31</v>
      </c>
      <c r="F1344">
        <f t="shared" si="41"/>
        <v>14</v>
      </c>
    </row>
    <row r="1345" spans="1:6" x14ac:dyDescent="0.15">
      <c r="A1345" s="4">
        <v>1340</v>
      </c>
      <c r="B1345" s="4">
        <f>VLOOKUP(C1345-1,工作表1!AA:AB,2,FALSE)</f>
        <v>11262</v>
      </c>
      <c r="C1345" s="3">
        <f t="shared" si="40"/>
        <v>40</v>
      </c>
      <c r="D1345" s="3">
        <v>0</v>
      </c>
      <c r="E1345" s="4">
        <f>VLOOKUP(F1345,工作表3!B:C,2,FALSE)</f>
        <v>31</v>
      </c>
      <c r="F1345">
        <f t="shared" si="41"/>
        <v>14</v>
      </c>
    </row>
    <row r="1346" spans="1:6" x14ac:dyDescent="0.15">
      <c r="A1346" s="4">
        <v>1341</v>
      </c>
      <c r="B1346" s="4">
        <f>VLOOKUP(C1346-1,工作表1!AA:AB,2,FALSE)</f>
        <v>12072</v>
      </c>
      <c r="C1346" s="3">
        <f t="shared" si="40"/>
        <v>41</v>
      </c>
      <c r="D1346" s="3">
        <v>0</v>
      </c>
      <c r="E1346" s="4">
        <f>VLOOKUP(F1346,工作表3!B:C,2,FALSE)</f>
        <v>31</v>
      </c>
      <c r="F1346">
        <f t="shared" si="41"/>
        <v>14</v>
      </c>
    </row>
    <row r="1347" spans="1:6" x14ac:dyDescent="0.15">
      <c r="A1347" s="4">
        <v>1342</v>
      </c>
      <c r="B1347" s="4">
        <f>VLOOKUP(C1347-1,工作表1!AA:AB,2,FALSE)</f>
        <v>12936</v>
      </c>
      <c r="C1347" s="3">
        <f t="shared" si="40"/>
        <v>42</v>
      </c>
      <c r="D1347" s="3">
        <v>0</v>
      </c>
      <c r="E1347" s="4">
        <f>VLOOKUP(F1347,工作表3!B:C,2,FALSE)</f>
        <v>31</v>
      </c>
      <c r="F1347">
        <f t="shared" si="41"/>
        <v>14</v>
      </c>
    </row>
    <row r="1348" spans="1:6" x14ac:dyDescent="0.15">
      <c r="A1348" s="4">
        <v>1343</v>
      </c>
      <c r="B1348" s="4">
        <f>VLOOKUP(C1348-1,工作表1!AA:AB,2,FALSE)</f>
        <v>13866</v>
      </c>
      <c r="C1348" s="3">
        <f t="shared" si="40"/>
        <v>43</v>
      </c>
      <c r="D1348" s="3">
        <v>0</v>
      </c>
      <c r="E1348" s="4">
        <f>VLOOKUP(F1348,工作表3!B:C,2,FALSE)</f>
        <v>31</v>
      </c>
      <c r="F1348">
        <f t="shared" si="41"/>
        <v>14</v>
      </c>
    </row>
    <row r="1349" spans="1:6" x14ac:dyDescent="0.15">
      <c r="A1349" s="4">
        <v>1344</v>
      </c>
      <c r="B1349" s="4">
        <f>VLOOKUP(C1349-1,工作表1!AA:AB,2,FALSE)</f>
        <v>14862</v>
      </c>
      <c r="C1349" s="3">
        <f t="shared" si="40"/>
        <v>44</v>
      </c>
      <c r="D1349" s="3">
        <v>0</v>
      </c>
      <c r="E1349" s="4">
        <f>VLOOKUP(F1349,工作表3!B:C,2,FALSE)</f>
        <v>31</v>
      </c>
      <c r="F1349">
        <f t="shared" si="41"/>
        <v>14</v>
      </c>
    </row>
    <row r="1350" spans="1:6" x14ac:dyDescent="0.15">
      <c r="A1350" s="4">
        <v>1345</v>
      </c>
      <c r="B1350" s="4">
        <f>VLOOKUP(C1350-1,工作表1!AA:AB,2,FALSE)</f>
        <v>15927</v>
      </c>
      <c r="C1350" s="3">
        <f t="shared" si="40"/>
        <v>45</v>
      </c>
      <c r="D1350" s="3">
        <v>0</v>
      </c>
      <c r="E1350" s="4">
        <f>VLOOKUP(F1350,工作表3!B:C,2,FALSE)</f>
        <v>31</v>
      </c>
      <c r="F1350">
        <f t="shared" si="41"/>
        <v>14</v>
      </c>
    </row>
    <row r="1351" spans="1:6" x14ac:dyDescent="0.15">
      <c r="A1351" s="4">
        <v>1346</v>
      </c>
      <c r="B1351" s="4">
        <f>VLOOKUP(C1351-1,工作表1!AA:AB,2,FALSE)</f>
        <v>17073</v>
      </c>
      <c r="C1351" s="3">
        <f t="shared" si="40"/>
        <v>46</v>
      </c>
      <c r="D1351" s="3">
        <v>0</v>
      </c>
      <c r="E1351" s="4">
        <f>VLOOKUP(F1351,工作表3!B:C,2,FALSE)</f>
        <v>31</v>
      </c>
      <c r="F1351">
        <f t="shared" si="41"/>
        <v>14</v>
      </c>
    </row>
    <row r="1352" spans="1:6" x14ac:dyDescent="0.15">
      <c r="A1352" s="4">
        <v>1347</v>
      </c>
      <c r="B1352" s="4">
        <f>VLOOKUP(C1352-1,工作表1!AA:AB,2,FALSE)</f>
        <v>18297</v>
      </c>
      <c r="C1352" s="3">
        <f t="shared" ref="C1352:C1415" si="42">IF(C1351=C$2,1,C1351+1)</f>
        <v>47</v>
      </c>
      <c r="D1352" s="3">
        <v>0</v>
      </c>
      <c r="E1352" s="4">
        <f>VLOOKUP(F1352,工作表3!B:C,2,FALSE)</f>
        <v>31</v>
      </c>
      <c r="F1352">
        <f t="shared" ref="F1352:F1415" si="43">IF(C1352=1,F1351+1,F1351)</f>
        <v>14</v>
      </c>
    </row>
    <row r="1353" spans="1:6" x14ac:dyDescent="0.15">
      <c r="A1353" s="4">
        <v>1348</v>
      </c>
      <c r="B1353" s="4">
        <f>VLOOKUP(C1353-1,工作表1!AA:AB,2,FALSE)</f>
        <v>19611</v>
      </c>
      <c r="C1353" s="3">
        <f t="shared" si="42"/>
        <v>48</v>
      </c>
      <c r="D1353" s="3">
        <v>0</v>
      </c>
      <c r="E1353" s="4">
        <f>VLOOKUP(F1353,工作表3!B:C,2,FALSE)</f>
        <v>31</v>
      </c>
      <c r="F1353">
        <f t="shared" si="43"/>
        <v>14</v>
      </c>
    </row>
    <row r="1354" spans="1:6" x14ac:dyDescent="0.15">
      <c r="A1354" s="4">
        <v>1349</v>
      </c>
      <c r="B1354" s="4">
        <f>VLOOKUP(C1354-1,工作表1!AA:AB,2,FALSE)</f>
        <v>21021</v>
      </c>
      <c r="C1354" s="3">
        <f t="shared" si="42"/>
        <v>49</v>
      </c>
      <c r="D1354" s="3">
        <v>0</v>
      </c>
      <c r="E1354" s="4">
        <f>VLOOKUP(F1354,工作表3!B:C,2,FALSE)</f>
        <v>31</v>
      </c>
      <c r="F1354">
        <f t="shared" si="43"/>
        <v>14</v>
      </c>
    </row>
    <row r="1355" spans="1:6" x14ac:dyDescent="0.15">
      <c r="A1355" s="4">
        <v>1350</v>
      </c>
      <c r="B1355" s="4">
        <f>VLOOKUP(C1355-1,工作表1!AA:AB,2,FALSE)</f>
        <v>22527</v>
      </c>
      <c r="C1355" s="3">
        <f t="shared" si="42"/>
        <v>50</v>
      </c>
      <c r="D1355" s="3">
        <v>0</v>
      </c>
      <c r="E1355" s="4">
        <f>VLOOKUP(F1355,工作表3!B:C,2,FALSE)</f>
        <v>31</v>
      </c>
      <c r="F1355">
        <f t="shared" si="43"/>
        <v>14</v>
      </c>
    </row>
    <row r="1356" spans="1:6" x14ac:dyDescent="0.15">
      <c r="A1356" s="4">
        <v>1351</v>
      </c>
      <c r="B1356" s="4">
        <f>VLOOKUP(C1356-1,工作表1!AA:AB,2,FALSE)</f>
        <v>24147</v>
      </c>
      <c r="C1356" s="3">
        <f t="shared" si="42"/>
        <v>51</v>
      </c>
      <c r="D1356" s="3">
        <v>0</v>
      </c>
      <c r="E1356" s="4">
        <f>VLOOKUP(F1356,工作表3!B:C,2,FALSE)</f>
        <v>31</v>
      </c>
      <c r="F1356">
        <f t="shared" si="43"/>
        <v>14</v>
      </c>
    </row>
    <row r="1357" spans="1:6" x14ac:dyDescent="0.15">
      <c r="A1357" s="4">
        <v>1352</v>
      </c>
      <c r="B1357" s="4">
        <f>VLOOKUP(C1357-1,工作表1!AA:AB,2,FALSE)</f>
        <v>25881</v>
      </c>
      <c r="C1357" s="3">
        <f t="shared" si="42"/>
        <v>52</v>
      </c>
      <c r="D1357" s="3">
        <v>0</v>
      </c>
      <c r="E1357" s="4">
        <f>VLOOKUP(F1357,工作表3!B:C,2,FALSE)</f>
        <v>31</v>
      </c>
      <c r="F1357">
        <f t="shared" si="43"/>
        <v>14</v>
      </c>
    </row>
    <row r="1358" spans="1:6" x14ac:dyDescent="0.15">
      <c r="A1358" s="4">
        <v>1353</v>
      </c>
      <c r="B1358" s="4">
        <f>VLOOKUP(C1358-1,工作表1!AA:AB,2,FALSE)</f>
        <v>27738</v>
      </c>
      <c r="C1358" s="3">
        <f t="shared" si="42"/>
        <v>53</v>
      </c>
      <c r="D1358" s="3">
        <v>0</v>
      </c>
      <c r="E1358" s="4">
        <f>VLOOKUP(F1358,工作表3!B:C,2,FALSE)</f>
        <v>31</v>
      </c>
      <c r="F1358">
        <f t="shared" si="43"/>
        <v>14</v>
      </c>
    </row>
    <row r="1359" spans="1:6" x14ac:dyDescent="0.15">
      <c r="A1359" s="4">
        <v>1354</v>
      </c>
      <c r="B1359" s="4">
        <f>VLOOKUP(C1359-1,工作表1!AA:AB,2,FALSE)</f>
        <v>29730</v>
      </c>
      <c r="C1359" s="3">
        <f t="shared" si="42"/>
        <v>54</v>
      </c>
      <c r="D1359" s="3">
        <v>0</v>
      </c>
      <c r="E1359" s="4">
        <f>VLOOKUP(F1359,工作表3!B:C,2,FALSE)</f>
        <v>31</v>
      </c>
      <c r="F1359">
        <f t="shared" si="43"/>
        <v>14</v>
      </c>
    </row>
    <row r="1360" spans="1:6" x14ac:dyDescent="0.15">
      <c r="A1360" s="4">
        <v>1355</v>
      </c>
      <c r="B1360" s="4">
        <f>VLOOKUP(C1360-1,工作表1!AA:AB,2,FALSE)</f>
        <v>31863</v>
      </c>
      <c r="C1360" s="3">
        <f t="shared" si="42"/>
        <v>55</v>
      </c>
      <c r="D1360" s="3">
        <v>0</v>
      </c>
      <c r="E1360" s="4">
        <f>VLOOKUP(F1360,工作表3!B:C,2,FALSE)</f>
        <v>31</v>
      </c>
      <c r="F1360">
        <f t="shared" si="43"/>
        <v>14</v>
      </c>
    </row>
    <row r="1361" spans="1:6" x14ac:dyDescent="0.15">
      <c r="A1361" s="4">
        <v>1356</v>
      </c>
      <c r="B1361" s="4">
        <f>VLOOKUP(C1361-1,工作表1!AA:AB,2,FALSE)</f>
        <v>34152</v>
      </c>
      <c r="C1361" s="3">
        <f t="shared" si="42"/>
        <v>56</v>
      </c>
      <c r="D1361" s="3">
        <v>0</v>
      </c>
      <c r="E1361" s="4">
        <f>VLOOKUP(F1361,工作表3!B:C,2,FALSE)</f>
        <v>31</v>
      </c>
      <c r="F1361">
        <f t="shared" si="43"/>
        <v>14</v>
      </c>
    </row>
    <row r="1362" spans="1:6" x14ac:dyDescent="0.15">
      <c r="A1362" s="4">
        <v>1357</v>
      </c>
      <c r="B1362" s="4">
        <f>VLOOKUP(C1362-1,工作表1!AA:AB,2,FALSE)</f>
        <v>36606</v>
      </c>
      <c r="C1362" s="3">
        <f t="shared" si="42"/>
        <v>57</v>
      </c>
      <c r="D1362" s="3">
        <v>0</v>
      </c>
      <c r="E1362" s="4">
        <f>VLOOKUP(F1362,工作表3!B:C,2,FALSE)</f>
        <v>31</v>
      </c>
      <c r="F1362">
        <f t="shared" si="43"/>
        <v>14</v>
      </c>
    </row>
    <row r="1363" spans="1:6" x14ac:dyDescent="0.15">
      <c r="A1363" s="4">
        <v>1358</v>
      </c>
      <c r="B1363" s="4">
        <f>VLOOKUP(C1363-1,工作表1!AA:AB,2,FALSE)</f>
        <v>39231</v>
      </c>
      <c r="C1363" s="3">
        <f t="shared" si="42"/>
        <v>58</v>
      </c>
      <c r="D1363" s="3">
        <v>0</v>
      </c>
      <c r="E1363" s="4">
        <f>VLOOKUP(F1363,工作表3!B:C,2,FALSE)</f>
        <v>31</v>
      </c>
      <c r="F1363">
        <f t="shared" si="43"/>
        <v>14</v>
      </c>
    </row>
    <row r="1364" spans="1:6" x14ac:dyDescent="0.15">
      <c r="A1364" s="4">
        <v>1359</v>
      </c>
      <c r="B1364" s="4">
        <f>VLOOKUP(C1364-1,工作表1!AA:AB,2,FALSE)</f>
        <v>42051</v>
      </c>
      <c r="C1364" s="3">
        <f t="shared" si="42"/>
        <v>59</v>
      </c>
      <c r="D1364" s="3">
        <v>0</v>
      </c>
      <c r="E1364" s="4">
        <f>VLOOKUP(F1364,工作表3!B:C,2,FALSE)</f>
        <v>31</v>
      </c>
      <c r="F1364">
        <f t="shared" si="43"/>
        <v>14</v>
      </c>
    </row>
    <row r="1365" spans="1:6" x14ac:dyDescent="0.15">
      <c r="A1365" s="4">
        <v>1360</v>
      </c>
      <c r="B1365" s="4">
        <f>VLOOKUP(C1365-1,工作表1!AA:AB,2,FALSE)</f>
        <v>45069</v>
      </c>
      <c r="C1365" s="3">
        <f t="shared" si="42"/>
        <v>60</v>
      </c>
      <c r="D1365" s="3">
        <v>0</v>
      </c>
      <c r="E1365" s="4">
        <f>VLOOKUP(F1365,工作表3!B:C,2,FALSE)</f>
        <v>31</v>
      </c>
      <c r="F1365">
        <f t="shared" si="43"/>
        <v>14</v>
      </c>
    </row>
    <row r="1366" spans="1:6" x14ac:dyDescent="0.15">
      <c r="A1366" s="4">
        <v>1361</v>
      </c>
      <c r="B1366" s="4">
        <f>VLOOKUP(C1366-1,工作表1!AA:AB,2,FALSE)</f>
        <v>48303</v>
      </c>
      <c r="C1366" s="3">
        <f t="shared" si="42"/>
        <v>61</v>
      </c>
      <c r="D1366" s="3">
        <v>0</v>
      </c>
      <c r="E1366" s="4">
        <f>VLOOKUP(F1366,工作表3!B:C,2,FALSE)</f>
        <v>31</v>
      </c>
      <c r="F1366">
        <f t="shared" si="43"/>
        <v>14</v>
      </c>
    </row>
    <row r="1367" spans="1:6" x14ac:dyDescent="0.15">
      <c r="A1367" s="4">
        <v>1362</v>
      </c>
      <c r="B1367" s="4">
        <f>VLOOKUP(C1367-1,工作表1!AA:AB,2,FALSE)</f>
        <v>51774</v>
      </c>
      <c r="C1367" s="3">
        <f t="shared" si="42"/>
        <v>62</v>
      </c>
      <c r="D1367" s="3">
        <v>0</v>
      </c>
      <c r="E1367" s="4">
        <f>VLOOKUP(F1367,工作表3!B:C,2,FALSE)</f>
        <v>31</v>
      </c>
      <c r="F1367">
        <f t="shared" si="43"/>
        <v>14</v>
      </c>
    </row>
    <row r="1368" spans="1:6" x14ac:dyDescent="0.15">
      <c r="A1368" s="4">
        <v>1363</v>
      </c>
      <c r="B1368" s="4">
        <f>VLOOKUP(C1368-1,工作表1!AA:AB,2,FALSE)</f>
        <v>55488</v>
      </c>
      <c r="C1368" s="3">
        <f t="shared" si="42"/>
        <v>63</v>
      </c>
      <c r="D1368" s="3">
        <v>0</v>
      </c>
      <c r="E1368" s="4">
        <f>VLOOKUP(F1368,工作表3!B:C,2,FALSE)</f>
        <v>31</v>
      </c>
      <c r="F1368">
        <f t="shared" si="43"/>
        <v>14</v>
      </c>
    </row>
    <row r="1369" spans="1:6" x14ac:dyDescent="0.15">
      <c r="A1369" s="4">
        <v>1364</v>
      </c>
      <c r="B1369" s="4">
        <f>VLOOKUP(C1369-1,工作表1!AA:AB,2,FALSE)</f>
        <v>59475</v>
      </c>
      <c r="C1369" s="3">
        <f t="shared" si="42"/>
        <v>64</v>
      </c>
      <c r="D1369" s="3">
        <v>0</v>
      </c>
      <c r="E1369" s="4">
        <f>VLOOKUP(F1369,工作表3!B:C,2,FALSE)</f>
        <v>31</v>
      </c>
      <c r="F1369">
        <f t="shared" si="43"/>
        <v>14</v>
      </c>
    </row>
    <row r="1370" spans="1:6" x14ac:dyDescent="0.15">
      <c r="A1370" s="4">
        <v>1365</v>
      </c>
      <c r="B1370" s="4">
        <f>VLOOKUP(C1370-1,工作表1!AA:AB,2,FALSE)</f>
        <v>63744</v>
      </c>
      <c r="C1370" s="3">
        <f t="shared" si="42"/>
        <v>65</v>
      </c>
      <c r="D1370" s="3">
        <v>0</v>
      </c>
      <c r="E1370" s="4">
        <f>VLOOKUP(F1370,工作表3!B:C,2,FALSE)</f>
        <v>31</v>
      </c>
      <c r="F1370">
        <f t="shared" si="43"/>
        <v>14</v>
      </c>
    </row>
    <row r="1371" spans="1:6" x14ac:dyDescent="0.15">
      <c r="A1371" s="4">
        <v>1366</v>
      </c>
      <c r="B1371" s="4">
        <f>VLOOKUP(C1371-1,工作表1!AA:AB,2,FALSE)</f>
        <v>68322</v>
      </c>
      <c r="C1371" s="3">
        <f t="shared" si="42"/>
        <v>66</v>
      </c>
      <c r="D1371" s="3">
        <v>0</v>
      </c>
      <c r="E1371" s="4">
        <f>VLOOKUP(F1371,工作表3!B:C,2,FALSE)</f>
        <v>31</v>
      </c>
      <c r="F1371">
        <f t="shared" si="43"/>
        <v>14</v>
      </c>
    </row>
    <row r="1372" spans="1:6" x14ac:dyDescent="0.15">
      <c r="A1372" s="4">
        <v>1367</v>
      </c>
      <c r="B1372" s="4">
        <f>VLOOKUP(C1372-1,工作表1!AA:AB,2,FALSE)</f>
        <v>73227</v>
      </c>
      <c r="C1372" s="3">
        <f t="shared" si="42"/>
        <v>67</v>
      </c>
      <c r="D1372" s="3">
        <v>0</v>
      </c>
      <c r="E1372" s="4">
        <f>VLOOKUP(F1372,工作表3!B:C,2,FALSE)</f>
        <v>31</v>
      </c>
      <c r="F1372">
        <f t="shared" si="43"/>
        <v>14</v>
      </c>
    </row>
    <row r="1373" spans="1:6" x14ac:dyDescent="0.15">
      <c r="A1373" s="4">
        <v>1368</v>
      </c>
      <c r="B1373" s="4">
        <f>VLOOKUP(C1373-1,工作表1!AA:AB,2,FALSE)</f>
        <v>78486</v>
      </c>
      <c r="C1373" s="3">
        <f t="shared" si="42"/>
        <v>68</v>
      </c>
      <c r="D1373" s="3">
        <v>0</v>
      </c>
      <c r="E1373" s="4">
        <f>VLOOKUP(F1373,工作表3!B:C,2,FALSE)</f>
        <v>31</v>
      </c>
      <c r="F1373">
        <f t="shared" si="43"/>
        <v>14</v>
      </c>
    </row>
    <row r="1374" spans="1:6" x14ac:dyDescent="0.15">
      <c r="A1374" s="4">
        <v>1369</v>
      </c>
      <c r="B1374" s="4">
        <f>VLOOKUP(C1374-1,工作表1!AA:AB,2,FALSE)</f>
        <v>84120</v>
      </c>
      <c r="C1374" s="3">
        <f t="shared" si="42"/>
        <v>69</v>
      </c>
      <c r="D1374" s="3">
        <v>0</v>
      </c>
      <c r="E1374" s="4">
        <f>VLOOKUP(F1374,工作表3!B:C,2,FALSE)</f>
        <v>31</v>
      </c>
      <c r="F1374">
        <f t="shared" si="43"/>
        <v>14</v>
      </c>
    </row>
    <row r="1375" spans="1:6" x14ac:dyDescent="0.15">
      <c r="A1375" s="4">
        <v>1370</v>
      </c>
      <c r="B1375" s="4">
        <f>VLOOKUP(C1375-1,工作表1!AA:AB,2,FALSE)</f>
        <v>90159</v>
      </c>
      <c r="C1375" s="3">
        <f t="shared" si="42"/>
        <v>70</v>
      </c>
      <c r="D1375" s="3">
        <v>0</v>
      </c>
      <c r="E1375" s="4">
        <f>VLOOKUP(F1375,工作表3!B:C,2,FALSE)</f>
        <v>31</v>
      </c>
      <c r="F1375">
        <f t="shared" si="43"/>
        <v>14</v>
      </c>
    </row>
    <row r="1376" spans="1:6" x14ac:dyDescent="0.15">
      <c r="A1376" s="4">
        <v>1371</v>
      </c>
      <c r="B1376" s="4">
        <f>VLOOKUP(C1376-1,工作表1!AA:AB,2,FALSE)</f>
        <v>96633</v>
      </c>
      <c r="C1376" s="3">
        <f t="shared" si="42"/>
        <v>71</v>
      </c>
      <c r="D1376" s="3">
        <v>0</v>
      </c>
      <c r="E1376" s="4">
        <f>VLOOKUP(F1376,工作表3!B:C,2,FALSE)</f>
        <v>31</v>
      </c>
      <c r="F1376">
        <f t="shared" si="43"/>
        <v>14</v>
      </c>
    </row>
    <row r="1377" spans="1:6" x14ac:dyDescent="0.15">
      <c r="A1377" s="4">
        <v>1372</v>
      </c>
      <c r="B1377" s="4">
        <f>VLOOKUP(C1377-1,工作表1!AA:AB,2,FALSE)</f>
        <v>103572</v>
      </c>
      <c r="C1377" s="3">
        <f t="shared" si="42"/>
        <v>72</v>
      </c>
      <c r="D1377" s="3">
        <v>0</v>
      </c>
      <c r="E1377" s="4">
        <f>VLOOKUP(F1377,工作表3!B:C,2,FALSE)</f>
        <v>31</v>
      </c>
      <c r="F1377">
        <f t="shared" si="43"/>
        <v>14</v>
      </c>
    </row>
    <row r="1378" spans="1:6" x14ac:dyDescent="0.15">
      <c r="A1378" s="4">
        <v>1373</v>
      </c>
      <c r="B1378" s="4">
        <f>VLOOKUP(C1378-1,工作表1!AA:AB,2,FALSE)</f>
        <v>111006</v>
      </c>
      <c r="C1378" s="3">
        <f t="shared" si="42"/>
        <v>73</v>
      </c>
      <c r="D1378" s="3">
        <v>0</v>
      </c>
      <c r="E1378" s="4">
        <f>VLOOKUP(F1378,工作表3!B:C,2,FALSE)</f>
        <v>31</v>
      </c>
      <c r="F1378">
        <f t="shared" si="43"/>
        <v>14</v>
      </c>
    </row>
    <row r="1379" spans="1:6" x14ac:dyDescent="0.15">
      <c r="A1379" s="4">
        <v>1374</v>
      </c>
      <c r="B1379" s="4">
        <f>VLOOKUP(C1379-1,工作表1!AA:AB,2,FALSE)</f>
        <v>118980</v>
      </c>
      <c r="C1379" s="3">
        <f t="shared" si="42"/>
        <v>74</v>
      </c>
      <c r="D1379" s="3">
        <v>0</v>
      </c>
      <c r="E1379" s="4">
        <f>VLOOKUP(F1379,工作表3!B:C,2,FALSE)</f>
        <v>31</v>
      </c>
      <c r="F1379">
        <f t="shared" si="43"/>
        <v>14</v>
      </c>
    </row>
    <row r="1380" spans="1:6" x14ac:dyDescent="0.15">
      <c r="A1380" s="4">
        <v>1375</v>
      </c>
      <c r="B1380" s="4">
        <f>VLOOKUP(C1380-1,工作表1!AA:AB,2,FALSE)</f>
        <v>127521</v>
      </c>
      <c r="C1380" s="3">
        <f t="shared" si="42"/>
        <v>75</v>
      </c>
      <c r="D1380" s="3">
        <v>0</v>
      </c>
      <c r="E1380" s="4">
        <f>VLOOKUP(F1380,工作表3!B:C,2,FALSE)</f>
        <v>31</v>
      </c>
      <c r="F1380">
        <f t="shared" si="43"/>
        <v>14</v>
      </c>
    </row>
    <row r="1381" spans="1:6" x14ac:dyDescent="0.15">
      <c r="A1381" s="4">
        <v>1376</v>
      </c>
      <c r="B1381" s="4">
        <f>VLOOKUP(C1381-1,工作表1!AA:AB,2,FALSE)</f>
        <v>136674</v>
      </c>
      <c r="C1381" s="3">
        <f t="shared" si="42"/>
        <v>76</v>
      </c>
      <c r="D1381" s="3">
        <v>0</v>
      </c>
      <c r="E1381" s="4">
        <f>VLOOKUP(F1381,工作表3!B:C,2,FALSE)</f>
        <v>31</v>
      </c>
      <c r="F1381">
        <f t="shared" si="43"/>
        <v>14</v>
      </c>
    </row>
    <row r="1382" spans="1:6" x14ac:dyDescent="0.15">
      <c r="A1382" s="4">
        <v>1377</v>
      </c>
      <c r="B1382" s="4">
        <f>VLOOKUP(C1382-1,工作表1!AA:AB,2,FALSE)</f>
        <v>146493</v>
      </c>
      <c r="C1382" s="3">
        <f t="shared" si="42"/>
        <v>77</v>
      </c>
      <c r="D1382" s="3">
        <v>0</v>
      </c>
      <c r="E1382" s="4">
        <f>VLOOKUP(F1382,工作表3!B:C,2,FALSE)</f>
        <v>31</v>
      </c>
      <c r="F1382">
        <f t="shared" si="43"/>
        <v>14</v>
      </c>
    </row>
    <row r="1383" spans="1:6" x14ac:dyDescent="0.15">
      <c r="A1383" s="4">
        <v>1378</v>
      </c>
      <c r="B1383" s="4">
        <f>VLOOKUP(C1383-1,工作表1!AA:AB,2,FALSE)</f>
        <v>157008</v>
      </c>
      <c r="C1383" s="3">
        <f t="shared" si="42"/>
        <v>78</v>
      </c>
      <c r="D1383" s="3">
        <v>0</v>
      </c>
      <c r="E1383" s="4">
        <f>VLOOKUP(F1383,工作表3!B:C,2,FALSE)</f>
        <v>31</v>
      </c>
      <c r="F1383">
        <f t="shared" si="43"/>
        <v>14</v>
      </c>
    </row>
    <row r="1384" spans="1:6" x14ac:dyDescent="0.15">
      <c r="A1384" s="4">
        <v>1379</v>
      </c>
      <c r="B1384" s="4">
        <f>VLOOKUP(C1384-1,工作表1!AA:AB,2,FALSE)</f>
        <v>168279</v>
      </c>
      <c r="C1384" s="3">
        <f t="shared" si="42"/>
        <v>79</v>
      </c>
      <c r="D1384" s="3">
        <v>0</v>
      </c>
      <c r="E1384" s="4">
        <f>VLOOKUP(F1384,工作表3!B:C,2,FALSE)</f>
        <v>31</v>
      </c>
      <c r="F1384">
        <f t="shared" si="43"/>
        <v>14</v>
      </c>
    </row>
    <row r="1385" spans="1:6" x14ac:dyDescent="0.15">
      <c r="A1385" s="4">
        <v>1380</v>
      </c>
      <c r="B1385" s="4">
        <f>VLOOKUP(C1385-1,工作表1!AA:AB,2,FALSE)</f>
        <v>180366</v>
      </c>
      <c r="C1385" s="3">
        <f t="shared" si="42"/>
        <v>80</v>
      </c>
      <c r="D1385" s="3">
        <v>0</v>
      </c>
      <c r="E1385" s="4">
        <f>VLOOKUP(F1385,工作表3!B:C,2,FALSE)</f>
        <v>31</v>
      </c>
      <c r="F1385">
        <f t="shared" si="43"/>
        <v>14</v>
      </c>
    </row>
    <row r="1386" spans="1:6" x14ac:dyDescent="0.15">
      <c r="A1386" s="4">
        <v>1381</v>
      </c>
      <c r="B1386" s="4">
        <f>VLOOKUP(C1386-1,工作表1!AA:AB,2,FALSE)</f>
        <v>193314</v>
      </c>
      <c r="C1386" s="3">
        <f t="shared" si="42"/>
        <v>81</v>
      </c>
      <c r="D1386" s="3">
        <v>0</v>
      </c>
      <c r="E1386" s="4">
        <f>VLOOKUP(F1386,工作表3!B:C,2,FALSE)</f>
        <v>31</v>
      </c>
      <c r="F1386">
        <f t="shared" si="43"/>
        <v>14</v>
      </c>
    </row>
    <row r="1387" spans="1:6" x14ac:dyDescent="0.15">
      <c r="A1387" s="4">
        <v>1382</v>
      </c>
      <c r="B1387" s="4">
        <f>VLOOKUP(C1387-1,工作表1!AA:AB,2,FALSE)</f>
        <v>207192</v>
      </c>
      <c r="C1387" s="3">
        <f t="shared" si="42"/>
        <v>82</v>
      </c>
      <c r="D1387" s="3">
        <v>0</v>
      </c>
      <c r="E1387" s="4">
        <f>VLOOKUP(F1387,工作表3!B:C,2,FALSE)</f>
        <v>31</v>
      </c>
      <c r="F1387">
        <f t="shared" si="43"/>
        <v>14</v>
      </c>
    </row>
    <row r="1388" spans="1:6" x14ac:dyDescent="0.15">
      <c r="A1388" s="4">
        <v>1383</v>
      </c>
      <c r="B1388" s="4">
        <f>VLOOKUP(C1388-1,工作表1!AA:AB,2,FALSE)</f>
        <v>222072</v>
      </c>
      <c r="C1388" s="3">
        <f t="shared" si="42"/>
        <v>83</v>
      </c>
      <c r="D1388" s="3">
        <v>0</v>
      </c>
      <c r="E1388" s="4">
        <f>VLOOKUP(F1388,工作表3!B:C,2,FALSE)</f>
        <v>31</v>
      </c>
      <c r="F1388">
        <f t="shared" si="43"/>
        <v>14</v>
      </c>
    </row>
    <row r="1389" spans="1:6" x14ac:dyDescent="0.15">
      <c r="A1389" s="4">
        <v>1384</v>
      </c>
      <c r="B1389" s="4">
        <f>VLOOKUP(C1389-1,工作表1!AA:AB,2,FALSE)</f>
        <v>238014</v>
      </c>
      <c r="C1389" s="3">
        <f t="shared" si="42"/>
        <v>84</v>
      </c>
      <c r="D1389" s="3">
        <v>0</v>
      </c>
      <c r="E1389" s="4">
        <f>VLOOKUP(F1389,工作表3!B:C,2,FALSE)</f>
        <v>31</v>
      </c>
      <c r="F1389">
        <f t="shared" si="43"/>
        <v>14</v>
      </c>
    </row>
    <row r="1390" spans="1:6" x14ac:dyDescent="0.15">
      <c r="A1390" s="4">
        <v>1385</v>
      </c>
      <c r="B1390" s="4">
        <f>VLOOKUP(C1390-1,工作表1!AA:AB,2,FALSE)</f>
        <v>255105</v>
      </c>
      <c r="C1390" s="3">
        <f t="shared" si="42"/>
        <v>85</v>
      </c>
      <c r="D1390" s="3">
        <v>0</v>
      </c>
      <c r="E1390" s="4">
        <f>VLOOKUP(F1390,工作表3!B:C,2,FALSE)</f>
        <v>31</v>
      </c>
      <c r="F1390">
        <f t="shared" si="43"/>
        <v>14</v>
      </c>
    </row>
    <row r="1391" spans="1:6" x14ac:dyDescent="0.15">
      <c r="A1391" s="4">
        <v>1386</v>
      </c>
      <c r="B1391" s="4">
        <f>VLOOKUP(C1391-1,工作表1!AA:AB,2,FALSE)</f>
        <v>273423</v>
      </c>
      <c r="C1391" s="3">
        <f t="shared" si="42"/>
        <v>86</v>
      </c>
      <c r="D1391" s="3">
        <v>0</v>
      </c>
      <c r="E1391" s="4">
        <f>VLOOKUP(F1391,工作表3!B:C,2,FALSE)</f>
        <v>31</v>
      </c>
      <c r="F1391">
        <f t="shared" si="43"/>
        <v>14</v>
      </c>
    </row>
    <row r="1392" spans="1:6" x14ac:dyDescent="0.15">
      <c r="A1392" s="4">
        <v>1387</v>
      </c>
      <c r="B1392" s="4">
        <f>VLOOKUP(C1392-1,工作表1!AA:AB,2,FALSE)</f>
        <v>293052</v>
      </c>
      <c r="C1392" s="3">
        <f t="shared" si="42"/>
        <v>87</v>
      </c>
      <c r="D1392" s="3">
        <v>0</v>
      </c>
      <c r="E1392" s="4">
        <f>VLOOKUP(F1392,工作表3!B:C,2,FALSE)</f>
        <v>31</v>
      </c>
      <c r="F1392">
        <f t="shared" si="43"/>
        <v>14</v>
      </c>
    </row>
    <row r="1393" spans="1:6" x14ac:dyDescent="0.15">
      <c r="A1393" s="4">
        <v>1388</v>
      </c>
      <c r="B1393" s="4">
        <f>VLOOKUP(C1393-1,工作表1!AA:AB,2,FALSE)</f>
        <v>314094</v>
      </c>
      <c r="C1393" s="3">
        <f t="shared" si="42"/>
        <v>88</v>
      </c>
      <c r="D1393" s="3">
        <v>0</v>
      </c>
      <c r="E1393" s="4">
        <f>VLOOKUP(F1393,工作表3!B:C,2,FALSE)</f>
        <v>31</v>
      </c>
      <c r="F1393">
        <f t="shared" si="43"/>
        <v>14</v>
      </c>
    </row>
    <row r="1394" spans="1:6" x14ac:dyDescent="0.15">
      <c r="A1394" s="4">
        <v>1389</v>
      </c>
      <c r="B1394" s="4">
        <f>VLOOKUP(C1394-1,工作表1!AA:AB,2,FALSE)</f>
        <v>336645</v>
      </c>
      <c r="C1394" s="3">
        <f t="shared" si="42"/>
        <v>89</v>
      </c>
      <c r="D1394" s="3">
        <v>0</v>
      </c>
      <c r="E1394" s="4">
        <f>VLOOKUP(F1394,工作表3!B:C,2,FALSE)</f>
        <v>31</v>
      </c>
      <c r="F1394">
        <f t="shared" si="43"/>
        <v>14</v>
      </c>
    </row>
    <row r="1395" spans="1:6" x14ac:dyDescent="0.15">
      <c r="A1395" s="4">
        <v>1390</v>
      </c>
      <c r="B1395" s="4">
        <f>VLOOKUP(C1395-1,工作表1!AA:AB,2,FALSE)</f>
        <v>360819</v>
      </c>
      <c r="C1395" s="3">
        <f t="shared" si="42"/>
        <v>90</v>
      </c>
      <c r="D1395" s="3">
        <v>0</v>
      </c>
      <c r="E1395" s="4">
        <f>VLOOKUP(F1395,工作表3!B:C,2,FALSE)</f>
        <v>31</v>
      </c>
      <c r="F1395">
        <f t="shared" si="43"/>
        <v>14</v>
      </c>
    </row>
    <row r="1396" spans="1:6" x14ac:dyDescent="0.15">
      <c r="A1396" s="4">
        <v>1391</v>
      </c>
      <c r="B1396" s="4">
        <f>VLOOKUP(C1396-1,工作表1!AA:AB,2,FALSE)</f>
        <v>386724</v>
      </c>
      <c r="C1396" s="3">
        <f t="shared" si="42"/>
        <v>91</v>
      </c>
      <c r="D1396" s="3">
        <v>0</v>
      </c>
      <c r="E1396" s="4">
        <f>VLOOKUP(F1396,工作表3!B:C,2,FALSE)</f>
        <v>31</v>
      </c>
      <c r="F1396">
        <f t="shared" si="43"/>
        <v>14</v>
      </c>
    </row>
    <row r="1397" spans="1:6" x14ac:dyDescent="0.15">
      <c r="A1397" s="4">
        <v>1392</v>
      </c>
      <c r="B1397" s="4">
        <f>VLOOKUP(C1397-1,工作表1!AA:AB,2,FALSE)</f>
        <v>414489</v>
      </c>
      <c r="C1397" s="3">
        <f t="shared" si="42"/>
        <v>92</v>
      </c>
      <c r="D1397" s="3">
        <v>0</v>
      </c>
      <c r="E1397" s="4">
        <f>VLOOKUP(F1397,工作表3!B:C,2,FALSE)</f>
        <v>31</v>
      </c>
      <c r="F1397">
        <f t="shared" si="43"/>
        <v>14</v>
      </c>
    </row>
    <row r="1398" spans="1:6" x14ac:dyDescent="0.15">
      <c r="A1398" s="4">
        <v>1393</v>
      </c>
      <c r="B1398" s="4">
        <f>VLOOKUP(C1398-1,工作表1!AA:AB,2,FALSE)</f>
        <v>444252</v>
      </c>
      <c r="C1398" s="3">
        <f t="shared" si="42"/>
        <v>93</v>
      </c>
      <c r="D1398" s="3">
        <v>0</v>
      </c>
      <c r="E1398" s="4">
        <f>VLOOKUP(F1398,工作表3!B:C,2,FALSE)</f>
        <v>31</v>
      </c>
      <c r="F1398">
        <f t="shared" si="43"/>
        <v>14</v>
      </c>
    </row>
    <row r="1399" spans="1:6" x14ac:dyDescent="0.15">
      <c r="A1399" s="4">
        <v>1394</v>
      </c>
      <c r="B1399" s="4">
        <f>VLOOKUP(C1399-1,工作表1!AA:AB,2,FALSE)</f>
        <v>476148</v>
      </c>
      <c r="C1399" s="3">
        <f t="shared" si="42"/>
        <v>94</v>
      </c>
      <c r="D1399" s="3">
        <v>0</v>
      </c>
      <c r="E1399" s="4">
        <f>VLOOKUP(F1399,工作表3!B:C,2,FALSE)</f>
        <v>31</v>
      </c>
      <c r="F1399">
        <f t="shared" si="43"/>
        <v>14</v>
      </c>
    </row>
    <row r="1400" spans="1:6" x14ac:dyDescent="0.15">
      <c r="A1400" s="4">
        <v>1395</v>
      </c>
      <c r="B1400" s="4">
        <f>VLOOKUP(C1400-1,工作表1!AA:AB,2,FALSE)</f>
        <v>510336</v>
      </c>
      <c r="C1400" s="3">
        <f t="shared" si="42"/>
        <v>95</v>
      </c>
      <c r="D1400" s="3">
        <v>0</v>
      </c>
      <c r="E1400" s="4">
        <f>VLOOKUP(F1400,工作表3!B:C,2,FALSE)</f>
        <v>31</v>
      </c>
      <c r="F1400">
        <f t="shared" si="43"/>
        <v>14</v>
      </c>
    </row>
    <row r="1401" spans="1:6" x14ac:dyDescent="0.15">
      <c r="A1401" s="4">
        <v>1396</v>
      </c>
      <c r="B1401" s="4">
        <f>VLOOKUP(C1401-1,工作表1!AA:AB,2,FALSE)</f>
        <v>546978</v>
      </c>
      <c r="C1401" s="3">
        <f t="shared" si="42"/>
        <v>96</v>
      </c>
      <c r="D1401" s="3">
        <v>0</v>
      </c>
      <c r="E1401" s="4">
        <f>VLOOKUP(F1401,工作表3!B:C,2,FALSE)</f>
        <v>31</v>
      </c>
      <c r="F1401">
        <f t="shared" si="43"/>
        <v>14</v>
      </c>
    </row>
    <row r="1402" spans="1:6" x14ac:dyDescent="0.15">
      <c r="A1402" s="4">
        <v>1397</v>
      </c>
      <c r="B1402" s="4">
        <f>VLOOKUP(C1402-1,工作表1!AA:AB,2,FALSE)</f>
        <v>586251</v>
      </c>
      <c r="C1402" s="3">
        <f t="shared" si="42"/>
        <v>97</v>
      </c>
      <c r="D1402" s="3">
        <v>0</v>
      </c>
      <c r="E1402" s="4">
        <f>VLOOKUP(F1402,工作表3!B:C,2,FALSE)</f>
        <v>31</v>
      </c>
      <c r="F1402">
        <f t="shared" si="43"/>
        <v>14</v>
      </c>
    </row>
    <row r="1403" spans="1:6" x14ac:dyDescent="0.15">
      <c r="A1403" s="4">
        <v>1398</v>
      </c>
      <c r="B1403" s="4">
        <f>VLOOKUP(C1403-1,工作表1!AA:AB,2,FALSE)</f>
        <v>628344</v>
      </c>
      <c r="C1403" s="3">
        <f t="shared" si="42"/>
        <v>98</v>
      </c>
      <c r="D1403" s="3">
        <v>0</v>
      </c>
      <c r="E1403" s="4">
        <f>VLOOKUP(F1403,工作表3!B:C,2,FALSE)</f>
        <v>31</v>
      </c>
      <c r="F1403">
        <f t="shared" si="43"/>
        <v>14</v>
      </c>
    </row>
    <row r="1404" spans="1:6" x14ac:dyDescent="0.15">
      <c r="A1404" s="4">
        <v>1399</v>
      </c>
      <c r="B1404" s="4">
        <f>VLOOKUP(C1404-1,工作表1!AA:AB,2,FALSE)</f>
        <v>673458</v>
      </c>
      <c r="C1404" s="3">
        <f t="shared" si="42"/>
        <v>99</v>
      </c>
      <c r="D1404" s="3">
        <v>0</v>
      </c>
      <c r="E1404" s="4">
        <f>VLOOKUP(F1404,工作表3!B:C,2,FALSE)</f>
        <v>31</v>
      </c>
      <c r="F1404">
        <f t="shared" si="43"/>
        <v>14</v>
      </c>
    </row>
    <row r="1405" spans="1:6" x14ac:dyDescent="0.15">
      <c r="A1405" s="4">
        <v>1400</v>
      </c>
      <c r="B1405" s="4">
        <f>VLOOKUP(C1405-1,工作表1!AA:AB,2,FALSE)</f>
        <v>721812</v>
      </c>
      <c r="C1405" s="3">
        <f t="shared" si="42"/>
        <v>100</v>
      </c>
      <c r="D1405" s="3">
        <v>0</v>
      </c>
      <c r="E1405" s="4">
        <f>VLOOKUP(F1405,工作表3!B:C,2,FALSE)</f>
        <v>31</v>
      </c>
      <c r="F1405">
        <f t="shared" si="43"/>
        <v>14</v>
      </c>
    </row>
    <row r="1406" spans="1:6" x14ac:dyDescent="0.15">
      <c r="A1406" s="4">
        <v>1401</v>
      </c>
      <c r="B1406" s="4">
        <f>VLOOKUP(C1406-1,工作表1!AA:AB,2,FALSE)</f>
        <v>0</v>
      </c>
      <c r="C1406" s="3">
        <f t="shared" si="42"/>
        <v>1</v>
      </c>
      <c r="D1406" s="3">
        <v>0</v>
      </c>
      <c r="E1406" s="4">
        <f>VLOOKUP(F1406,工作表3!B:C,2,FALSE)</f>
        <v>32</v>
      </c>
      <c r="F1406">
        <f t="shared" si="43"/>
        <v>15</v>
      </c>
    </row>
    <row r="1407" spans="1:6" x14ac:dyDescent="0.15">
      <c r="A1407" s="4">
        <v>1402</v>
      </c>
      <c r="B1407" s="4">
        <f>VLOOKUP(C1407-1,工作表1!AA:AB,2,FALSE)</f>
        <v>246</v>
      </c>
      <c r="C1407" s="3">
        <f t="shared" si="42"/>
        <v>2</v>
      </c>
      <c r="D1407" s="3">
        <v>0</v>
      </c>
      <c r="E1407" s="4">
        <f>VLOOKUP(F1407,工作表3!B:C,2,FALSE)</f>
        <v>32</v>
      </c>
      <c r="F1407">
        <f t="shared" si="43"/>
        <v>15</v>
      </c>
    </row>
    <row r="1408" spans="1:6" x14ac:dyDescent="0.15">
      <c r="A1408" s="4">
        <v>1403</v>
      </c>
      <c r="B1408" s="4">
        <f>VLOOKUP(C1408-1,工作表1!AA:AB,2,FALSE)</f>
        <v>279</v>
      </c>
      <c r="C1408" s="3">
        <f t="shared" si="42"/>
        <v>3</v>
      </c>
      <c r="D1408" s="3">
        <v>0</v>
      </c>
      <c r="E1408" s="4">
        <f>VLOOKUP(F1408,工作表3!B:C,2,FALSE)</f>
        <v>32</v>
      </c>
      <c r="F1408">
        <f t="shared" si="43"/>
        <v>15</v>
      </c>
    </row>
    <row r="1409" spans="1:6" x14ac:dyDescent="0.15">
      <c r="A1409" s="4">
        <v>1404</v>
      </c>
      <c r="B1409" s="4">
        <f>VLOOKUP(C1409-1,工作表1!AA:AB,2,FALSE)</f>
        <v>321</v>
      </c>
      <c r="C1409" s="3">
        <f t="shared" si="42"/>
        <v>4</v>
      </c>
      <c r="D1409" s="3">
        <v>0</v>
      </c>
      <c r="E1409" s="4">
        <f>VLOOKUP(F1409,工作表3!B:C,2,FALSE)</f>
        <v>32</v>
      </c>
      <c r="F1409">
        <f t="shared" si="43"/>
        <v>15</v>
      </c>
    </row>
    <row r="1410" spans="1:6" x14ac:dyDescent="0.15">
      <c r="A1410" s="4">
        <v>1405</v>
      </c>
      <c r="B1410" s="4">
        <f>VLOOKUP(C1410-1,工作表1!AA:AB,2,FALSE)</f>
        <v>363</v>
      </c>
      <c r="C1410" s="3">
        <f t="shared" si="42"/>
        <v>5</v>
      </c>
      <c r="D1410" s="3">
        <v>0</v>
      </c>
      <c r="E1410" s="4">
        <f>VLOOKUP(F1410,工作表3!B:C,2,FALSE)</f>
        <v>32</v>
      </c>
      <c r="F1410">
        <f t="shared" si="43"/>
        <v>15</v>
      </c>
    </row>
    <row r="1411" spans="1:6" x14ac:dyDescent="0.15">
      <c r="A1411" s="4">
        <v>1406</v>
      </c>
      <c r="B1411" s="4">
        <f>VLOOKUP(C1411-1,工作表1!AA:AB,2,FALSE)</f>
        <v>414</v>
      </c>
      <c r="C1411" s="3">
        <f t="shared" si="42"/>
        <v>6</v>
      </c>
      <c r="D1411" s="3">
        <v>0</v>
      </c>
      <c r="E1411" s="4">
        <f>VLOOKUP(F1411,工作表3!B:C,2,FALSE)</f>
        <v>32</v>
      </c>
      <c r="F1411">
        <f t="shared" si="43"/>
        <v>15</v>
      </c>
    </row>
    <row r="1412" spans="1:6" x14ac:dyDescent="0.15">
      <c r="A1412" s="4">
        <v>1407</v>
      </c>
      <c r="B1412" s="4">
        <f>VLOOKUP(C1412-1,工作表1!AA:AB,2,FALSE)</f>
        <v>465</v>
      </c>
      <c r="C1412" s="3">
        <f t="shared" si="42"/>
        <v>7</v>
      </c>
      <c r="D1412" s="3">
        <v>0</v>
      </c>
      <c r="E1412" s="4">
        <f>VLOOKUP(F1412,工作表3!B:C,2,FALSE)</f>
        <v>32</v>
      </c>
      <c r="F1412">
        <f t="shared" si="43"/>
        <v>15</v>
      </c>
    </row>
    <row r="1413" spans="1:6" x14ac:dyDescent="0.15">
      <c r="A1413" s="4">
        <v>1408</v>
      </c>
      <c r="B1413" s="4">
        <f>VLOOKUP(C1413-1,工作表1!AA:AB,2,FALSE)</f>
        <v>522</v>
      </c>
      <c r="C1413" s="3">
        <f t="shared" si="42"/>
        <v>8</v>
      </c>
      <c r="D1413" s="3">
        <v>0</v>
      </c>
      <c r="E1413" s="4">
        <f>VLOOKUP(F1413,工作表3!B:C,2,FALSE)</f>
        <v>32</v>
      </c>
      <c r="F1413">
        <f t="shared" si="43"/>
        <v>15</v>
      </c>
    </row>
    <row r="1414" spans="1:6" x14ac:dyDescent="0.15">
      <c r="A1414" s="4">
        <v>1409</v>
      </c>
      <c r="B1414" s="4">
        <f>VLOOKUP(C1414-1,工作表1!AA:AB,2,FALSE)</f>
        <v>588</v>
      </c>
      <c r="C1414" s="3">
        <f t="shared" si="42"/>
        <v>9</v>
      </c>
      <c r="D1414" s="3">
        <v>0</v>
      </c>
      <c r="E1414" s="4">
        <f>VLOOKUP(F1414,工作表3!B:C,2,FALSE)</f>
        <v>32</v>
      </c>
      <c r="F1414">
        <f t="shared" si="43"/>
        <v>15</v>
      </c>
    </row>
    <row r="1415" spans="1:6" x14ac:dyDescent="0.15">
      <c r="A1415" s="4">
        <v>1410</v>
      </c>
      <c r="B1415" s="4">
        <f>VLOOKUP(C1415-1,工作表1!AA:AB,2,FALSE)</f>
        <v>657</v>
      </c>
      <c r="C1415" s="3">
        <f t="shared" si="42"/>
        <v>10</v>
      </c>
      <c r="D1415" s="3">
        <v>0</v>
      </c>
      <c r="E1415" s="4">
        <f>VLOOKUP(F1415,工作表3!B:C,2,FALSE)</f>
        <v>32</v>
      </c>
      <c r="F1415">
        <f t="shared" si="43"/>
        <v>15</v>
      </c>
    </row>
    <row r="1416" spans="1:6" x14ac:dyDescent="0.15">
      <c r="A1416" s="4">
        <v>1411</v>
      </c>
      <c r="B1416" s="4">
        <f>VLOOKUP(C1416-1,工作表1!AA:AB,2,FALSE)</f>
        <v>735</v>
      </c>
      <c r="C1416" s="3">
        <f t="shared" ref="C1416:C1479" si="44">IF(C1415=C$2,1,C1415+1)</f>
        <v>11</v>
      </c>
      <c r="D1416" s="3">
        <v>0</v>
      </c>
      <c r="E1416" s="4">
        <f>VLOOKUP(F1416,工作表3!B:C,2,FALSE)</f>
        <v>32</v>
      </c>
      <c r="F1416">
        <f t="shared" ref="F1416:F1479" si="45">IF(C1416=1,F1415+1,F1415)</f>
        <v>15</v>
      </c>
    </row>
    <row r="1417" spans="1:6" x14ac:dyDescent="0.15">
      <c r="A1417" s="4">
        <v>1412</v>
      </c>
      <c r="B1417" s="4">
        <f>VLOOKUP(C1417-1,工作表1!AA:AB,2,FALSE)</f>
        <v>825</v>
      </c>
      <c r="C1417" s="3">
        <f t="shared" si="44"/>
        <v>12</v>
      </c>
      <c r="D1417" s="3">
        <v>0</v>
      </c>
      <c r="E1417" s="4">
        <f>VLOOKUP(F1417,工作表3!B:C,2,FALSE)</f>
        <v>32</v>
      </c>
      <c r="F1417">
        <f t="shared" si="45"/>
        <v>15</v>
      </c>
    </row>
    <row r="1418" spans="1:6" x14ac:dyDescent="0.15">
      <c r="A1418" s="4">
        <v>1413</v>
      </c>
      <c r="B1418" s="4">
        <f>VLOOKUP(C1418-1,工作表1!AA:AB,2,FALSE)</f>
        <v>915</v>
      </c>
      <c r="C1418" s="3">
        <f t="shared" si="44"/>
        <v>13</v>
      </c>
      <c r="D1418" s="3">
        <v>0</v>
      </c>
      <c r="E1418" s="4">
        <f>VLOOKUP(F1418,工作表3!B:C,2,FALSE)</f>
        <v>32</v>
      </c>
      <c r="F1418">
        <f t="shared" si="45"/>
        <v>15</v>
      </c>
    </row>
    <row r="1419" spans="1:6" x14ac:dyDescent="0.15">
      <c r="A1419" s="4">
        <v>1414</v>
      </c>
      <c r="B1419" s="4">
        <f>VLOOKUP(C1419-1,工作表1!AA:AB,2,FALSE)</f>
        <v>1020</v>
      </c>
      <c r="C1419" s="3">
        <f t="shared" si="44"/>
        <v>14</v>
      </c>
      <c r="D1419" s="3">
        <v>0</v>
      </c>
      <c r="E1419" s="4">
        <f>VLOOKUP(F1419,工作表3!B:C,2,FALSE)</f>
        <v>32</v>
      </c>
      <c r="F1419">
        <f t="shared" si="45"/>
        <v>15</v>
      </c>
    </row>
    <row r="1420" spans="1:6" x14ac:dyDescent="0.15">
      <c r="A1420" s="4">
        <v>1415</v>
      </c>
      <c r="B1420" s="4">
        <f>VLOOKUP(C1420-1,工作表1!AA:AB,2,FALSE)</f>
        <v>1134</v>
      </c>
      <c r="C1420" s="3">
        <f t="shared" si="44"/>
        <v>15</v>
      </c>
      <c r="D1420" s="3">
        <v>0</v>
      </c>
      <c r="E1420" s="4">
        <f>VLOOKUP(F1420,工作表3!B:C,2,FALSE)</f>
        <v>32</v>
      </c>
      <c r="F1420">
        <f t="shared" si="45"/>
        <v>15</v>
      </c>
    </row>
    <row r="1421" spans="1:6" x14ac:dyDescent="0.15">
      <c r="A1421" s="4">
        <v>1416</v>
      </c>
      <c r="B1421" s="4">
        <f>VLOOKUP(C1421-1,工作表1!AA:AB,2,FALSE)</f>
        <v>1260</v>
      </c>
      <c r="C1421" s="3">
        <f t="shared" si="44"/>
        <v>16</v>
      </c>
      <c r="D1421" s="3">
        <v>0</v>
      </c>
      <c r="E1421" s="4">
        <f>VLOOKUP(F1421,工作表3!B:C,2,FALSE)</f>
        <v>32</v>
      </c>
      <c r="F1421">
        <f t="shared" si="45"/>
        <v>15</v>
      </c>
    </row>
    <row r="1422" spans="1:6" x14ac:dyDescent="0.15">
      <c r="A1422" s="4">
        <v>1417</v>
      </c>
      <c r="B1422" s="4">
        <f>VLOOKUP(C1422-1,工作表1!AA:AB,2,FALSE)</f>
        <v>1395</v>
      </c>
      <c r="C1422" s="3">
        <f t="shared" si="44"/>
        <v>17</v>
      </c>
      <c r="D1422" s="3">
        <v>0</v>
      </c>
      <c r="E1422" s="4">
        <f>VLOOKUP(F1422,工作表3!B:C,2,FALSE)</f>
        <v>32</v>
      </c>
      <c r="F1422">
        <f t="shared" si="45"/>
        <v>15</v>
      </c>
    </row>
    <row r="1423" spans="1:6" x14ac:dyDescent="0.15">
      <c r="A1423" s="4">
        <v>1418</v>
      </c>
      <c r="B1423" s="4">
        <f>VLOOKUP(C1423-1,工作表1!AA:AB,2,FALSE)</f>
        <v>1545</v>
      </c>
      <c r="C1423" s="3">
        <f t="shared" si="44"/>
        <v>18</v>
      </c>
      <c r="D1423" s="3">
        <v>0</v>
      </c>
      <c r="E1423" s="4">
        <f>VLOOKUP(F1423,工作表3!B:C,2,FALSE)</f>
        <v>32</v>
      </c>
      <c r="F1423">
        <f t="shared" si="45"/>
        <v>15</v>
      </c>
    </row>
    <row r="1424" spans="1:6" x14ac:dyDescent="0.15">
      <c r="A1424" s="4">
        <v>1419</v>
      </c>
      <c r="B1424" s="4">
        <f>VLOOKUP(C1424-1,工作表1!AA:AB,2,FALSE)</f>
        <v>1713</v>
      </c>
      <c r="C1424" s="3">
        <f t="shared" si="44"/>
        <v>19</v>
      </c>
      <c r="D1424" s="3">
        <v>0</v>
      </c>
      <c r="E1424" s="4">
        <f>VLOOKUP(F1424,工作表3!B:C,2,FALSE)</f>
        <v>32</v>
      </c>
      <c r="F1424">
        <f t="shared" si="45"/>
        <v>15</v>
      </c>
    </row>
    <row r="1425" spans="1:6" x14ac:dyDescent="0.15">
      <c r="A1425" s="4">
        <v>1420</v>
      </c>
      <c r="B1425" s="4">
        <f>VLOOKUP(C1425-1,工作表1!AA:AB,2,FALSE)</f>
        <v>1890</v>
      </c>
      <c r="C1425" s="3">
        <f t="shared" si="44"/>
        <v>20</v>
      </c>
      <c r="D1425" s="3">
        <v>0</v>
      </c>
      <c r="E1425" s="4">
        <f>VLOOKUP(F1425,工作表3!B:C,2,FALSE)</f>
        <v>32</v>
      </c>
      <c r="F1425">
        <f t="shared" si="45"/>
        <v>15</v>
      </c>
    </row>
    <row r="1426" spans="1:6" x14ac:dyDescent="0.15">
      <c r="A1426" s="4">
        <v>1421</v>
      </c>
      <c r="B1426" s="4">
        <f>VLOOKUP(C1426-1,工作表1!AA:AB,2,FALSE)</f>
        <v>2088</v>
      </c>
      <c r="C1426" s="3">
        <f t="shared" si="44"/>
        <v>21</v>
      </c>
      <c r="D1426" s="3">
        <v>0</v>
      </c>
      <c r="E1426" s="4">
        <f>VLOOKUP(F1426,工作表3!B:C,2,FALSE)</f>
        <v>32</v>
      </c>
      <c r="F1426">
        <f t="shared" si="45"/>
        <v>15</v>
      </c>
    </row>
    <row r="1427" spans="1:6" x14ac:dyDescent="0.15">
      <c r="A1427" s="4">
        <v>1422</v>
      </c>
      <c r="B1427" s="4">
        <f>VLOOKUP(C1427-1,工作表1!AA:AB,2,FALSE)</f>
        <v>2304</v>
      </c>
      <c r="C1427" s="3">
        <f t="shared" si="44"/>
        <v>22</v>
      </c>
      <c r="D1427" s="3">
        <v>0</v>
      </c>
      <c r="E1427" s="4">
        <f>VLOOKUP(F1427,工作表3!B:C,2,FALSE)</f>
        <v>32</v>
      </c>
      <c r="F1427">
        <f t="shared" si="45"/>
        <v>15</v>
      </c>
    </row>
    <row r="1428" spans="1:6" x14ac:dyDescent="0.15">
      <c r="A1428" s="4">
        <v>1423</v>
      </c>
      <c r="B1428" s="4">
        <f>VLOOKUP(C1428-1,工作表1!AA:AB,2,FALSE)</f>
        <v>2541</v>
      </c>
      <c r="C1428" s="3">
        <f t="shared" si="44"/>
        <v>23</v>
      </c>
      <c r="D1428" s="3">
        <v>0</v>
      </c>
      <c r="E1428" s="4">
        <f>VLOOKUP(F1428,工作表3!B:C,2,FALSE)</f>
        <v>32</v>
      </c>
      <c r="F1428">
        <f t="shared" si="45"/>
        <v>15</v>
      </c>
    </row>
    <row r="1429" spans="1:6" x14ac:dyDescent="0.15">
      <c r="A1429" s="4">
        <v>1424</v>
      </c>
      <c r="B1429" s="4">
        <f>VLOOKUP(C1429-1,工作表1!AA:AB,2,FALSE)</f>
        <v>2799</v>
      </c>
      <c r="C1429" s="3">
        <f t="shared" si="44"/>
        <v>24</v>
      </c>
      <c r="D1429" s="3">
        <v>0</v>
      </c>
      <c r="E1429" s="4">
        <f>VLOOKUP(F1429,工作表3!B:C,2,FALSE)</f>
        <v>32</v>
      </c>
      <c r="F1429">
        <f t="shared" si="45"/>
        <v>15</v>
      </c>
    </row>
    <row r="1430" spans="1:6" x14ac:dyDescent="0.15">
      <c r="A1430" s="4">
        <v>1425</v>
      </c>
      <c r="B1430" s="4">
        <f>VLOOKUP(C1430-1,工作表1!AA:AB,2,FALSE)</f>
        <v>3081</v>
      </c>
      <c r="C1430" s="3">
        <f t="shared" si="44"/>
        <v>25</v>
      </c>
      <c r="D1430" s="3">
        <v>0</v>
      </c>
      <c r="E1430" s="4">
        <f>VLOOKUP(F1430,工作表3!B:C,2,FALSE)</f>
        <v>32</v>
      </c>
      <c r="F1430">
        <f t="shared" si="45"/>
        <v>15</v>
      </c>
    </row>
    <row r="1431" spans="1:6" x14ac:dyDescent="0.15">
      <c r="A1431" s="4">
        <v>1426</v>
      </c>
      <c r="B1431" s="4">
        <f>VLOOKUP(C1431-1,工作表1!AA:AB,2,FALSE)</f>
        <v>3387</v>
      </c>
      <c r="C1431" s="3">
        <f t="shared" si="44"/>
        <v>26</v>
      </c>
      <c r="D1431" s="3">
        <v>0</v>
      </c>
      <c r="E1431" s="4">
        <f>VLOOKUP(F1431,工作表3!B:C,2,FALSE)</f>
        <v>32</v>
      </c>
      <c r="F1431">
        <f t="shared" si="45"/>
        <v>15</v>
      </c>
    </row>
    <row r="1432" spans="1:6" x14ac:dyDescent="0.15">
      <c r="A1432" s="4">
        <v>1427</v>
      </c>
      <c r="B1432" s="4">
        <f>VLOOKUP(C1432-1,工作表1!AA:AB,2,FALSE)</f>
        <v>3726</v>
      </c>
      <c r="C1432" s="3">
        <f t="shared" si="44"/>
        <v>27</v>
      </c>
      <c r="D1432" s="3">
        <v>0</v>
      </c>
      <c r="E1432" s="4">
        <f>VLOOKUP(F1432,工作表3!B:C,2,FALSE)</f>
        <v>32</v>
      </c>
      <c r="F1432">
        <f t="shared" si="45"/>
        <v>15</v>
      </c>
    </row>
    <row r="1433" spans="1:6" x14ac:dyDescent="0.15">
      <c r="A1433" s="4">
        <v>1428</v>
      </c>
      <c r="B1433" s="4">
        <f>VLOOKUP(C1433-1,工作表1!AA:AB,2,FALSE)</f>
        <v>4095</v>
      </c>
      <c r="C1433" s="3">
        <f t="shared" si="44"/>
        <v>28</v>
      </c>
      <c r="D1433" s="3">
        <v>0</v>
      </c>
      <c r="E1433" s="4">
        <f>VLOOKUP(F1433,工作表3!B:C,2,FALSE)</f>
        <v>32</v>
      </c>
      <c r="F1433">
        <f t="shared" si="45"/>
        <v>15</v>
      </c>
    </row>
    <row r="1434" spans="1:6" x14ac:dyDescent="0.15">
      <c r="A1434" s="4">
        <v>1429</v>
      </c>
      <c r="B1434" s="4">
        <f>VLOOKUP(C1434-1,工作表1!AA:AB,2,FALSE)</f>
        <v>4494</v>
      </c>
      <c r="C1434" s="3">
        <f t="shared" si="44"/>
        <v>29</v>
      </c>
      <c r="D1434" s="3">
        <v>0</v>
      </c>
      <c r="E1434" s="4">
        <f>VLOOKUP(F1434,工作表3!B:C,2,FALSE)</f>
        <v>32</v>
      </c>
      <c r="F1434">
        <f t="shared" si="45"/>
        <v>15</v>
      </c>
    </row>
    <row r="1435" spans="1:6" x14ac:dyDescent="0.15">
      <c r="A1435" s="4">
        <v>1430</v>
      </c>
      <c r="B1435" s="4">
        <f>VLOOKUP(C1435-1,工作表1!AA:AB,2,FALSE)</f>
        <v>4329</v>
      </c>
      <c r="C1435" s="3">
        <f t="shared" si="44"/>
        <v>30</v>
      </c>
      <c r="D1435" s="3">
        <v>0</v>
      </c>
      <c r="E1435" s="4">
        <f>VLOOKUP(F1435,工作表3!B:C,2,FALSE)</f>
        <v>32</v>
      </c>
      <c r="F1435">
        <f t="shared" si="45"/>
        <v>15</v>
      </c>
    </row>
    <row r="1436" spans="1:6" x14ac:dyDescent="0.15">
      <c r="A1436" s="4">
        <v>1431</v>
      </c>
      <c r="B1436" s="4">
        <f>VLOOKUP(C1436-1,工作表1!AA:AB,2,FALSE)</f>
        <v>4641</v>
      </c>
      <c r="C1436" s="3">
        <f t="shared" si="44"/>
        <v>31</v>
      </c>
      <c r="D1436" s="3">
        <v>0</v>
      </c>
      <c r="E1436" s="4">
        <f>VLOOKUP(F1436,工作表3!B:C,2,FALSE)</f>
        <v>32</v>
      </c>
      <c r="F1436">
        <f t="shared" si="45"/>
        <v>15</v>
      </c>
    </row>
    <row r="1437" spans="1:6" x14ac:dyDescent="0.15">
      <c r="A1437" s="4">
        <v>1432</v>
      </c>
      <c r="B1437" s="4">
        <f>VLOOKUP(C1437-1,工作表1!AA:AB,2,FALSE)</f>
        <v>4974</v>
      </c>
      <c r="C1437" s="3">
        <f t="shared" si="44"/>
        <v>32</v>
      </c>
      <c r="D1437" s="3">
        <v>0</v>
      </c>
      <c r="E1437" s="4">
        <f>VLOOKUP(F1437,工作表3!B:C,2,FALSE)</f>
        <v>32</v>
      </c>
      <c r="F1437">
        <f t="shared" si="45"/>
        <v>15</v>
      </c>
    </row>
    <row r="1438" spans="1:6" x14ac:dyDescent="0.15">
      <c r="A1438" s="4">
        <v>1433</v>
      </c>
      <c r="B1438" s="4">
        <f>VLOOKUP(C1438-1,工作表1!AA:AB,2,FALSE)</f>
        <v>5331</v>
      </c>
      <c r="C1438" s="3">
        <f t="shared" si="44"/>
        <v>33</v>
      </c>
      <c r="D1438" s="3">
        <v>0</v>
      </c>
      <c r="E1438" s="4">
        <f>VLOOKUP(F1438,工作表3!B:C,2,FALSE)</f>
        <v>32</v>
      </c>
      <c r="F1438">
        <f t="shared" si="45"/>
        <v>15</v>
      </c>
    </row>
    <row r="1439" spans="1:6" x14ac:dyDescent="0.15">
      <c r="A1439" s="4">
        <v>1434</v>
      </c>
      <c r="B1439" s="4">
        <f>VLOOKUP(C1439-1,工作表1!AA:AB,2,FALSE)</f>
        <v>5715</v>
      </c>
      <c r="C1439" s="3">
        <f t="shared" si="44"/>
        <v>34</v>
      </c>
      <c r="D1439" s="3">
        <v>0</v>
      </c>
      <c r="E1439" s="4">
        <f>VLOOKUP(F1439,工作表3!B:C,2,FALSE)</f>
        <v>32</v>
      </c>
      <c r="F1439">
        <f t="shared" si="45"/>
        <v>15</v>
      </c>
    </row>
    <row r="1440" spans="1:6" x14ac:dyDescent="0.15">
      <c r="A1440" s="4">
        <v>1435</v>
      </c>
      <c r="B1440" s="4">
        <f>VLOOKUP(C1440-1,工作表1!AA:AB,2,FALSE)</f>
        <v>6126</v>
      </c>
      <c r="C1440" s="3">
        <f t="shared" si="44"/>
        <v>35</v>
      </c>
      <c r="D1440" s="3">
        <v>0</v>
      </c>
      <c r="E1440" s="4">
        <f>VLOOKUP(F1440,工作表3!B:C,2,FALSE)</f>
        <v>32</v>
      </c>
      <c r="F1440">
        <f t="shared" si="45"/>
        <v>15</v>
      </c>
    </row>
    <row r="1441" spans="1:6" x14ac:dyDescent="0.15">
      <c r="A1441" s="4">
        <v>1436</v>
      </c>
      <c r="B1441" s="4">
        <f>VLOOKUP(C1441-1,工作表1!AA:AB,2,FALSE)</f>
        <v>6564</v>
      </c>
      <c r="C1441" s="3">
        <f t="shared" si="44"/>
        <v>36</v>
      </c>
      <c r="D1441" s="3">
        <v>0</v>
      </c>
      <c r="E1441" s="4">
        <f>VLOOKUP(F1441,工作表3!B:C,2,FALSE)</f>
        <v>32</v>
      </c>
      <c r="F1441">
        <f t="shared" si="45"/>
        <v>15</v>
      </c>
    </row>
    <row r="1442" spans="1:6" x14ac:dyDescent="0.15">
      <c r="A1442" s="4">
        <v>1437</v>
      </c>
      <c r="B1442" s="4">
        <f>VLOOKUP(C1442-1,工作表1!AA:AB,2,FALSE)</f>
        <v>7035</v>
      </c>
      <c r="C1442" s="3">
        <f t="shared" si="44"/>
        <v>37</v>
      </c>
      <c r="D1442" s="3">
        <v>0</v>
      </c>
      <c r="E1442" s="4">
        <f>VLOOKUP(F1442,工作表3!B:C,2,FALSE)</f>
        <v>32</v>
      </c>
      <c r="F1442">
        <f t="shared" si="45"/>
        <v>15</v>
      </c>
    </row>
    <row r="1443" spans="1:6" x14ac:dyDescent="0.15">
      <c r="A1443" s="4">
        <v>1438</v>
      </c>
      <c r="B1443" s="4">
        <f>VLOOKUP(C1443-1,工作表1!AA:AB,2,FALSE)</f>
        <v>9804</v>
      </c>
      <c r="C1443" s="3">
        <f t="shared" si="44"/>
        <v>38</v>
      </c>
      <c r="D1443" s="3">
        <v>0</v>
      </c>
      <c r="E1443" s="4">
        <f>VLOOKUP(F1443,工作表3!B:C,2,FALSE)</f>
        <v>32</v>
      </c>
      <c r="F1443">
        <f t="shared" si="45"/>
        <v>15</v>
      </c>
    </row>
    <row r="1444" spans="1:6" x14ac:dyDescent="0.15">
      <c r="A1444" s="4">
        <v>1439</v>
      </c>
      <c r="B1444" s="4">
        <f>VLOOKUP(C1444-1,工作表1!AA:AB,2,FALSE)</f>
        <v>10506</v>
      </c>
      <c r="C1444" s="3">
        <f t="shared" si="44"/>
        <v>39</v>
      </c>
      <c r="D1444" s="3">
        <v>0</v>
      </c>
      <c r="E1444" s="4">
        <f>VLOOKUP(F1444,工作表3!B:C,2,FALSE)</f>
        <v>32</v>
      </c>
      <c r="F1444">
        <f t="shared" si="45"/>
        <v>15</v>
      </c>
    </row>
    <row r="1445" spans="1:6" x14ac:dyDescent="0.15">
      <c r="A1445" s="4">
        <v>1440</v>
      </c>
      <c r="B1445" s="4">
        <f>VLOOKUP(C1445-1,工作表1!AA:AB,2,FALSE)</f>
        <v>11262</v>
      </c>
      <c r="C1445" s="3">
        <f t="shared" si="44"/>
        <v>40</v>
      </c>
      <c r="D1445" s="3">
        <v>0</v>
      </c>
      <c r="E1445" s="4">
        <f>VLOOKUP(F1445,工作表3!B:C,2,FALSE)</f>
        <v>32</v>
      </c>
      <c r="F1445">
        <f t="shared" si="45"/>
        <v>15</v>
      </c>
    </row>
    <row r="1446" spans="1:6" x14ac:dyDescent="0.15">
      <c r="A1446" s="4">
        <v>1441</v>
      </c>
      <c r="B1446" s="4">
        <f>VLOOKUP(C1446-1,工作表1!AA:AB,2,FALSE)</f>
        <v>12072</v>
      </c>
      <c r="C1446" s="3">
        <f t="shared" si="44"/>
        <v>41</v>
      </c>
      <c r="D1446" s="3">
        <v>0</v>
      </c>
      <c r="E1446" s="4">
        <f>VLOOKUP(F1446,工作表3!B:C,2,FALSE)</f>
        <v>32</v>
      </c>
      <c r="F1446">
        <f t="shared" si="45"/>
        <v>15</v>
      </c>
    </row>
    <row r="1447" spans="1:6" x14ac:dyDescent="0.15">
      <c r="A1447" s="4">
        <v>1442</v>
      </c>
      <c r="B1447" s="4">
        <f>VLOOKUP(C1447-1,工作表1!AA:AB,2,FALSE)</f>
        <v>12936</v>
      </c>
      <c r="C1447" s="3">
        <f t="shared" si="44"/>
        <v>42</v>
      </c>
      <c r="D1447" s="3">
        <v>0</v>
      </c>
      <c r="E1447" s="4">
        <f>VLOOKUP(F1447,工作表3!B:C,2,FALSE)</f>
        <v>32</v>
      </c>
      <c r="F1447">
        <f t="shared" si="45"/>
        <v>15</v>
      </c>
    </row>
    <row r="1448" spans="1:6" x14ac:dyDescent="0.15">
      <c r="A1448" s="4">
        <v>1443</v>
      </c>
      <c r="B1448" s="4">
        <f>VLOOKUP(C1448-1,工作表1!AA:AB,2,FALSE)</f>
        <v>13866</v>
      </c>
      <c r="C1448" s="3">
        <f t="shared" si="44"/>
        <v>43</v>
      </c>
      <c r="D1448" s="3">
        <v>0</v>
      </c>
      <c r="E1448" s="4">
        <f>VLOOKUP(F1448,工作表3!B:C,2,FALSE)</f>
        <v>32</v>
      </c>
      <c r="F1448">
        <f t="shared" si="45"/>
        <v>15</v>
      </c>
    </row>
    <row r="1449" spans="1:6" x14ac:dyDescent="0.15">
      <c r="A1449" s="4">
        <v>1444</v>
      </c>
      <c r="B1449" s="4">
        <f>VLOOKUP(C1449-1,工作表1!AA:AB,2,FALSE)</f>
        <v>14862</v>
      </c>
      <c r="C1449" s="3">
        <f t="shared" si="44"/>
        <v>44</v>
      </c>
      <c r="D1449" s="3">
        <v>0</v>
      </c>
      <c r="E1449" s="4">
        <f>VLOOKUP(F1449,工作表3!B:C,2,FALSE)</f>
        <v>32</v>
      </c>
      <c r="F1449">
        <f t="shared" si="45"/>
        <v>15</v>
      </c>
    </row>
    <row r="1450" spans="1:6" x14ac:dyDescent="0.15">
      <c r="A1450" s="4">
        <v>1445</v>
      </c>
      <c r="B1450" s="4">
        <f>VLOOKUP(C1450-1,工作表1!AA:AB,2,FALSE)</f>
        <v>15927</v>
      </c>
      <c r="C1450" s="3">
        <f t="shared" si="44"/>
        <v>45</v>
      </c>
      <c r="D1450" s="3">
        <v>0</v>
      </c>
      <c r="E1450" s="4">
        <f>VLOOKUP(F1450,工作表3!B:C,2,FALSE)</f>
        <v>32</v>
      </c>
      <c r="F1450">
        <f t="shared" si="45"/>
        <v>15</v>
      </c>
    </row>
    <row r="1451" spans="1:6" x14ac:dyDescent="0.15">
      <c r="A1451" s="4">
        <v>1446</v>
      </c>
      <c r="B1451" s="4">
        <f>VLOOKUP(C1451-1,工作表1!AA:AB,2,FALSE)</f>
        <v>17073</v>
      </c>
      <c r="C1451" s="3">
        <f t="shared" si="44"/>
        <v>46</v>
      </c>
      <c r="D1451" s="3">
        <v>0</v>
      </c>
      <c r="E1451" s="4">
        <f>VLOOKUP(F1451,工作表3!B:C,2,FALSE)</f>
        <v>32</v>
      </c>
      <c r="F1451">
        <f t="shared" si="45"/>
        <v>15</v>
      </c>
    </row>
    <row r="1452" spans="1:6" x14ac:dyDescent="0.15">
      <c r="A1452" s="4">
        <v>1447</v>
      </c>
      <c r="B1452" s="4">
        <f>VLOOKUP(C1452-1,工作表1!AA:AB,2,FALSE)</f>
        <v>18297</v>
      </c>
      <c r="C1452" s="3">
        <f t="shared" si="44"/>
        <v>47</v>
      </c>
      <c r="D1452" s="3">
        <v>0</v>
      </c>
      <c r="E1452" s="4">
        <f>VLOOKUP(F1452,工作表3!B:C,2,FALSE)</f>
        <v>32</v>
      </c>
      <c r="F1452">
        <f t="shared" si="45"/>
        <v>15</v>
      </c>
    </row>
    <row r="1453" spans="1:6" x14ac:dyDescent="0.15">
      <c r="A1453" s="4">
        <v>1448</v>
      </c>
      <c r="B1453" s="4">
        <f>VLOOKUP(C1453-1,工作表1!AA:AB,2,FALSE)</f>
        <v>19611</v>
      </c>
      <c r="C1453" s="3">
        <f t="shared" si="44"/>
        <v>48</v>
      </c>
      <c r="D1453" s="3">
        <v>0</v>
      </c>
      <c r="E1453" s="4">
        <f>VLOOKUP(F1453,工作表3!B:C,2,FALSE)</f>
        <v>32</v>
      </c>
      <c r="F1453">
        <f t="shared" si="45"/>
        <v>15</v>
      </c>
    </row>
    <row r="1454" spans="1:6" x14ac:dyDescent="0.15">
      <c r="A1454" s="4">
        <v>1449</v>
      </c>
      <c r="B1454" s="4">
        <f>VLOOKUP(C1454-1,工作表1!AA:AB,2,FALSE)</f>
        <v>21021</v>
      </c>
      <c r="C1454" s="3">
        <f t="shared" si="44"/>
        <v>49</v>
      </c>
      <c r="D1454" s="3">
        <v>0</v>
      </c>
      <c r="E1454" s="4">
        <f>VLOOKUP(F1454,工作表3!B:C,2,FALSE)</f>
        <v>32</v>
      </c>
      <c r="F1454">
        <f t="shared" si="45"/>
        <v>15</v>
      </c>
    </row>
    <row r="1455" spans="1:6" x14ac:dyDescent="0.15">
      <c r="A1455" s="4">
        <v>1450</v>
      </c>
      <c r="B1455" s="4">
        <f>VLOOKUP(C1455-1,工作表1!AA:AB,2,FALSE)</f>
        <v>22527</v>
      </c>
      <c r="C1455" s="3">
        <f t="shared" si="44"/>
        <v>50</v>
      </c>
      <c r="D1455" s="3">
        <v>0</v>
      </c>
      <c r="E1455" s="4">
        <f>VLOOKUP(F1455,工作表3!B:C,2,FALSE)</f>
        <v>32</v>
      </c>
      <c r="F1455">
        <f t="shared" si="45"/>
        <v>15</v>
      </c>
    </row>
    <row r="1456" spans="1:6" x14ac:dyDescent="0.15">
      <c r="A1456" s="4">
        <v>1451</v>
      </c>
      <c r="B1456" s="4">
        <f>VLOOKUP(C1456-1,工作表1!AA:AB,2,FALSE)</f>
        <v>24147</v>
      </c>
      <c r="C1456" s="3">
        <f t="shared" si="44"/>
        <v>51</v>
      </c>
      <c r="D1456" s="3">
        <v>0</v>
      </c>
      <c r="E1456" s="4">
        <f>VLOOKUP(F1456,工作表3!B:C,2,FALSE)</f>
        <v>32</v>
      </c>
      <c r="F1456">
        <f t="shared" si="45"/>
        <v>15</v>
      </c>
    </row>
    <row r="1457" spans="1:6" x14ac:dyDescent="0.15">
      <c r="A1457" s="4">
        <v>1452</v>
      </c>
      <c r="B1457" s="4">
        <f>VLOOKUP(C1457-1,工作表1!AA:AB,2,FALSE)</f>
        <v>25881</v>
      </c>
      <c r="C1457" s="3">
        <f t="shared" si="44"/>
        <v>52</v>
      </c>
      <c r="D1457" s="3">
        <v>0</v>
      </c>
      <c r="E1457" s="4">
        <f>VLOOKUP(F1457,工作表3!B:C,2,FALSE)</f>
        <v>32</v>
      </c>
      <c r="F1457">
        <f t="shared" si="45"/>
        <v>15</v>
      </c>
    </row>
    <row r="1458" spans="1:6" x14ac:dyDescent="0.15">
      <c r="A1458" s="4">
        <v>1453</v>
      </c>
      <c r="B1458" s="4">
        <f>VLOOKUP(C1458-1,工作表1!AA:AB,2,FALSE)</f>
        <v>27738</v>
      </c>
      <c r="C1458" s="3">
        <f t="shared" si="44"/>
        <v>53</v>
      </c>
      <c r="D1458" s="3">
        <v>0</v>
      </c>
      <c r="E1458" s="4">
        <f>VLOOKUP(F1458,工作表3!B:C,2,FALSE)</f>
        <v>32</v>
      </c>
      <c r="F1458">
        <f t="shared" si="45"/>
        <v>15</v>
      </c>
    </row>
    <row r="1459" spans="1:6" x14ac:dyDescent="0.15">
      <c r="A1459" s="4">
        <v>1454</v>
      </c>
      <c r="B1459" s="4">
        <f>VLOOKUP(C1459-1,工作表1!AA:AB,2,FALSE)</f>
        <v>29730</v>
      </c>
      <c r="C1459" s="3">
        <f t="shared" si="44"/>
        <v>54</v>
      </c>
      <c r="D1459" s="3">
        <v>0</v>
      </c>
      <c r="E1459" s="4">
        <f>VLOOKUP(F1459,工作表3!B:C,2,FALSE)</f>
        <v>32</v>
      </c>
      <c r="F1459">
        <f t="shared" si="45"/>
        <v>15</v>
      </c>
    </row>
    <row r="1460" spans="1:6" x14ac:dyDescent="0.15">
      <c r="A1460" s="4">
        <v>1455</v>
      </c>
      <c r="B1460" s="4">
        <f>VLOOKUP(C1460-1,工作表1!AA:AB,2,FALSE)</f>
        <v>31863</v>
      </c>
      <c r="C1460" s="3">
        <f t="shared" si="44"/>
        <v>55</v>
      </c>
      <c r="D1460" s="3">
        <v>0</v>
      </c>
      <c r="E1460" s="4">
        <f>VLOOKUP(F1460,工作表3!B:C,2,FALSE)</f>
        <v>32</v>
      </c>
      <c r="F1460">
        <f t="shared" si="45"/>
        <v>15</v>
      </c>
    </row>
    <row r="1461" spans="1:6" x14ac:dyDescent="0.15">
      <c r="A1461" s="4">
        <v>1456</v>
      </c>
      <c r="B1461" s="4">
        <f>VLOOKUP(C1461-1,工作表1!AA:AB,2,FALSE)</f>
        <v>34152</v>
      </c>
      <c r="C1461" s="3">
        <f t="shared" si="44"/>
        <v>56</v>
      </c>
      <c r="D1461" s="3">
        <v>0</v>
      </c>
      <c r="E1461" s="4">
        <f>VLOOKUP(F1461,工作表3!B:C,2,FALSE)</f>
        <v>32</v>
      </c>
      <c r="F1461">
        <f t="shared" si="45"/>
        <v>15</v>
      </c>
    </row>
    <row r="1462" spans="1:6" x14ac:dyDescent="0.15">
      <c r="A1462" s="4">
        <v>1457</v>
      </c>
      <c r="B1462" s="4">
        <f>VLOOKUP(C1462-1,工作表1!AA:AB,2,FALSE)</f>
        <v>36606</v>
      </c>
      <c r="C1462" s="3">
        <f t="shared" si="44"/>
        <v>57</v>
      </c>
      <c r="D1462" s="3">
        <v>0</v>
      </c>
      <c r="E1462" s="4">
        <f>VLOOKUP(F1462,工作表3!B:C,2,FALSE)</f>
        <v>32</v>
      </c>
      <c r="F1462">
        <f t="shared" si="45"/>
        <v>15</v>
      </c>
    </row>
    <row r="1463" spans="1:6" x14ac:dyDescent="0.15">
      <c r="A1463" s="4">
        <v>1458</v>
      </c>
      <c r="B1463" s="4">
        <f>VLOOKUP(C1463-1,工作表1!AA:AB,2,FALSE)</f>
        <v>39231</v>
      </c>
      <c r="C1463" s="3">
        <f t="shared" si="44"/>
        <v>58</v>
      </c>
      <c r="D1463" s="3">
        <v>0</v>
      </c>
      <c r="E1463" s="4">
        <f>VLOOKUP(F1463,工作表3!B:C,2,FALSE)</f>
        <v>32</v>
      </c>
      <c r="F1463">
        <f t="shared" si="45"/>
        <v>15</v>
      </c>
    </row>
    <row r="1464" spans="1:6" x14ac:dyDescent="0.15">
      <c r="A1464" s="4">
        <v>1459</v>
      </c>
      <c r="B1464" s="4">
        <f>VLOOKUP(C1464-1,工作表1!AA:AB,2,FALSE)</f>
        <v>42051</v>
      </c>
      <c r="C1464" s="3">
        <f t="shared" si="44"/>
        <v>59</v>
      </c>
      <c r="D1464" s="3">
        <v>0</v>
      </c>
      <c r="E1464" s="4">
        <f>VLOOKUP(F1464,工作表3!B:C,2,FALSE)</f>
        <v>32</v>
      </c>
      <c r="F1464">
        <f t="shared" si="45"/>
        <v>15</v>
      </c>
    </row>
    <row r="1465" spans="1:6" x14ac:dyDescent="0.15">
      <c r="A1465" s="4">
        <v>1460</v>
      </c>
      <c r="B1465" s="4">
        <f>VLOOKUP(C1465-1,工作表1!AA:AB,2,FALSE)</f>
        <v>45069</v>
      </c>
      <c r="C1465" s="3">
        <f t="shared" si="44"/>
        <v>60</v>
      </c>
      <c r="D1465" s="3">
        <v>0</v>
      </c>
      <c r="E1465" s="4">
        <f>VLOOKUP(F1465,工作表3!B:C,2,FALSE)</f>
        <v>32</v>
      </c>
      <c r="F1465">
        <f t="shared" si="45"/>
        <v>15</v>
      </c>
    </row>
    <row r="1466" spans="1:6" x14ac:dyDescent="0.15">
      <c r="A1466" s="4">
        <v>1461</v>
      </c>
      <c r="B1466" s="4">
        <f>VLOOKUP(C1466-1,工作表1!AA:AB,2,FALSE)</f>
        <v>48303</v>
      </c>
      <c r="C1466" s="3">
        <f t="shared" si="44"/>
        <v>61</v>
      </c>
      <c r="D1466" s="3">
        <v>0</v>
      </c>
      <c r="E1466" s="4">
        <f>VLOOKUP(F1466,工作表3!B:C,2,FALSE)</f>
        <v>32</v>
      </c>
      <c r="F1466">
        <f t="shared" si="45"/>
        <v>15</v>
      </c>
    </row>
    <row r="1467" spans="1:6" x14ac:dyDescent="0.15">
      <c r="A1467" s="4">
        <v>1462</v>
      </c>
      <c r="B1467" s="4">
        <f>VLOOKUP(C1467-1,工作表1!AA:AB,2,FALSE)</f>
        <v>51774</v>
      </c>
      <c r="C1467" s="3">
        <f t="shared" si="44"/>
        <v>62</v>
      </c>
      <c r="D1467" s="3">
        <v>0</v>
      </c>
      <c r="E1467" s="4">
        <f>VLOOKUP(F1467,工作表3!B:C,2,FALSE)</f>
        <v>32</v>
      </c>
      <c r="F1467">
        <f t="shared" si="45"/>
        <v>15</v>
      </c>
    </row>
    <row r="1468" spans="1:6" x14ac:dyDescent="0.15">
      <c r="A1468" s="4">
        <v>1463</v>
      </c>
      <c r="B1468" s="4">
        <f>VLOOKUP(C1468-1,工作表1!AA:AB,2,FALSE)</f>
        <v>55488</v>
      </c>
      <c r="C1468" s="3">
        <f t="shared" si="44"/>
        <v>63</v>
      </c>
      <c r="D1468" s="3">
        <v>0</v>
      </c>
      <c r="E1468" s="4">
        <f>VLOOKUP(F1468,工作表3!B:C,2,FALSE)</f>
        <v>32</v>
      </c>
      <c r="F1468">
        <f t="shared" si="45"/>
        <v>15</v>
      </c>
    </row>
    <row r="1469" spans="1:6" x14ac:dyDescent="0.15">
      <c r="A1469" s="4">
        <v>1464</v>
      </c>
      <c r="B1469" s="4">
        <f>VLOOKUP(C1469-1,工作表1!AA:AB,2,FALSE)</f>
        <v>59475</v>
      </c>
      <c r="C1469" s="3">
        <f t="shared" si="44"/>
        <v>64</v>
      </c>
      <c r="D1469" s="3">
        <v>0</v>
      </c>
      <c r="E1469" s="4">
        <f>VLOOKUP(F1469,工作表3!B:C,2,FALSE)</f>
        <v>32</v>
      </c>
      <c r="F1469">
        <f t="shared" si="45"/>
        <v>15</v>
      </c>
    </row>
    <row r="1470" spans="1:6" x14ac:dyDescent="0.15">
      <c r="A1470" s="4">
        <v>1465</v>
      </c>
      <c r="B1470" s="4">
        <f>VLOOKUP(C1470-1,工作表1!AA:AB,2,FALSE)</f>
        <v>63744</v>
      </c>
      <c r="C1470" s="3">
        <f t="shared" si="44"/>
        <v>65</v>
      </c>
      <c r="D1470" s="3">
        <v>0</v>
      </c>
      <c r="E1470" s="4">
        <f>VLOOKUP(F1470,工作表3!B:C,2,FALSE)</f>
        <v>32</v>
      </c>
      <c r="F1470">
        <f t="shared" si="45"/>
        <v>15</v>
      </c>
    </row>
    <row r="1471" spans="1:6" x14ac:dyDescent="0.15">
      <c r="A1471" s="4">
        <v>1466</v>
      </c>
      <c r="B1471" s="4">
        <f>VLOOKUP(C1471-1,工作表1!AA:AB,2,FALSE)</f>
        <v>68322</v>
      </c>
      <c r="C1471" s="3">
        <f t="shared" si="44"/>
        <v>66</v>
      </c>
      <c r="D1471" s="3">
        <v>0</v>
      </c>
      <c r="E1471" s="4">
        <f>VLOOKUP(F1471,工作表3!B:C,2,FALSE)</f>
        <v>32</v>
      </c>
      <c r="F1471">
        <f t="shared" si="45"/>
        <v>15</v>
      </c>
    </row>
    <row r="1472" spans="1:6" x14ac:dyDescent="0.15">
      <c r="A1472" s="4">
        <v>1467</v>
      </c>
      <c r="B1472" s="4">
        <f>VLOOKUP(C1472-1,工作表1!AA:AB,2,FALSE)</f>
        <v>73227</v>
      </c>
      <c r="C1472" s="3">
        <f t="shared" si="44"/>
        <v>67</v>
      </c>
      <c r="D1472" s="3">
        <v>0</v>
      </c>
      <c r="E1472" s="4">
        <f>VLOOKUP(F1472,工作表3!B:C,2,FALSE)</f>
        <v>32</v>
      </c>
      <c r="F1472">
        <f t="shared" si="45"/>
        <v>15</v>
      </c>
    </row>
    <row r="1473" spans="1:6" x14ac:dyDescent="0.15">
      <c r="A1473" s="4">
        <v>1468</v>
      </c>
      <c r="B1473" s="4">
        <f>VLOOKUP(C1473-1,工作表1!AA:AB,2,FALSE)</f>
        <v>78486</v>
      </c>
      <c r="C1473" s="3">
        <f t="shared" si="44"/>
        <v>68</v>
      </c>
      <c r="D1473" s="3">
        <v>0</v>
      </c>
      <c r="E1473" s="4">
        <f>VLOOKUP(F1473,工作表3!B:C,2,FALSE)</f>
        <v>32</v>
      </c>
      <c r="F1473">
        <f t="shared" si="45"/>
        <v>15</v>
      </c>
    </row>
    <row r="1474" spans="1:6" x14ac:dyDescent="0.15">
      <c r="A1474" s="4">
        <v>1469</v>
      </c>
      <c r="B1474" s="4">
        <f>VLOOKUP(C1474-1,工作表1!AA:AB,2,FALSE)</f>
        <v>84120</v>
      </c>
      <c r="C1474" s="3">
        <f t="shared" si="44"/>
        <v>69</v>
      </c>
      <c r="D1474" s="3">
        <v>0</v>
      </c>
      <c r="E1474" s="4">
        <f>VLOOKUP(F1474,工作表3!B:C,2,FALSE)</f>
        <v>32</v>
      </c>
      <c r="F1474">
        <f t="shared" si="45"/>
        <v>15</v>
      </c>
    </row>
    <row r="1475" spans="1:6" x14ac:dyDescent="0.15">
      <c r="A1475" s="4">
        <v>1470</v>
      </c>
      <c r="B1475" s="4">
        <f>VLOOKUP(C1475-1,工作表1!AA:AB,2,FALSE)</f>
        <v>90159</v>
      </c>
      <c r="C1475" s="3">
        <f t="shared" si="44"/>
        <v>70</v>
      </c>
      <c r="D1475" s="3">
        <v>0</v>
      </c>
      <c r="E1475" s="4">
        <f>VLOOKUP(F1475,工作表3!B:C,2,FALSE)</f>
        <v>32</v>
      </c>
      <c r="F1475">
        <f t="shared" si="45"/>
        <v>15</v>
      </c>
    </row>
    <row r="1476" spans="1:6" x14ac:dyDescent="0.15">
      <c r="A1476" s="4">
        <v>1471</v>
      </c>
      <c r="B1476" s="4">
        <f>VLOOKUP(C1476-1,工作表1!AA:AB,2,FALSE)</f>
        <v>96633</v>
      </c>
      <c r="C1476" s="3">
        <f t="shared" si="44"/>
        <v>71</v>
      </c>
      <c r="D1476" s="3">
        <v>0</v>
      </c>
      <c r="E1476" s="4">
        <f>VLOOKUP(F1476,工作表3!B:C,2,FALSE)</f>
        <v>32</v>
      </c>
      <c r="F1476">
        <f t="shared" si="45"/>
        <v>15</v>
      </c>
    </row>
    <row r="1477" spans="1:6" x14ac:dyDescent="0.15">
      <c r="A1477" s="4">
        <v>1472</v>
      </c>
      <c r="B1477" s="4">
        <f>VLOOKUP(C1477-1,工作表1!AA:AB,2,FALSE)</f>
        <v>103572</v>
      </c>
      <c r="C1477" s="3">
        <f t="shared" si="44"/>
        <v>72</v>
      </c>
      <c r="D1477" s="3">
        <v>0</v>
      </c>
      <c r="E1477" s="4">
        <f>VLOOKUP(F1477,工作表3!B:C,2,FALSE)</f>
        <v>32</v>
      </c>
      <c r="F1477">
        <f t="shared" si="45"/>
        <v>15</v>
      </c>
    </row>
    <row r="1478" spans="1:6" x14ac:dyDescent="0.15">
      <c r="A1478" s="4">
        <v>1473</v>
      </c>
      <c r="B1478" s="4">
        <f>VLOOKUP(C1478-1,工作表1!AA:AB,2,FALSE)</f>
        <v>111006</v>
      </c>
      <c r="C1478" s="3">
        <f t="shared" si="44"/>
        <v>73</v>
      </c>
      <c r="D1478" s="3">
        <v>0</v>
      </c>
      <c r="E1478" s="4">
        <f>VLOOKUP(F1478,工作表3!B:C,2,FALSE)</f>
        <v>32</v>
      </c>
      <c r="F1478">
        <f t="shared" si="45"/>
        <v>15</v>
      </c>
    </row>
    <row r="1479" spans="1:6" x14ac:dyDescent="0.15">
      <c r="A1479" s="4">
        <v>1474</v>
      </c>
      <c r="B1479" s="4">
        <f>VLOOKUP(C1479-1,工作表1!AA:AB,2,FALSE)</f>
        <v>118980</v>
      </c>
      <c r="C1479" s="3">
        <f t="shared" si="44"/>
        <v>74</v>
      </c>
      <c r="D1479" s="3">
        <v>0</v>
      </c>
      <c r="E1479" s="4">
        <f>VLOOKUP(F1479,工作表3!B:C,2,FALSE)</f>
        <v>32</v>
      </c>
      <c r="F1479">
        <f t="shared" si="45"/>
        <v>15</v>
      </c>
    </row>
    <row r="1480" spans="1:6" x14ac:dyDescent="0.15">
      <c r="A1480" s="4">
        <v>1475</v>
      </c>
      <c r="B1480" s="4">
        <f>VLOOKUP(C1480-1,工作表1!AA:AB,2,FALSE)</f>
        <v>127521</v>
      </c>
      <c r="C1480" s="3">
        <f t="shared" ref="C1480:C1543" si="46">IF(C1479=C$2,1,C1479+1)</f>
        <v>75</v>
      </c>
      <c r="D1480" s="3">
        <v>0</v>
      </c>
      <c r="E1480" s="4">
        <f>VLOOKUP(F1480,工作表3!B:C,2,FALSE)</f>
        <v>32</v>
      </c>
      <c r="F1480">
        <f t="shared" ref="F1480:F1543" si="47">IF(C1480=1,F1479+1,F1479)</f>
        <v>15</v>
      </c>
    </row>
    <row r="1481" spans="1:6" x14ac:dyDescent="0.15">
      <c r="A1481" s="4">
        <v>1476</v>
      </c>
      <c r="B1481" s="4">
        <f>VLOOKUP(C1481-1,工作表1!AA:AB,2,FALSE)</f>
        <v>136674</v>
      </c>
      <c r="C1481" s="3">
        <f t="shared" si="46"/>
        <v>76</v>
      </c>
      <c r="D1481" s="3">
        <v>0</v>
      </c>
      <c r="E1481" s="4">
        <f>VLOOKUP(F1481,工作表3!B:C,2,FALSE)</f>
        <v>32</v>
      </c>
      <c r="F1481">
        <f t="shared" si="47"/>
        <v>15</v>
      </c>
    </row>
    <row r="1482" spans="1:6" x14ac:dyDescent="0.15">
      <c r="A1482" s="4">
        <v>1477</v>
      </c>
      <c r="B1482" s="4">
        <f>VLOOKUP(C1482-1,工作表1!AA:AB,2,FALSE)</f>
        <v>146493</v>
      </c>
      <c r="C1482" s="3">
        <f t="shared" si="46"/>
        <v>77</v>
      </c>
      <c r="D1482" s="3">
        <v>0</v>
      </c>
      <c r="E1482" s="4">
        <f>VLOOKUP(F1482,工作表3!B:C,2,FALSE)</f>
        <v>32</v>
      </c>
      <c r="F1482">
        <f t="shared" si="47"/>
        <v>15</v>
      </c>
    </row>
    <row r="1483" spans="1:6" x14ac:dyDescent="0.15">
      <c r="A1483" s="4">
        <v>1478</v>
      </c>
      <c r="B1483" s="4">
        <f>VLOOKUP(C1483-1,工作表1!AA:AB,2,FALSE)</f>
        <v>157008</v>
      </c>
      <c r="C1483" s="3">
        <f t="shared" si="46"/>
        <v>78</v>
      </c>
      <c r="D1483" s="3">
        <v>0</v>
      </c>
      <c r="E1483" s="4">
        <f>VLOOKUP(F1483,工作表3!B:C,2,FALSE)</f>
        <v>32</v>
      </c>
      <c r="F1483">
        <f t="shared" si="47"/>
        <v>15</v>
      </c>
    </row>
    <row r="1484" spans="1:6" x14ac:dyDescent="0.15">
      <c r="A1484" s="4">
        <v>1479</v>
      </c>
      <c r="B1484" s="4">
        <f>VLOOKUP(C1484-1,工作表1!AA:AB,2,FALSE)</f>
        <v>168279</v>
      </c>
      <c r="C1484" s="3">
        <f t="shared" si="46"/>
        <v>79</v>
      </c>
      <c r="D1484" s="3">
        <v>0</v>
      </c>
      <c r="E1484" s="4">
        <f>VLOOKUP(F1484,工作表3!B:C,2,FALSE)</f>
        <v>32</v>
      </c>
      <c r="F1484">
        <f t="shared" si="47"/>
        <v>15</v>
      </c>
    </row>
    <row r="1485" spans="1:6" x14ac:dyDescent="0.15">
      <c r="A1485" s="4">
        <v>1480</v>
      </c>
      <c r="B1485" s="4">
        <f>VLOOKUP(C1485-1,工作表1!AA:AB,2,FALSE)</f>
        <v>180366</v>
      </c>
      <c r="C1485" s="3">
        <f t="shared" si="46"/>
        <v>80</v>
      </c>
      <c r="D1485" s="3">
        <v>0</v>
      </c>
      <c r="E1485" s="4">
        <f>VLOOKUP(F1485,工作表3!B:C,2,FALSE)</f>
        <v>32</v>
      </c>
      <c r="F1485">
        <f t="shared" si="47"/>
        <v>15</v>
      </c>
    </row>
    <row r="1486" spans="1:6" x14ac:dyDescent="0.15">
      <c r="A1486" s="4">
        <v>1481</v>
      </c>
      <c r="B1486" s="4">
        <f>VLOOKUP(C1486-1,工作表1!AA:AB,2,FALSE)</f>
        <v>193314</v>
      </c>
      <c r="C1486" s="3">
        <f t="shared" si="46"/>
        <v>81</v>
      </c>
      <c r="D1486" s="3">
        <v>0</v>
      </c>
      <c r="E1486" s="4">
        <f>VLOOKUP(F1486,工作表3!B:C,2,FALSE)</f>
        <v>32</v>
      </c>
      <c r="F1486">
        <f t="shared" si="47"/>
        <v>15</v>
      </c>
    </row>
    <row r="1487" spans="1:6" x14ac:dyDescent="0.15">
      <c r="A1487" s="4">
        <v>1482</v>
      </c>
      <c r="B1487" s="4">
        <f>VLOOKUP(C1487-1,工作表1!AA:AB,2,FALSE)</f>
        <v>207192</v>
      </c>
      <c r="C1487" s="3">
        <f t="shared" si="46"/>
        <v>82</v>
      </c>
      <c r="D1487" s="3">
        <v>0</v>
      </c>
      <c r="E1487" s="4">
        <f>VLOOKUP(F1487,工作表3!B:C,2,FALSE)</f>
        <v>32</v>
      </c>
      <c r="F1487">
        <f t="shared" si="47"/>
        <v>15</v>
      </c>
    </row>
    <row r="1488" spans="1:6" x14ac:dyDescent="0.15">
      <c r="A1488" s="4">
        <v>1483</v>
      </c>
      <c r="B1488" s="4">
        <f>VLOOKUP(C1488-1,工作表1!AA:AB,2,FALSE)</f>
        <v>222072</v>
      </c>
      <c r="C1488" s="3">
        <f t="shared" si="46"/>
        <v>83</v>
      </c>
      <c r="D1488" s="3">
        <v>0</v>
      </c>
      <c r="E1488" s="4">
        <f>VLOOKUP(F1488,工作表3!B:C,2,FALSE)</f>
        <v>32</v>
      </c>
      <c r="F1488">
        <f t="shared" si="47"/>
        <v>15</v>
      </c>
    </row>
    <row r="1489" spans="1:6" x14ac:dyDescent="0.15">
      <c r="A1489" s="4">
        <v>1484</v>
      </c>
      <c r="B1489" s="4">
        <f>VLOOKUP(C1489-1,工作表1!AA:AB,2,FALSE)</f>
        <v>238014</v>
      </c>
      <c r="C1489" s="3">
        <f t="shared" si="46"/>
        <v>84</v>
      </c>
      <c r="D1489" s="3">
        <v>0</v>
      </c>
      <c r="E1489" s="4">
        <f>VLOOKUP(F1489,工作表3!B:C,2,FALSE)</f>
        <v>32</v>
      </c>
      <c r="F1489">
        <f t="shared" si="47"/>
        <v>15</v>
      </c>
    </row>
    <row r="1490" spans="1:6" x14ac:dyDescent="0.15">
      <c r="A1490" s="4">
        <v>1485</v>
      </c>
      <c r="B1490" s="4">
        <f>VLOOKUP(C1490-1,工作表1!AA:AB,2,FALSE)</f>
        <v>255105</v>
      </c>
      <c r="C1490" s="3">
        <f t="shared" si="46"/>
        <v>85</v>
      </c>
      <c r="D1490" s="3">
        <v>0</v>
      </c>
      <c r="E1490" s="4">
        <f>VLOOKUP(F1490,工作表3!B:C,2,FALSE)</f>
        <v>32</v>
      </c>
      <c r="F1490">
        <f t="shared" si="47"/>
        <v>15</v>
      </c>
    </row>
    <row r="1491" spans="1:6" x14ac:dyDescent="0.15">
      <c r="A1491" s="4">
        <v>1486</v>
      </c>
      <c r="B1491" s="4">
        <f>VLOOKUP(C1491-1,工作表1!AA:AB,2,FALSE)</f>
        <v>273423</v>
      </c>
      <c r="C1491" s="3">
        <f t="shared" si="46"/>
        <v>86</v>
      </c>
      <c r="D1491" s="3">
        <v>0</v>
      </c>
      <c r="E1491" s="4">
        <f>VLOOKUP(F1491,工作表3!B:C,2,FALSE)</f>
        <v>32</v>
      </c>
      <c r="F1491">
        <f t="shared" si="47"/>
        <v>15</v>
      </c>
    </row>
    <row r="1492" spans="1:6" x14ac:dyDescent="0.15">
      <c r="A1492" s="4">
        <v>1487</v>
      </c>
      <c r="B1492" s="4">
        <f>VLOOKUP(C1492-1,工作表1!AA:AB,2,FALSE)</f>
        <v>293052</v>
      </c>
      <c r="C1492" s="3">
        <f t="shared" si="46"/>
        <v>87</v>
      </c>
      <c r="D1492" s="3">
        <v>0</v>
      </c>
      <c r="E1492" s="4">
        <f>VLOOKUP(F1492,工作表3!B:C,2,FALSE)</f>
        <v>32</v>
      </c>
      <c r="F1492">
        <f t="shared" si="47"/>
        <v>15</v>
      </c>
    </row>
    <row r="1493" spans="1:6" x14ac:dyDescent="0.15">
      <c r="A1493" s="4">
        <v>1488</v>
      </c>
      <c r="B1493" s="4">
        <f>VLOOKUP(C1493-1,工作表1!AA:AB,2,FALSE)</f>
        <v>314094</v>
      </c>
      <c r="C1493" s="3">
        <f t="shared" si="46"/>
        <v>88</v>
      </c>
      <c r="D1493" s="3">
        <v>0</v>
      </c>
      <c r="E1493" s="4">
        <f>VLOOKUP(F1493,工作表3!B:C,2,FALSE)</f>
        <v>32</v>
      </c>
      <c r="F1493">
        <f t="shared" si="47"/>
        <v>15</v>
      </c>
    </row>
    <row r="1494" spans="1:6" x14ac:dyDescent="0.15">
      <c r="A1494" s="4">
        <v>1489</v>
      </c>
      <c r="B1494" s="4">
        <f>VLOOKUP(C1494-1,工作表1!AA:AB,2,FALSE)</f>
        <v>336645</v>
      </c>
      <c r="C1494" s="3">
        <f t="shared" si="46"/>
        <v>89</v>
      </c>
      <c r="D1494" s="3">
        <v>0</v>
      </c>
      <c r="E1494" s="4">
        <f>VLOOKUP(F1494,工作表3!B:C,2,FALSE)</f>
        <v>32</v>
      </c>
      <c r="F1494">
        <f t="shared" si="47"/>
        <v>15</v>
      </c>
    </row>
    <row r="1495" spans="1:6" x14ac:dyDescent="0.15">
      <c r="A1495" s="4">
        <v>1490</v>
      </c>
      <c r="B1495" s="4">
        <f>VLOOKUP(C1495-1,工作表1!AA:AB,2,FALSE)</f>
        <v>360819</v>
      </c>
      <c r="C1495" s="3">
        <f t="shared" si="46"/>
        <v>90</v>
      </c>
      <c r="D1495" s="3">
        <v>0</v>
      </c>
      <c r="E1495" s="4">
        <f>VLOOKUP(F1495,工作表3!B:C,2,FALSE)</f>
        <v>32</v>
      </c>
      <c r="F1495">
        <f t="shared" si="47"/>
        <v>15</v>
      </c>
    </row>
    <row r="1496" spans="1:6" x14ac:dyDescent="0.15">
      <c r="A1496" s="4">
        <v>1491</v>
      </c>
      <c r="B1496" s="4">
        <f>VLOOKUP(C1496-1,工作表1!AA:AB,2,FALSE)</f>
        <v>386724</v>
      </c>
      <c r="C1496" s="3">
        <f t="shared" si="46"/>
        <v>91</v>
      </c>
      <c r="D1496" s="3">
        <v>0</v>
      </c>
      <c r="E1496" s="4">
        <f>VLOOKUP(F1496,工作表3!B:C,2,FALSE)</f>
        <v>32</v>
      </c>
      <c r="F1496">
        <f t="shared" si="47"/>
        <v>15</v>
      </c>
    </row>
    <row r="1497" spans="1:6" x14ac:dyDescent="0.15">
      <c r="A1497" s="4">
        <v>1492</v>
      </c>
      <c r="B1497" s="4">
        <f>VLOOKUP(C1497-1,工作表1!AA:AB,2,FALSE)</f>
        <v>414489</v>
      </c>
      <c r="C1497" s="3">
        <f t="shared" si="46"/>
        <v>92</v>
      </c>
      <c r="D1497" s="3">
        <v>0</v>
      </c>
      <c r="E1497" s="4">
        <f>VLOOKUP(F1497,工作表3!B:C,2,FALSE)</f>
        <v>32</v>
      </c>
      <c r="F1497">
        <f t="shared" si="47"/>
        <v>15</v>
      </c>
    </row>
    <row r="1498" spans="1:6" x14ac:dyDescent="0.15">
      <c r="A1498" s="4">
        <v>1493</v>
      </c>
      <c r="B1498" s="4">
        <f>VLOOKUP(C1498-1,工作表1!AA:AB,2,FALSE)</f>
        <v>444252</v>
      </c>
      <c r="C1498" s="3">
        <f t="shared" si="46"/>
        <v>93</v>
      </c>
      <c r="D1498" s="3">
        <v>0</v>
      </c>
      <c r="E1498" s="4">
        <f>VLOOKUP(F1498,工作表3!B:C,2,FALSE)</f>
        <v>32</v>
      </c>
      <c r="F1498">
        <f t="shared" si="47"/>
        <v>15</v>
      </c>
    </row>
    <row r="1499" spans="1:6" x14ac:dyDescent="0.15">
      <c r="A1499" s="4">
        <v>1494</v>
      </c>
      <c r="B1499" s="4">
        <f>VLOOKUP(C1499-1,工作表1!AA:AB,2,FALSE)</f>
        <v>476148</v>
      </c>
      <c r="C1499" s="3">
        <f t="shared" si="46"/>
        <v>94</v>
      </c>
      <c r="D1499" s="3">
        <v>0</v>
      </c>
      <c r="E1499" s="4">
        <f>VLOOKUP(F1499,工作表3!B:C,2,FALSE)</f>
        <v>32</v>
      </c>
      <c r="F1499">
        <f t="shared" si="47"/>
        <v>15</v>
      </c>
    </row>
    <row r="1500" spans="1:6" x14ac:dyDescent="0.15">
      <c r="A1500" s="4">
        <v>1495</v>
      </c>
      <c r="B1500" s="4">
        <f>VLOOKUP(C1500-1,工作表1!AA:AB,2,FALSE)</f>
        <v>510336</v>
      </c>
      <c r="C1500" s="3">
        <f t="shared" si="46"/>
        <v>95</v>
      </c>
      <c r="D1500" s="3">
        <v>0</v>
      </c>
      <c r="E1500" s="4">
        <f>VLOOKUP(F1500,工作表3!B:C,2,FALSE)</f>
        <v>32</v>
      </c>
      <c r="F1500">
        <f t="shared" si="47"/>
        <v>15</v>
      </c>
    </row>
    <row r="1501" spans="1:6" x14ac:dyDescent="0.15">
      <c r="A1501" s="4">
        <v>1496</v>
      </c>
      <c r="B1501" s="4">
        <f>VLOOKUP(C1501-1,工作表1!AA:AB,2,FALSE)</f>
        <v>546978</v>
      </c>
      <c r="C1501" s="3">
        <f t="shared" si="46"/>
        <v>96</v>
      </c>
      <c r="D1501" s="3">
        <v>0</v>
      </c>
      <c r="E1501" s="4">
        <f>VLOOKUP(F1501,工作表3!B:C,2,FALSE)</f>
        <v>32</v>
      </c>
      <c r="F1501">
        <f t="shared" si="47"/>
        <v>15</v>
      </c>
    </row>
    <row r="1502" spans="1:6" x14ac:dyDescent="0.15">
      <c r="A1502" s="4">
        <v>1497</v>
      </c>
      <c r="B1502" s="4">
        <f>VLOOKUP(C1502-1,工作表1!AA:AB,2,FALSE)</f>
        <v>586251</v>
      </c>
      <c r="C1502" s="3">
        <f t="shared" si="46"/>
        <v>97</v>
      </c>
      <c r="D1502" s="3">
        <v>0</v>
      </c>
      <c r="E1502" s="4">
        <f>VLOOKUP(F1502,工作表3!B:C,2,FALSE)</f>
        <v>32</v>
      </c>
      <c r="F1502">
        <f t="shared" si="47"/>
        <v>15</v>
      </c>
    </row>
    <row r="1503" spans="1:6" x14ac:dyDescent="0.15">
      <c r="A1503" s="4">
        <v>1498</v>
      </c>
      <c r="B1503" s="4">
        <f>VLOOKUP(C1503-1,工作表1!AA:AB,2,FALSE)</f>
        <v>628344</v>
      </c>
      <c r="C1503" s="3">
        <f t="shared" si="46"/>
        <v>98</v>
      </c>
      <c r="D1503" s="3">
        <v>0</v>
      </c>
      <c r="E1503" s="4">
        <f>VLOOKUP(F1503,工作表3!B:C,2,FALSE)</f>
        <v>32</v>
      </c>
      <c r="F1503">
        <f t="shared" si="47"/>
        <v>15</v>
      </c>
    </row>
    <row r="1504" spans="1:6" x14ac:dyDescent="0.15">
      <c r="A1504" s="4">
        <v>1499</v>
      </c>
      <c r="B1504" s="4">
        <f>VLOOKUP(C1504-1,工作表1!AA:AB,2,FALSE)</f>
        <v>673458</v>
      </c>
      <c r="C1504" s="3">
        <f t="shared" si="46"/>
        <v>99</v>
      </c>
      <c r="D1504" s="3">
        <v>0</v>
      </c>
      <c r="E1504" s="4">
        <f>VLOOKUP(F1504,工作表3!B:C,2,FALSE)</f>
        <v>32</v>
      </c>
      <c r="F1504">
        <f t="shared" si="47"/>
        <v>15</v>
      </c>
    </row>
    <row r="1505" spans="1:6" x14ac:dyDescent="0.15">
      <c r="A1505" s="4">
        <v>1500</v>
      </c>
      <c r="B1505" s="4">
        <f>VLOOKUP(C1505-1,工作表1!AA:AB,2,FALSE)</f>
        <v>721812</v>
      </c>
      <c r="C1505" s="3">
        <f t="shared" si="46"/>
        <v>100</v>
      </c>
      <c r="D1505" s="3">
        <v>0</v>
      </c>
      <c r="E1505" s="4">
        <f>VLOOKUP(F1505,工作表3!B:C,2,FALSE)</f>
        <v>32</v>
      </c>
      <c r="F1505">
        <f t="shared" si="47"/>
        <v>15</v>
      </c>
    </row>
    <row r="1506" spans="1:6" x14ac:dyDescent="0.15">
      <c r="A1506" s="4">
        <v>1501</v>
      </c>
      <c r="B1506" s="4">
        <f>VLOOKUP(C1506-1,工作表1!AA:AB,2,FALSE)</f>
        <v>0</v>
      </c>
      <c r="C1506" s="3">
        <f t="shared" si="46"/>
        <v>1</v>
      </c>
      <c r="D1506" s="3">
        <v>0</v>
      </c>
      <c r="E1506" s="4">
        <f>VLOOKUP(F1506,工作表3!B:C,2,FALSE)</f>
        <v>33</v>
      </c>
      <c r="F1506">
        <f t="shared" si="47"/>
        <v>16</v>
      </c>
    </row>
    <row r="1507" spans="1:6" x14ac:dyDescent="0.15">
      <c r="A1507" s="4">
        <v>1502</v>
      </c>
      <c r="B1507" s="4">
        <f>VLOOKUP(C1507-1,工作表1!AA:AB,2,FALSE)</f>
        <v>246</v>
      </c>
      <c r="C1507" s="3">
        <f t="shared" si="46"/>
        <v>2</v>
      </c>
      <c r="D1507" s="3">
        <v>0</v>
      </c>
      <c r="E1507" s="4">
        <f>VLOOKUP(F1507,工作表3!B:C,2,FALSE)</f>
        <v>33</v>
      </c>
      <c r="F1507">
        <f t="shared" si="47"/>
        <v>16</v>
      </c>
    </row>
    <row r="1508" spans="1:6" x14ac:dyDescent="0.15">
      <c r="A1508" s="4">
        <v>1503</v>
      </c>
      <c r="B1508" s="4">
        <f>VLOOKUP(C1508-1,工作表1!AA:AB,2,FALSE)</f>
        <v>279</v>
      </c>
      <c r="C1508" s="3">
        <f t="shared" si="46"/>
        <v>3</v>
      </c>
      <c r="D1508" s="3">
        <v>0</v>
      </c>
      <c r="E1508" s="4">
        <f>VLOOKUP(F1508,工作表3!B:C,2,FALSE)</f>
        <v>33</v>
      </c>
      <c r="F1508">
        <f t="shared" si="47"/>
        <v>16</v>
      </c>
    </row>
    <row r="1509" spans="1:6" x14ac:dyDescent="0.15">
      <c r="A1509" s="4">
        <v>1504</v>
      </c>
      <c r="B1509" s="4">
        <f>VLOOKUP(C1509-1,工作表1!AA:AB,2,FALSE)</f>
        <v>321</v>
      </c>
      <c r="C1509" s="3">
        <f t="shared" si="46"/>
        <v>4</v>
      </c>
      <c r="D1509" s="3">
        <v>0</v>
      </c>
      <c r="E1509" s="4">
        <f>VLOOKUP(F1509,工作表3!B:C,2,FALSE)</f>
        <v>33</v>
      </c>
      <c r="F1509">
        <f t="shared" si="47"/>
        <v>16</v>
      </c>
    </row>
    <row r="1510" spans="1:6" x14ac:dyDescent="0.15">
      <c r="A1510" s="4">
        <v>1505</v>
      </c>
      <c r="B1510" s="4">
        <f>VLOOKUP(C1510-1,工作表1!AA:AB,2,FALSE)</f>
        <v>363</v>
      </c>
      <c r="C1510" s="3">
        <f t="shared" si="46"/>
        <v>5</v>
      </c>
      <c r="D1510" s="3">
        <v>0</v>
      </c>
      <c r="E1510" s="4">
        <f>VLOOKUP(F1510,工作表3!B:C,2,FALSE)</f>
        <v>33</v>
      </c>
      <c r="F1510">
        <f t="shared" si="47"/>
        <v>16</v>
      </c>
    </row>
    <row r="1511" spans="1:6" x14ac:dyDescent="0.15">
      <c r="A1511" s="4">
        <v>1506</v>
      </c>
      <c r="B1511" s="4">
        <f>VLOOKUP(C1511-1,工作表1!AA:AB,2,FALSE)</f>
        <v>414</v>
      </c>
      <c r="C1511" s="3">
        <f t="shared" si="46"/>
        <v>6</v>
      </c>
      <c r="D1511" s="3">
        <v>0</v>
      </c>
      <c r="E1511" s="4">
        <f>VLOOKUP(F1511,工作表3!B:C,2,FALSE)</f>
        <v>33</v>
      </c>
      <c r="F1511">
        <f t="shared" si="47"/>
        <v>16</v>
      </c>
    </row>
    <row r="1512" spans="1:6" x14ac:dyDescent="0.15">
      <c r="A1512" s="4">
        <v>1507</v>
      </c>
      <c r="B1512" s="4">
        <f>VLOOKUP(C1512-1,工作表1!AA:AB,2,FALSE)</f>
        <v>465</v>
      </c>
      <c r="C1512" s="3">
        <f t="shared" si="46"/>
        <v>7</v>
      </c>
      <c r="D1512" s="3">
        <v>0</v>
      </c>
      <c r="E1512" s="4">
        <f>VLOOKUP(F1512,工作表3!B:C,2,FALSE)</f>
        <v>33</v>
      </c>
      <c r="F1512">
        <f t="shared" si="47"/>
        <v>16</v>
      </c>
    </row>
    <row r="1513" spans="1:6" x14ac:dyDescent="0.15">
      <c r="A1513" s="4">
        <v>1508</v>
      </c>
      <c r="B1513" s="4">
        <f>VLOOKUP(C1513-1,工作表1!AA:AB,2,FALSE)</f>
        <v>522</v>
      </c>
      <c r="C1513" s="3">
        <f t="shared" si="46"/>
        <v>8</v>
      </c>
      <c r="D1513" s="3">
        <v>0</v>
      </c>
      <c r="E1513" s="4">
        <f>VLOOKUP(F1513,工作表3!B:C,2,FALSE)</f>
        <v>33</v>
      </c>
      <c r="F1513">
        <f t="shared" si="47"/>
        <v>16</v>
      </c>
    </row>
    <row r="1514" spans="1:6" x14ac:dyDescent="0.15">
      <c r="A1514" s="4">
        <v>1509</v>
      </c>
      <c r="B1514" s="4">
        <f>VLOOKUP(C1514-1,工作表1!AA:AB,2,FALSE)</f>
        <v>588</v>
      </c>
      <c r="C1514" s="3">
        <f t="shared" si="46"/>
        <v>9</v>
      </c>
      <c r="D1514" s="3">
        <v>0</v>
      </c>
      <c r="E1514" s="4">
        <f>VLOOKUP(F1514,工作表3!B:C,2,FALSE)</f>
        <v>33</v>
      </c>
      <c r="F1514">
        <f t="shared" si="47"/>
        <v>16</v>
      </c>
    </row>
    <row r="1515" spans="1:6" x14ac:dyDescent="0.15">
      <c r="A1515" s="4">
        <v>1510</v>
      </c>
      <c r="B1515" s="4">
        <f>VLOOKUP(C1515-1,工作表1!AA:AB,2,FALSE)</f>
        <v>657</v>
      </c>
      <c r="C1515" s="3">
        <f t="shared" si="46"/>
        <v>10</v>
      </c>
      <c r="D1515" s="3">
        <v>0</v>
      </c>
      <c r="E1515" s="4">
        <f>VLOOKUP(F1515,工作表3!B:C,2,FALSE)</f>
        <v>33</v>
      </c>
      <c r="F1515">
        <f t="shared" si="47"/>
        <v>16</v>
      </c>
    </row>
    <row r="1516" spans="1:6" x14ac:dyDescent="0.15">
      <c r="A1516" s="4">
        <v>1511</v>
      </c>
      <c r="B1516" s="4">
        <f>VLOOKUP(C1516-1,工作表1!AA:AB,2,FALSE)</f>
        <v>735</v>
      </c>
      <c r="C1516" s="3">
        <f t="shared" si="46"/>
        <v>11</v>
      </c>
      <c r="D1516" s="3">
        <v>0</v>
      </c>
      <c r="E1516" s="4">
        <f>VLOOKUP(F1516,工作表3!B:C,2,FALSE)</f>
        <v>33</v>
      </c>
      <c r="F1516">
        <f t="shared" si="47"/>
        <v>16</v>
      </c>
    </row>
    <row r="1517" spans="1:6" x14ac:dyDescent="0.15">
      <c r="A1517" s="4">
        <v>1512</v>
      </c>
      <c r="B1517" s="4">
        <f>VLOOKUP(C1517-1,工作表1!AA:AB,2,FALSE)</f>
        <v>825</v>
      </c>
      <c r="C1517" s="3">
        <f t="shared" si="46"/>
        <v>12</v>
      </c>
      <c r="D1517" s="3">
        <v>0</v>
      </c>
      <c r="E1517" s="4">
        <f>VLOOKUP(F1517,工作表3!B:C,2,FALSE)</f>
        <v>33</v>
      </c>
      <c r="F1517">
        <f t="shared" si="47"/>
        <v>16</v>
      </c>
    </row>
    <row r="1518" spans="1:6" x14ac:dyDescent="0.15">
      <c r="A1518" s="4">
        <v>1513</v>
      </c>
      <c r="B1518" s="4">
        <f>VLOOKUP(C1518-1,工作表1!AA:AB,2,FALSE)</f>
        <v>915</v>
      </c>
      <c r="C1518" s="3">
        <f t="shared" si="46"/>
        <v>13</v>
      </c>
      <c r="D1518" s="3">
        <v>0</v>
      </c>
      <c r="E1518" s="4">
        <f>VLOOKUP(F1518,工作表3!B:C,2,FALSE)</f>
        <v>33</v>
      </c>
      <c r="F1518">
        <f t="shared" si="47"/>
        <v>16</v>
      </c>
    </row>
    <row r="1519" spans="1:6" x14ac:dyDescent="0.15">
      <c r="A1519" s="4">
        <v>1514</v>
      </c>
      <c r="B1519" s="4">
        <f>VLOOKUP(C1519-1,工作表1!AA:AB,2,FALSE)</f>
        <v>1020</v>
      </c>
      <c r="C1519" s="3">
        <f t="shared" si="46"/>
        <v>14</v>
      </c>
      <c r="D1519" s="3">
        <v>0</v>
      </c>
      <c r="E1519" s="4">
        <f>VLOOKUP(F1519,工作表3!B:C,2,FALSE)</f>
        <v>33</v>
      </c>
      <c r="F1519">
        <f t="shared" si="47"/>
        <v>16</v>
      </c>
    </row>
    <row r="1520" spans="1:6" x14ac:dyDescent="0.15">
      <c r="A1520" s="4">
        <v>1515</v>
      </c>
      <c r="B1520" s="4">
        <f>VLOOKUP(C1520-1,工作表1!AA:AB,2,FALSE)</f>
        <v>1134</v>
      </c>
      <c r="C1520" s="3">
        <f t="shared" si="46"/>
        <v>15</v>
      </c>
      <c r="D1520" s="3">
        <v>0</v>
      </c>
      <c r="E1520" s="4">
        <f>VLOOKUP(F1520,工作表3!B:C,2,FALSE)</f>
        <v>33</v>
      </c>
      <c r="F1520">
        <f t="shared" si="47"/>
        <v>16</v>
      </c>
    </row>
    <row r="1521" spans="1:6" x14ac:dyDescent="0.15">
      <c r="A1521" s="4">
        <v>1516</v>
      </c>
      <c r="B1521" s="4">
        <f>VLOOKUP(C1521-1,工作表1!AA:AB,2,FALSE)</f>
        <v>1260</v>
      </c>
      <c r="C1521" s="3">
        <f t="shared" si="46"/>
        <v>16</v>
      </c>
      <c r="D1521" s="3">
        <v>0</v>
      </c>
      <c r="E1521" s="4">
        <f>VLOOKUP(F1521,工作表3!B:C,2,FALSE)</f>
        <v>33</v>
      </c>
      <c r="F1521">
        <f t="shared" si="47"/>
        <v>16</v>
      </c>
    </row>
    <row r="1522" spans="1:6" x14ac:dyDescent="0.15">
      <c r="A1522" s="4">
        <v>1517</v>
      </c>
      <c r="B1522" s="4">
        <f>VLOOKUP(C1522-1,工作表1!AA:AB,2,FALSE)</f>
        <v>1395</v>
      </c>
      <c r="C1522" s="3">
        <f t="shared" si="46"/>
        <v>17</v>
      </c>
      <c r="D1522" s="3">
        <v>0</v>
      </c>
      <c r="E1522" s="4">
        <f>VLOOKUP(F1522,工作表3!B:C,2,FALSE)</f>
        <v>33</v>
      </c>
      <c r="F1522">
        <f t="shared" si="47"/>
        <v>16</v>
      </c>
    </row>
    <row r="1523" spans="1:6" x14ac:dyDescent="0.15">
      <c r="A1523" s="4">
        <v>1518</v>
      </c>
      <c r="B1523" s="4">
        <f>VLOOKUP(C1523-1,工作表1!AA:AB,2,FALSE)</f>
        <v>1545</v>
      </c>
      <c r="C1523" s="3">
        <f t="shared" si="46"/>
        <v>18</v>
      </c>
      <c r="D1523" s="3">
        <v>0</v>
      </c>
      <c r="E1523" s="4">
        <f>VLOOKUP(F1523,工作表3!B:C,2,FALSE)</f>
        <v>33</v>
      </c>
      <c r="F1523">
        <f t="shared" si="47"/>
        <v>16</v>
      </c>
    </row>
    <row r="1524" spans="1:6" x14ac:dyDescent="0.15">
      <c r="A1524" s="4">
        <v>1519</v>
      </c>
      <c r="B1524" s="4">
        <f>VLOOKUP(C1524-1,工作表1!AA:AB,2,FALSE)</f>
        <v>1713</v>
      </c>
      <c r="C1524" s="3">
        <f t="shared" si="46"/>
        <v>19</v>
      </c>
      <c r="D1524" s="3">
        <v>0</v>
      </c>
      <c r="E1524" s="4">
        <f>VLOOKUP(F1524,工作表3!B:C,2,FALSE)</f>
        <v>33</v>
      </c>
      <c r="F1524">
        <f t="shared" si="47"/>
        <v>16</v>
      </c>
    </row>
    <row r="1525" spans="1:6" x14ac:dyDescent="0.15">
      <c r="A1525" s="4">
        <v>1520</v>
      </c>
      <c r="B1525" s="4">
        <f>VLOOKUP(C1525-1,工作表1!AA:AB,2,FALSE)</f>
        <v>1890</v>
      </c>
      <c r="C1525" s="3">
        <f t="shared" si="46"/>
        <v>20</v>
      </c>
      <c r="D1525" s="3">
        <v>0</v>
      </c>
      <c r="E1525" s="4">
        <f>VLOOKUP(F1525,工作表3!B:C,2,FALSE)</f>
        <v>33</v>
      </c>
      <c r="F1525">
        <f t="shared" si="47"/>
        <v>16</v>
      </c>
    </row>
    <row r="1526" spans="1:6" x14ac:dyDescent="0.15">
      <c r="A1526" s="4">
        <v>1521</v>
      </c>
      <c r="B1526" s="4">
        <f>VLOOKUP(C1526-1,工作表1!AA:AB,2,FALSE)</f>
        <v>2088</v>
      </c>
      <c r="C1526" s="3">
        <f t="shared" si="46"/>
        <v>21</v>
      </c>
      <c r="D1526" s="3">
        <v>0</v>
      </c>
      <c r="E1526" s="4">
        <f>VLOOKUP(F1526,工作表3!B:C,2,FALSE)</f>
        <v>33</v>
      </c>
      <c r="F1526">
        <f t="shared" si="47"/>
        <v>16</v>
      </c>
    </row>
    <row r="1527" spans="1:6" x14ac:dyDescent="0.15">
      <c r="A1527" s="4">
        <v>1522</v>
      </c>
      <c r="B1527" s="4">
        <f>VLOOKUP(C1527-1,工作表1!AA:AB,2,FALSE)</f>
        <v>2304</v>
      </c>
      <c r="C1527" s="3">
        <f t="shared" si="46"/>
        <v>22</v>
      </c>
      <c r="D1527" s="3">
        <v>0</v>
      </c>
      <c r="E1527" s="4">
        <f>VLOOKUP(F1527,工作表3!B:C,2,FALSE)</f>
        <v>33</v>
      </c>
      <c r="F1527">
        <f t="shared" si="47"/>
        <v>16</v>
      </c>
    </row>
    <row r="1528" spans="1:6" x14ac:dyDescent="0.15">
      <c r="A1528" s="4">
        <v>1523</v>
      </c>
      <c r="B1528" s="4">
        <f>VLOOKUP(C1528-1,工作表1!AA:AB,2,FALSE)</f>
        <v>2541</v>
      </c>
      <c r="C1528" s="3">
        <f t="shared" si="46"/>
        <v>23</v>
      </c>
      <c r="D1528" s="3">
        <v>0</v>
      </c>
      <c r="E1528" s="4">
        <f>VLOOKUP(F1528,工作表3!B:C,2,FALSE)</f>
        <v>33</v>
      </c>
      <c r="F1528">
        <f t="shared" si="47"/>
        <v>16</v>
      </c>
    </row>
    <row r="1529" spans="1:6" x14ac:dyDescent="0.15">
      <c r="A1529" s="4">
        <v>1524</v>
      </c>
      <c r="B1529" s="4">
        <f>VLOOKUP(C1529-1,工作表1!AA:AB,2,FALSE)</f>
        <v>2799</v>
      </c>
      <c r="C1529" s="3">
        <f t="shared" si="46"/>
        <v>24</v>
      </c>
      <c r="D1529" s="3">
        <v>0</v>
      </c>
      <c r="E1529" s="4">
        <f>VLOOKUP(F1529,工作表3!B:C,2,FALSE)</f>
        <v>33</v>
      </c>
      <c r="F1529">
        <f t="shared" si="47"/>
        <v>16</v>
      </c>
    </row>
    <row r="1530" spans="1:6" x14ac:dyDescent="0.15">
      <c r="A1530" s="4">
        <v>1525</v>
      </c>
      <c r="B1530" s="4">
        <f>VLOOKUP(C1530-1,工作表1!AA:AB,2,FALSE)</f>
        <v>3081</v>
      </c>
      <c r="C1530" s="3">
        <f t="shared" si="46"/>
        <v>25</v>
      </c>
      <c r="D1530" s="3">
        <v>0</v>
      </c>
      <c r="E1530" s="4">
        <f>VLOOKUP(F1530,工作表3!B:C,2,FALSE)</f>
        <v>33</v>
      </c>
      <c r="F1530">
        <f t="shared" si="47"/>
        <v>16</v>
      </c>
    </row>
    <row r="1531" spans="1:6" x14ac:dyDescent="0.15">
      <c r="A1531" s="4">
        <v>1526</v>
      </c>
      <c r="B1531" s="4">
        <f>VLOOKUP(C1531-1,工作表1!AA:AB,2,FALSE)</f>
        <v>3387</v>
      </c>
      <c r="C1531" s="3">
        <f t="shared" si="46"/>
        <v>26</v>
      </c>
      <c r="D1531" s="3">
        <v>0</v>
      </c>
      <c r="E1531" s="4">
        <f>VLOOKUP(F1531,工作表3!B:C,2,FALSE)</f>
        <v>33</v>
      </c>
      <c r="F1531">
        <f t="shared" si="47"/>
        <v>16</v>
      </c>
    </row>
    <row r="1532" spans="1:6" x14ac:dyDescent="0.15">
      <c r="A1532" s="4">
        <v>1527</v>
      </c>
      <c r="B1532" s="4">
        <f>VLOOKUP(C1532-1,工作表1!AA:AB,2,FALSE)</f>
        <v>3726</v>
      </c>
      <c r="C1532" s="3">
        <f t="shared" si="46"/>
        <v>27</v>
      </c>
      <c r="D1532" s="3">
        <v>0</v>
      </c>
      <c r="E1532" s="4">
        <f>VLOOKUP(F1532,工作表3!B:C,2,FALSE)</f>
        <v>33</v>
      </c>
      <c r="F1532">
        <f t="shared" si="47"/>
        <v>16</v>
      </c>
    </row>
    <row r="1533" spans="1:6" x14ac:dyDescent="0.15">
      <c r="A1533" s="4">
        <v>1528</v>
      </c>
      <c r="B1533" s="4">
        <f>VLOOKUP(C1533-1,工作表1!AA:AB,2,FALSE)</f>
        <v>4095</v>
      </c>
      <c r="C1533" s="3">
        <f t="shared" si="46"/>
        <v>28</v>
      </c>
      <c r="D1533" s="3">
        <v>0</v>
      </c>
      <c r="E1533" s="4">
        <f>VLOOKUP(F1533,工作表3!B:C,2,FALSE)</f>
        <v>33</v>
      </c>
      <c r="F1533">
        <f t="shared" si="47"/>
        <v>16</v>
      </c>
    </row>
    <row r="1534" spans="1:6" x14ac:dyDescent="0.15">
      <c r="A1534" s="4">
        <v>1529</v>
      </c>
      <c r="B1534" s="4">
        <f>VLOOKUP(C1534-1,工作表1!AA:AB,2,FALSE)</f>
        <v>4494</v>
      </c>
      <c r="C1534" s="3">
        <f t="shared" si="46"/>
        <v>29</v>
      </c>
      <c r="D1534" s="3">
        <v>0</v>
      </c>
      <c r="E1534" s="4">
        <f>VLOOKUP(F1534,工作表3!B:C,2,FALSE)</f>
        <v>33</v>
      </c>
      <c r="F1534">
        <f t="shared" si="47"/>
        <v>16</v>
      </c>
    </row>
    <row r="1535" spans="1:6" x14ac:dyDescent="0.15">
      <c r="A1535" s="4">
        <v>1530</v>
      </c>
      <c r="B1535" s="4">
        <f>VLOOKUP(C1535-1,工作表1!AA:AB,2,FALSE)</f>
        <v>4329</v>
      </c>
      <c r="C1535" s="3">
        <f t="shared" si="46"/>
        <v>30</v>
      </c>
      <c r="D1535" s="3">
        <v>0</v>
      </c>
      <c r="E1535" s="4">
        <f>VLOOKUP(F1535,工作表3!B:C,2,FALSE)</f>
        <v>33</v>
      </c>
      <c r="F1535">
        <f t="shared" si="47"/>
        <v>16</v>
      </c>
    </row>
    <row r="1536" spans="1:6" x14ac:dyDescent="0.15">
      <c r="A1536" s="4">
        <v>1531</v>
      </c>
      <c r="B1536" s="4">
        <f>VLOOKUP(C1536-1,工作表1!AA:AB,2,FALSE)</f>
        <v>4641</v>
      </c>
      <c r="C1536" s="3">
        <f t="shared" si="46"/>
        <v>31</v>
      </c>
      <c r="D1536" s="3">
        <v>0</v>
      </c>
      <c r="E1536" s="4">
        <f>VLOOKUP(F1536,工作表3!B:C,2,FALSE)</f>
        <v>33</v>
      </c>
      <c r="F1536">
        <f t="shared" si="47"/>
        <v>16</v>
      </c>
    </row>
    <row r="1537" spans="1:6" x14ac:dyDescent="0.15">
      <c r="A1537" s="4">
        <v>1532</v>
      </c>
      <c r="B1537" s="4">
        <f>VLOOKUP(C1537-1,工作表1!AA:AB,2,FALSE)</f>
        <v>4974</v>
      </c>
      <c r="C1537" s="3">
        <f t="shared" si="46"/>
        <v>32</v>
      </c>
      <c r="D1537" s="3">
        <v>0</v>
      </c>
      <c r="E1537" s="4">
        <f>VLOOKUP(F1537,工作表3!B:C,2,FALSE)</f>
        <v>33</v>
      </c>
      <c r="F1537">
        <f t="shared" si="47"/>
        <v>16</v>
      </c>
    </row>
    <row r="1538" spans="1:6" x14ac:dyDescent="0.15">
      <c r="A1538" s="4">
        <v>1533</v>
      </c>
      <c r="B1538" s="4">
        <f>VLOOKUP(C1538-1,工作表1!AA:AB,2,FALSE)</f>
        <v>5331</v>
      </c>
      <c r="C1538" s="3">
        <f t="shared" si="46"/>
        <v>33</v>
      </c>
      <c r="D1538" s="3">
        <v>0</v>
      </c>
      <c r="E1538" s="4">
        <f>VLOOKUP(F1538,工作表3!B:C,2,FALSE)</f>
        <v>33</v>
      </c>
      <c r="F1538">
        <f t="shared" si="47"/>
        <v>16</v>
      </c>
    </row>
    <row r="1539" spans="1:6" x14ac:dyDescent="0.15">
      <c r="A1539" s="4">
        <v>1534</v>
      </c>
      <c r="B1539" s="4">
        <f>VLOOKUP(C1539-1,工作表1!AA:AB,2,FALSE)</f>
        <v>5715</v>
      </c>
      <c r="C1539" s="3">
        <f t="shared" si="46"/>
        <v>34</v>
      </c>
      <c r="D1539" s="3">
        <v>0</v>
      </c>
      <c r="E1539" s="4">
        <f>VLOOKUP(F1539,工作表3!B:C,2,FALSE)</f>
        <v>33</v>
      </c>
      <c r="F1539">
        <f t="shared" si="47"/>
        <v>16</v>
      </c>
    </row>
    <row r="1540" spans="1:6" x14ac:dyDescent="0.15">
      <c r="A1540" s="4">
        <v>1535</v>
      </c>
      <c r="B1540" s="4">
        <f>VLOOKUP(C1540-1,工作表1!AA:AB,2,FALSE)</f>
        <v>6126</v>
      </c>
      <c r="C1540" s="3">
        <f t="shared" si="46"/>
        <v>35</v>
      </c>
      <c r="D1540" s="3">
        <v>0</v>
      </c>
      <c r="E1540" s="4">
        <f>VLOOKUP(F1540,工作表3!B:C,2,FALSE)</f>
        <v>33</v>
      </c>
      <c r="F1540">
        <f t="shared" si="47"/>
        <v>16</v>
      </c>
    </row>
    <row r="1541" spans="1:6" x14ac:dyDescent="0.15">
      <c r="A1541" s="4">
        <v>1536</v>
      </c>
      <c r="B1541" s="4">
        <f>VLOOKUP(C1541-1,工作表1!AA:AB,2,FALSE)</f>
        <v>6564</v>
      </c>
      <c r="C1541" s="3">
        <f t="shared" si="46"/>
        <v>36</v>
      </c>
      <c r="D1541" s="3">
        <v>0</v>
      </c>
      <c r="E1541" s="4">
        <f>VLOOKUP(F1541,工作表3!B:C,2,FALSE)</f>
        <v>33</v>
      </c>
      <c r="F1541">
        <f t="shared" si="47"/>
        <v>16</v>
      </c>
    </row>
    <row r="1542" spans="1:6" x14ac:dyDescent="0.15">
      <c r="A1542" s="4">
        <v>1537</v>
      </c>
      <c r="B1542" s="4">
        <f>VLOOKUP(C1542-1,工作表1!AA:AB,2,FALSE)</f>
        <v>7035</v>
      </c>
      <c r="C1542" s="3">
        <f t="shared" si="46"/>
        <v>37</v>
      </c>
      <c r="D1542" s="3">
        <v>0</v>
      </c>
      <c r="E1542" s="4">
        <f>VLOOKUP(F1542,工作表3!B:C,2,FALSE)</f>
        <v>33</v>
      </c>
      <c r="F1542">
        <f t="shared" si="47"/>
        <v>16</v>
      </c>
    </row>
    <row r="1543" spans="1:6" x14ac:dyDescent="0.15">
      <c r="A1543" s="4">
        <v>1538</v>
      </c>
      <c r="B1543" s="4">
        <f>VLOOKUP(C1543-1,工作表1!AA:AB,2,FALSE)</f>
        <v>9804</v>
      </c>
      <c r="C1543" s="3">
        <f t="shared" si="46"/>
        <v>38</v>
      </c>
      <c r="D1543" s="3">
        <v>0</v>
      </c>
      <c r="E1543" s="4">
        <f>VLOOKUP(F1543,工作表3!B:C,2,FALSE)</f>
        <v>33</v>
      </c>
      <c r="F1543">
        <f t="shared" si="47"/>
        <v>16</v>
      </c>
    </row>
    <row r="1544" spans="1:6" x14ac:dyDescent="0.15">
      <c r="A1544" s="4">
        <v>1539</v>
      </c>
      <c r="B1544" s="4">
        <f>VLOOKUP(C1544-1,工作表1!AA:AB,2,FALSE)</f>
        <v>10506</v>
      </c>
      <c r="C1544" s="3">
        <f t="shared" ref="C1544:C1607" si="48">IF(C1543=C$2,1,C1543+1)</f>
        <v>39</v>
      </c>
      <c r="D1544" s="3">
        <v>0</v>
      </c>
      <c r="E1544" s="4">
        <f>VLOOKUP(F1544,工作表3!B:C,2,FALSE)</f>
        <v>33</v>
      </c>
      <c r="F1544">
        <f t="shared" ref="F1544:F1607" si="49">IF(C1544=1,F1543+1,F1543)</f>
        <v>16</v>
      </c>
    </row>
    <row r="1545" spans="1:6" x14ac:dyDescent="0.15">
      <c r="A1545" s="4">
        <v>1540</v>
      </c>
      <c r="B1545" s="4">
        <f>VLOOKUP(C1545-1,工作表1!AA:AB,2,FALSE)</f>
        <v>11262</v>
      </c>
      <c r="C1545" s="3">
        <f t="shared" si="48"/>
        <v>40</v>
      </c>
      <c r="D1545" s="3">
        <v>0</v>
      </c>
      <c r="E1545" s="4">
        <f>VLOOKUP(F1545,工作表3!B:C,2,FALSE)</f>
        <v>33</v>
      </c>
      <c r="F1545">
        <f t="shared" si="49"/>
        <v>16</v>
      </c>
    </row>
    <row r="1546" spans="1:6" x14ac:dyDescent="0.15">
      <c r="A1546" s="4">
        <v>1541</v>
      </c>
      <c r="B1546" s="4">
        <f>VLOOKUP(C1546-1,工作表1!AA:AB,2,FALSE)</f>
        <v>12072</v>
      </c>
      <c r="C1546" s="3">
        <f t="shared" si="48"/>
        <v>41</v>
      </c>
      <c r="D1546" s="3">
        <v>0</v>
      </c>
      <c r="E1546" s="4">
        <f>VLOOKUP(F1546,工作表3!B:C,2,FALSE)</f>
        <v>33</v>
      </c>
      <c r="F1546">
        <f t="shared" si="49"/>
        <v>16</v>
      </c>
    </row>
    <row r="1547" spans="1:6" x14ac:dyDescent="0.15">
      <c r="A1547" s="4">
        <v>1542</v>
      </c>
      <c r="B1547" s="4">
        <f>VLOOKUP(C1547-1,工作表1!AA:AB,2,FALSE)</f>
        <v>12936</v>
      </c>
      <c r="C1547" s="3">
        <f t="shared" si="48"/>
        <v>42</v>
      </c>
      <c r="D1547" s="3">
        <v>0</v>
      </c>
      <c r="E1547" s="4">
        <f>VLOOKUP(F1547,工作表3!B:C,2,FALSE)</f>
        <v>33</v>
      </c>
      <c r="F1547">
        <f t="shared" si="49"/>
        <v>16</v>
      </c>
    </row>
    <row r="1548" spans="1:6" x14ac:dyDescent="0.15">
      <c r="A1548" s="4">
        <v>1543</v>
      </c>
      <c r="B1548" s="4">
        <f>VLOOKUP(C1548-1,工作表1!AA:AB,2,FALSE)</f>
        <v>13866</v>
      </c>
      <c r="C1548" s="3">
        <f t="shared" si="48"/>
        <v>43</v>
      </c>
      <c r="D1548" s="3">
        <v>0</v>
      </c>
      <c r="E1548" s="4">
        <f>VLOOKUP(F1548,工作表3!B:C,2,FALSE)</f>
        <v>33</v>
      </c>
      <c r="F1548">
        <f t="shared" si="49"/>
        <v>16</v>
      </c>
    </row>
    <row r="1549" spans="1:6" x14ac:dyDescent="0.15">
      <c r="A1549" s="4">
        <v>1544</v>
      </c>
      <c r="B1549" s="4">
        <f>VLOOKUP(C1549-1,工作表1!AA:AB,2,FALSE)</f>
        <v>14862</v>
      </c>
      <c r="C1549" s="3">
        <f t="shared" si="48"/>
        <v>44</v>
      </c>
      <c r="D1549" s="3">
        <v>0</v>
      </c>
      <c r="E1549" s="4">
        <f>VLOOKUP(F1549,工作表3!B:C,2,FALSE)</f>
        <v>33</v>
      </c>
      <c r="F1549">
        <f t="shared" si="49"/>
        <v>16</v>
      </c>
    </row>
    <row r="1550" spans="1:6" x14ac:dyDescent="0.15">
      <c r="A1550" s="4">
        <v>1545</v>
      </c>
      <c r="B1550" s="4">
        <f>VLOOKUP(C1550-1,工作表1!AA:AB,2,FALSE)</f>
        <v>15927</v>
      </c>
      <c r="C1550" s="3">
        <f t="shared" si="48"/>
        <v>45</v>
      </c>
      <c r="D1550" s="3">
        <v>0</v>
      </c>
      <c r="E1550" s="4">
        <f>VLOOKUP(F1550,工作表3!B:C,2,FALSE)</f>
        <v>33</v>
      </c>
      <c r="F1550">
        <f t="shared" si="49"/>
        <v>16</v>
      </c>
    </row>
    <row r="1551" spans="1:6" x14ac:dyDescent="0.15">
      <c r="A1551" s="4">
        <v>1546</v>
      </c>
      <c r="B1551" s="4">
        <f>VLOOKUP(C1551-1,工作表1!AA:AB,2,FALSE)</f>
        <v>17073</v>
      </c>
      <c r="C1551" s="3">
        <f t="shared" si="48"/>
        <v>46</v>
      </c>
      <c r="D1551" s="3">
        <v>0</v>
      </c>
      <c r="E1551" s="4">
        <f>VLOOKUP(F1551,工作表3!B:C,2,FALSE)</f>
        <v>33</v>
      </c>
      <c r="F1551">
        <f t="shared" si="49"/>
        <v>16</v>
      </c>
    </row>
    <row r="1552" spans="1:6" x14ac:dyDescent="0.15">
      <c r="A1552" s="4">
        <v>1547</v>
      </c>
      <c r="B1552" s="4">
        <f>VLOOKUP(C1552-1,工作表1!AA:AB,2,FALSE)</f>
        <v>18297</v>
      </c>
      <c r="C1552" s="3">
        <f t="shared" si="48"/>
        <v>47</v>
      </c>
      <c r="D1552" s="3">
        <v>0</v>
      </c>
      <c r="E1552" s="4">
        <f>VLOOKUP(F1552,工作表3!B:C,2,FALSE)</f>
        <v>33</v>
      </c>
      <c r="F1552">
        <f t="shared" si="49"/>
        <v>16</v>
      </c>
    </row>
    <row r="1553" spans="1:6" x14ac:dyDescent="0.15">
      <c r="A1553" s="4">
        <v>1548</v>
      </c>
      <c r="B1553" s="4">
        <f>VLOOKUP(C1553-1,工作表1!AA:AB,2,FALSE)</f>
        <v>19611</v>
      </c>
      <c r="C1553" s="3">
        <f t="shared" si="48"/>
        <v>48</v>
      </c>
      <c r="D1553" s="3">
        <v>0</v>
      </c>
      <c r="E1553" s="4">
        <f>VLOOKUP(F1553,工作表3!B:C,2,FALSE)</f>
        <v>33</v>
      </c>
      <c r="F1553">
        <f t="shared" si="49"/>
        <v>16</v>
      </c>
    </row>
    <row r="1554" spans="1:6" x14ac:dyDescent="0.15">
      <c r="A1554" s="4">
        <v>1549</v>
      </c>
      <c r="B1554" s="4">
        <f>VLOOKUP(C1554-1,工作表1!AA:AB,2,FALSE)</f>
        <v>21021</v>
      </c>
      <c r="C1554" s="3">
        <f t="shared" si="48"/>
        <v>49</v>
      </c>
      <c r="D1554" s="3">
        <v>0</v>
      </c>
      <c r="E1554" s="4">
        <f>VLOOKUP(F1554,工作表3!B:C,2,FALSE)</f>
        <v>33</v>
      </c>
      <c r="F1554">
        <f t="shared" si="49"/>
        <v>16</v>
      </c>
    </row>
    <row r="1555" spans="1:6" x14ac:dyDescent="0.15">
      <c r="A1555" s="4">
        <v>1550</v>
      </c>
      <c r="B1555" s="4">
        <f>VLOOKUP(C1555-1,工作表1!AA:AB,2,FALSE)</f>
        <v>22527</v>
      </c>
      <c r="C1555" s="3">
        <f t="shared" si="48"/>
        <v>50</v>
      </c>
      <c r="D1555" s="3">
        <v>0</v>
      </c>
      <c r="E1555" s="4">
        <f>VLOOKUP(F1555,工作表3!B:C,2,FALSE)</f>
        <v>33</v>
      </c>
      <c r="F1555">
        <f t="shared" si="49"/>
        <v>16</v>
      </c>
    </row>
    <row r="1556" spans="1:6" x14ac:dyDescent="0.15">
      <c r="A1556" s="4">
        <v>1551</v>
      </c>
      <c r="B1556" s="4">
        <f>VLOOKUP(C1556-1,工作表1!AA:AB,2,FALSE)</f>
        <v>24147</v>
      </c>
      <c r="C1556" s="3">
        <f t="shared" si="48"/>
        <v>51</v>
      </c>
      <c r="D1556" s="3">
        <v>0</v>
      </c>
      <c r="E1556" s="4">
        <f>VLOOKUP(F1556,工作表3!B:C,2,FALSE)</f>
        <v>33</v>
      </c>
      <c r="F1556">
        <f t="shared" si="49"/>
        <v>16</v>
      </c>
    </row>
    <row r="1557" spans="1:6" x14ac:dyDescent="0.15">
      <c r="A1557" s="4">
        <v>1552</v>
      </c>
      <c r="B1557" s="4">
        <f>VLOOKUP(C1557-1,工作表1!AA:AB,2,FALSE)</f>
        <v>25881</v>
      </c>
      <c r="C1557" s="3">
        <f t="shared" si="48"/>
        <v>52</v>
      </c>
      <c r="D1557" s="3">
        <v>0</v>
      </c>
      <c r="E1557" s="4">
        <f>VLOOKUP(F1557,工作表3!B:C,2,FALSE)</f>
        <v>33</v>
      </c>
      <c r="F1557">
        <f t="shared" si="49"/>
        <v>16</v>
      </c>
    </row>
    <row r="1558" spans="1:6" x14ac:dyDescent="0.15">
      <c r="A1558" s="4">
        <v>1553</v>
      </c>
      <c r="B1558" s="4">
        <f>VLOOKUP(C1558-1,工作表1!AA:AB,2,FALSE)</f>
        <v>27738</v>
      </c>
      <c r="C1558" s="3">
        <f t="shared" si="48"/>
        <v>53</v>
      </c>
      <c r="D1558" s="3">
        <v>0</v>
      </c>
      <c r="E1558" s="4">
        <f>VLOOKUP(F1558,工作表3!B:C,2,FALSE)</f>
        <v>33</v>
      </c>
      <c r="F1558">
        <f t="shared" si="49"/>
        <v>16</v>
      </c>
    </row>
    <row r="1559" spans="1:6" x14ac:dyDescent="0.15">
      <c r="A1559" s="4">
        <v>1554</v>
      </c>
      <c r="B1559" s="4">
        <f>VLOOKUP(C1559-1,工作表1!AA:AB,2,FALSE)</f>
        <v>29730</v>
      </c>
      <c r="C1559" s="3">
        <f t="shared" si="48"/>
        <v>54</v>
      </c>
      <c r="D1559" s="3">
        <v>0</v>
      </c>
      <c r="E1559" s="4">
        <f>VLOOKUP(F1559,工作表3!B:C,2,FALSE)</f>
        <v>33</v>
      </c>
      <c r="F1559">
        <f t="shared" si="49"/>
        <v>16</v>
      </c>
    </row>
    <row r="1560" spans="1:6" x14ac:dyDescent="0.15">
      <c r="A1560" s="4">
        <v>1555</v>
      </c>
      <c r="B1560" s="4">
        <f>VLOOKUP(C1560-1,工作表1!AA:AB,2,FALSE)</f>
        <v>31863</v>
      </c>
      <c r="C1560" s="3">
        <f t="shared" si="48"/>
        <v>55</v>
      </c>
      <c r="D1560" s="3">
        <v>0</v>
      </c>
      <c r="E1560" s="4">
        <f>VLOOKUP(F1560,工作表3!B:C,2,FALSE)</f>
        <v>33</v>
      </c>
      <c r="F1560">
        <f t="shared" si="49"/>
        <v>16</v>
      </c>
    </row>
    <row r="1561" spans="1:6" x14ac:dyDescent="0.15">
      <c r="A1561" s="4">
        <v>1556</v>
      </c>
      <c r="B1561" s="4">
        <f>VLOOKUP(C1561-1,工作表1!AA:AB,2,FALSE)</f>
        <v>34152</v>
      </c>
      <c r="C1561" s="3">
        <f t="shared" si="48"/>
        <v>56</v>
      </c>
      <c r="D1561" s="3">
        <v>0</v>
      </c>
      <c r="E1561" s="4">
        <f>VLOOKUP(F1561,工作表3!B:C,2,FALSE)</f>
        <v>33</v>
      </c>
      <c r="F1561">
        <f t="shared" si="49"/>
        <v>16</v>
      </c>
    </row>
    <row r="1562" spans="1:6" x14ac:dyDescent="0.15">
      <c r="A1562" s="4">
        <v>1557</v>
      </c>
      <c r="B1562" s="4">
        <f>VLOOKUP(C1562-1,工作表1!AA:AB,2,FALSE)</f>
        <v>36606</v>
      </c>
      <c r="C1562" s="3">
        <f t="shared" si="48"/>
        <v>57</v>
      </c>
      <c r="D1562" s="3">
        <v>0</v>
      </c>
      <c r="E1562" s="4">
        <f>VLOOKUP(F1562,工作表3!B:C,2,FALSE)</f>
        <v>33</v>
      </c>
      <c r="F1562">
        <f t="shared" si="49"/>
        <v>16</v>
      </c>
    </row>
    <row r="1563" spans="1:6" x14ac:dyDescent="0.15">
      <c r="A1563" s="4">
        <v>1558</v>
      </c>
      <c r="B1563" s="4">
        <f>VLOOKUP(C1563-1,工作表1!AA:AB,2,FALSE)</f>
        <v>39231</v>
      </c>
      <c r="C1563" s="3">
        <f t="shared" si="48"/>
        <v>58</v>
      </c>
      <c r="D1563" s="3">
        <v>0</v>
      </c>
      <c r="E1563" s="4">
        <f>VLOOKUP(F1563,工作表3!B:C,2,FALSE)</f>
        <v>33</v>
      </c>
      <c r="F1563">
        <f t="shared" si="49"/>
        <v>16</v>
      </c>
    </row>
    <row r="1564" spans="1:6" x14ac:dyDescent="0.15">
      <c r="A1564" s="4">
        <v>1559</v>
      </c>
      <c r="B1564" s="4">
        <f>VLOOKUP(C1564-1,工作表1!AA:AB,2,FALSE)</f>
        <v>42051</v>
      </c>
      <c r="C1564" s="3">
        <f t="shared" si="48"/>
        <v>59</v>
      </c>
      <c r="D1564" s="3">
        <v>0</v>
      </c>
      <c r="E1564" s="4">
        <f>VLOOKUP(F1564,工作表3!B:C,2,FALSE)</f>
        <v>33</v>
      </c>
      <c r="F1564">
        <f t="shared" si="49"/>
        <v>16</v>
      </c>
    </row>
    <row r="1565" spans="1:6" x14ac:dyDescent="0.15">
      <c r="A1565" s="4">
        <v>1560</v>
      </c>
      <c r="B1565" s="4">
        <f>VLOOKUP(C1565-1,工作表1!AA:AB,2,FALSE)</f>
        <v>45069</v>
      </c>
      <c r="C1565" s="3">
        <f t="shared" si="48"/>
        <v>60</v>
      </c>
      <c r="D1565" s="3">
        <v>0</v>
      </c>
      <c r="E1565" s="4">
        <f>VLOOKUP(F1565,工作表3!B:C,2,FALSE)</f>
        <v>33</v>
      </c>
      <c r="F1565">
        <f t="shared" si="49"/>
        <v>16</v>
      </c>
    </row>
    <row r="1566" spans="1:6" x14ac:dyDescent="0.15">
      <c r="A1566" s="4">
        <v>1561</v>
      </c>
      <c r="B1566" s="4">
        <f>VLOOKUP(C1566-1,工作表1!AA:AB,2,FALSE)</f>
        <v>48303</v>
      </c>
      <c r="C1566" s="3">
        <f t="shared" si="48"/>
        <v>61</v>
      </c>
      <c r="D1566" s="3">
        <v>0</v>
      </c>
      <c r="E1566" s="4">
        <f>VLOOKUP(F1566,工作表3!B:C,2,FALSE)</f>
        <v>33</v>
      </c>
      <c r="F1566">
        <f t="shared" si="49"/>
        <v>16</v>
      </c>
    </row>
    <row r="1567" spans="1:6" x14ac:dyDescent="0.15">
      <c r="A1567" s="4">
        <v>1562</v>
      </c>
      <c r="B1567" s="4">
        <f>VLOOKUP(C1567-1,工作表1!AA:AB,2,FALSE)</f>
        <v>51774</v>
      </c>
      <c r="C1567" s="3">
        <f t="shared" si="48"/>
        <v>62</v>
      </c>
      <c r="D1567" s="3">
        <v>0</v>
      </c>
      <c r="E1567" s="4">
        <f>VLOOKUP(F1567,工作表3!B:C,2,FALSE)</f>
        <v>33</v>
      </c>
      <c r="F1567">
        <f t="shared" si="49"/>
        <v>16</v>
      </c>
    </row>
    <row r="1568" spans="1:6" x14ac:dyDescent="0.15">
      <c r="A1568" s="4">
        <v>1563</v>
      </c>
      <c r="B1568" s="4">
        <f>VLOOKUP(C1568-1,工作表1!AA:AB,2,FALSE)</f>
        <v>55488</v>
      </c>
      <c r="C1568" s="3">
        <f t="shared" si="48"/>
        <v>63</v>
      </c>
      <c r="D1568" s="3">
        <v>0</v>
      </c>
      <c r="E1568" s="4">
        <f>VLOOKUP(F1568,工作表3!B:C,2,FALSE)</f>
        <v>33</v>
      </c>
      <c r="F1568">
        <f t="shared" si="49"/>
        <v>16</v>
      </c>
    </row>
    <row r="1569" spans="1:6" x14ac:dyDescent="0.15">
      <c r="A1569" s="4">
        <v>1564</v>
      </c>
      <c r="B1569" s="4">
        <f>VLOOKUP(C1569-1,工作表1!AA:AB,2,FALSE)</f>
        <v>59475</v>
      </c>
      <c r="C1569" s="3">
        <f t="shared" si="48"/>
        <v>64</v>
      </c>
      <c r="D1569" s="3">
        <v>0</v>
      </c>
      <c r="E1569" s="4">
        <f>VLOOKUP(F1569,工作表3!B:C,2,FALSE)</f>
        <v>33</v>
      </c>
      <c r="F1569">
        <f t="shared" si="49"/>
        <v>16</v>
      </c>
    </row>
    <row r="1570" spans="1:6" x14ac:dyDescent="0.15">
      <c r="A1570" s="4">
        <v>1565</v>
      </c>
      <c r="B1570" s="4">
        <f>VLOOKUP(C1570-1,工作表1!AA:AB,2,FALSE)</f>
        <v>63744</v>
      </c>
      <c r="C1570" s="3">
        <f t="shared" si="48"/>
        <v>65</v>
      </c>
      <c r="D1570" s="3">
        <v>0</v>
      </c>
      <c r="E1570" s="4">
        <f>VLOOKUP(F1570,工作表3!B:C,2,FALSE)</f>
        <v>33</v>
      </c>
      <c r="F1570">
        <f t="shared" si="49"/>
        <v>16</v>
      </c>
    </row>
    <row r="1571" spans="1:6" x14ac:dyDescent="0.15">
      <c r="A1571" s="4">
        <v>1566</v>
      </c>
      <c r="B1571" s="4">
        <f>VLOOKUP(C1571-1,工作表1!AA:AB,2,FALSE)</f>
        <v>68322</v>
      </c>
      <c r="C1571" s="3">
        <f t="shared" si="48"/>
        <v>66</v>
      </c>
      <c r="D1571" s="3">
        <v>0</v>
      </c>
      <c r="E1571" s="4">
        <f>VLOOKUP(F1571,工作表3!B:C,2,FALSE)</f>
        <v>33</v>
      </c>
      <c r="F1571">
        <f t="shared" si="49"/>
        <v>16</v>
      </c>
    </row>
    <row r="1572" spans="1:6" x14ac:dyDescent="0.15">
      <c r="A1572" s="4">
        <v>1567</v>
      </c>
      <c r="B1572" s="4">
        <f>VLOOKUP(C1572-1,工作表1!AA:AB,2,FALSE)</f>
        <v>73227</v>
      </c>
      <c r="C1572" s="3">
        <f t="shared" si="48"/>
        <v>67</v>
      </c>
      <c r="D1572" s="3">
        <v>0</v>
      </c>
      <c r="E1572" s="4">
        <f>VLOOKUP(F1572,工作表3!B:C,2,FALSE)</f>
        <v>33</v>
      </c>
      <c r="F1572">
        <f t="shared" si="49"/>
        <v>16</v>
      </c>
    </row>
    <row r="1573" spans="1:6" x14ac:dyDescent="0.15">
      <c r="A1573" s="4">
        <v>1568</v>
      </c>
      <c r="B1573" s="4">
        <f>VLOOKUP(C1573-1,工作表1!AA:AB,2,FALSE)</f>
        <v>78486</v>
      </c>
      <c r="C1573" s="3">
        <f t="shared" si="48"/>
        <v>68</v>
      </c>
      <c r="D1573" s="3">
        <v>0</v>
      </c>
      <c r="E1573" s="4">
        <f>VLOOKUP(F1573,工作表3!B:C,2,FALSE)</f>
        <v>33</v>
      </c>
      <c r="F1573">
        <f t="shared" si="49"/>
        <v>16</v>
      </c>
    </row>
    <row r="1574" spans="1:6" x14ac:dyDescent="0.15">
      <c r="A1574" s="4">
        <v>1569</v>
      </c>
      <c r="B1574" s="4">
        <f>VLOOKUP(C1574-1,工作表1!AA:AB,2,FALSE)</f>
        <v>84120</v>
      </c>
      <c r="C1574" s="3">
        <f t="shared" si="48"/>
        <v>69</v>
      </c>
      <c r="D1574" s="3">
        <v>0</v>
      </c>
      <c r="E1574" s="4">
        <f>VLOOKUP(F1574,工作表3!B:C,2,FALSE)</f>
        <v>33</v>
      </c>
      <c r="F1574">
        <f t="shared" si="49"/>
        <v>16</v>
      </c>
    </row>
    <row r="1575" spans="1:6" x14ac:dyDescent="0.15">
      <c r="A1575" s="4">
        <v>1570</v>
      </c>
      <c r="B1575" s="4">
        <f>VLOOKUP(C1575-1,工作表1!AA:AB,2,FALSE)</f>
        <v>90159</v>
      </c>
      <c r="C1575" s="3">
        <f t="shared" si="48"/>
        <v>70</v>
      </c>
      <c r="D1575" s="3">
        <v>0</v>
      </c>
      <c r="E1575" s="4">
        <f>VLOOKUP(F1575,工作表3!B:C,2,FALSE)</f>
        <v>33</v>
      </c>
      <c r="F1575">
        <f t="shared" si="49"/>
        <v>16</v>
      </c>
    </row>
    <row r="1576" spans="1:6" x14ac:dyDescent="0.15">
      <c r="A1576" s="4">
        <v>1571</v>
      </c>
      <c r="B1576" s="4">
        <f>VLOOKUP(C1576-1,工作表1!AA:AB,2,FALSE)</f>
        <v>96633</v>
      </c>
      <c r="C1576" s="3">
        <f t="shared" si="48"/>
        <v>71</v>
      </c>
      <c r="D1576" s="3">
        <v>0</v>
      </c>
      <c r="E1576" s="4">
        <f>VLOOKUP(F1576,工作表3!B:C,2,FALSE)</f>
        <v>33</v>
      </c>
      <c r="F1576">
        <f t="shared" si="49"/>
        <v>16</v>
      </c>
    </row>
    <row r="1577" spans="1:6" x14ac:dyDescent="0.15">
      <c r="A1577" s="4">
        <v>1572</v>
      </c>
      <c r="B1577" s="4">
        <f>VLOOKUP(C1577-1,工作表1!AA:AB,2,FALSE)</f>
        <v>103572</v>
      </c>
      <c r="C1577" s="3">
        <f t="shared" si="48"/>
        <v>72</v>
      </c>
      <c r="D1577" s="3">
        <v>0</v>
      </c>
      <c r="E1577" s="4">
        <f>VLOOKUP(F1577,工作表3!B:C,2,FALSE)</f>
        <v>33</v>
      </c>
      <c r="F1577">
        <f t="shared" si="49"/>
        <v>16</v>
      </c>
    </row>
    <row r="1578" spans="1:6" x14ac:dyDescent="0.15">
      <c r="A1578" s="4">
        <v>1573</v>
      </c>
      <c r="B1578" s="4">
        <f>VLOOKUP(C1578-1,工作表1!AA:AB,2,FALSE)</f>
        <v>111006</v>
      </c>
      <c r="C1578" s="3">
        <f t="shared" si="48"/>
        <v>73</v>
      </c>
      <c r="D1578" s="3">
        <v>0</v>
      </c>
      <c r="E1578" s="4">
        <f>VLOOKUP(F1578,工作表3!B:C,2,FALSE)</f>
        <v>33</v>
      </c>
      <c r="F1578">
        <f t="shared" si="49"/>
        <v>16</v>
      </c>
    </row>
    <row r="1579" spans="1:6" x14ac:dyDescent="0.15">
      <c r="A1579" s="4">
        <v>1574</v>
      </c>
      <c r="B1579" s="4">
        <f>VLOOKUP(C1579-1,工作表1!AA:AB,2,FALSE)</f>
        <v>118980</v>
      </c>
      <c r="C1579" s="3">
        <f t="shared" si="48"/>
        <v>74</v>
      </c>
      <c r="D1579" s="3">
        <v>0</v>
      </c>
      <c r="E1579" s="4">
        <f>VLOOKUP(F1579,工作表3!B:C,2,FALSE)</f>
        <v>33</v>
      </c>
      <c r="F1579">
        <f t="shared" si="49"/>
        <v>16</v>
      </c>
    </row>
    <row r="1580" spans="1:6" x14ac:dyDescent="0.15">
      <c r="A1580" s="4">
        <v>1575</v>
      </c>
      <c r="B1580" s="4">
        <f>VLOOKUP(C1580-1,工作表1!AA:AB,2,FALSE)</f>
        <v>127521</v>
      </c>
      <c r="C1580" s="3">
        <f t="shared" si="48"/>
        <v>75</v>
      </c>
      <c r="D1580" s="3">
        <v>0</v>
      </c>
      <c r="E1580" s="4">
        <f>VLOOKUP(F1580,工作表3!B:C,2,FALSE)</f>
        <v>33</v>
      </c>
      <c r="F1580">
        <f t="shared" si="49"/>
        <v>16</v>
      </c>
    </row>
    <row r="1581" spans="1:6" x14ac:dyDescent="0.15">
      <c r="A1581" s="4">
        <v>1576</v>
      </c>
      <c r="B1581" s="4">
        <f>VLOOKUP(C1581-1,工作表1!AA:AB,2,FALSE)</f>
        <v>136674</v>
      </c>
      <c r="C1581" s="3">
        <f t="shared" si="48"/>
        <v>76</v>
      </c>
      <c r="D1581" s="3">
        <v>0</v>
      </c>
      <c r="E1581" s="4">
        <f>VLOOKUP(F1581,工作表3!B:C,2,FALSE)</f>
        <v>33</v>
      </c>
      <c r="F1581">
        <f t="shared" si="49"/>
        <v>16</v>
      </c>
    </row>
    <row r="1582" spans="1:6" x14ac:dyDescent="0.15">
      <c r="A1582" s="4">
        <v>1577</v>
      </c>
      <c r="B1582" s="4">
        <f>VLOOKUP(C1582-1,工作表1!AA:AB,2,FALSE)</f>
        <v>146493</v>
      </c>
      <c r="C1582" s="3">
        <f t="shared" si="48"/>
        <v>77</v>
      </c>
      <c r="D1582" s="3">
        <v>0</v>
      </c>
      <c r="E1582" s="4">
        <f>VLOOKUP(F1582,工作表3!B:C,2,FALSE)</f>
        <v>33</v>
      </c>
      <c r="F1582">
        <f t="shared" si="49"/>
        <v>16</v>
      </c>
    </row>
    <row r="1583" spans="1:6" x14ac:dyDescent="0.15">
      <c r="A1583" s="4">
        <v>1578</v>
      </c>
      <c r="B1583" s="4">
        <f>VLOOKUP(C1583-1,工作表1!AA:AB,2,FALSE)</f>
        <v>157008</v>
      </c>
      <c r="C1583" s="3">
        <f t="shared" si="48"/>
        <v>78</v>
      </c>
      <c r="D1583" s="3">
        <v>0</v>
      </c>
      <c r="E1583" s="4">
        <f>VLOOKUP(F1583,工作表3!B:C,2,FALSE)</f>
        <v>33</v>
      </c>
      <c r="F1583">
        <f t="shared" si="49"/>
        <v>16</v>
      </c>
    </row>
    <row r="1584" spans="1:6" x14ac:dyDescent="0.15">
      <c r="A1584" s="4">
        <v>1579</v>
      </c>
      <c r="B1584" s="4">
        <f>VLOOKUP(C1584-1,工作表1!AA:AB,2,FALSE)</f>
        <v>168279</v>
      </c>
      <c r="C1584" s="3">
        <f t="shared" si="48"/>
        <v>79</v>
      </c>
      <c r="D1584" s="3">
        <v>0</v>
      </c>
      <c r="E1584" s="4">
        <f>VLOOKUP(F1584,工作表3!B:C,2,FALSE)</f>
        <v>33</v>
      </c>
      <c r="F1584">
        <f t="shared" si="49"/>
        <v>16</v>
      </c>
    </row>
    <row r="1585" spans="1:6" x14ac:dyDescent="0.15">
      <c r="A1585" s="4">
        <v>1580</v>
      </c>
      <c r="B1585" s="4">
        <f>VLOOKUP(C1585-1,工作表1!AA:AB,2,FALSE)</f>
        <v>180366</v>
      </c>
      <c r="C1585" s="3">
        <f t="shared" si="48"/>
        <v>80</v>
      </c>
      <c r="D1585" s="3">
        <v>0</v>
      </c>
      <c r="E1585" s="4">
        <f>VLOOKUP(F1585,工作表3!B:C,2,FALSE)</f>
        <v>33</v>
      </c>
      <c r="F1585">
        <f t="shared" si="49"/>
        <v>16</v>
      </c>
    </row>
    <row r="1586" spans="1:6" x14ac:dyDescent="0.15">
      <c r="A1586" s="4">
        <v>1581</v>
      </c>
      <c r="B1586" s="4">
        <f>VLOOKUP(C1586-1,工作表1!AA:AB,2,FALSE)</f>
        <v>193314</v>
      </c>
      <c r="C1586" s="3">
        <f t="shared" si="48"/>
        <v>81</v>
      </c>
      <c r="D1586" s="3">
        <v>0</v>
      </c>
      <c r="E1586" s="4">
        <f>VLOOKUP(F1586,工作表3!B:C,2,FALSE)</f>
        <v>33</v>
      </c>
      <c r="F1586">
        <f t="shared" si="49"/>
        <v>16</v>
      </c>
    </row>
    <row r="1587" spans="1:6" x14ac:dyDescent="0.15">
      <c r="A1587" s="4">
        <v>1582</v>
      </c>
      <c r="B1587" s="4">
        <f>VLOOKUP(C1587-1,工作表1!AA:AB,2,FALSE)</f>
        <v>207192</v>
      </c>
      <c r="C1587" s="3">
        <f t="shared" si="48"/>
        <v>82</v>
      </c>
      <c r="D1587" s="3">
        <v>0</v>
      </c>
      <c r="E1587" s="4">
        <f>VLOOKUP(F1587,工作表3!B:C,2,FALSE)</f>
        <v>33</v>
      </c>
      <c r="F1587">
        <f t="shared" si="49"/>
        <v>16</v>
      </c>
    </row>
    <row r="1588" spans="1:6" x14ac:dyDescent="0.15">
      <c r="A1588" s="4">
        <v>1583</v>
      </c>
      <c r="B1588" s="4">
        <f>VLOOKUP(C1588-1,工作表1!AA:AB,2,FALSE)</f>
        <v>222072</v>
      </c>
      <c r="C1588" s="3">
        <f t="shared" si="48"/>
        <v>83</v>
      </c>
      <c r="D1588" s="3">
        <v>0</v>
      </c>
      <c r="E1588" s="4">
        <f>VLOOKUP(F1588,工作表3!B:C,2,FALSE)</f>
        <v>33</v>
      </c>
      <c r="F1588">
        <f t="shared" si="49"/>
        <v>16</v>
      </c>
    </row>
    <row r="1589" spans="1:6" x14ac:dyDescent="0.15">
      <c r="A1589" s="4">
        <v>1584</v>
      </c>
      <c r="B1589" s="4">
        <f>VLOOKUP(C1589-1,工作表1!AA:AB,2,FALSE)</f>
        <v>238014</v>
      </c>
      <c r="C1589" s="3">
        <f t="shared" si="48"/>
        <v>84</v>
      </c>
      <c r="D1589" s="3">
        <v>0</v>
      </c>
      <c r="E1589" s="4">
        <f>VLOOKUP(F1589,工作表3!B:C,2,FALSE)</f>
        <v>33</v>
      </c>
      <c r="F1589">
        <f t="shared" si="49"/>
        <v>16</v>
      </c>
    </row>
    <row r="1590" spans="1:6" x14ac:dyDescent="0.15">
      <c r="A1590" s="4">
        <v>1585</v>
      </c>
      <c r="B1590" s="4">
        <f>VLOOKUP(C1590-1,工作表1!AA:AB,2,FALSE)</f>
        <v>255105</v>
      </c>
      <c r="C1590" s="3">
        <f t="shared" si="48"/>
        <v>85</v>
      </c>
      <c r="D1590" s="3">
        <v>0</v>
      </c>
      <c r="E1590" s="4">
        <f>VLOOKUP(F1590,工作表3!B:C,2,FALSE)</f>
        <v>33</v>
      </c>
      <c r="F1590">
        <f t="shared" si="49"/>
        <v>16</v>
      </c>
    </row>
    <row r="1591" spans="1:6" x14ac:dyDescent="0.15">
      <c r="A1591" s="4">
        <v>1586</v>
      </c>
      <c r="B1591" s="4">
        <f>VLOOKUP(C1591-1,工作表1!AA:AB,2,FALSE)</f>
        <v>273423</v>
      </c>
      <c r="C1591" s="3">
        <f t="shared" si="48"/>
        <v>86</v>
      </c>
      <c r="D1591" s="3">
        <v>0</v>
      </c>
      <c r="E1591" s="4">
        <f>VLOOKUP(F1591,工作表3!B:C,2,FALSE)</f>
        <v>33</v>
      </c>
      <c r="F1591">
        <f t="shared" si="49"/>
        <v>16</v>
      </c>
    </row>
    <row r="1592" spans="1:6" x14ac:dyDescent="0.15">
      <c r="A1592" s="4">
        <v>1587</v>
      </c>
      <c r="B1592" s="4">
        <f>VLOOKUP(C1592-1,工作表1!AA:AB,2,FALSE)</f>
        <v>293052</v>
      </c>
      <c r="C1592" s="3">
        <f t="shared" si="48"/>
        <v>87</v>
      </c>
      <c r="D1592" s="3">
        <v>0</v>
      </c>
      <c r="E1592" s="4">
        <f>VLOOKUP(F1592,工作表3!B:C,2,FALSE)</f>
        <v>33</v>
      </c>
      <c r="F1592">
        <f t="shared" si="49"/>
        <v>16</v>
      </c>
    </row>
    <row r="1593" spans="1:6" x14ac:dyDescent="0.15">
      <c r="A1593" s="4">
        <v>1588</v>
      </c>
      <c r="B1593" s="4">
        <f>VLOOKUP(C1593-1,工作表1!AA:AB,2,FALSE)</f>
        <v>314094</v>
      </c>
      <c r="C1593" s="3">
        <f t="shared" si="48"/>
        <v>88</v>
      </c>
      <c r="D1593" s="3">
        <v>0</v>
      </c>
      <c r="E1593" s="4">
        <f>VLOOKUP(F1593,工作表3!B:C,2,FALSE)</f>
        <v>33</v>
      </c>
      <c r="F1593">
        <f t="shared" si="49"/>
        <v>16</v>
      </c>
    </row>
    <row r="1594" spans="1:6" x14ac:dyDescent="0.15">
      <c r="A1594" s="4">
        <v>1589</v>
      </c>
      <c r="B1594" s="4">
        <f>VLOOKUP(C1594-1,工作表1!AA:AB,2,FALSE)</f>
        <v>336645</v>
      </c>
      <c r="C1594" s="3">
        <f t="shared" si="48"/>
        <v>89</v>
      </c>
      <c r="D1594" s="3">
        <v>0</v>
      </c>
      <c r="E1594" s="4">
        <f>VLOOKUP(F1594,工作表3!B:C,2,FALSE)</f>
        <v>33</v>
      </c>
      <c r="F1594">
        <f t="shared" si="49"/>
        <v>16</v>
      </c>
    </row>
    <row r="1595" spans="1:6" x14ac:dyDescent="0.15">
      <c r="A1595" s="4">
        <v>1590</v>
      </c>
      <c r="B1595" s="4">
        <f>VLOOKUP(C1595-1,工作表1!AA:AB,2,FALSE)</f>
        <v>360819</v>
      </c>
      <c r="C1595" s="3">
        <f t="shared" si="48"/>
        <v>90</v>
      </c>
      <c r="D1595" s="3">
        <v>0</v>
      </c>
      <c r="E1595" s="4">
        <f>VLOOKUP(F1595,工作表3!B:C,2,FALSE)</f>
        <v>33</v>
      </c>
      <c r="F1595">
        <f t="shared" si="49"/>
        <v>16</v>
      </c>
    </row>
    <row r="1596" spans="1:6" x14ac:dyDescent="0.15">
      <c r="A1596" s="4">
        <v>1591</v>
      </c>
      <c r="B1596" s="4">
        <f>VLOOKUP(C1596-1,工作表1!AA:AB,2,FALSE)</f>
        <v>386724</v>
      </c>
      <c r="C1596" s="3">
        <f t="shared" si="48"/>
        <v>91</v>
      </c>
      <c r="D1596" s="3">
        <v>0</v>
      </c>
      <c r="E1596" s="4">
        <f>VLOOKUP(F1596,工作表3!B:C,2,FALSE)</f>
        <v>33</v>
      </c>
      <c r="F1596">
        <f t="shared" si="49"/>
        <v>16</v>
      </c>
    </row>
    <row r="1597" spans="1:6" x14ac:dyDescent="0.15">
      <c r="A1597" s="4">
        <v>1592</v>
      </c>
      <c r="B1597" s="4">
        <f>VLOOKUP(C1597-1,工作表1!AA:AB,2,FALSE)</f>
        <v>414489</v>
      </c>
      <c r="C1597" s="3">
        <f t="shared" si="48"/>
        <v>92</v>
      </c>
      <c r="D1597" s="3">
        <v>0</v>
      </c>
      <c r="E1597" s="4">
        <f>VLOOKUP(F1597,工作表3!B:C,2,FALSE)</f>
        <v>33</v>
      </c>
      <c r="F1597">
        <f t="shared" si="49"/>
        <v>16</v>
      </c>
    </row>
    <row r="1598" spans="1:6" x14ac:dyDescent="0.15">
      <c r="A1598" s="4">
        <v>1593</v>
      </c>
      <c r="B1598" s="4">
        <f>VLOOKUP(C1598-1,工作表1!AA:AB,2,FALSE)</f>
        <v>444252</v>
      </c>
      <c r="C1598" s="3">
        <f t="shared" si="48"/>
        <v>93</v>
      </c>
      <c r="D1598" s="3">
        <v>0</v>
      </c>
      <c r="E1598" s="4">
        <f>VLOOKUP(F1598,工作表3!B:C,2,FALSE)</f>
        <v>33</v>
      </c>
      <c r="F1598">
        <f t="shared" si="49"/>
        <v>16</v>
      </c>
    </row>
    <row r="1599" spans="1:6" x14ac:dyDescent="0.15">
      <c r="A1599" s="4">
        <v>1594</v>
      </c>
      <c r="B1599" s="4">
        <f>VLOOKUP(C1599-1,工作表1!AA:AB,2,FALSE)</f>
        <v>476148</v>
      </c>
      <c r="C1599" s="3">
        <f t="shared" si="48"/>
        <v>94</v>
      </c>
      <c r="D1599" s="3">
        <v>0</v>
      </c>
      <c r="E1599" s="4">
        <f>VLOOKUP(F1599,工作表3!B:C,2,FALSE)</f>
        <v>33</v>
      </c>
      <c r="F1599">
        <f t="shared" si="49"/>
        <v>16</v>
      </c>
    </row>
    <row r="1600" spans="1:6" x14ac:dyDescent="0.15">
      <c r="A1600" s="4">
        <v>1595</v>
      </c>
      <c r="B1600" s="4">
        <f>VLOOKUP(C1600-1,工作表1!AA:AB,2,FALSE)</f>
        <v>510336</v>
      </c>
      <c r="C1600" s="3">
        <f t="shared" si="48"/>
        <v>95</v>
      </c>
      <c r="D1600" s="3">
        <v>0</v>
      </c>
      <c r="E1600" s="4">
        <f>VLOOKUP(F1600,工作表3!B:C,2,FALSE)</f>
        <v>33</v>
      </c>
      <c r="F1600">
        <f t="shared" si="49"/>
        <v>16</v>
      </c>
    </row>
    <row r="1601" spans="1:6" x14ac:dyDescent="0.15">
      <c r="A1601" s="4">
        <v>1596</v>
      </c>
      <c r="B1601" s="4">
        <f>VLOOKUP(C1601-1,工作表1!AA:AB,2,FALSE)</f>
        <v>546978</v>
      </c>
      <c r="C1601" s="3">
        <f t="shared" si="48"/>
        <v>96</v>
      </c>
      <c r="D1601" s="3">
        <v>0</v>
      </c>
      <c r="E1601" s="4">
        <f>VLOOKUP(F1601,工作表3!B:C,2,FALSE)</f>
        <v>33</v>
      </c>
      <c r="F1601">
        <f t="shared" si="49"/>
        <v>16</v>
      </c>
    </row>
    <row r="1602" spans="1:6" x14ac:dyDescent="0.15">
      <c r="A1602" s="4">
        <v>1597</v>
      </c>
      <c r="B1602" s="4">
        <f>VLOOKUP(C1602-1,工作表1!AA:AB,2,FALSE)</f>
        <v>586251</v>
      </c>
      <c r="C1602" s="3">
        <f t="shared" si="48"/>
        <v>97</v>
      </c>
      <c r="D1602" s="3">
        <v>0</v>
      </c>
      <c r="E1602" s="4">
        <f>VLOOKUP(F1602,工作表3!B:C,2,FALSE)</f>
        <v>33</v>
      </c>
      <c r="F1602">
        <f t="shared" si="49"/>
        <v>16</v>
      </c>
    </row>
    <row r="1603" spans="1:6" x14ac:dyDescent="0.15">
      <c r="A1603" s="4">
        <v>1598</v>
      </c>
      <c r="B1603" s="4">
        <f>VLOOKUP(C1603-1,工作表1!AA:AB,2,FALSE)</f>
        <v>628344</v>
      </c>
      <c r="C1603" s="3">
        <f t="shared" si="48"/>
        <v>98</v>
      </c>
      <c r="D1603" s="3">
        <v>0</v>
      </c>
      <c r="E1603" s="4">
        <f>VLOOKUP(F1603,工作表3!B:C,2,FALSE)</f>
        <v>33</v>
      </c>
      <c r="F1603">
        <f t="shared" si="49"/>
        <v>16</v>
      </c>
    </row>
    <row r="1604" spans="1:6" x14ac:dyDescent="0.15">
      <c r="A1604" s="4">
        <v>1599</v>
      </c>
      <c r="B1604" s="4">
        <f>VLOOKUP(C1604-1,工作表1!AA:AB,2,FALSE)</f>
        <v>673458</v>
      </c>
      <c r="C1604" s="3">
        <f t="shared" si="48"/>
        <v>99</v>
      </c>
      <c r="D1604" s="3">
        <v>0</v>
      </c>
      <c r="E1604" s="4">
        <f>VLOOKUP(F1604,工作表3!B:C,2,FALSE)</f>
        <v>33</v>
      </c>
      <c r="F1604">
        <f t="shared" si="49"/>
        <v>16</v>
      </c>
    </row>
    <row r="1605" spans="1:6" x14ac:dyDescent="0.15">
      <c r="A1605" s="4">
        <v>1600</v>
      </c>
      <c r="B1605" s="4">
        <f>VLOOKUP(C1605-1,工作表1!AA:AB,2,FALSE)</f>
        <v>721812</v>
      </c>
      <c r="C1605" s="3">
        <f t="shared" si="48"/>
        <v>100</v>
      </c>
      <c r="D1605" s="3">
        <v>0</v>
      </c>
      <c r="E1605" s="4">
        <f>VLOOKUP(F1605,工作表3!B:C,2,FALSE)</f>
        <v>33</v>
      </c>
      <c r="F1605">
        <f t="shared" si="49"/>
        <v>16</v>
      </c>
    </row>
    <row r="1606" spans="1:6" x14ac:dyDescent="0.15">
      <c r="A1606" s="4">
        <v>1601</v>
      </c>
      <c r="B1606" s="4">
        <f>VLOOKUP(C1606-1,工作表1!AA:AB,2,FALSE)</f>
        <v>0</v>
      </c>
      <c r="C1606" s="3">
        <f t="shared" si="48"/>
        <v>1</v>
      </c>
      <c r="D1606" s="3">
        <v>0</v>
      </c>
      <c r="E1606" s="4">
        <f>VLOOKUP(F1606,工作表3!B:C,2,FALSE)</f>
        <v>34</v>
      </c>
      <c r="F1606">
        <f t="shared" si="49"/>
        <v>17</v>
      </c>
    </row>
    <row r="1607" spans="1:6" x14ac:dyDescent="0.15">
      <c r="A1607" s="4">
        <v>1602</v>
      </c>
      <c r="B1607" s="4">
        <f>VLOOKUP(C1607-1,工作表1!AA:AB,2,FALSE)</f>
        <v>246</v>
      </c>
      <c r="C1607" s="3">
        <f t="shared" si="48"/>
        <v>2</v>
      </c>
      <c r="D1607" s="3">
        <v>0</v>
      </c>
      <c r="E1607" s="4">
        <f>VLOOKUP(F1607,工作表3!B:C,2,FALSE)</f>
        <v>34</v>
      </c>
      <c r="F1607">
        <f t="shared" si="49"/>
        <v>17</v>
      </c>
    </row>
    <row r="1608" spans="1:6" x14ac:dyDescent="0.15">
      <c r="A1608" s="4">
        <v>1603</v>
      </c>
      <c r="B1608" s="4">
        <f>VLOOKUP(C1608-1,工作表1!AA:AB,2,FALSE)</f>
        <v>279</v>
      </c>
      <c r="C1608" s="3">
        <f t="shared" ref="C1608:C1671" si="50">IF(C1607=C$2,1,C1607+1)</f>
        <v>3</v>
      </c>
      <c r="D1608" s="3">
        <v>0</v>
      </c>
      <c r="E1608" s="4">
        <f>VLOOKUP(F1608,工作表3!B:C,2,FALSE)</f>
        <v>34</v>
      </c>
      <c r="F1608">
        <f t="shared" ref="F1608:F1671" si="51">IF(C1608=1,F1607+1,F1607)</f>
        <v>17</v>
      </c>
    </row>
    <row r="1609" spans="1:6" x14ac:dyDescent="0.15">
      <c r="A1609" s="4">
        <v>1604</v>
      </c>
      <c r="B1609" s="4">
        <f>VLOOKUP(C1609-1,工作表1!AA:AB,2,FALSE)</f>
        <v>321</v>
      </c>
      <c r="C1609" s="3">
        <f t="shared" si="50"/>
        <v>4</v>
      </c>
      <c r="D1609" s="3">
        <v>0</v>
      </c>
      <c r="E1609" s="4">
        <f>VLOOKUP(F1609,工作表3!B:C,2,FALSE)</f>
        <v>34</v>
      </c>
      <c r="F1609">
        <f t="shared" si="51"/>
        <v>17</v>
      </c>
    </row>
    <row r="1610" spans="1:6" x14ac:dyDescent="0.15">
      <c r="A1610" s="4">
        <v>1605</v>
      </c>
      <c r="B1610" s="4">
        <f>VLOOKUP(C1610-1,工作表1!AA:AB,2,FALSE)</f>
        <v>363</v>
      </c>
      <c r="C1610" s="3">
        <f t="shared" si="50"/>
        <v>5</v>
      </c>
      <c r="D1610" s="3">
        <v>0</v>
      </c>
      <c r="E1610" s="4">
        <f>VLOOKUP(F1610,工作表3!B:C,2,FALSE)</f>
        <v>34</v>
      </c>
      <c r="F1610">
        <f t="shared" si="51"/>
        <v>17</v>
      </c>
    </row>
    <row r="1611" spans="1:6" x14ac:dyDescent="0.15">
      <c r="A1611" s="4">
        <v>1606</v>
      </c>
      <c r="B1611" s="4">
        <f>VLOOKUP(C1611-1,工作表1!AA:AB,2,FALSE)</f>
        <v>414</v>
      </c>
      <c r="C1611" s="3">
        <f t="shared" si="50"/>
        <v>6</v>
      </c>
      <c r="D1611" s="3">
        <v>0</v>
      </c>
      <c r="E1611" s="4">
        <f>VLOOKUP(F1611,工作表3!B:C,2,FALSE)</f>
        <v>34</v>
      </c>
      <c r="F1611">
        <f t="shared" si="51"/>
        <v>17</v>
      </c>
    </row>
    <row r="1612" spans="1:6" x14ac:dyDescent="0.15">
      <c r="A1612" s="4">
        <v>1607</v>
      </c>
      <c r="B1612" s="4">
        <f>VLOOKUP(C1612-1,工作表1!AA:AB,2,FALSE)</f>
        <v>465</v>
      </c>
      <c r="C1612" s="3">
        <f t="shared" si="50"/>
        <v>7</v>
      </c>
      <c r="D1612" s="3">
        <v>0</v>
      </c>
      <c r="E1612" s="4">
        <f>VLOOKUP(F1612,工作表3!B:C,2,FALSE)</f>
        <v>34</v>
      </c>
      <c r="F1612">
        <f t="shared" si="51"/>
        <v>17</v>
      </c>
    </row>
    <row r="1613" spans="1:6" x14ac:dyDescent="0.15">
      <c r="A1613" s="4">
        <v>1608</v>
      </c>
      <c r="B1613" s="4">
        <f>VLOOKUP(C1613-1,工作表1!AA:AB,2,FALSE)</f>
        <v>522</v>
      </c>
      <c r="C1613" s="3">
        <f t="shared" si="50"/>
        <v>8</v>
      </c>
      <c r="D1613" s="3">
        <v>0</v>
      </c>
      <c r="E1613" s="4">
        <f>VLOOKUP(F1613,工作表3!B:C,2,FALSE)</f>
        <v>34</v>
      </c>
      <c r="F1613">
        <f t="shared" si="51"/>
        <v>17</v>
      </c>
    </row>
    <row r="1614" spans="1:6" x14ac:dyDescent="0.15">
      <c r="A1614" s="4">
        <v>1609</v>
      </c>
      <c r="B1614" s="4">
        <f>VLOOKUP(C1614-1,工作表1!AA:AB,2,FALSE)</f>
        <v>588</v>
      </c>
      <c r="C1614" s="3">
        <f t="shared" si="50"/>
        <v>9</v>
      </c>
      <c r="D1614" s="3">
        <v>0</v>
      </c>
      <c r="E1614" s="4">
        <f>VLOOKUP(F1614,工作表3!B:C,2,FALSE)</f>
        <v>34</v>
      </c>
      <c r="F1614">
        <f t="shared" si="51"/>
        <v>17</v>
      </c>
    </row>
    <row r="1615" spans="1:6" x14ac:dyDescent="0.15">
      <c r="A1615" s="4">
        <v>1610</v>
      </c>
      <c r="B1615" s="4">
        <f>VLOOKUP(C1615-1,工作表1!AA:AB,2,FALSE)</f>
        <v>657</v>
      </c>
      <c r="C1615" s="3">
        <f t="shared" si="50"/>
        <v>10</v>
      </c>
      <c r="D1615" s="3">
        <v>0</v>
      </c>
      <c r="E1615" s="4">
        <f>VLOOKUP(F1615,工作表3!B:C,2,FALSE)</f>
        <v>34</v>
      </c>
      <c r="F1615">
        <f t="shared" si="51"/>
        <v>17</v>
      </c>
    </row>
    <row r="1616" spans="1:6" x14ac:dyDescent="0.15">
      <c r="A1616" s="4">
        <v>1611</v>
      </c>
      <c r="B1616" s="4">
        <f>VLOOKUP(C1616-1,工作表1!AA:AB,2,FALSE)</f>
        <v>735</v>
      </c>
      <c r="C1616" s="3">
        <f t="shared" si="50"/>
        <v>11</v>
      </c>
      <c r="D1616" s="3">
        <v>0</v>
      </c>
      <c r="E1616" s="4">
        <f>VLOOKUP(F1616,工作表3!B:C,2,FALSE)</f>
        <v>34</v>
      </c>
      <c r="F1616">
        <f t="shared" si="51"/>
        <v>17</v>
      </c>
    </row>
    <row r="1617" spans="1:6" x14ac:dyDescent="0.15">
      <c r="A1617" s="4">
        <v>1612</v>
      </c>
      <c r="B1617" s="4">
        <f>VLOOKUP(C1617-1,工作表1!AA:AB,2,FALSE)</f>
        <v>825</v>
      </c>
      <c r="C1617" s="3">
        <f t="shared" si="50"/>
        <v>12</v>
      </c>
      <c r="D1617" s="3">
        <v>0</v>
      </c>
      <c r="E1617" s="4">
        <f>VLOOKUP(F1617,工作表3!B:C,2,FALSE)</f>
        <v>34</v>
      </c>
      <c r="F1617">
        <f t="shared" si="51"/>
        <v>17</v>
      </c>
    </row>
    <row r="1618" spans="1:6" x14ac:dyDescent="0.15">
      <c r="A1618" s="4">
        <v>1613</v>
      </c>
      <c r="B1618" s="4">
        <f>VLOOKUP(C1618-1,工作表1!AA:AB,2,FALSE)</f>
        <v>915</v>
      </c>
      <c r="C1618" s="3">
        <f t="shared" si="50"/>
        <v>13</v>
      </c>
      <c r="D1618" s="3">
        <v>0</v>
      </c>
      <c r="E1618" s="4">
        <f>VLOOKUP(F1618,工作表3!B:C,2,FALSE)</f>
        <v>34</v>
      </c>
      <c r="F1618">
        <f t="shared" si="51"/>
        <v>17</v>
      </c>
    </row>
    <row r="1619" spans="1:6" x14ac:dyDescent="0.15">
      <c r="A1619" s="4">
        <v>1614</v>
      </c>
      <c r="B1619" s="4">
        <f>VLOOKUP(C1619-1,工作表1!AA:AB,2,FALSE)</f>
        <v>1020</v>
      </c>
      <c r="C1619" s="3">
        <f t="shared" si="50"/>
        <v>14</v>
      </c>
      <c r="D1619" s="3">
        <v>0</v>
      </c>
      <c r="E1619" s="4">
        <f>VLOOKUP(F1619,工作表3!B:C,2,FALSE)</f>
        <v>34</v>
      </c>
      <c r="F1619">
        <f t="shared" si="51"/>
        <v>17</v>
      </c>
    </row>
    <row r="1620" spans="1:6" x14ac:dyDescent="0.15">
      <c r="A1620" s="4">
        <v>1615</v>
      </c>
      <c r="B1620" s="4">
        <f>VLOOKUP(C1620-1,工作表1!AA:AB,2,FALSE)</f>
        <v>1134</v>
      </c>
      <c r="C1620" s="3">
        <f t="shared" si="50"/>
        <v>15</v>
      </c>
      <c r="D1620" s="3">
        <v>0</v>
      </c>
      <c r="E1620" s="4">
        <f>VLOOKUP(F1620,工作表3!B:C,2,FALSE)</f>
        <v>34</v>
      </c>
      <c r="F1620">
        <f t="shared" si="51"/>
        <v>17</v>
      </c>
    </row>
    <row r="1621" spans="1:6" x14ac:dyDescent="0.15">
      <c r="A1621" s="4">
        <v>1616</v>
      </c>
      <c r="B1621" s="4">
        <f>VLOOKUP(C1621-1,工作表1!AA:AB,2,FALSE)</f>
        <v>1260</v>
      </c>
      <c r="C1621" s="3">
        <f t="shared" si="50"/>
        <v>16</v>
      </c>
      <c r="D1621" s="3">
        <v>0</v>
      </c>
      <c r="E1621" s="4">
        <f>VLOOKUP(F1621,工作表3!B:C,2,FALSE)</f>
        <v>34</v>
      </c>
      <c r="F1621">
        <f t="shared" si="51"/>
        <v>17</v>
      </c>
    </row>
    <row r="1622" spans="1:6" x14ac:dyDescent="0.15">
      <c r="A1622" s="4">
        <v>1617</v>
      </c>
      <c r="B1622" s="4">
        <f>VLOOKUP(C1622-1,工作表1!AA:AB,2,FALSE)</f>
        <v>1395</v>
      </c>
      <c r="C1622" s="3">
        <f t="shared" si="50"/>
        <v>17</v>
      </c>
      <c r="D1622" s="3">
        <v>0</v>
      </c>
      <c r="E1622" s="4">
        <f>VLOOKUP(F1622,工作表3!B:C,2,FALSE)</f>
        <v>34</v>
      </c>
      <c r="F1622">
        <f t="shared" si="51"/>
        <v>17</v>
      </c>
    </row>
    <row r="1623" spans="1:6" x14ac:dyDescent="0.15">
      <c r="A1623" s="4">
        <v>1618</v>
      </c>
      <c r="B1623" s="4">
        <f>VLOOKUP(C1623-1,工作表1!AA:AB,2,FALSE)</f>
        <v>1545</v>
      </c>
      <c r="C1623" s="3">
        <f t="shared" si="50"/>
        <v>18</v>
      </c>
      <c r="D1623" s="3">
        <v>0</v>
      </c>
      <c r="E1623" s="4">
        <f>VLOOKUP(F1623,工作表3!B:C,2,FALSE)</f>
        <v>34</v>
      </c>
      <c r="F1623">
        <f t="shared" si="51"/>
        <v>17</v>
      </c>
    </row>
    <row r="1624" spans="1:6" x14ac:dyDescent="0.15">
      <c r="A1624" s="4">
        <v>1619</v>
      </c>
      <c r="B1624" s="4">
        <f>VLOOKUP(C1624-1,工作表1!AA:AB,2,FALSE)</f>
        <v>1713</v>
      </c>
      <c r="C1624" s="3">
        <f t="shared" si="50"/>
        <v>19</v>
      </c>
      <c r="D1624" s="3">
        <v>0</v>
      </c>
      <c r="E1624" s="4">
        <f>VLOOKUP(F1624,工作表3!B:C,2,FALSE)</f>
        <v>34</v>
      </c>
      <c r="F1624">
        <f t="shared" si="51"/>
        <v>17</v>
      </c>
    </row>
    <row r="1625" spans="1:6" x14ac:dyDescent="0.15">
      <c r="A1625" s="4">
        <v>1620</v>
      </c>
      <c r="B1625" s="4">
        <f>VLOOKUP(C1625-1,工作表1!AA:AB,2,FALSE)</f>
        <v>1890</v>
      </c>
      <c r="C1625" s="3">
        <f t="shared" si="50"/>
        <v>20</v>
      </c>
      <c r="D1625" s="3">
        <v>0</v>
      </c>
      <c r="E1625" s="4">
        <f>VLOOKUP(F1625,工作表3!B:C,2,FALSE)</f>
        <v>34</v>
      </c>
      <c r="F1625">
        <f t="shared" si="51"/>
        <v>17</v>
      </c>
    </row>
    <row r="1626" spans="1:6" x14ac:dyDescent="0.15">
      <c r="A1626" s="4">
        <v>1621</v>
      </c>
      <c r="B1626" s="4">
        <f>VLOOKUP(C1626-1,工作表1!AA:AB,2,FALSE)</f>
        <v>2088</v>
      </c>
      <c r="C1626" s="3">
        <f t="shared" si="50"/>
        <v>21</v>
      </c>
      <c r="D1626" s="3">
        <v>0</v>
      </c>
      <c r="E1626" s="4">
        <f>VLOOKUP(F1626,工作表3!B:C,2,FALSE)</f>
        <v>34</v>
      </c>
      <c r="F1626">
        <f t="shared" si="51"/>
        <v>17</v>
      </c>
    </row>
    <row r="1627" spans="1:6" x14ac:dyDescent="0.15">
      <c r="A1627" s="4">
        <v>1622</v>
      </c>
      <c r="B1627" s="4">
        <f>VLOOKUP(C1627-1,工作表1!AA:AB,2,FALSE)</f>
        <v>2304</v>
      </c>
      <c r="C1627" s="3">
        <f t="shared" si="50"/>
        <v>22</v>
      </c>
      <c r="D1627" s="3">
        <v>0</v>
      </c>
      <c r="E1627" s="4">
        <f>VLOOKUP(F1627,工作表3!B:C,2,FALSE)</f>
        <v>34</v>
      </c>
      <c r="F1627">
        <f t="shared" si="51"/>
        <v>17</v>
      </c>
    </row>
    <row r="1628" spans="1:6" x14ac:dyDescent="0.15">
      <c r="A1628" s="4">
        <v>1623</v>
      </c>
      <c r="B1628" s="4">
        <f>VLOOKUP(C1628-1,工作表1!AA:AB,2,FALSE)</f>
        <v>2541</v>
      </c>
      <c r="C1628" s="3">
        <f t="shared" si="50"/>
        <v>23</v>
      </c>
      <c r="D1628" s="3">
        <v>0</v>
      </c>
      <c r="E1628" s="4">
        <f>VLOOKUP(F1628,工作表3!B:C,2,FALSE)</f>
        <v>34</v>
      </c>
      <c r="F1628">
        <f t="shared" si="51"/>
        <v>17</v>
      </c>
    </row>
    <row r="1629" spans="1:6" x14ac:dyDescent="0.15">
      <c r="A1629" s="4">
        <v>1624</v>
      </c>
      <c r="B1629" s="4">
        <f>VLOOKUP(C1629-1,工作表1!AA:AB,2,FALSE)</f>
        <v>2799</v>
      </c>
      <c r="C1629" s="3">
        <f t="shared" si="50"/>
        <v>24</v>
      </c>
      <c r="D1629" s="3">
        <v>0</v>
      </c>
      <c r="E1629" s="4">
        <f>VLOOKUP(F1629,工作表3!B:C,2,FALSE)</f>
        <v>34</v>
      </c>
      <c r="F1629">
        <f t="shared" si="51"/>
        <v>17</v>
      </c>
    </row>
    <row r="1630" spans="1:6" x14ac:dyDescent="0.15">
      <c r="A1630" s="4">
        <v>1625</v>
      </c>
      <c r="B1630" s="4">
        <f>VLOOKUP(C1630-1,工作表1!AA:AB,2,FALSE)</f>
        <v>3081</v>
      </c>
      <c r="C1630" s="3">
        <f t="shared" si="50"/>
        <v>25</v>
      </c>
      <c r="D1630" s="3">
        <v>0</v>
      </c>
      <c r="E1630" s="4">
        <f>VLOOKUP(F1630,工作表3!B:C,2,FALSE)</f>
        <v>34</v>
      </c>
      <c r="F1630">
        <f t="shared" si="51"/>
        <v>17</v>
      </c>
    </row>
    <row r="1631" spans="1:6" x14ac:dyDescent="0.15">
      <c r="A1631" s="4">
        <v>1626</v>
      </c>
      <c r="B1631" s="4">
        <f>VLOOKUP(C1631-1,工作表1!AA:AB,2,FALSE)</f>
        <v>3387</v>
      </c>
      <c r="C1631" s="3">
        <f t="shared" si="50"/>
        <v>26</v>
      </c>
      <c r="D1631" s="3">
        <v>0</v>
      </c>
      <c r="E1631" s="4">
        <f>VLOOKUP(F1631,工作表3!B:C,2,FALSE)</f>
        <v>34</v>
      </c>
      <c r="F1631">
        <f t="shared" si="51"/>
        <v>17</v>
      </c>
    </row>
    <row r="1632" spans="1:6" x14ac:dyDescent="0.15">
      <c r="A1632" s="4">
        <v>1627</v>
      </c>
      <c r="B1632" s="4">
        <f>VLOOKUP(C1632-1,工作表1!AA:AB,2,FALSE)</f>
        <v>3726</v>
      </c>
      <c r="C1632" s="3">
        <f t="shared" si="50"/>
        <v>27</v>
      </c>
      <c r="D1632" s="3">
        <v>0</v>
      </c>
      <c r="E1632" s="4">
        <f>VLOOKUP(F1632,工作表3!B:C,2,FALSE)</f>
        <v>34</v>
      </c>
      <c r="F1632">
        <f t="shared" si="51"/>
        <v>17</v>
      </c>
    </row>
    <row r="1633" spans="1:6" x14ac:dyDescent="0.15">
      <c r="A1633" s="4">
        <v>1628</v>
      </c>
      <c r="B1633" s="4">
        <f>VLOOKUP(C1633-1,工作表1!AA:AB,2,FALSE)</f>
        <v>4095</v>
      </c>
      <c r="C1633" s="3">
        <f t="shared" si="50"/>
        <v>28</v>
      </c>
      <c r="D1633" s="3">
        <v>0</v>
      </c>
      <c r="E1633" s="4">
        <f>VLOOKUP(F1633,工作表3!B:C,2,FALSE)</f>
        <v>34</v>
      </c>
      <c r="F1633">
        <f t="shared" si="51"/>
        <v>17</v>
      </c>
    </row>
    <row r="1634" spans="1:6" x14ac:dyDescent="0.15">
      <c r="A1634" s="4">
        <v>1629</v>
      </c>
      <c r="B1634" s="4">
        <f>VLOOKUP(C1634-1,工作表1!AA:AB,2,FALSE)</f>
        <v>4494</v>
      </c>
      <c r="C1634" s="3">
        <f t="shared" si="50"/>
        <v>29</v>
      </c>
      <c r="D1634" s="3">
        <v>0</v>
      </c>
      <c r="E1634" s="4">
        <f>VLOOKUP(F1634,工作表3!B:C,2,FALSE)</f>
        <v>34</v>
      </c>
      <c r="F1634">
        <f t="shared" si="51"/>
        <v>17</v>
      </c>
    </row>
    <row r="1635" spans="1:6" x14ac:dyDescent="0.15">
      <c r="A1635" s="4">
        <v>1630</v>
      </c>
      <c r="B1635" s="4">
        <f>VLOOKUP(C1635-1,工作表1!AA:AB,2,FALSE)</f>
        <v>4329</v>
      </c>
      <c r="C1635" s="3">
        <f t="shared" si="50"/>
        <v>30</v>
      </c>
      <c r="D1635" s="3">
        <v>0</v>
      </c>
      <c r="E1635" s="4">
        <f>VLOOKUP(F1635,工作表3!B:C,2,FALSE)</f>
        <v>34</v>
      </c>
      <c r="F1635">
        <f t="shared" si="51"/>
        <v>17</v>
      </c>
    </row>
    <row r="1636" spans="1:6" x14ac:dyDescent="0.15">
      <c r="A1636" s="4">
        <v>1631</v>
      </c>
      <c r="B1636" s="4">
        <f>VLOOKUP(C1636-1,工作表1!AA:AB,2,FALSE)</f>
        <v>4641</v>
      </c>
      <c r="C1636" s="3">
        <f t="shared" si="50"/>
        <v>31</v>
      </c>
      <c r="D1636" s="3">
        <v>0</v>
      </c>
      <c r="E1636" s="4">
        <f>VLOOKUP(F1636,工作表3!B:C,2,FALSE)</f>
        <v>34</v>
      </c>
      <c r="F1636">
        <f t="shared" si="51"/>
        <v>17</v>
      </c>
    </row>
    <row r="1637" spans="1:6" x14ac:dyDescent="0.15">
      <c r="A1637" s="4">
        <v>1632</v>
      </c>
      <c r="B1637" s="4">
        <f>VLOOKUP(C1637-1,工作表1!AA:AB,2,FALSE)</f>
        <v>4974</v>
      </c>
      <c r="C1637" s="3">
        <f t="shared" si="50"/>
        <v>32</v>
      </c>
      <c r="D1637" s="3">
        <v>0</v>
      </c>
      <c r="E1637" s="4">
        <f>VLOOKUP(F1637,工作表3!B:C,2,FALSE)</f>
        <v>34</v>
      </c>
      <c r="F1637">
        <f t="shared" si="51"/>
        <v>17</v>
      </c>
    </row>
    <row r="1638" spans="1:6" x14ac:dyDescent="0.15">
      <c r="A1638" s="4">
        <v>1633</v>
      </c>
      <c r="B1638" s="4">
        <f>VLOOKUP(C1638-1,工作表1!AA:AB,2,FALSE)</f>
        <v>5331</v>
      </c>
      <c r="C1638" s="3">
        <f t="shared" si="50"/>
        <v>33</v>
      </c>
      <c r="D1638" s="3">
        <v>0</v>
      </c>
      <c r="E1638" s="4">
        <f>VLOOKUP(F1638,工作表3!B:C,2,FALSE)</f>
        <v>34</v>
      </c>
      <c r="F1638">
        <f t="shared" si="51"/>
        <v>17</v>
      </c>
    </row>
    <row r="1639" spans="1:6" x14ac:dyDescent="0.15">
      <c r="A1639" s="4">
        <v>1634</v>
      </c>
      <c r="B1639" s="4">
        <f>VLOOKUP(C1639-1,工作表1!AA:AB,2,FALSE)</f>
        <v>5715</v>
      </c>
      <c r="C1639" s="3">
        <f t="shared" si="50"/>
        <v>34</v>
      </c>
      <c r="D1639" s="3">
        <v>0</v>
      </c>
      <c r="E1639" s="4">
        <f>VLOOKUP(F1639,工作表3!B:C,2,FALSE)</f>
        <v>34</v>
      </c>
      <c r="F1639">
        <f t="shared" si="51"/>
        <v>17</v>
      </c>
    </row>
    <row r="1640" spans="1:6" x14ac:dyDescent="0.15">
      <c r="A1640" s="4">
        <v>1635</v>
      </c>
      <c r="B1640" s="4">
        <f>VLOOKUP(C1640-1,工作表1!AA:AB,2,FALSE)</f>
        <v>6126</v>
      </c>
      <c r="C1640" s="3">
        <f t="shared" si="50"/>
        <v>35</v>
      </c>
      <c r="D1640" s="3">
        <v>0</v>
      </c>
      <c r="E1640" s="4">
        <f>VLOOKUP(F1640,工作表3!B:C,2,FALSE)</f>
        <v>34</v>
      </c>
      <c r="F1640">
        <f t="shared" si="51"/>
        <v>17</v>
      </c>
    </row>
    <row r="1641" spans="1:6" x14ac:dyDescent="0.15">
      <c r="A1641" s="4">
        <v>1636</v>
      </c>
      <c r="B1641" s="4">
        <f>VLOOKUP(C1641-1,工作表1!AA:AB,2,FALSE)</f>
        <v>6564</v>
      </c>
      <c r="C1641" s="3">
        <f t="shared" si="50"/>
        <v>36</v>
      </c>
      <c r="D1641" s="3">
        <v>0</v>
      </c>
      <c r="E1641" s="4">
        <f>VLOOKUP(F1641,工作表3!B:C,2,FALSE)</f>
        <v>34</v>
      </c>
      <c r="F1641">
        <f t="shared" si="51"/>
        <v>17</v>
      </c>
    </row>
    <row r="1642" spans="1:6" x14ac:dyDescent="0.15">
      <c r="A1642" s="4">
        <v>1637</v>
      </c>
      <c r="B1642" s="4">
        <f>VLOOKUP(C1642-1,工作表1!AA:AB,2,FALSE)</f>
        <v>7035</v>
      </c>
      <c r="C1642" s="3">
        <f t="shared" si="50"/>
        <v>37</v>
      </c>
      <c r="D1642" s="3">
        <v>0</v>
      </c>
      <c r="E1642" s="4">
        <f>VLOOKUP(F1642,工作表3!B:C,2,FALSE)</f>
        <v>34</v>
      </c>
      <c r="F1642">
        <f t="shared" si="51"/>
        <v>17</v>
      </c>
    </row>
    <row r="1643" spans="1:6" x14ac:dyDescent="0.15">
      <c r="A1643" s="4">
        <v>1638</v>
      </c>
      <c r="B1643" s="4">
        <f>VLOOKUP(C1643-1,工作表1!AA:AB,2,FALSE)</f>
        <v>9804</v>
      </c>
      <c r="C1643" s="3">
        <f t="shared" si="50"/>
        <v>38</v>
      </c>
      <c r="D1643" s="3">
        <v>0</v>
      </c>
      <c r="E1643" s="4">
        <f>VLOOKUP(F1643,工作表3!B:C,2,FALSE)</f>
        <v>34</v>
      </c>
      <c r="F1643">
        <f t="shared" si="51"/>
        <v>17</v>
      </c>
    </row>
    <row r="1644" spans="1:6" x14ac:dyDescent="0.15">
      <c r="A1644" s="4">
        <v>1639</v>
      </c>
      <c r="B1644" s="4">
        <f>VLOOKUP(C1644-1,工作表1!AA:AB,2,FALSE)</f>
        <v>10506</v>
      </c>
      <c r="C1644" s="3">
        <f t="shared" si="50"/>
        <v>39</v>
      </c>
      <c r="D1644" s="3">
        <v>0</v>
      </c>
      <c r="E1644" s="4">
        <f>VLOOKUP(F1644,工作表3!B:C,2,FALSE)</f>
        <v>34</v>
      </c>
      <c r="F1644">
        <f t="shared" si="51"/>
        <v>17</v>
      </c>
    </row>
    <row r="1645" spans="1:6" x14ac:dyDescent="0.15">
      <c r="A1645" s="4">
        <v>1640</v>
      </c>
      <c r="B1645" s="4">
        <f>VLOOKUP(C1645-1,工作表1!AA:AB,2,FALSE)</f>
        <v>11262</v>
      </c>
      <c r="C1645" s="3">
        <f t="shared" si="50"/>
        <v>40</v>
      </c>
      <c r="D1645" s="3">
        <v>0</v>
      </c>
      <c r="E1645" s="4">
        <f>VLOOKUP(F1645,工作表3!B:C,2,FALSE)</f>
        <v>34</v>
      </c>
      <c r="F1645">
        <f t="shared" si="51"/>
        <v>17</v>
      </c>
    </row>
    <row r="1646" spans="1:6" x14ac:dyDescent="0.15">
      <c r="A1646" s="4">
        <v>1641</v>
      </c>
      <c r="B1646" s="4">
        <f>VLOOKUP(C1646-1,工作表1!AA:AB,2,FALSE)</f>
        <v>12072</v>
      </c>
      <c r="C1646" s="3">
        <f t="shared" si="50"/>
        <v>41</v>
      </c>
      <c r="D1646" s="3">
        <v>0</v>
      </c>
      <c r="E1646" s="4">
        <f>VLOOKUP(F1646,工作表3!B:C,2,FALSE)</f>
        <v>34</v>
      </c>
      <c r="F1646">
        <f t="shared" si="51"/>
        <v>17</v>
      </c>
    </row>
    <row r="1647" spans="1:6" x14ac:dyDescent="0.15">
      <c r="A1647" s="4">
        <v>1642</v>
      </c>
      <c r="B1647" s="4">
        <f>VLOOKUP(C1647-1,工作表1!AA:AB,2,FALSE)</f>
        <v>12936</v>
      </c>
      <c r="C1647" s="3">
        <f t="shared" si="50"/>
        <v>42</v>
      </c>
      <c r="D1647" s="3">
        <v>0</v>
      </c>
      <c r="E1647" s="4">
        <f>VLOOKUP(F1647,工作表3!B:C,2,FALSE)</f>
        <v>34</v>
      </c>
      <c r="F1647">
        <f t="shared" si="51"/>
        <v>17</v>
      </c>
    </row>
    <row r="1648" spans="1:6" x14ac:dyDescent="0.15">
      <c r="A1648" s="4">
        <v>1643</v>
      </c>
      <c r="B1648" s="4">
        <f>VLOOKUP(C1648-1,工作表1!AA:AB,2,FALSE)</f>
        <v>13866</v>
      </c>
      <c r="C1648" s="3">
        <f t="shared" si="50"/>
        <v>43</v>
      </c>
      <c r="D1648" s="3">
        <v>0</v>
      </c>
      <c r="E1648" s="4">
        <f>VLOOKUP(F1648,工作表3!B:C,2,FALSE)</f>
        <v>34</v>
      </c>
      <c r="F1648">
        <f t="shared" si="51"/>
        <v>17</v>
      </c>
    </row>
    <row r="1649" spans="1:6" x14ac:dyDescent="0.15">
      <c r="A1649" s="4">
        <v>1644</v>
      </c>
      <c r="B1649" s="4">
        <f>VLOOKUP(C1649-1,工作表1!AA:AB,2,FALSE)</f>
        <v>14862</v>
      </c>
      <c r="C1649" s="3">
        <f t="shared" si="50"/>
        <v>44</v>
      </c>
      <c r="D1649" s="3">
        <v>0</v>
      </c>
      <c r="E1649" s="4">
        <f>VLOOKUP(F1649,工作表3!B:C,2,FALSE)</f>
        <v>34</v>
      </c>
      <c r="F1649">
        <f t="shared" si="51"/>
        <v>17</v>
      </c>
    </row>
    <row r="1650" spans="1:6" x14ac:dyDescent="0.15">
      <c r="A1650" s="4">
        <v>1645</v>
      </c>
      <c r="B1650" s="4">
        <f>VLOOKUP(C1650-1,工作表1!AA:AB,2,FALSE)</f>
        <v>15927</v>
      </c>
      <c r="C1650" s="3">
        <f t="shared" si="50"/>
        <v>45</v>
      </c>
      <c r="D1650" s="3">
        <v>0</v>
      </c>
      <c r="E1650" s="4">
        <f>VLOOKUP(F1650,工作表3!B:C,2,FALSE)</f>
        <v>34</v>
      </c>
      <c r="F1650">
        <f t="shared" si="51"/>
        <v>17</v>
      </c>
    </row>
    <row r="1651" spans="1:6" x14ac:dyDescent="0.15">
      <c r="A1651" s="4">
        <v>1646</v>
      </c>
      <c r="B1651" s="4">
        <f>VLOOKUP(C1651-1,工作表1!AA:AB,2,FALSE)</f>
        <v>17073</v>
      </c>
      <c r="C1651" s="3">
        <f t="shared" si="50"/>
        <v>46</v>
      </c>
      <c r="D1651" s="3">
        <v>0</v>
      </c>
      <c r="E1651" s="4">
        <f>VLOOKUP(F1651,工作表3!B:C,2,FALSE)</f>
        <v>34</v>
      </c>
      <c r="F1651">
        <f t="shared" si="51"/>
        <v>17</v>
      </c>
    </row>
    <row r="1652" spans="1:6" x14ac:dyDescent="0.15">
      <c r="A1652" s="4">
        <v>1647</v>
      </c>
      <c r="B1652" s="4">
        <f>VLOOKUP(C1652-1,工作表1!AA:AB,2,FALSE)</f>
        <v>18297</v>
      </c>
      <c r="C1652" s="3">
        <f t="shared" si="50"/>
        <v>47</v>
      </c>
      <c r="D1652" s="3">
        <v>0</v>
      </c>
      <c r="E1652" s="4">
        <f>VLOOKUP(F1652,工作表3!B:C,2,FALSE)</f>
        <v>34</v>
      </c>
      <c r="F1652">
        <f t="shared" si="51"/>
        <v>17</v>
      </c>
    </row>
    <row r="1653" spans="1:6" x14ac:dyDescent="0.15">
      <c r="A1653" s="4">
        <v>1648</v>
      </c>
      <c r="B1653" s="4">
        <f>VLOOKUP(C1653-1,工作表1!AA:AB,2,FALSE)</f>
        <v>19611</v>
      </c>
      <c r="C1653" s="3">
        <f t="shared" si="50"/>
        <v>48</v>
      </c>
      <c r="D1653" s="3">
        <v>0</v>
      </c>
      <c r="E1653" s="4">
        <f>VLOOKUP(F1653,工作表3!B:C,2,FALSE)</f>
        <v>34</v>
      </c>
      <c r="F1653">
        <f t="shared" si="51"/>
        <v>17</v>
      </c>
    </row>
    <row r="1654" spans="1:6" x14ac:dyDescent="0.15">
      <c r="A1654" s="4">
        <v>1649</v>
      </c>
      <c r="B1654" s="4">
        <f>VLOOKUP(C1654-1,工作表1!AA:AB,2,FALSE)</f>
        <v>21021</v>
      </c>
      <c r="C1654" s="3">
        <f t="shared" si="50"/>
        <v>49</v>
      </c>
      <c r="D1654" s="3">
        <v>0</v>
      </c>
      <c r="E1654" s="4">
        <f>VLOOKUP(F1654,工作表3!B:C,2,FALSE)</f>
        <v>34</v>
      </c>
      <c r="F1654">
        <f t="shared" si="51"/>
        <v>17</v>
      </c>
    </row>
    <row r="1655" spans="1:6" x14ac:dyDescent="0.15">
      <c r="A1655" s="4">
        <v>1650</v>
      </c>
      <c r="B1655" s="4">
        <f>VLOOKUP(C1655-1,工作表1!AA:AB,2,FALSE)</f>
        <v>22527</v>
      </c>
      <c r="C1655" s="3">
        <f t="shared" si="50"/>
        <v>50</v>
      </c>
      <c r="D1655" s="3">
        <v>0</v>
      </c>
      <c r="E1655" s="4">
        <f>VLOOKUP(F1655,工作表3!B:C,2,FALSE)</f>
        <v>34</v>
      </c>
      <c r="F1655">
        <f t="shared" si="51"/>
        <v>17</v>
      </c>
    </row>
    <row r="1656" spans="1:6" x14ac:dyDescent="0.15">
      <c r="A1656" s="4">
        <v>1651</v>
      </c>
      <c r="B1656" s="4">
        <f>VLOOKUP(C1656-1,工作表1!AA:AB,2,FALSE)</f>
        <v>24147</v>
      </c>
      <c r="C1656" s="3">
        <f t="shared" si="50"/>
        <v>51</v>
      </c>
      <c r="D1656" s="3">
        <v>0</v>
      </c>
      <c r="E1656" s="4">
        <f>VLOOKUP(F1656,工作表3!B:C,2,FALSE)</f>
        <v>34</v>
      </c>
      <c r="F1656">
        <f t="shared" si="51"/>
        <v>17</v>
      </c>
    </row>
    <row r="1657" spans="1:6" x14ac:dyDescent="0.15">
      <c r="A1657" s="4">
        <v>1652</v>
      </c>
      <c r="B1657" s="4">
        <f>VLOOKUP(C1657-1,工作表1!AA:AB,2,FALSE)</f>
        <v>25881</v>
      </c>
      <c r="C1657" s="3">
        <f t="shared" si="50"/>
        <v>52</v>
      </c>
      <c r="D1657" s="3">
        <v>0</v>
      </c>
      <c r="E1657" s="4">
        <f>VLOOKUP(F1657,工作表3!B:C,2,FALSE)</f>
        <v>34</v>
      </c>
      <c r="F1657">
        <f t="shared" si="51"/>
        <v>17</v>
      </c>
    </row>
    <row r="1658" spans="1:6" x14ac:dyDescent="0.15">
      <c r="A1658" s="4">
        <v>1653</v>
      </c>
      <c r="B1658" s="4">
        <f>VLOOKUP(C1658-1,工作表1!AA:AB,2,FALSE)</f>
        <v>27738</v>
      </c>
      <c r="C1658" s="3">
        <f t="shared" si="50"/>
        <v>53</v>
      </c>
      <c r="D1658" s="3">
        <v>0</v>
      </c>
      <c r="E1658" s="4">
        <f>VLOOKUP(F1658,工作表3!B:C,2,FALSE)</f>
        <v>34</v>
      </c>
      <c r="F1658">
        <f t="shared" si="51"/>
        <v>17</v>
      </c>
    </row>
    <row r="1659" spans="1:6" x14ac:dyDescent="0.15">
      <c r="A1659" s="4">
        <v>1654</v>
      </c>
      <c r="B1659" s="4">
        <f>VLOOKUP(C1659-1,工作表1!AA:AB,2,FALSE)</f>
        <v>29730</v>
      </c>
      <c r="C1659" s="3">
        <f t="shared" si="50"/>
        <v>54</v>
      </c>
      <c r="D1659" s="3">
        <v>0</v>
      </c>
      <c r="E1659" s="4">
        <f>VLOOKUP(F1659,工作表3!B:C,2,FALSE)</f>
        <v>34</v>
      </c>
      <c r="F1659">
        <f t="shared" si="51"/>
        <v>17</v>
      </c>
    </row>
    <row r="1660" spans="1:6" x14ac:dyDescent="0.15">
      <c r="A1660" s="4">
        <v>1655</v>
      </c>
      <c r="B1660" s="4">
        <f>VLOOKUP(C1660-1,工作表1!AA:AB,2,FALSE)</f>
        <v>31863</v>
      </c>
      <c r="C1660" s="3">
        <f t="shared" si="50"/>
        <v>55</v>
      </c>
      <c r="D1660" s="3">
        <v>0</v>
      </c>
      <c r="E1660" s="4">
        <f>VLOOKUP(F1660,工作表3!B:C,2,FALSE)</f>
        <v>34</v>
      </c>
      <c r="F1660">
        <f t="shared" si="51"/>
        <v>17</v>
      </c>
    </row>
    <row r="1661" spans="1:6" x14ac:dyDescent="0.15">
      <c r="A1661" s="4">
        <v>1656</v>
      </c>
      <c r="B1661" s="4">
        <f>VLOOKUP(C1661-1,工作表1!AA:AB,2,FALSE)</f>
        <v>34152</v>
      </c>
      <c r="C1661" s="3">
        <f t="shared" si="50"/>
        <v>56</v>
      </c>
      <c r="D1661" s="3">
        <v>0</v>
      </c>
      <c r="E1661" s="4">
        <f>VLOOKUP(F1661,工作表3!B:C,2,FALSE)</f>
        <v>34</v>
      </c>
      <c r="F1661">
        <f t="shared" si="51"/>
        <v>17</v>
      </c>
    </row>
    <row r="1662" spans="1:6" x14ac:dyDescent="0.15">
      <c r="A1662" s="4">
        <v>1657</v>
      </c>
      <c r="B1662" s="4">
        <f>VLOOKUP(C1662-1,工作表1!AA:AB,2,FALSE)</f>
        <v>36606</v>
      </c>
      <c r="C1662" s="3">
        <f t="shared" si="50"/>
        <v>57</v>
      </c>
      <c r="D1662" s="3">
        <v>0</v>
      </c>
      <c r="E1662" s="4">
        <f>VLOOKUP(F1662,工作表3!B:C,2,FALSE)</f>
        <v>34</v>
      </c>
      <c r="F1662">
        <f t="shared" si="51"/>
        <v>17</v>
      </c>
    </row>
    <row r="1663" spans="1:6" x14ac:dyDescent="0.15">
      <c r="A1663" s="4">
        <v>1658</v>
      </c>
      <c r="B1663" s="4">
        <f>VLOOKUP(C1663-1,工作表1!AA:AB,2,FALSE)</f>
        <v>39231</v>
      </c>
      <c r="C1663" s="3">
        <f t="shared" si="50"/>
        <v>58</v>
      </c>
      <c r="D1663" s="3">
        <v>0</v>
      </c>
      <c r="E1663" s="4">
        <f>VLOOKUP(F1663,工作表3!B:C,2,FALSE)</f>
        <v>34</v>
      </c>
      <c r="F1663">
        <f t="shared" si="51"/>
        <v>17</v>
      </c>
    </row>
    <row r="1664" spans="1:6" x14ac:dyDescent="0.15">
      <c r="A1664" s="4">
        <v>1659</v>
      </c>
      <c r="B1664" s="4">
        <f>VLOOKUP(C1664-1,工作表1!AA:AB,2,FALSE)</f>
        <v>42051</v>
      </c>
      <c r="C1664" s="3">
        <f t="shared" si="50"/>
        <v>59</v>
      </c>
      <c r="D1664" s="3">
        <v>0</v>
      </c>
      <c r="E1664" s="4">
        <f>VLOOKUP(F1664,工作表3!B:C,2,FALSE)</f>
        <v>34</v>
      </c>
      <c r="F1664">
        <f t="shared" si="51"/>
        <v>17</v>
      </c>
    </row>
    <row r="1665" spans="1:6" x14ac:dyDescent="0.15">
      <c r="A1665" s="4">
        <v>1660</v>
      </c>
      <c r="B1665" s="4">
        <f>VLOOKUP(C1665-1,工作表1!AA:AB,2,FALSE)</f>
        <v>45069</v>
      </c>
      <c r="C1665" s="3">
        <f t="shared" si="50"/>
        <v>60</v>
      </c>
      <c r="D1665" s="3">
        <v>0</v>
      </c>
      <c r="E1665" s="4">
        <f>VLOOKUP(F1665,工作表3!B:C,2,FALSE)</f>
        <v>34</v>
      </c>
      <c r="F1665">
        <f t="shared" si="51"/>
        <v>17</v>
      </c>
    </row>
    <row r="1666" spans="1:6" x14ac:dyDescent="0.15">
      <c r="A1666" s="4">
        <v>1661</v>
      </c>
      <c r="B1666" s="4">
        <f>VLOOKUP(C1666-1,工作表1!AA:AB,2,FALSE)</f>
        <v>48303</v>
      </c>
      <c r="C1666" s="3">
        <f t="shared" si="50"/>
        <v>61</v>
      </c>
      <c r="D1666" s="3">
        <v>0</v>
      </c>
      <c r="E1666" s="4">
        <f>VLOOKUP(F1666,工作表3!B:C,2,FALSE)</f>
        <v>34</v>
      </c>
      <c r="F1666">
        <f t="shared" si="51"/>
        <v>17</v>
      </c>
    </row>
    <row r="1667" spans="1:6" x14ac:dyDescent="0.15">
      <c r="A1667" s="4">
        <v>1662</v>
      </c>
      <c r="B1667" s="4">
        <f>VLOOKUP(C1667-1,工作表1!AA:AB,2,FALSE)</f>
        <v>51774</v>
      </c>
      <c r="C1667" s="3">
        <f t="shared" si="50"/>
        <v>62</v>
      </c>
      <c r="D1667" s="3">
        <v>0</v>
      </c>
      <c r="E1667" s="4">
        <f>VLOOKUP(F1667,工作表3!B:C,2,FALSE)</f>
        <v>34</v>
      </c>
      <c r="F1667">
        <f t="shared" si="51"/>
        <v>17</v>
      </c>
    </row>
    <row r="1668" spans="1:6" x14ac:dyDescent="0.15">
      <c r="A1668" s="4">
        <v>1663</v>
      </c>
      <c r="B1668" s="4">
        <f>VLOOKUP(C1668-1,工作表1!AA:AB,2,FALSE)</f>
        <v>55488</v>
      </c>
      <c r="C1668" s="3">
        <f t="shared" si="50"/>
        <v>63</v>
      </c>
      <c r="D1668" s="3">
        <v>0</v>
      </c>
      <c r="E1668" s="4">
        <f>VLOOKUP(F1668,工作表3!B:C,2,FALSE)</f>
        <v>34</v>
      </c>
      <c r="F1668">
        <f t="shared" si="51"/>
        <v>17</v>
      </c>
    </row>
    <row r="1669" spans="1:6" x14ac:dyDescent="0.15">
      <c r="A1669" s="4">
        <v>1664</v>
      </c>
      <c r="B1669" s="4">
        <f>VLOOKUP(C1669-1,工作表1!AA:AB,2,FALSE)</f>
        <v>59475</v>
      </c>
      <c r="C1669" s="3">
        <f t="shared" si="50"/>
        <v>64</v>
      </c>
      <c r="D1669" s="3">
        <v>0</v>
      </c>
      <c r="E1669" s="4">
        <f>VLOOKUP(F1669,工作表3!B:C,2,FALSE)</f>
        <v>34</v>
      </c>
      <c r="F1669">
        <f t="shared" si="51"/>
        <v>17</v>
      </c>
    </row>
    <row r="1670" spans="1:6" x14ac:dyDescent="0.15">
      <c r="A1670" s="4">
        <v>1665</v>
      </c>
      <c r="B1670" s="4">
        <f>VLOOKUP(C1670-1,工作表1!AA:AB,2,FALSE)</f>
        <v>63744</v>
      </c>
      <c r="C1670" s="3">
        <f t="shared" si="50"/>
        <v>65</v>
      </c>
      <c r="D1670" s="3">
        <v>0</v>
      </c>
      <c r="E1670" s="4">
        <f>VLOOKUP(F1670,工作表3!B:C,2,FALSE)</f>
        <v>34</v>
      </c>
      <c r="F1670">
        <f t="shared" si="51"/>
        <v>17</v>
      </c>
    </row>
    <row r="1671" spans="1:6" x14ac:dyDescent="0.15">
      <c r="A1671" s="4">
        <v>1666</v>
      </c>
      <c r="B1671" s="4">
        <f>VLOOKUP(C1671-1,工作表1!AA:AB,2,FALSE)</f>
        <v>68322</v>
      </c>
      <c r="C1671" s="3">
        <f t="shared" si="50"/>
        <v>66</v>
      </c>
      <c r="D1671" s="3">
        <v>0</v>
      </c>
      <c r="E1671" s="4">
        <f>VLOOKUP(F1671,工作表3!B:C,2,FALSE)</f>
        <v>34</v>
      </c>
      <c r="F1671">
        <f t="shared" si="51"/>
        <v>17</v>
      </c>
    </row>
    <row r="1672" spans="1:6" x14ac:dyDescent="0.15">
      <c r="A1672" s="4">
        <v>1667</v>
      </c>
      <c r="B1672" s="4">
        <f>VLOOKUP(C1672-1,工作表1!AA:AB,2,FALSE)</f>
        <v>73227</v>
      </c>
      <c r="C1672" s="3">
        <f t="shared" ref="C1672:C1735" si="52">IF(C1671=C$2,1,C1671+1)</f>
        <v>67</v>
      </c>
      <c r="D1672" s="3">
        <v>0</v>
      </c>
      <c r="E1672" s="4">
        <f>VLOOKUP(F1672,工作表3!B:C,2,FALSE)</f>
        <v>34</v>
      </c>
      <c r="F1672">
        <f t="shared" ref="F1672:F1735" si="53">IF(C1672=1,F1671+1,F1671)</f>
        <v>17</v>
      </c>
    </row>
    <row r="1673" spans="1:6" x14ac:dyDescent="0.15">
      <c r="A1673" s="4">
        <v>1668</v>
      </c>
      <c r="B1673" s="4">
        <f>VLOOKUP(C1673-1,工作表1!AA:AB,2,FALSE)</f>
        <v>78486</v>
      </c>
      <c r="C1673" s="3">
        <f t="shared" si="52"/>
        <v>68</v>
      </c>
      <c r="D1673" s="3">
        <v>0</v>
      </c>
      <c r="E1673" s="4">
        <f>VLOOKUP(F1673,工作表3!B:C,2,FALSE)</f>
        <v>34</v>
      </c>
      <c r="F1673">
        <f t="shared" si="53"/>
        <v>17</v>
      </c>
    </row>
    <row r="1674" spans="1:6" x14ac:dyDescent="0.15">
      <c r="A1674" s="4">
        <v>1669</v>
      </c>
      <c r="B1674" s="4">
        <f>VLOOKUP(C1674-1,工作表1!AA:AB,2,FALSE)</f>
        <v>84120</v>
      </c>
      <c r="C1674" s="3">
        <f t="shared" si="52"/>
        <v>69</v>
      </c>
      <c r="D1674" s="3">
        <v>0</v>
      </c>
      <c r="E1674" s="4">
        <f>VLOOKUP(F1674,工作表3!B:C,2,FALSE)</f>
        <v>34</v>
      </c>
      <c r="F1674">
        <f t="shared" si="53"/>
        <v>17</v>
      </c>
    </row>
    <row r="1675" spans="1:6" x14ac:dyDescent="0.15">
      <c r="A1675" s="4">
        <v>1670</v>
      </c>
      <c r="B1675" s="4">
        <f>VLOOKUP(C1675-1,工作表1!AA:AB,2,FALSE)</f>
        <v>90159</v>
      </c>
      <c r="C1675" s="3">
        <f t="shared" si="52"/>
        <v>70</v>
      </c>
      <c r="D1675" s="3">
        <v>0</v>
      </c>
      <c r="E1675" s="4">
        <f>VLOOKUP(F1675,工作表3!B:C,2,FALSE)</f>
        <v>34</v>
      </c>
      <c r="F1675">
        <f t="shared" si="53"/>
        <v>17</v>
      </c>
    </row>
    <row r="1676" spans="1:6" x14ac:dyDescent="0.15">
      <c r="A1676" s="4">
        <v>1671</v>
      </c>
      <c r="B1676" s="4">
        <f>VLOOKUP(C1676-1,工作表1!AA:AB,2,FALSE)</f>
        <v>96633</v>
      </c>
      <c r="C1676" s="3">
        <f t="shared" si="52"/>
        <v>71</v>
      </c>
      <c r="D1676" s="3">
        <v>0</v>
      </c>
      <c r="E1676" s="4">
        <f>VLOOKUP(F1676,工作表3!B:C,2,FALSE)</f>
        <v>34</v>
      </c>
      <c r="F1676">
        <f t="shared" si="53"/>
        <v>17</v>
      </c>
    </row>
    <row r="1677" spans="1:6" x14ac:dyDescent="0.15">
      <c r="A1677" s="4">
        <v>1672</v>
      </c>
      <c r="B1677" s="4">
        <f>VLOOKUP(C1677-1,工作表1!AA:AB,2,FALSE)</f>
        <v>103572</v>
      </c>
      <c r="C1677" s="3">
        <f t="shared" si="52"/>
        <v>72</v>
      </c>
      <c r="D1677" s="3">
        <v>0</v>
      </c>
      <c r="E1677" s="4">
        <f>VLOOKUP(F1677,工作表3!B:C,2,FALSE)</f>
        <v>34</v>
      </c>
      <c r="F1677">
        <f t="shared" si="53"/>
        <v>17</v>
      </c>
    </row>
    <row r="1678" spans="1:6" x14ac:dyDescent="0.15">
      <c r="A1678" s="4">
        <v>1673</v>
      </c>
      <c r="B1678" s="4">
        <f>VLOOKUP(C1678-1,工作表1!AA:AB,2,FALSE)</f>
        <v>111006</v>
      </c>
      <c r="C1678" s="3">
        <f t="shared" si="52"/>
        <v>73</v>
      </c>
      <c r="D1678" s="3">
        <v>0</v>
      </c>
      <c r="E1678" s="4">
        <f>VLOOKUP(F1678,工作表3!B:C,2,FALSE)</f>
        <v>34</v>
      </c>
      <c r="F1678">
        <f t="shared" si="53"/>
        <v>17</v>
      </c>
    </row>
    <row r="1679" spans="1:6" x14ac:dyDescent="0.15">
      <c r="A1679" s="4">
        <v>1674</v>
      </c>
      <c r="B1679" s="4">
        <f>VLOOKUP(C1679-1,工作表1!AA:AB,2,FALSE)</f>
        <v>118980</v>
      </c>
      <c r="C1679" s="3">
        <f t="shared" si="52"/>
        <v>74</v>
      </c>
      <c r="D1679" s="3">
        <v>0</v>
      </c>
      <c r="E1679" s="4">
        <f>VLOOKUP(F1679,工作表3!B:C,2,FALSE)</f>
        <v>34</v>
      </c>
      <c r="F1679">
        <f t="shared" si="53"/>
        <v>17</v>
      </c>
    </row>
    <row r="1680" spans="1:6" x14ac:dyDescent="0.15">
      <c r="A1680" s="4">
        <v>1675</v>
      </c>
      <c r="B1680" s="4">
        <f>VLOOKUP(C1680-1,工作表1!AA:AB,2,FALSE)</f>
        <v>127521</v>
      </c>
      <c r="C1680" s="3">
        <f t="shared" si="52"/>
        <v>75</v>
      </c>
      <c r="D1680" s="3">
        <v>0</v>
      </c>
      <c r="E1680" s="4">
        <f>VLOOKUP(F1680,工作表3!B:C,2,FALSE)</f>
        <v>34</v>
      </c>
      <c r="F1680">
        <f t="shared" si="53"/>
        <v>17</v>
      </c>
    </row>
    <row r="1681" spans="1:6" x14ac:dyDescent="0.15">
      <c r="A1681" s="4">
        <v>1676</v>
      </c>
      <c r="B1681" s="4">
        <f>VLOOKUP(C1681-1,工作表1!AA:AB,2,FALSE)</f>
        <v>136674</v>
      </c>
      <c r="C1681" s="3">
        <f t="shared" si="52"/>
        <v>76</v>
      </c>
      <c r="D1681" s="3">
        <v>0</v>
      </c>
      <c r="E1681" s="4">
        <f>VLOOKUP(F1681,工作表3!B:C,2,FALSE)</f>
        <v>34</v>
      </c>
      <c r="F1681">
        <f t="shared" si="53"/>
        <v>17</v>
      </c>
    </row>
    <row r="1682" spans="1:6" x14ac:dyDescent="0.15">
      <c r="A1682" s="4">
        <v>1677</v>
      </c>
      <c r="B1682" s="4">
        <f>VLOOKUP(C1682-1,工作表1!AA:AB,2,FALSE)</f>
        <v>146493</v>
      </c>
      <c r="C1682" s="3">
        <f t="shared" si="52"/>
        <v>77</v>
      </c>
      <c r="D1682" s="3">
        <v>0</v>
      </c>
      <c r="E1682" s="4">
        <f>VLOOKUP(F1682,工作表3!B:C,2,FALSE)</f>
        <v>34</v>
      </c>
      <c r="F1682">
        <f t="shared" si="53"/>
        <v>17</v>
      </c>
    </row>
    <row r="1683" spans="1:6" x14ac:dyDescent="0.15">
      <c r="A1683" s="4">
        <v>1678</v>
      </c>
      <c r="B1683" s="4">
        <f>VLOOKUP(C1683-1,工作表1!AA:AB,2,FALSE)</f>
        <v>157008</v>
      </c>
      <c r="C1683" s="3">
        <f t="shared" si="52"/>
        <v>78</v>
      </c>
      <c r="D1683" s="3">
        <v>0</v>
      </c>
      <c r="E1683" s="4">
        <f>VLOOKUP(F1683,工作表3!B:C,2,FALSE)</f>
        <v>34</v>
      </c>
      <c r="F1683">
        <f t="shared" si="53"/>
        <v>17</v>
      </c>
    </row>
    <row r="1684" spans="1:6" x14ac:dyDescent="0.15">
      <c r="A1684" s="4">
        <v>1679</v>
      </c>
      <c r="B1684" s="4">
        <f>VLOOKUP(C1684-1,工作表1!AA:AB,2,FALSE)</f>
        <v>168279</v>
      </c>
      <c r="C1684" s="3">
        <f t="shared" si="52"/>
        <v>79</v>
      </c>
      <c r="D1684" s="3">
        <v>0</v>
      </c>
      <c r="E1684" s="4">
        <f>VLOOKUP(F1684,工作表3!B:C,2,FALSE)</f>
        <v>34</v>
      </c>
      <c r="F1684">
        <f t="shared" si="53"/>
        <v>17</v>
      </c>
    </row>
    <row r="1685" spans="1:6" x14ac:dyDescent="0.15">
      <c r="A1685" s="4">
        <v>1680</v>
      </c>
      <c r="B1685" s="4">
        <f>VLOOKUP(C1685-1,工作表1!AA:AB,2,FALSE)</f>
        <v>180366</v>
      </c>
      <c r="C1685" s="3">
        <f t="shared" si="52"/>
        <v>80</v>
      </c>
      <c r="D1685" s="3">
        <v>0</v>
      </c>
      <c r="E1685" s="4">
        <f>VLOOKUP(F1685,工作表3!B:C,2,FALSE)</f>
        <v>34</v>
      </c>
      <c r="F1685">
        <f t="shared" si="53"/>
        <v>17</v>
      </c>
    </row>
    <row r="1686" spans="1:6" x14ac:dyDescent="0.15">
      <c r="A1686" s="4">
        <v>1681</v>
      </c>
      <c r="B1686" s="4">
        <f>VLOOKUP(C1686-1,工作表1!AA:AB,2,FALSE)</f>
        <v>193314</v>
      </c>
      <c r="C1686" s="3">
        <f t="shared" si="52"/>
        <v>81</v>
      </c>
      <c r="D1686" s="3">
        <v>0</v>
      </c>
      <c r="E1686" s="4">
        <f>VLOOKUP(F1686,工作表3!B:C,2,FALSE)</f>
        <v>34</v>
      </c>
      <c r="F1686">
        <f t="shared" si="53"/>
        <v>17</v>
      </c>
    </row>
    <row r="1687" spans="1:6" x14ac:dyDescent="0.15">
      <c r="A1687" s="4">
        <v>1682</v>
      </c>
      <c r="B1687" s="4">
        <f>VLOOKUP(C1687-1,工作表1!AA:AB,2,FALSE)</f>
        <v>207192</v>
      </c>
      <c r="C1687" s="3">
        <f t="shared" si="52"/>
        <v>82</v>
      </c>
      <c r="D1687" s="3">
        <v>0</v>
      </c>
      <c r="E1687" s="4">
        <f>VLOOKUP(F1687,工作表3!B:C,2,FALSE)</f>
        <v>34</v>
      </c>
      <c r="F1687">
        <f t="shared" si="53"/>
        <v>17</v>
      </c>
    </row>
    <row r="1688" spans="1:6" x14ac:dyDescent="0.15">
      <c r="A1688" s="4">
        <v>1683</v>
      </c>
      <c r="B1688" s="4">
        <f>VLOOKUP(C1688-1,工作表1!AA:AB,2,FALSE)</f>
        <v>222072</v>
      </c>
      <c r="C1688" s="3">
        <f t="shared" si="52"/>
        <v>83</v>
      </c>
      <c r="D1688" s="3">
        <v>0</v>
      </c>
      <c r="E1688" s="4">
        <f>VLOOKUP(F1688,工作表3!B:C,2,FALSE)</f>
        <v>34</v>
      </c>
      <c r="F1688">
        <f t="shared" si="53"/>
        <v>17</v>
      </c>
    </row>
    <row r="1689" spans="1:6" x14ac:dyDescent="0.15">
      <c r="A1689" s="4">
        <v>1684</v>
      </c>
      <c r="B1689" s="4">
        <f>VLOOKUP(C1689-1,工作表1!AA:AB,2,FALSE)</f>
        <v>238014</v>
      </c>
      <c r="C1689" s="3">
        <f t="shared" si="52"/>
        <v>84</v>
      </c>
      <c r="D1689" s="3">
        <v>0</v>
      </c>
      <c r="E1689" s="4">
        <f>VLOOKUP(F1689,工作表3!B:C,2,FALSE)</f>
        <v>34</v>
      </c>
      <c r="F1689">
        <f t="shared" si="53"/>
        <v>17</v>
      </c>
    </row>
    <row r="1690" spans="1:6" x14ac:dyDescent="0.15">
      <c r="A1690" s="4">
        <v>1685</v>
      </c>
      <c r="B1690" s="4">
        <f>VLOOKUP(C1690-1,工作表1!AA:AB,2,FALSE)</f>
        <v>255105</v>
      </c>
      <c r="C1690" s="3">
        <f t="shared" si="52"/>
        <v>85</v>
      </c>
      <c r="D1690" s="3">
        <v>0</v>
      </c>
      <c r="E1690" s="4">
        <f>VLOOKUP(F1690,工作表3!B:C,2,FALSE)</f>
        <v>34</v>
      </c>
      <c r="F1690">
        <f t="shared" si="53"/>
        <v>17</v>
      </c>
    </row>
    <row r="1691" spans="1:6" x14ac:dyDescent="0.15">
      <c r="A1691" s="4">
        <v>1686</v>
      </c>
      <c r="B1691" s="4">
        <f>VLOOKUP(C1691-1,工作表1!AA:AB,2,FALSE)</f>
        <v>273423</v>
      </c>
      <c r="C1691" s="3">
        <f t="shared" si="52"/>
        <v>86</v>
      </c>
      <c r="D1691" s="3">
        <v>0</v>
      </c>
      <c r="E1691" s="4">
        <f>VLOOKUP(F1691,工作表3!B:C,2,FALSE)</f>
        <v>34</v>
      </c>
      <c r="F1691">
        <f t="shared" si="53"/>
        <v>17</v>
      </c>
    </row>
    <row r="1692" spans="1:6" x14ac:dyDescent="0.15">
      <c r="A1692" s="4">
        <v>1687</v>
      </c>
      <c r="B1692" s="4">
        <f>VLOOKUP(C1692-1,工作表1!AA:AB,2,FALSE)</f>
        <v>293052</v>
      </c>
      <c r="C1692" s="3">
        <f t="shared" si="52"/>
        <v>87</v>
      </c>
      <c r="D1692" s="3">
        <v>0</v>
      </c>
      <c r="E1692" s="4">
        <f>VLOOKUP(F1692,工作表3!B:C,2,FALSE)</f>
        <v>34</v>
      </c>
      <c r="F1692">
        <f t="shared" si="53"/>
        <v>17</v>
      </c>
    </row>
    <row r="1693" spans="1:6" x14ac:dyDescent="0.15">
      <c r="A1693" s="4">
        <v>1688</v>
      </c>
      <c r="B1693" s="4">
        <f>VLOOKUP(C1693-1,工作表1!AA:AB,2,FALSE)</f>
        <v>314094</v>
      </c>
      <c r="C1693" s="3">
        <f t="shared" si="52"/>
        <v>88</v>
      </c>
      <c r="D1693" s="3">
        <v>0</v>
      </c>
      <c r="E1693" s="4">
        <f>VLOOKUP(F1693,工作表3!B:C,2,FALSE)</f>
        <v>34</v>
      </c>
      <c r="F1693">
        <f t="shared" si="53"/>
        <v>17</v>
      </c>
    </row>
    <row r="1694" spans="1:6" x14ac:dyDescent="0.15">
      <c r="A1694" s="4">
        <v>1689</v>
      </c>
      <c r="B1694" s="4">
        <f>VLOOKUP(C1694-1,工作表1!AA:AB,2,FALSE)</f>
        <v>336645</v>
      </c>
      <c r="C1694" s="3">
        <f t="shared" si="52"/>
        <v>89</v>
      </c>
      <c r="D1694" s="3">
        <v>0</v>
      </c>
      <c r="E1694" s="4">
        <f>VLOOKUP(F1694,工作表3!B:C,2,FALSE)</f>
        <v>34</v>
      </c>
      <c r="F1694">
        <f t="shared" si="53"/>
        <v>17</v>
      </c>
    </row>
    <row r="1695" spans="1:6" x14ac:dyDescent="0.15">
      <c r="A1695" s="4">
        <v>1690</v>
      </c>
      <c r="B1695" s="4">
        <f>VLOOKUP(C1695-1,工作表1!AA:AB,2,FALSE)</f>
        <v>360819</v>
      </c>
      <c r="C1695" s="3">
        <f t="shared" si="52"/>
        <v>90</v>
      </c>
      <c r="D1695" s="3">
        <v>0</v>
      </c>
      <c r="E1695" s="4">
        <f>VLOOKUP(F1695,工作表3!B:C,2,FALSE)</f>
        <v>34</v>
      </c>
      <c r="F1695">
        <f t="shared" si="53"/>
        <v>17</v>
      </c>
    </row>
    <row r="1696" spans="1:6" x14ac:dyDescent="0.15">
      <c r="A1696" s="4">
        <v>1691</v>
      </c>
      <c r="B1696" s="4">
        <f>VLOOKUP(C1696-1,工作表1!AA:AB,2,FALSE)</f>
        <v>386724</v>
      </c>
      <c r="C1696" s="3">
        <f t="shared" si="52"/>
        <v>91</v>
      </c>
      <c r="D1696" s="3">
        <v>0</v>
      </c>
      <c r="E1696" s="4">
        <f>VLOOKUP(F1696,工作表3!B:C,2,FALSE)</f>
        <v>34</v>
      </c>
      <c r="F1696">
        <f t="shared" si="53"/>
        <v>17</v>
      </c>
    </row>
    <row r="1697" spans="1:6" x14ac:dyDescent="0.15">
      <c r="A1697" s="4">
        <v>1692</v>
      </c>
      <c r="B1697" s="4">
        <f>VLOOKUP(C1697-1,工作表1!AA:AB,2,FALSE)</f>
        <v>414489</v>
      </c>
      <c r="C1697" s="3">
        <f t="shared" si="52"/>
        <v>92</v>
      </c>
      <c r="D1697" s="3">
        <v>0</v>
      </c>
      <c r="E1697" s="4">
        <f>VLOOKUP(F1697,工作表3!B:C,2,FALSE)</f>
        <v>34</v>
      </c>
      <c r="F1697">
        <f t="shared" si="53"/>
        <v>17</v>
      </c>
    </row>
    <row r="1698" spans="1:6" x14ac:dyDescent="0.15">
      <c r="A1698" s="4">
        <v>1693</v>
      </c>
      <c r="B1698" s="4">
        <f>VLOOKUP(C1698-1,工作表1!AA:AB,2,FALSE)</f>
        <v>444252</v>
      </c>
      <c r="C1698" s="3">
        <f t="shared" si="52"/>
        <v>93</v>
      </c>
      <c r="D1698" s="3">
        <v>0</v>
      </c>
      <c r="E1698" s="4">
        <f>VLOOKUP(F1698,工作表3!B:C,2,FALSE)</f>
        <v>34</v>
      </c>
      <c r="F1698">
        <f t="shared" si="53"/>
        <v>17</v>
      </c>
    </row>
    <row r="1699" spans="1:6" x14ac:dyDescent="0.15">
      <c r="A1699" s="4">
        <v>1694</v>
      </c>
      <c r="B1699" s="4">
        <f>VLOOKUP(C1699-1,工作表1!AA:AB,2,FALSE)</f>
        <v>476148</v>
      </c>
      <c r="C1699" s="3">
        <f t="shared" si="52"/>
        <v>94</v>
      </c>
      <c r="D1699" s="3">
        <v>0</v>
      </c>
      <c r="E1699" s="4">
        <f>VLOOKUP(F1699,工作表3!B:C,2,FALSE)</f>
        <v>34</v>
      </c>
      <c r="F1699">
        <f t="shared" si="53"/>
        <v>17</v>
      </c>
    </row>
    <row r="1700" spans="1:6" x14ac:dyDescent="0.15">
      <c r="A1700" s="4">
        <v>1695</v>
      </c>
      <c r="B1700" s="4">
        <f>VLOOKUP(C1700-1,工作表1!AA:AB,2,FALSE)</f>
        <v>510336</v>
      </c>
      <c r="C1700" s="3">
        <f t="shared" si="52"/>
        <v>95</v>
      </c>
      <c r="D1700" s="3">
        <v>0</v>
      </c>
      <c r="E1700" s="4">
        <f>VLOOKUP(F1700,工作表3!B:C,2,FALSE)</f>
        <v>34</v>
      </c>
      <c r="F1700">
        <f t="shared" si="53"/>
        <v>17</v>
      </c>
    </row>
    <row r="1701" spans="1:6" x14ac:dyDescent="0.15">
      <c r="A1701" s="4">
        <v>1696</v>
      </c>
      <c r="B1701" s="4">
        <f>VLOOKUP(C1701-1,工作表1!AA:AB,2,FALSE)</f>
        <v>546978</v>
      </c>
      <c r="C1701" s="3">
        <f t="shared" si="52"/>
        <v>96</v>
      </c>
      <c r="D1701" s="3">
        <v>0</v>
      </c>
      <c r="E1701" s="4">
        <f>VLOOKUP(F1701,工作表3!B:C,2,FALSE)</f>
        <v>34</v>
      </c>
      <c r="F1701">
        <f t="shared" si="53"/>
        <v>17</v>
      </c>
    </row>
    <row r="1702" spans="1:6" x14ac:dyDescent="0.15">
      <c r="A1702" s="4">
        <v>1697</v>
      </c>
      <c r="B1702" s="4">
        <f>VLOOKUP(C1702-1,工作表1!AA:AB,2,FALSE)</f>
        <v>586251</v>
      </c>
      <c r="C1702" s="3">
        <f t="shared" si="52"/>
        <v>97</v>
      </c>
      <c r="D1702" s="3">
        <v>0</v>
      </c>
      <c r="E1702" s="4">
        <f>VLOOKUP(F1702,工作表3!B:C,2,FALSE)</f>
        <v>34</v>
      </c>
      <c r="F1702">
        <f t="shared" si="53"/>
        <v>17</v>
      </c>
    </row>
    <row r="1703" spans="1:6" x14ac:dyDescent="0.15">
      <c r="A1703" s="4">
        <v>1698</v>
      </c>
      <c r="B1703" s="4">
        <f>VLOOKUP(C1703-1,工作表1!AA:AB,2,FALSE)</f>
        <v>628344</v>
      </c>
      <c r="C1703" s="3">
        <f t="shared" si="52"/>
        <v>98</v>
      </c>
      <c r="D1703" s="3">
        <v>0</v>
      </c>
      <c r="E1703" s="4">
        <f>VLOOKUP(F1703,工作表3!B:C,2,FALSE)</f>
        <v>34</v>
      </c>
      <c r="F1703">
        <f t="shared" si="53"/>
        <v>17</v>
      </c>
    </row>
    <row r="1704" spans="1:6" x14ac:dyDescent="0.15">
      <c r="A1704" s="4">
        <v>1699</v>
      </c>
      <c r="B1704" s="4">
        <f>VLOOKUP(C1704-1,工作表1!AA:AB,2,FALSE)</f>
        <v>673458</v>
      </c>
      <c r="C1704" s="3">
        <f t="shared" si="52"/>
        <v>99</v>
      </c>
      <c r="D1704" s="3">
        <v>0</v>
      </c>
      <c r="E1704" s="4">
        <f>VLOOKUP(F1704,工作表3!B:C,2,FALSE)</f>
        <v>34</v>
      </c>
      <c r="F1704">
        <f t="shared" si="53"/>
        <v>17</v>
      </c>
    </row>
    <row r="1705" spans="1:6" x14ac:dyDescent="0.15">
      <c r="A1705" s="4">
        <v>1700</v>
      </c>
      <c r="B1705" s="4">
        <f>VLOOKUP(C1705-1,工作表1!AA:AB,2,FALSE)</f>
        <v>721812</v>
      </c>
      <c r="C1705" s="3">
        <f t="shared" si="52"/>
        <v>100</v>
      </c>
      <c r="D1705" s="3">
        <v>0</v>
      </c>
      <c r="E1705" s="4">
        <f>VLOOKUP(F1705,工作表3!B:C,2,FALSE)</f>
        <v>34</v>
      </c>
      <c r="F1705">
        <f t="shared" si="53"/>
        <v>17</v>
      </c>
    </row>
    <row r="1706" spans="1:6" x14ac:dyDescent="0.15">
      <c r="A1706" s="4">
        <v>1701</v>
      </c>
      <c r="B1706" s="4">
        <f>VLOOKUP(C1706-1,工作表1!AA:AB,2,FALSE)</f>
        <v>0</v>
      </c>
      <c r="C1706" s="3">
        <f t="shared" si="52"/>
        <v>1</v>
      </c>
      <c r="D1706" s="3">
        <v>0</v>
      </c>
      <c r="E1706" s="4">
        <f>VLOOKUP(F1706,工作表3!B:C,2,FALSE)</f>
        <v>35</v>
      </c>
      <c r="F1706">
        <f t="shared" si="53"/>
        <v>18</v>
      </c>
    </row>
    <row r="1707" spans="1:6" x14ac:dyDescent="0.15">
      <c r="A1707" s="4">
        <v>1702</v>
      </c>
      <c r="B1707" s="4">
        <f>VLOOKUP(C1707-1,工作表1!AA:AB,2,FALSE)</f>
        <v>246</v>
      </c>
      <c r="C1707" s="3">
        <f t="shared" si="52"/>
        <v>2</v>
      </c>
      <c r="D1707" s="3">
        <v>0</v>
      </c>
      <c r="E1707" s="4">
        <f>VLOOKUP(F1707,工作表3!B:C,2,FALSE)</f>
        <v>35</v>
      </c>
      <c r="F1707">
        <f t="shared" si="53"/>
        <v>18</v>
      </c>
    </row>
    <row r="1708" spans="1:6" x14ac:dyDescent="0.15">
      <c r="A1708" s="4">
        <v>1703</v>
      </c>
      <c r="B1708" s="4">
        <f>VLOOKUP(C1708-1,工作表1!AA:AB,2,FALSE)</f>
        <v>279</v>
      </c>
      <c r="C1708" s="3">
        <f t="shared" si="52"/>
        <v>3</v>
      </c>
      <c r="D1708" s="3">
        <v>0</v>
      </c>
      <c r="E1708" s="4">
        <f>VLOOKUP(F1708,工作表3!B:C,2,FALSE)</f>
        <v>35</v>
      </c>
      <c r="F1708">
        <f t="shared" si="53"/>
        <v>18</v>
      </c>
    </row>
    <row r="1709" spans="1:6" x14ac:dyDescent="0.15">
      <c r="A1709" s="4">
        <v>1704</v>
      </c>
      <c r="B1709" s="4">
        <f>VLOOKUP(C1709-1,工作表1!AA:AB,2,FALSE)</f>
        <v>321</v>
      </c>
      <c r="C1709" s="3">
        <f t="shared" si="52"/>
        <v>4</v>
      </c>
      <c r="D1709" s="3">
        <v>0</v>
      </c>
      <c r="E1709" s="4">
        <f>VLOOKUP(F1709,工作表3!B:C,2,FALSE)</f>
        <v>35</v>
      </c>
      <c r="F1709">
        <f t="shared" si="53"/>
        <v>18</v>
      </c>
    </row>
    <row r="1710" spans="1:6" x14ac:dyDescent="0.15">
      <c r="A1710" s="4">
        <v>1705</v>
      </c>
      <c r="B1710" s="4">
        <f>VLOOKUP(C1710-1,工作表1!AA:AB,2,FALSE)</f>
        <v>363</v>
      </c>
      <c r="C1710" s="3">
        <f t="shared" si="52"/>
        <v>5</v>
      </c>
      <c r="D1710" s="3">
        <v>0</v>
      </c>
      <c r="E1710" s="4">
        <f>VLOOKUP(F1710,工作表3!B:C,2,FALSE)</f>
        <v>35</v>
      </c>
      <c r="F1710">
        <f t="shared" si="53"/>
        <v>18</v>
      </c>
    </row>
    <row r="1711" spans="1:6" x14ac:dyDescent="0.15">
      <c r="A1711" s="4">
        <v>1706</v>
      </c>
      <c r="B1711" s="4">
        <f>VLOOKUP(C1711-1,工作表1!AA:AB,2,FALSE)</f>
        <v>414</v>
      </c>
      <c r="C1711" s="3">
        <f t="shared" si="52"/>
        <v>6</v>
      </c>
      <c r="D1711" s="3">
        <v>0</v>
      </c>
      <c r="E1711" s="4">
        <f>VLOOKUP(F1711,工作表3!B:C,2,FALSE)</f>
        <v>35</v>
      </c>
      <c r="F1711">
        <f t="shared" si="53"/>
        <v>18</v>
      </c>
    </row>
    <row r="1712" spans="1:6" x14ac:dyDescent="0.15">
      <c r="A1712" s="4">
        <v>1707</v>
      </c>
      <c r="B1712" s="4">
        <f>VLOOKUP(C1712-1,工作表1!AA:AB,2,FALSE)</f>
        <v>465</v>
      </c>
      <c r="C1712" s="3">
        <f t="shared" si="52"/>
        <v>7</v>
      </c>
      <c r="D1712" s="3">
        <v>0</v>
      </c>
      <c r="E1712" s="4">
        <f>VLOOKUP(F1712,工作表3!B:C,2,FALSE)</f>
        <v>35</v>
      </c>
      <c r="F1712">
        <f t="shared" si="53"/>
        <v>18</v>
      </c>
    </row>
    <row r="1713" spans="1:6" x14ac:dyDescent="0.15">
      <c r="A1713" s="4">
        <v>1708</v>
      </c>
      <c r="B1713" s="4">
        <f>VLOOKUP(C1713-1,工作表1!AA:AB,2,FALSE)</f>
        <v>522</v>
      </c>
      <c r="C1713" s="3">
        <f t="shared" si="52"/>
        <v>8</v>
      </c>
      <c r="D1713" s="3">
        <v>0</v>
      </c>
      <c r="E1713" s="4">
        <f>VLOOKUP(F1713,工作表3!B:C,2,FALSE)</f>
        <v>35</v>
      </c>
      <c r="F1713">
        <f t="shared" si="53"/>
        <v>18</v>
      </c>
    </row>
    <row r="1714" spans="1:6" x14ac:dyDescent="0.15">
      <c r="A1714" s="4">
        <v>1709</v>
      </c>
      <c r="B1714" s="4">
        <f>VLOOKUP(C1714-1,工作表1!AA:AB,2,FALSE)</f>
        <v>588</v>
      </c>
      <c r="C1714" s="3">
        <f t="shared" si="52"/>
        <v>9</v>
      </c>
      <c r="D1714" s="3">
        <v>0</v>
      </c>
      <c r="E1714" s="4">
        <f>VLOOKUP(F1714,工作表3!B:C,2,FALSE)</f>
        <v>35</v>
      </c>
      <c r="F1714">
        <f t="shared" si="53"/>
        <v>18</v>
      </c>
    </row>
    <row r="1715" spans="1:6" x14ac:dyDescent="0.15">
      <c r="A1715" s="4">
        <v>1710</v>
      </c>
      <c r="B1715" s="4">
        <f>VLOOKUP(C1715-1,工作表1!AA:AB,2,FALSE)</f>
        <v>657</v>
      </c>
      <c r="C1715" s="3">
        <f t="shared" si="52"/>
        <v>10</v>
      </c>
      <c r="D1715" s="3">
        <v>0</v>
      </c>
      <c r="E1715" s="4">
        <f>VLOOKUP(F1715,工作表3!B:C,2,FALSE)</f>
        <v>35</v>
      </c>
      <c r="F1715">
        <f t="shared" si="53"/>
        <v>18</v>
      </c>
    </row>
    <row r="1716" spans="1:6" x14ac:dyDescent="0.15">
      <c r="A1716" s="4">
        <v>1711</v>
      </c>
      <c r="B1716" s="4">
        <f>VLOOKUP(C1716-1,工作表1!AA:AB,2,FALSE)</f>
        <v>735</v>
      </c>
      <c r="C1716" s="3">
        <f t="shared" si="52"/>
        <v>11</v>
      </c>
      <c r="D1716" s="3">
        <v>0</v>
      </c>
      <c r="E1716" s="4">
        <f>VLOOKUP(F1716,工作表3!B:C,2,FALSE)</f>
        <v>35</v>
      </c>
      <c r="F1716">
        <f t="shared" si="53"/>
        <v>18</v>
      </c>
    </row>
    <row r="1717" spans="1:6" x14ac:dyDescent="0.15">
      <c r="A1717" s="4">
        <v>1712</v>
      </c>
      <c r="B1717" s="4">
        <f>VLOOKUP(C1717-1,工作表1!AA:AB,2,FALSE)</f>
        <v>825</v>
      </c>
      <c r="C1717" s="3">
        <f t="shared" si="52"/>
        <v>12</v>
      </c>
      <c r="D1717" s="3">
        <v>0</v>
      </c>
      <c r="E1717" s="4">
        <f>VLOOKUP(F1717,工作表3!B:C,2,FALSE)</f>
        <v>35</v>
      </c>
      <c r="F1717">
        <f t="shared" si="53"/>
        <v>18</v>
      </c>
    </row>
    <row r="1718" spans="1:6" x14ac:dyDescent="0.15">
      <c r="A1718" s="4">
        <v>1713</v>
      </c>
      <c r="B1718" s="4">
        <f>VLOOKUP(C1718-1,工作表1!AA:AB,2,FALSE)</f>
        <v>915</v>
      </c>
      <c r="C1718" s="3">
        <f t="shared" si="52"/>
        <v>13</v>
      </c>
      <c r="D1718" s="3">
        <v>0</v>
      </c>
      <c r="E1718" s="4">
        <f>VLOOKUP(F1718,工作表3!B:C,2,FALSE)</f>
        <v>35</v>
      </c>
      <c r="F1718">
        <f t="shared" si="53"/>
        <v>18</v>
      </c>
    </row>
    <row r="1719" spans="1:6" x14ac:dyDescent="0.15">
      <c r="A1719" s="4">
        <v>1714</v>
      </c>
      <c r="B1719" s="4">
        <f>VLOOKUP(C1719-1,工作表1!AA:AB,2,FALSE)</f>
        <v>1020</v>
      </c>
      <c r="C1719" s="3">
        <f t="shared" si="52"/>
        <v>14</v>
      </c>
      <c r="D1719" s="3">
        <v>0</v>
      </c>
      <c r="E1719" s="4">
        <f>VLOOKUP(F1719,工作表3!B:C,2,FALSE)</f>
        <v>35</v>
      </c>
      <c r="F1719">
        <f t="shared" si="53"/>
        <v>18</v>
      </c>
    </row>
    <row r="1720" spans="1:6" x14ac:dyDescent="0.15">
      <c r="A1720" s="4">
        <v>1715</v>
      </c>
      <c r="B1720" s="4">
        <f>VLOOKUP(C1720-1,工作表1!AA:AB,2,FALSE)</f>
        <v>1134</v>
      </c>
      <c r="C1720" s="3">
        <f t="shared" si="52"/>
        <v>15</v>
      </c>
      <c r="D1720" s="3">
        <v>0</v>
      </c>
      <c r="E1720" s="4">
        <f>VLOOKUP(F1720,工作表3!B:C,2,FALSE)</f>
        <v>35</v>
      </c>
      <c r="F1720">
        <f t="shared" si="53"/>
        <v>18</v>
      </c>
    </row>
    <row r="1721" spans="1:6" x14ac:dyDescent="0.15">
      <c r="A1721" s="4">
        <v>1716</v>
      </c>
      <c r="B1721" s="4">
        <f>VLOOKUP(C1721-1,工作表1!AA:AB,2,FALSE)</f>
        <v>1260</v>
      </c>
      <c r="C1721" s="3">
        <f t="shared" si="52"/>
        <v>16</v>
      </c>
      <c r="D1721" s="3">
        <v>0</v>
      </c>
      <c r="E1721" s="4">
        <f>VLOOKUP(F1721,工作表3!B:C,2,FALSE)</f>
        <v>35</v>
      </c>
      <c r="F1721">
        <f t="shared" si="53"/>
        <v>18</v>
      </c>
    </row>
    <row r="1722" spans="1:6" x14ac:dyDescent="0.15">
      <c r="A1722" s="4">
        <v>1717</v>
      </c>
      <c r="B1722" s="4">
        <f>VLOOKUP(C1722-1,工作表1!AA:AB,2,FALSE)</f>
        <v>1395</v>
      </c>
      <c r="C1722" s="3">
        <f t="shared" si="52"/>
        <v>17</v>
      </c>
      <c r="D1722" s="3">
        <v>0</v>
      </c>
      <c r="E1722" s="4">
        <f>VLOOKUP(F1722,工作表3!B:C,2,FALSE)</f>
        <v>35</v>
      </c>
      <c r="F1722">
        <f t="shared" si="53"/>
        <v>18</v>
      </c>
    </row>
    <row r="1723" spans="1:6" x14ac:dyDescent="0.15">
      <c r="A1723" s="4">
        <v>1718</v>
      </c>
      <c r="B1723" s="4">
        <f>VLOOKUP(C1723-1,工作表1!AA:AB,2,FALSE)</f>
        <v>1545</v>
      </c>
      <c r="C1723" s="3">
        <f t="shared" si="52"/>
        <v>18</v>
      </c>
      <c r="D1723" s="3">
        <v>0</v>
      </c>
      <c r="E1723" s="4">
        <f>VLOOKUP(F1723,工作表3!B:C,2,FALSE)</f>
        <v>35</v>
      </c>
      <c r="F1723">
        <f t="shared" si="53"/>
        <v>18</v>
      </c>
    </row>
    <row r="1724" spans="1:6" x14ac:dyDescent="0.15">
      <c r="A1724" s="4">
        <v>1719</v>
      </c>
      <c r="B1724" s="4">
        <f>VLOOKUP(C1724-1,工作表1!AA:AB,2,FALSE)</f>
        <v>1713</v>
      </c>
      <c r="C1724" s="3">
        <f t="shared" si="52"/>
        <v>19</v>
      </c>
      <c r="D1724" s="3">
        <v>0</v>
      </c>
      <c r="E1724" s="4">
        <f>VLOOKUP(F1724,工作表3!B:C,2,FALSE)</f>
        <v>35</v>
      </c>
      <c r="F1724">
        <f t="shared" si="53"/>
        <v>18</v>
      </c>
    </row>
    <row r="1725" spans="1:6" x14ac:dyDescent="0.15">
      <c r="A1725" s="4">
        <v>1720</v>
      </c>
      <c r="B1725" s="4">
        <f>VLOOKUP(C1725-1,工作表1!AA:AB,2,FALSE)</f>
        <v>1890</v>
      </c>
      <c r="C1725" s="3">
        <f t="shared" si="52"/>
        <v>20</v>
      </c>
      <c r="D1725" s="3">
        <v>0</v>
      </c>
      <c r="E1725" s="4">
        <f>VLOOKUP(F1725,工作表3!B:C,2,FALSE)</f>
        <v>35</v>
      </c>
      <c r="F1725">
        <f t="shared" si="53"/>
        <v>18</v>
      </c>
    </row>
    <row r="1726" spans="1:6" x14ac:dyDescent="0.15">
      <c r="A1726" s="4">
        <v>1721</v>
      </c>
      <c r="B1726" s="4">
        <f>VLOOKUP(C1726-1,工作表1!AA:AB,2,FALSE)</f>
        <v>2088</v>
      </c>
      <c r="C1726" s="3">
        <f t="shared" si="52"/>
        <v>21</v>
      </c>
      <c r="D1726" s="3">
        <v>0</v>
      </c>
      <c r="E1726" s="4">
        <f>VLOOKUP(F1726,工作表3!B:C,2,FALSE)</f>
        <v>35</v>
      </c>
      <c r="F1726">
        <f t="shared" si="53"/>
        <v>18</v>
      </c>
    </row>
    <row r="1727" spans="1:6" x14ac:dyDescent="0.15">
      <c r="A1727" s="4">
        <v>1722</v>
      </c>
      <c r="B1727" s="4">
        <f>VLOOKUP(C1727-1,工作表1!AA:AB,2,FALSE)</f>
        <v>2304</v>
      </c>
      <c r="C1727" s="3">
        <f t="shared" si="52"/>
        <v>22</v>
      </c>
      <c r="D1727" s="3">
        <v>0</v>
      </c>
      <c r="E1727" s="4">
        <f>VLOOKUP(F1727,工作表3!B:C,2,FALSE)</f>
        <v>35</v>
      </c>
      <c r="F1727">
        <f t="shared" si="53"/>
        <v>18</v>
      </c>
    </row>
    <row r="1728" spans="1:6" x14ac:dyDescent="0.15">
      <c r="A1728" s="4">
        <v>1723</v>
      </c>
      <c r="B1728" s="4">
        <f>VLOOKUP(C1728-1,工作表1!AA:AB,2,FALSE)</f>
        <v>2541</v>
      </c>
      <c r="C1728" s="3">
        <f t="shared" si="52"/>
        <v>23</v>
      </c>
      <c r="D1728" s="3">
        <v>0</v>
      </c>
      <c r="E1728" s="4">
        <f>VLOOKUP(F1728,工作表3!B:C,2,FALSE)</f>
        <v>35</v>
      </c>
      <c r="F1728">
        <f t="shared" si="53"/>
        <v>18</v>
      </c>
    </row>
    <row r="1729" spans="1:6" x14ac:dyDescent="0.15">
      <c r="A1729" s="4">
        <v>1724</v>
      </c>
      <c r="B1729" s="4">
        <f>VLOOKUP(C1729-1,工作表1!AA:AB,2,FALSE)</f>
        <v>2799</v>
      </c>
      <c r="C1729" s="3">
        <f t="shared" si="52"/>
        <v>24</v>
      </c>
      <c r="D1729" s="3">
        <v>0</v>
      </c>
      <c r="E1729" s="4">
        <f>VLOOKUP(F1729,工作表3!B:C,2,FALSE)</f>
        <v>35</v>
      </c>
      <c r="F1729">
        <f t="shared" si="53"/>
        <v>18</v>
      </c>
    </row>
    <row r="1730" spans="1:6" x14ac:dyDescent="0.15">
      <c r="A1730" s="4">
        <v>1725</v>
      </c>
      <c r="B1730" s="4">
        <f>VLOOKUP(C1730-1,工作表1!AA:AB,2,FALSE)</f>
        <v>3081</v>
      </c>
      <c r="C1730" s="3">
        <f t="shared" si="52"/>
        <v>25</v>
      </c>
      <c r="D1730" s="3">
        <v>0</v>
      </c>
      <c r="E1730" s="4">
        <f>VLOOKUP(F1730,工作表3!B:C,2,FALSE)</f>
        <v>35</v>
      </c>
      <c r="F1730">
        <f t="shared" si="53"/>
        <v>18</v>
      </c>
    </row>
    <row r="1731" spans="1:6" x14ac:dyDescent="0.15">
      <c r="A1731" s="4">
        <v>1726</v>
      </c>
      <c r="B1731" s="4">
        <f>VLOOKUP(C1731-1,工作表1!AA:AB,2,FALSE)</f>
        <v>3387</v>
      </c>
      <c r="C1731" s="3">
        <f t="shared" si="52"/>
        <v>26</v>
      </c>
      <c r="D1731" s="3">
        <v>0</v>
      </c>
      <c r="E1731" s="4">
        <f>VLOOKUP(F1731,工作表3!B:C,2,FALSE)</f>
        <v>35</v>
      </c>
      <c r="F1731">
        <f t="shared" si="53"/>
        <v>18</v>
      </c>
    </row>
    <row r="1732" spans="1:6" x14ac:dyDescent="0.15">
      <c r="A1732" s="4">
        <v>1727</v>
      </c>
      <c r="B1732" s="4">
        <f>VLOOKUP(C1732-1,工作表1!AA:AB,2,FALSE)</f>
        <v>3726</v>
      </c>
      <c r="C1732" s="3">
        <f t="shared" si="52"/>
        <v>27</v>
      </c>
      <c r="D1732" s="3">
        <v>0</v>
      </c>
      <c r="E1732" s="4">
        <f>VLOOKUP(F1732,工作表3!B:C,2,FALSE)</f>
        <v>35</v>
      </c>
      <c r="F1732">
        <f t="shared" si="53"/>
        <v>18</v>
      </c>
    </row>
    <row r="1733" spans="1:6" x14ac:dyDescent="0.15">
      <c r="A1733" s="4">
        <v>1728</v>
      </c>
      <c r="B1733" s="4">
        <f>VLOOKUP(C1733-1,工作表1!AA:AB,2,FALSE)</f>
        <v>4095</v>
      </c>
      <c r="C1733" s="3">
        <f t="shared" si="52"/>
        <v>28</v>
      </c>
      <c r="D1733" s="3">
        <v>0</v>
      </c>
      <c r="E1733" s="4">
        <f>VLOOKUP(F1733,工作表3!B:C,2,FALSE)</f>
        <v>35</v>
      </c>
      <c r="F1733">
        <f t="shared" si="53"/>
        <v>18</v>
      </c>
    </row>
    <row r="1734" spans="1:6" x14ac:dyDescent="0.15">
      <c r="A1734" s="4">
        <v>1729</v>
      </c>
      <c r="B1734" s="4">
        <f>VLOOKUP(C1734-1,工作表1!AA:AB,2,FALSE)</f>
        <v>4494</v>
      </c>
      <c r="C1734" s="3">
        <f t="shared" si="52"/>
        <v>29</v>
      </c>
      <c r="D1734" s="3">
        <v>0</v>
      </c>
      <c r="E1734" s="4">
        <f>VLOOKUP(F1734,工作表3!B:C,2,FALSE)</f>
        <v>35</v>
      </c>
      <c r="F1734">
        <f t="shared" si="53"/>
        <v>18</v>
      </c>
    </row>
    <row r="1735" spans="1:6" x14ac:dyDescent="0.15">
      <c r="A1735" s="4">
        <v>1730</v>
      </c>
      <c r="B1735" s="4">
        <f>VLOOKUP(C1735-1,工作表1!AA:AB,2,FALSE)</f>
        <v>4329</v>
      </c>
      <c r="C1735" s="3">
        <f t="shared" si="52"/>
        <v>30</v>
      </c>
      <c r="D1735" s="3">
        <v>0</v>
      </c>
      <c r="E1735" s="4">
        <f>VLOOKUP(F1735,工作表3!B:C,2,FALSE)</f>
        <v>35</v>
      </c>
      <c r="F1735">
        <f t="shared" si="53"/>
        <v>18</v>
      </c>
    </row>
    <row r="1736" spans="1:6" x14ac:dyDescent="0.15">
      <c r="A1736" s="4">
        <v>1731</v>
      </c>
      <c r="B1736" s="4">
        <f>VLOOKUP(C1736-1,工作表1!AA:AB,2,FALSE)</f>
        <v>4641</v>
      </c>
      <c r="C1736" s="3">
        <f t="shared" ref="C1736:C1799" si="54">IF(C1735=C$2,1,C1735+1)</f>
        <v>31</v>
      </c>
      <c r="D1736" s="3">
        <v>0</v>
      </c>
      <c r="E1736" s="4">
        <f>VLOOKUP(F1736,工作表3!B:C,2,FALSE)</f>
        <v>35</v>
      </c>
      <c r="F1736">
        <f t="shared" ref="F1736:F1799" si="55">IF(C1736=1,F1735+1,F1735)</f>
        <v>18</v>
      </c>
    </row>
    <row r="1737" spans="1:6" x14ac:dyDescent="0.15">
      <c r="A1737" s="4">
        <v>1732</v>
      </c>
      <c r="B1737" s="4">
        <f>VLOOKUP(C1737-1,工作表1!AA:AB,2,FALSE)</f>
        <v>4974</v>
      </c>
      <c r="C1737" s="3">
        <f t="shared" si="54"/>
        <v>32</v>
      </c>
      <c r="D1737" s="3">
        <v>0</v>
      </c>
      <c r="E1737" s="4">
        <f>VLOOKUP(F1737,工作表3!B:C,2,FALSE)</f>
        <v>35</v>
      </c>
      <c r="F1737">
        <f t="shared" si="55"/>
        <v>18</v>
      </c>
    </row>
    <row r="1738" spans="1:6" x14ac:dyDescent="0.15">
      <c r="A1738" s="4">
        <v>1733</v>
      </c>
      <c r="B1738" s="4">
        <f>VLOOKUP(C1738-1,工作表1!AA:AB,2,FALSE)</f>
        <v>5331</v>
      </c>
      <c r="C1738" s="3">
        <f t="shared" si="54"/>
        <v>33</v>
      </c>
      <c r="D1738" s="3">
        <v>0</v>
      </c>
      <c r="E1738" s="4">
        <f>VLOOKUP(F1738,工作表3!B:C,2,FALSE)</f>
        <v>35</v>
      </c>
      <c r="F1738">
        <f t="shared" si="55"/>
        <v>18</v>
      </c>
    </row>
    <row r="1739" spans="1:6" x14ac:dyDescent="0.15">
      <c r="A1739" s="4">
        <v>1734</v>
      </c>
      <c r="B1739" s="4">
        <f>VLOOKUP(C1739-1,工作表1!AA:AB,2,FALSE)</f>
        <v>5715</v>
      </c>
      <c r="C1739" s="3">
        <f t="shared" si="54"/>
        <v>34</v>
      </c>
      <c r="D1739" s="3">
        <v>0</v>
      </c>
      <c r="E1739" s="4">
        <f>VLOOKUP(F1739,工作表3!B:C,2,FALSE)</f>
        <v>35</v>
      </c>
      <c r="F1739">
        <f t="shared" si="55"/>
        <v>18</v>
      </c>
    </row>
    <row r="1740" spans="1:6" x14ac:dyDescent="0.15">
      <c r="A1740" s="4">
        <v>1735</v>
      </c>
      <c r="B1740" s="4">
        <f>VLOOKUP(C1740-1,工作表1!AA:AB,2,FALSE)</f>
        <v>6126</v>
      </c>
      <c r="C1740" s="3">
        <f t="shared" si="54"/>
        <v>35</v>
      </c>
      <c r="D1740" s="3">
        <v>0</v>
      </c>
      <c r="E1740" s="4">
        <f>VLOOKUP(F1740,工作表3!B:C,2,FALSE)</f>
        <v>35</v>
      </c>
      <c r="F1740">
        <f t="shared" si="55"/>
        <v>18</v>
      </c>
    </row>
    <row r="1741" spans="1:6" x14ac:dyDescent="0.15">
      <c r="A1741" s="4">
        <v>1736</v>
      </c>
      <c r="B1741" s="4">
        <f>VLOOKUP(C1741-1,工作表1!AA:AB,2,FALSE)</f>
        <v>6564</v>
      </c>
      <c r="C1741" s="3">
        <f t="shared" si="54"/>
        <v>36</v>
      </c>
      <c r="D1741" s="3">
        <v>0</v>
      </c>
      <c r="E1741" s="4">
        <f>VLOOKUP(F1741,工作表3!B:C,2,FALSE)</f>
        <v>35</v>
      </c>
      <c r="F1741">
        <f t="shared" si="55"/>
        <v>18</v>
      </c>
    </row>
    <row r="1742" spans="1:6" x14ac:dyDescent="0.15">
      <c r="A1742" s="4">
        <v>1737</v>
      </c>
      <c r="B1742" s="4">
        <f>VLOOKUP(C1742-1,工作表1!AA:AB,2,FALSE)</f>
        <v>7035</v>
      </c>
      <c r="C1742" s="3">
        <f t="shared" si="54"/>
        <v>37</v>
      </c>
      <c r="D1742" s="3">
        <v>0</v>
      </c>
      <c r="E1742" s="4">
        <f>VLOOKUP(F1742,工作表3!B:C,2,FALSE)</f>
        <v>35</v>
      </c>
      <c r="F1742">
        <f t="shared" si="55"/>
        <v>18</v>
      </c>
    </row>
    <row r="1743" spans="1:6" x14ac:dyDescent="0.15">
      <c r="A1743" s="4">
        <v>1738</v>
      </c>
      <c r="B1743" s="4">
        <f>VLOOKUP(C1743-1,工作表1!AA:AB,2,FALSE)</f>
        <v>9804</v>
      </c>
      <c r="C1743" s="3">
        <f t="shared" si="54"/>
        <v>38</v>
      </c>
      <c r="D1743" s="3">
        <v>0</v>
      </c>
      <c r="E1743" s="4">
        <f>VLOOKUP(F1743,工作表3!B:C,2,FALSE)</f>
        <v>35</v>
      </c>
      <c r="F1743">
        <f t="shared" si="55"/>
        <v>18</v>
      </c>
    </row>
    <row r="1744" spans="1:6" x14ac:dyDescent="0.15">
      <c r="A1744" s="4">
        <v>1739</v>
      </c>
      <c r="B1744" s="4">
        <f>VLOOKUP(C1744-1,工作表1!AA:AB,2,FALSE)</f>
        <v>10506</v>
      </c>
      <c r="C1744" s="3">
        <f t="shared" si="54"/>
        <v>39</v>
      </c>
      <c r="D1744" s="3">
        <v>0</v>
      </c>
      <c r="E1744" s="4">
        <f>VLOOKUP(F1744,工作表3!B:C,2,FALSE)</f>
        <v>35</v>
      </c>
      <c r="F1744">
        <f t="shared" si="55"/>
        <v>18</v>
      </c>
    </row>
    <row r="1745" spans="1:6" x14ac:dyDescent="0.15">
      <c r="A1745" s="4">
        <v>1740</v>
      </c>
      <c r="B1745" s="4">
        <f>VLOOKUP(C1745-1,工作表1!AA:AB,2,FALSE)</f>
        <v>11262</v>
      </c>
      <c r="C1745" s="3">
        <f t="shared" si="54"/>
        <v>40</v>
      </c>
      <c r="D1745" s="3">
        <v>0</v>
      </c>
      <c r="E1745" s="4">
        <f>VLOOKUP(F1745,工作表3!B:C,2,FALSE)</f>
        <v>35</v>
      </c>
      <c r="F1745">
        <f t="shared" si="55"/>
        <v>18</v>
      </c>
    </row>
    <row r="1746" spans="1:6" x14ac:dyDescent="0.15">
      <c r="A1746" s="4">
        <v>1741</v>
      </c>
      <c r="B1746" s="4">
        <f>VLOOKUP(C1746-1,工作表1!AA:AB,2,FALSE)</f>
        <v>12072</v>
      </c>
      <c r="C1746" s="3">
        <f t="shared" si="54"/>
        <v>41</v>
      </c>
      <c r="D1746" s="3">
        <v>0</v>
      </c>
      <c r="E1746" s="4">
        <f>VLOOKUP(F1746,工作表3!B:C,2,FALSE)</f>
        <v>35</v>
      </c>
      <c r="F1746">
        <f t="shared" si="55"/>
        <v>18</v>
      </c>
    </row>
    <row r="1747" spans="1:6" x14ac:dyDescent="0.15">
      <c r="A1747" s="4">
        <v>1742</v>
      </c>
      <c r="B1747" s="4">
        <f>VLOOKUP(C1747-1,工作表1!AA:AB,2,FALSE)</f>
        <v>12936</v>
      </c>
      <c r="C1747" s="3">
        <f t="shared" si="54"/>
        <v>42</v>
      </c>
      <c r="D1747" s="3">
        <v>0</v>
      </c>
      <c r="E1747" s="4">
        <f>VLOOKUP(F1747,工作表3!B:C,2,FALSE)</f>
        <v>35</v>
      </c>
      <c r="F1747">
        <f t="shared" si="55"/>
        <v>18</v>
      </c>
    </row>
    <row r="1748" spans="1:6" x14ac:dyDescent="0.15">
      <c r="A1748" s="4">
        <v>1743</v>
      </c>
      <c r="B1748" s="4">
        <f>VLOOKUP(C1748-1,工作表1!AA:AB,2,FALSE)</f>
        <v>13866</v>
      </c>
      <c r="C1748" s="3">
        <f t="shared" si="54"/>
        <v>43</v>
      </c>
      <c r="D1748" s="3">
        <v>0</v>
      </c>
      <c r="E1748" s="4">
        <f>VLOOKUP(F1748,工作表3!B:C,2,FALSE)</f>
        <v>35</v>
      </c>
      <c r="F1748">
        <f t="shared" si="55"/>
        <v>18</v>
      </c>
    </row>
    <row r="1749" spans="1:6" x14ac:dyDescent="0.15">
      <c r="A1749" s="4">
        <v>1744</v>
      </c>
      <c r="B1749" s="4">
        <f>VLOOKUP(C1749-1,工作表1!AA:AB,2,FALSE)</f>
        <v>14862</v>
      </c>
      <c r="C1749" s="3">
        <f t="shared" si="54"/>
        <v>44</v>
      </c>
      <c r="D1749" s="3">
        <v>0</v>
      </c>
      <c r="E1749" s="4">
        <f>VLOOKUP(F1749,工作表3!B:C,2,FALSE)</f>
        <v>35</v>
      </c>
      <c r="F1749">
        <f t="shared" si="55"/>
        <v>18</v>
      </c>
    </row>
    <row r="1750" spans="1:6" x14ac:dyDescent="0.15">
      <c r="A1750" s="4">
        <v>1745</v>
      </c>
      <c r="B1750" s="4">
        <f>VLOOKUP(C1750-1,工作表1!AA:AB,2,FALSE)</f>
        <v>15927</v>
      </c>
      <c r="C1750" s="3">
        <f t="shared" si="54"/>
        <v>45</v>
      </c>
      <c r="D1750" s="3">
        <v>0</v>
      </c>
      <c r="E1750" s="4">
        <f>VLOOKUP(F1750,工作表3!B:C,2,FALSE)</f>
        <v>35</v>
      </c>
      <c r="F1750">
        <f t="shared" si="55"/>
        <v>18</v>
      </c>
    </row>
    <row r="1751" spans="1:6" x14ac:dyDescent="0.15">
      <c r="A1751" s="4">
        <v>1746</v>
      </c>
      <c r="B1751" s="4">
        <f>VLOOKUP(C1751-1,工作表1!AA:AB,2,FALSE)</f>
        <v>17073</v>
      </c>
      <c r="C1751" s="3">
        <f t="shared" si="54"/>
        <v>46</v>
      </c>
      <c r="D1751" s="3">
        <v>0</v>
      </c>
      <c r="E1751" s="4">
        <f>VLOOKUP(F1751,工作表3!B:C,2,FALSE)</f>
        <v>35</v>
      </c>
      <c r="F1751">
        <f t="shared" si="55"/>
        <v>18</v>
      </c>
    </row>
    <row r="1752" spans="1:6" x14ac:dyDescent="0.15">
      <c r="A1752" s="4">
        <v>1747</v>
      </c>
      <c r="B1752" s="4">
        <f>VLOOKUP(C1752-1,工作表1!AA:AB,2,FALSE)</f>
        <v>18297</v>
      </c>
      <c r="C1752" s="3">
        <f t="shared" si="54"/>
        <v>47</v>
      </c>
      <c r="D1752" s="3">
        <v>0</v>
      </c>
      <c r="E1752" s="4">
        <f>VLOOKUP(F1752,工作表3!B:C,2,FALSE)</f>
        <v>35</v>
      </c>
      <c r="F1752">
        <f t="shared" si="55"/>
        <v>18</v>
      </c>
    </row>
    <row r="1753" spans="1:6" x14ac:dyDescent="0.15">
      <c r="A1753" s="4">
        <v>1748</v>
      </c>
      <c r="B1753" s="4">
        <f>VLOOKUP(C1753-1,工作表1!AA:AB,2,FALSE)</f>
        <v>19611</v>
      </c>
      <c r="C1753" s="3">
        <f t="shared" si="54"/>
        <v>48</v>
      </c>
      <c r="D1753" s="3">
        <v>0</v>
      </c>
      <c r="E1753" s="4">
        <f>VLOOKUP(F1753,工作表3!B:C,2,FALSE)</f>
        <v>35</v>
      </c>
      <c r="F1753">
        <f t="shared" si="55"/>
        <v>18</v>
      </c>
    </row>
    <row r="1754" spans="1:6" x14ac:dyDescent="0.15">
      <c r="A1754" s="4">
        <v>1749</v>
      </c>
      <c r="B1754" s="4">
        <f>VLOOKUP(C1754-1,工作表1!AA:AB,2,FALSE)</f>
        <v>21021</v>
      </c>
      <c r="C1754" s="3">
        <f t="shared" si="54"/>
        <v>49</v>
      </c>
      <c r="D1754" s="3">
        <v>0</v>
      </c>
      <c r="E1754" s="4">
        <f>VLOOKUP(F1754,工作表3!B:C,2,FALSE)</f>
        <v>35</v>
      </c>
      <c r="F1754">
        <f t="shared" si="55"/>
        <v>18</v>
      </c>
    </row>
    <row r="1755" spans="1:6" x14ac:dyDescent="0.15">
      <c r="A1755" s="4">
        <v>1750</v>
      </c>
      <c r="B1755" s="4">
        <f>VLOOKUP(C1755-1,工作表1!AA:AB,2,FALSE)</f>
        <v>22527</v>
      </c>
      <c r="C1755" s="3">
        <f t="shared" si="54"/>
        <v>50</v>
      </c>
      <c r="D1755" s="3">
        <v>0</v>
      </c>
      <c r="E1755" s="4">
        <f>VLOOKUP(F1755,工作表3!B:C,2,FALSE)</f>
        <v>35</v>
      </c>
      <c r="F1755">
        <f t="shared" si="55"/>
        <v>18</v>
      </c>
    </row>
    <row r="1756" spans="1:6" x14ac:dyDescent="0.15">
      <c r="A1756" s="4">
        <v>1751</v>
      </c>
      <c r="B1756" s="4">
        <f>VLOOKUP(C1756-1,工作表1!AA:AB,2,FALSE)</f>
        <v>24147</v>
      </c>
      <c r="C1756" s="3">
        <f t="shared" si="54"/>
        <v>51</v>
      </c>
      <c r="D1756" s="3">
        <v>0</v>
      </c>
      <c r="E1756" s="4">
        <f>VLOOKUP(F1756,工作表3!B:C,2,FALSE)</f>
        <v>35</v>
      </c>
      <c r="F1756">
        <f t="shared" si="55"/>
        <v>18</v>
      </c>
    </row>
    <row r="1757" spans="1:6" x14ac:dyDescent="0.15">
      <c r="A1757" s="4">
        <v>1752</v>
      </c>
      <c r="B1757" s="4">
        <f>VLOOKUP(C1757-1,工作表1!AA:AB,2,FALSE)</f>
        <v>25881</v>
      </c>
      <c r="C1757" s="3">
        <f t="shared" si="54"/>
        <v>52</v>
      </c>
      <c r="D1757" s="3">
        <v>0</v>
      </c>
      <c r="E1757" s="4">
        <f>VLOOKUP(F1757,工作表3!B:C,2,FALSE)</f>
        <v>35</v>
      </c>
      <c r="F1757">
        <f t="shared" si="55"/>
        <v>18</v>
      </c>
    </row>
    <row r="1758" spans="1:6" x14ac:dyDescent="0.15">
      <c r="A1758" s="4">
        <v>1753</v>
      </c>
      <c r="B1758" s="4">
        <f>VLOOKUP(C1758-1,工作表1!AA:AB,2,FALSE)</f>
        <v>27738</v>
      </c>
      <c r="C1758" s="3">
        <f t="shared" si="54"/>
        <v>53</v>
      </c>
      <c r="D1758" s="3">
        <v>0</v>
      </c>
      <c r="E1758" s="4">
        <f>VLOOKUP(F1758,工作表3!B:C,2,FALSE)</f>
        <v>35</v>
      </c>
      <c r="F1758">
        <f t="shared" si="55"/>
        <v>18</v>
      </c>
    </row>
    <row r="1759" spans="1:6" x14ac:dyDescent="0.15">
      <c r="A1759" s="4">
        <v>1754</v>
      </c>
      <c r="B1759" s="4">
        <f>VLOOKUP(C1759-1,工作表1!AA:AB,2,FALSE)</f>
        <v>29730</v>
      </c>
      <c r="C1759" s="3">
        <f t="shared" si="54"/>
        <v>54</v>
      </c>
      <c r="D1759" s="3">
        <v>0</v>
      </c>
      <c r="E1759" s="4">
        <f>VLOOKUP(F1759,工作表3!B:C,2,FALSE)</f>
        <v>35</v>
      </c>
      <c r="F1759">
        <f t="shared" si="55"/>
        <v>18</v>
      </c>
    </row>
    <row r="1760" spans="1:6" x14ac:dyDescent="0.15">
      <c r="A1760" s="4">
        <v>1755</v>
      </c>
      <c r="B1760" s="4">
        <f>VLOOKUP(C1760-1,工作表1!AA:AB,2,FALSE)</f>
        <v>31863</v>
      </c>
      <c r="C1760" s="3">
        <f t="shared" si="54"/>
        <v>55</v>
      </c>
      <c r="D1760" s="3">
        <v>0</v>
      </c>
      <c r="E1760" s="4">
        <f>VLOOKUP(F1760,工作表3!B:C,2,FALSE)</f>
        <v>35</v>
      </c>
      <c r="F1760">
        <f t="shared" si="55"/>
        <v>18</v>
      </c>
    </row>
    <row r="1761" spans="1:6" x14ac:dyDescent="0.15">
      <c r="A1761" s="4">
        <v>1756</v>
      </c>
      <c r="B1761" s="4">
        <f>VLOOKUP(C1761-1,工作表1!AA:AB,2,FALSE)</f>
        <v>34152</v>
      </c>
      <c r="C1761" s="3">
        <f t="shared" si="54"/>
        <v>56</v>
      </c>
      <c r="D1761" s="3">
        <v>0</v>
      </c>
      <c r="E1761" s="4">
        <f>VLOOKUP(F1761,工作表3!B:C,2,FALSE)</f>
        <v>35</v>
      </c>
      <c r="F1761">
        <f t="shared" si="55"/>
        <v>18</v>
      </c>
    </row>
    <row r="1762" spans="1:6" x14ac:dyDescent="0.15">
      <c r="A1762" s="4">
        <v>1757</v>
      </c>
      <c r="B1762" s="4">
        <f>VLOOKUP(C1762-1,工作表1!AA:AB,2,FALSE)</f>
        <v>36606</v>
      </c>
      <c r="C1762" s="3">
        <f t="shared" si="54"/>
        <v>57</v>
      </c>
      <c r="D1762" s="3">
        <v>0</v>
      </c>
      <c r="E1762" s="4">
        <f>VLOOKUP(F1762,工作表3!B:C,2,FALSE)</f>
        <v>35</v>
      </c>
      <c r="F1762">
        <f t="shared" si="55"/>
        <v>18</v>
      </c>
    </row>
    <row r="1763" spans="1:6" x14ac:dyDescent="0.15">
      <c r="A1763" s="4">
        <v>1758</v>
      </c>
      <c r="B1763" s="4">
        <f>VLOOKUP(C1763-1,工作表1!AA:AB,2,FALSE)</f>
        <v>39231</v>
      </c>
      <c r="C1763" s="3">
        <f t="shared" si="54"/>
        <v>58</v>
      </c>
      <c r="D1763" s="3">
        <v>0</v>
      </c>
      <c r="E1763" s="4">
        <f>VLOOKUP(F1763,工作表3!B:C,2,FALSE)</f>
        <v>35</v>
      </c>
      <c r="F1763">
        <f t="shared" si="55"/>
        <v>18</v>
      </c>
    </row>
    <row r="1764" spans="1:6" x14ac:dyDescent="0.15">
      <c r="A1764" s="4">
        <v>1759</v>
      </c>
      <c r="B1764" s="4">
        <f>VLOOKUP(C1764-1,工作表1!AA:AB,2,FALSE)</f>
        <v>42051</v>
      </c>
      <c r="C1764" s="3">
        <f t="shared" si="54"/>
        <v>59</v>
      </c>
      <c r="D1764" s="3">
        <v>0</v>
      </c>
      <c r="E1764" s="4">
        <f>VLOOKUP(F1764,工作表3!B:C,2,FALSE)</f>
        <v>35</v>
      </c>
      <c r="F1764">
        <f t="shared" si="55"/>
        <v>18</v>
      </c>
    </row>
    <row r="1765" spans="1:6" x14ac:dyDescent="0.15">
      <c r="A1765" s="4">
        <v>1760</v>
      </c>
      <c r="B1765" s="4">
        <f>VLOOKUP(C1765-1,工作表1!AA:AB,2,FALSE)</f>
        <v>45069</v>
      </c>
      <c r="C1765" s="3">
        <f t="shared" si="54"/>
        <v>60</v>
      </c>
      <c r="D1765" s="3">
        <v>0</v>
      </c>
      <c r="E1765" s="4">
        <f>VLOOKUP(F1765,工作表3!B:C,2,FALSE)</f>
        <v>35</v>
      </c>
      <c r="F1765">
        <f t="shared" si="55"/>
        <v>18</v>
      </c>
    </row>
    <row r="1766" spans="1:6" x14ac:dyDescent="0.15">
      <c r="A1766" s="4">
        <v>1761</v>
      </c>
      <c r="B1766" s="4">
        <f>VLOOKUP(C1766-1,工作表1!AA:AB,2,FALSE)</f>
        <v>48303</v>
      </c>
      <c r="C1766" s="3">
        <f t="shared" si="54"/>
        <v>61</v>
      </c>
      <c r="D1766" s="3">
        <v>0</v>
      </c>
      <c r="E1766" s="4">
        <f>VLOOKUP(F1766,工作表3!B:C,2,FALSE)</f>
        <v>35</v>
      </c>
      <c r="F1766">
        <f t="shared" si="55"/>
        <v>18</v>
      </c>
    </row>
    <row r="1767" spans="1:6" x14ac:dyDescent="0.15">
      <c r="A1767" s="4">
        <v>1762</v>
      </c>
      <c r="B1767" s="4">
        <f>VLOOKUP(C1767-1,工作表1!AA:AB,2,FALSE)</f>
        <v>51774</v>
      </c>
      <c r="C1767" s="3">
        <f t="shared" si="54"/>
        <v>62</v>
      </c>
      <c r="D1767" s="3">
        <v>0</v>
      </c>
      <c r="E1767" s="4">
        <f>VLOOKUP(F1767,工作表3!B:C,2,FALSE)</f>
        <v>35</v>
      </c>
      <c r="F1767">
        <f t="shared" si="55"/>
        <v>18</v>
      </c>
    </row>
    <row r="1768" spans="1:6" x14ac:dyDescent="0.15">
      <c r="A1768" s="4">
        <v>1763</v>
      </c>
      <c r="B1768" s="4">
        <f>VLOOKUP(C1768-1,工作表1!AA:AB,2,FALSE)</f>
        <v>55488</v>
      </c>
      <c r="C1768" s="3">
        <f t="shared" si="54"/>
        <v>63</v>
      </c>
      <c r="D1768" s="3">
        <v>0</v>
      </c>
      <c r="E1768" s="4">
        <f>VLOOKUP(F1768,工作表3!B:C,2,FALSE)</f>
        <v>35</v>
      </c>
      <c r="F1768">
        <f t="shared" si="55"/>
        <v>18</v>
      </c>
    </row>
    <row r="1769" spans="1:6" x14ac:dyDescent="0.15">
      <c r="A1769" s="4">
        <v>1764</v>
      </c>
      <c r="B1769" s="4">
        <f>VLOOKUP(C1769-1,工作表1!AA:AB,2,FALSE)</f>
        <v>59475</v>
      </c>
      <c r="C1769" s="3">
        <f t="shared" si="54"/>
        <v>64</v>
      </c>
      <c r="D1769" s="3">
        <v>0</v>
      </c>
      <c r="E1769" s="4">
        <f>VLOOKUP(F1769,工作表3!B:C,2,FALSE)</f>
        <v>35</v>
      </c>
      <c r="F1769">
        <f t="shared" si="55"/>
        <v>18</v>
      </c>
    </row>
    <row r="1770" spans="1:6" x14ac:dyDescent="0.15">
      <c r="A1770" s="4">
        <v>1765</v>
      </c>
      <c r="B1770" s="4">
        <f>VLOOKUP(C1770-1,工作表1!AA:AB,2,FALSE)</f>
        <v>63744</v>
      </c>
      <c r="C1770" s="3">
        <f t="shared" si="54"/>
        <v>65</v>
      </c>
      <c r="D1770" s="3">
        <v>0</v>
      </c>
      <c r="E1770" s="4">
        <f>VLOOKUP(F1770,工作表3!B:C,2,FALSE)</f>
        <v>35</v>
      </c>
      <c r="F1770">
        <f t="shared" si="55"/>
        <v>18</v>
      </c>
    </row>
    <row r="1771" spans="1:6" x14ac:dyDescent="0.15">
      <c r="A1771" s="4">
        <v>1766</v>
      </c>
      <c r="B1771" s="4">
        <f>VLOOKUP(C1771-1,工作表1!AA:AB,2,FALSE)</f>
        <v>68322</v>
      </c>
      <c r="C1771" s="3">
        <f t="shared" si="54"/>
        <v>66</v>
      </c>
      <c r="D1771" s="3">
        <v>0</v>
      </c>
      <c r="E1771" s="4">
        <f>VLOOKUP(F1771,工作表3!B:C,2,FALSE)</f>
        <v>35</v>
      </c>
      <c r="F1771">
        <f t="shared" si="55"/>
        <v>18</v>
      </c>
    </row>
    <row r="1772" spans="1:6" x14ac:dyDescent="0.15">
      <c r="A1772" s="4">
        <v>1767</v>
      </c>
      <c r="B1772" s="4">
        <f>VLOOKUP(C1772-1,工作表1!AA:AB,2,FALSE)</f>
        <v>73227</v>
      </c>
      <c r="C1772" s="3">
        <f t="shared" si="54"/>
        <v>67</v>
      </c>
      <c r="D1772" s="3">
        <v>0</v>
      </c>
      <c r="E1772" s="4">
        <f>VLOOKUP(F1772,工作表3!B:C,2,FALSE)</f>
        <v>35</v>
      </c>
      <c r="F1772">
        <f t="shared" si="55"/>
        <v>18</v>
      </c>
    </row>
    <row r="1773" spans="1:6" x14ac:dyDescent="0.15">
      <c r="A1773" s="4">
        <v>1768</v>
      </c>
      <c r="B1773" s="4">
        <f>VLOOKUP(C1773-1,工作表1!AA:AB,2,FALSE)</f>
        <v>78486</v>
      </c>
      <c r="C1773" s="3">
        <f t="shared" si="54"/>
        <v>68</v>
      </c>
      <c r="D1773" s="3">
        <v>0</v>
      </c>
      <c r="E1773" s="4">
        <f>VLOOKUP(F1773,工作表3!B:C,2,FALSE)</f>
        <v>35</v>
      </c>
      <c r="F1773">
        <f t="shared" si="55"/>
        <v>18</v>
      </c>
    </row>
    <row r="1774" spans="1:6" x14ac:dyDescent="0.15">
      <c r="A1774" s="4">
        <v>1769</v>
      </c>
      <c r="B1774" s="4">
        <f>VLOOKUP(C1774-1,工作表1!AA:AB,2,FALSE)</f>
        <v>84120</v>
      </c>
      <c r="C1774" s="3">
        <f t="shared" si="54"/>
        <v>69</v>
      </c>
      <c r="D1774" s="3">
        <v>0</v>
      </c>
      <c r="E1774" s="4">
        <f>VLOOKUP(F1774,工作表3!B:C,2,FALSE)</f>
        <v>35</v>
      </c>
      <c r="F1774">
        <f t="shared" si="55"/>
        <v>18</v>
      </c>
    </row>
    <row r="1775" spans="1:6" x14ac:dyDescent="0.15">
      <c r="A1775" s="4">
        <v>1770</v>
      </c>
      <c r="B1775" s="4">
        <f>VLOOKUP(C1775-1,工作表1!AA:AB,2,FALSE)</f>
        <v>90159</v>
      </c>
      <c r="C1775" s="3">
        <f t="shared" si="54"/>
        <v>70</v>
      </c>
      <c r="D1775" s="3">
        <v>0</v>
      </c>
      <c r="E1775" s="4">
        <f>VLOOKUP(F1775,工作表3!B:C,2,FALSE)</f>
        <v>35</v>
      </c>
      <c r="F1775">
        <f t="shared" si="55"/>
        <v>18</v>
      </c>
    </row>
    <row r="1776" spans="1:6" x14ac:dyDescent="0.15">
      <c r="A1776" s="4">
        <v>1771</v>
      </c>
      <c r="B1776" s="4">
        <f>VLOOKUP(C1776-1,工作表1!AA:AB,2,FALSE)</f>
        <v>96633</v>
      </c>
      <c r="C1776" s="3">
        <f t="shared" si="54"/>
        <v>71</v>
      </c>
      <c r="D1776" s="3">
        <v>0</v>
      </c>
      <c r="E1776" s="4">
        <f>VLOOKUP(F1776,工作表3!B:C,2,FALSE)</f>
        <v>35</v>
      </c>
      <c r="F1776">
        <f t="shared" si="55"/>
        <v>18</v>
      </c>
    </row>
    <row r="1777" spans="1:6" x14ac:dyDescent="0.15">
      <c r="A1777" s="4">
        <v>1772</v>
      </c>
      <c r="B1777" s="4">
        <f>VLOOKUP(C1777-1,工作表1!AA:AB,2,FALSE)</f>
        <v>103572</v>
      </c>
      <c r="C1777" s="3">
        <f t="shared" si="54"/>
        <v>72</v>
      </c>
      <c r="D1777" s="3">
        <v>0</v>
      </c>
      <c r="E1777" s="4">
        <f>VLOOKUP(F1777,工作表3!B:C,2,FALSE)</f>
        <v>35</v>
      </c>
      <c r="F1777">
        <f t="shared" si="55"/>
        <v>18</v>
      </c>
    </row>
    <row r="1778" spans="1:6" x14ac:dyDescent="0.15">
      <c r="A1778" s="4">
        <v>1773</v>
      </c>
      <c r="B1778" s="4">
        <f>VLOOKUP(C1778-1,工作表1!AA:AB,2,FALSE)</f>
        <v>111006</v>
      </c>
      <c r="C1778" s="3">
        <f t="shared" si="54"/>
        <v>73</v>
      </c>
      <c r="D1778" s="3">
        <v>0</v>
      </c>
      <c r="E1778" s="4">
        <f>VLOOKUP(F1778,工作表3!B:C,2,FALSE)</f>
        <v>35</v>
      </c>
      <c r="F1778">
        <f t="shared" si="55"/>
        <v>18</v>
      </c>
    </row>
    <row r="1779" spans="1:6" x14ac:dyDescent="0.15">
      <c r="A1779" s="4">
        <v>1774</v>
      </c>
      <c r="B1779" s="4">
        <f>VLOOKUP(C1779-1,工作表1!AA:AB,2,FALSE)</f>
        <v>118980</v>
      </c>
      <c r="C1779" s="3">
        <f t="shared" si="54"/>
        <v>74</v>
      </c>
      <c r="D1779" s="3">
        <v>0</v>
      </c>
      <c r="E1779" s="4">
        <f>VLOOKUP(F1779,工作表3!B:C,2,FALSE)</f>
        <v>35</v>
      </c>
      <c r="F1779">
        <f t="shared" si="55"/>
        <v>18</v>
      </c>
    </row>
    <row r="1780" spans="1:6" x14ac:dyDescent="0.15">
      <c r="A1780" s="4">
        <v>1775</v>
      </c>
      <c r="B1780" s="4">
        <f>VLOOKUP(C1780-1,工作表1!AA:AB,2,FALSE)</f>
        <v>127521</v>
      </c>
      <c r="C1780" s="3">
        <f t="shared" si="54"/>
        <v>75</v>
      </c>
      <c r="D1780" s="3">
        <v>0</v>
      </c>
      <c r="E1780" s="4">
        <f>VLOOKUP(F1780,工作表3!B:C,2,FALSE)</f>
        <v>35</v>
      </c>
      <c r="F1780">
        <f t="shared" si="55"/>
        <v>18</v>
      </c>
    </row>
    <row r="1781" spans="1:6" x14ac:dyDescent="0.15">
      <c r="A1781" s="4">
        <v>1776</v>
      </c>
      <c r="B1781" s="4">
        <f>VLOOKUP(C1781-1,工作表1!AA:AB,2,FALSE)</f>
        <v>136674</v>
      </c>
      <c r="C1781" s="3">
        <f t="shared" si="54"/>
        <v>76</v>
      </c>
      <c r="D1781" s="3">
        <v>0</v>
      </c>
      <c r="E1781" s="4">
        <f>VLOOKUP(F1781,工作表3!B:C,2,FALSE)</f>
        <v>35</v>
      </c>
      <c r="F1781">
        <f t="shared" si="55"/>
        <v>18</v>
      </c>
    </row>
    <row r="1782" spans="1:6" x14ac:dyDescent="0.15">
      <c r="A1782" s="4">
        <v>1777</v>
      </c>
      <c r="B1782" s="4">
        <f>VLOOKUP(C1782-1,工作表1!AA:AB,2,FALSE)</f>
        <v>146493</v>
      </c>
      <c r="C1782" s="3">
        <f t="shared" si="54"/>
        <v>77</v>
      </c>
      <c r="D1782" s="3">
        <v>0</v>
      </c>
      <c r="E1782" s="4">
        <f>VLOOKUP(F1782,工作表3!B:C,2,FALSE)</f>
        <v>35</v>
      </c>
      <c r="F1782">
        <f t="shared" si="55"/>
        <v>18</v>
      </c>
    </row>
    <row r="1783" spans="1:6" x14ac:dyDescent="0.15">
      <c r="A1783" s="4">
        <v>1778</v>
      </c>
      <c r="B1783" s="4">
        <f>VLOOKUP(C1783-1,工作表1!AA:AB,2,FALSE)</f>
        <v>157008</v>
      </c>
      <c r="C1783" s="3">
        <f t="shared" si="54"/>
        <v>78</v>
      </c>
      <c r="D1783" s="3">
        <v>0</v>
      </c>
      <c r="E1783" s="4">
        <f>VLOOKUP(F1783,工作表3!B:C,2,FALSE)</f>
        <v>35</v>
      </c>
      <c r="F1783">
        <f t="shared" si="55"/>
        <v>18</v>
      </c>
    </row>
    <row r="1784" spans="1:6" x14ac:dyDescent="0.15">
      <c r="A1784" s="4">
        <v>1779</v>
      </c>
      <c r="B1784" s="4">
        <f>VLOOKUP(C1784-1,工作表1!AA:AB,2,FALSE)</f>
        <v>168279</v>
      </c>
      <c r="C1784" s="3">
        <f t="shared" si="54"/>
        <v>79</v>
      </c>
      <c r="D1784" s="3">
        <v>0</v>
      </c>
      <c r="E1784" s="4">
        <f>VLOOKUP(F1784,工作表3!B:C,2,FALSE)</f>
        <v>35</v>
      </c>
      <c r="F1784">
        <f t="shared" si="55"/>
        <v>18</v>
      </c>
    </row>
    <row r="1785" spans="1:6" x14ac:dyDescent="0.15">
      <c r="A1785" s="4">
        <v>1780</v>
      </c>
      <c r="B1785" s="4">
        <f>VLOOKUP(C1785-1,工作表1!AA:AB,2,FALSE)</f>
        <v>180366</v>
      </c>
      <c r="C1785" s="3">
        <f t="shared" si="54"/>
        <v>80</v>
      </c>
      <c r="D1785" s="3">
        <v>0</v>
      </c>
      <c r="E1785" s="4">
        <f>VLOOKUP(F1785,工作表3!B:C,2,FALSE)</f>
        <v>35</v>
      </c>
      <c r="F1785">
        <f t="shared" si="55"/>
        <v>18</v>
      </c>
    </row>
    <row r="1786" spans="1:6" x14ac:dyDescent="0.15">
      <c r="A1786" s="4">
        <v>1781</v>
      </c>
      <c r="B1786" s="4">
        <f>VLOOKUP(C1786-1,工作表1!AA:AB,2,FALSE)</f>
        <v>193314</v>
      </c>
      <c r="C1786" s="3">
        <f t="shared" si="54"/>
        <v>81</v>
      </c>
      <c r="D1786" s="3">
        <v>0</v>
      </c>
      <c r="E1786" s="4">
        <f>VLOOKUP(F1786,工作表3!B:C,2,FALSE)</f>
        <v>35</v>
      </c>
      <c r="F1786">
        <f t="shared" si="55"/>
        <v>18</v>
      </c>
    </row>
    <row r="1787" spans="1:6" x14ac:dyDescent="0.15">
      <c r="A1787" s="4">
        <v>1782</v>
      </c>
      <c r="B1787" s="4">
        <f>VLOOKUP(C1787-1,工作表1!AA:AB,2,FALSE)</f>
        <v>207192</v>
      </c>
      <c r="C1787" s="3">
        <f t="shared" si="54"/>
        <v>82</v>
      </c>
      <c r="D1787" s="3">
        <v>0</v>
      </c>
      <c r="E1787" s="4">
        <f>VLOOKUP(F1787,工作表3!B:C,2,FALSE)</f>
        <v>35</v>
      </c>
      <c r="F1787">
        <f t="shared" si="55"/>
        <v>18</v>
      </c>
    </row>
    <row r="1788" spans="1:6" x14ac:dyDescent="0.15">
      <c r="A1788" s="4">
        <v>1783</v>
      </c>
      <c r="B1788" s="4">
        <f>VLOOKUP(C1788-1,工作表1!AA:AB,2,FALSE)</f>
        <v>222072</v>
      </c>
      <c r="C1788" s="3">
        <f t="shared" si="54"/>
        <v>83</v>
      </c>
      <c r="D1788" s="3">
        <v>0</v>
      </c>
      <c r="E1788" s="4">
        <f>VLOOKUP(F1788,工作表3!B:C,2,FALSE)</f>
        <v>35</v>
      </c>
      <c r="F1788">
        <f t="shared" si="55"/>
        <v>18</v>
      </c>
    </row>
    <row r="1789" spans="1:6" x14ac:dyDescent="0.15">
      <c r="A1789" s="4">
        <v>1784</v>
      </c>
      <c r="B1789" s="4">
        <f>VLOOKUP(C1789-1,工作表1!AA:AB,2,FALSE)</f>
        <v>238014</v>
      </c>
      <c r="C1789" s="3">
        <f t="shared" si="54"/>
        <v>84</v>
      </c>
      <c r="D1789" s="3">
        <v>0</v>
      </c>
      <c r="E1789" s="4">
        <f>VLOOKUP(F1789,工作表3!B:C,2,FALSE)</f>
        <v>35</v>
      </c>
      <c r="F1789">
        <f t="shared" si="55"/>
        <v>18</v>
      </c>
    </row>
    <row r="1790" spans="1:6" x14ac:dyDescent="0.15">
      <c r="A1790" s="4">
        <v>1785</v>
      </c>
      <c r="B1790" s="4">
        <f>VLOOKUP(C1790-1,工作表1!AA:AB,2,FALSE)</f>
        <v>255105</v>
      </c>
      <c r="C1790" s="3">
        <f t="shared" si="54"/>
        <v>85</v>
      </c>
      <c r="D1790" s="3">
        <v>0</v>
      </c>
      <c r="E1790" s="4">
        <f>VLOOKUP(F1790,工作表3!B:C,2,FALSE)</f>
        <v>35</v>
      </c>
      <c r="F1790">
        <f t="shared" si="55"/>
        <v>18</v>
      </c>
    </row>
    <row r="1791" spans="1:6" x14ac:dyDescent="0.15">
      <c r="A1791" s="4">
        <v>1786</v>
      </c>
      <c r="B1791" s="4">
        <f>VLOOKUP(C1791-1,工作表1!AA:AB,2,FALSE)</f>
        <v>273423</v>
      </c>
      <c r="C1791" s="3">
        <f t="shared" si="54"/>
        <v>86</v>
      </c>
      <c r="D1791" s="3">
        <v>0</v>
      </c>
      <c r="E1791" s="4">
        <f>VLOOKUP(F1791,工作表3!B:C,2,FALSE)</f>
        <v>35</v>
      </c>
      <c r="F1791">
        <f t="shared" si="55"/>
        <v>18</v>
      </c>
    </row>
    <row r="1792" spans="1:6" x14ac:dyDescent="0.15">
      <c r="A1792" s="4">
        <v>1787</v>
      </c>
      <c r="B1792" s="4">
        <f>VLOOKUP(C1792-1,工作表1!AA:AB,2,FALSE)</f>
        <v>293052</v>
      </c>
      <c r="C1792" s="3">
        <f t="shared" si="54"/>
        <v>87</v>
      </c>
      <c r="D1792" s="3">
        <v>0</v>
      </c>
      <c r="E1792" s="4">
        <f>VLOOKUP(F1792,工作表3!B:C,2,FALSE)</f>
        <v>35</v>
      </c>
      <c r="F1792">
        <f t="shared" si="55"/>
        <v>18</v>
      </c>
    </row>
    <row r="1793" spans="1:6" x14ac:dyDescent="0.15">
      <c r="A1793" s="4">
        <v>1788</v>
      </c>
      <c r="B1793" s="4">
        <f>VLOOKUP(C1793-1,工作表1!AA:AB,2,FALSE)</f>
        <v>314094</v>
      </c>
      <c r="C1793" s="3">
        <f t="shared" si="54"/>
        <v>88</v>
      </c>
      <c r="D1793" s="3">
        <v>0</v>
      </c>
      <c r="E1793" s="4">
        <f>VLOOKUP(F1793,工作表3!B:C,2,FALSE)</f>
        <v>35</v>
      </c>
      <c r="F1793">
        <f t="shared" si="55"/>
        <v>18</v>
      </c>
    </row>
    <row r="1794" spans="1:6" x14ac:dyDescent="0.15">
      <c r="A1794" s="4">
        <v>1789</v>
      </c>
      <c r="B1794" s="4">
        <f>VLOOKUP(C1794-1,工作表1!AA:AB,2,FALSE)</f>
        <v>336645</v>
      </c>
      <c r="C1794" s="3">
        <f t="shared" si="54"/>
        <v>89</v>
      </c>
      <c r="D1794" s="3">
        <v>0</v>
      </c>
      <c r="E1794" s="4">
        <f>VLOOKUP(F1794,工作表3!B:C,2,FALSE)</f>
        <v>35</v>
      </c>
      <c r="F1794">
        <f t="shared" si="55"/>
        <v>18</v>
      </c>
    </row>
    <row r="1795" spans="1:6" x14ac:dyDescent="0.15">
      <c r="A1795" s="4">
        <v>1790</v>
      </c>
      <c r="B1795" s="4">
        <f>VLOOKUP(C1795-1,工作表1!AA:AB,2,FALSE)</f>
        <v>360819</v>
      </c>
      <c r="C1795" s="3">
        <f t="shared" si="54"/>
        <v>90</v>
      </c>
      <c r="D1795" s="3">
        <v>0</v>
      </c>
      <c r="E1795" s="4">
        <f>VLOOKUP(F1795,工作表3!B:C,2,FALSE)</f>
        <v>35</v>
      </c>
      <c r="F1795">
        <f t="shared" si="55"/>
        <v>18</v>
      </c>
    </row>
    <row r="1796" spans="1:6" x14ac:dyDescent="0.15">
      <c r="A1796" s="4">
        <v>1791</v>
      </c>
      <c r="B1796" s="4">
        <f>VLOOKUP(C1796-1,工作表1!AA:AB,2,FALSE)</f>
        <v>386724</v>
      </c>
      <c r="C1796" s="3">
        <f t="shared" si="54"/>
        <v>91</v>
      </c>
      <c r="D1796" s="3">
        <v>0</v>
      </c>
      <c r="E1796" s="4">
        <f>VLOOKUP(F1796,工作表3!B:C,2,FALSE)</f>
        <v>35</v>
      </c>
      <c r="F1796">
        <f t="shared" si="55"/>
        <v>18</v>
      </c>
    </row>
    <row r="1797" spans="1:6" x14ac:dyDescent="0.15">
      <c r="A1797" s="4">
        <v>1792</v>
      </c>
      <c r="B1797" s="4">
        <f>VLOOKUP(C1797-1,工作表1!AA:AB,2,FALSE)</f>
        <v>414489</v>
      </c>
      <c r="C1797" s="3">
        <f t="shared" si="54"/>
        <v>92</v>
      </c>
      <c r="D1797" s="3">
        <v>0</v>
      </c>
      <c r="E1797" s="4">
        <f>VLOOKUP(F1797,工作表3!B:C,2,FALSE)</f>
        <v>35</v>
      </c>
      <c r="F1797">
        <f t="shared" si="55"/>
        <v>18</v>
      </c>
    </row>
    <row r="1798" spans="1:6" x14ac:dyDescent="0.15">
      <c r="A1798" s="4">
        <v>1793</v>
      </c>
      <c r="B1798" s="4">
        <f>VLOOKUP(C1798-1,工作表1!AA:AB,2,FALSE)</f>
        <v>444252</v>
      </c>
      <c r="C1798" s="3">
        <f t="shared" si="54"/>
        <v>93</v>
      </c>
      <c r="D1798" s="3">
        <v>0</v>
      </c>
      <c r="E1798" s="4">
        <f>VLOOKUP(F1798,工作表3!B:C,2,FALSE)</f>
        <v>35</v>
      </c>
      <c r="F1798">
        <f t="shared" si="55"/>
        <v>18</v>
      </c>
    </row>
    <row r="1799" spans="1:6" x14ac:dyDescent="0.15">
      <c r="A1799" s="4">
        <v>1794</v>
      </c>
      <c r="B1799" s="4">
        <f>VLOOKUP(C1799-1,工作表1!AA:AB,2,FALSE)</f>
        <v>476148</v>
      </c>
      <c r="C1799" s="3">
        <f t="shared" si="54"/>
        <v>94</v>
      </c>
      <c r="D1799" s="3">
        <v>0</v>
      </c>
      <c r="E1799" s="4">
        <f>VLOOKUP(F1799,工作表3!B:C,2,FALSE)</f>
        <v>35</v>
      </c>
      <c r="F1799">
        <f t="shared" si="55"/>
        <v>18</v>
      </c>
    </row>
    <row r="1800" spans="1:6" x14ac:dyDescent="0.15">
      <c r="A1800" s="4">
        <v>1795</v>
      </c>
      <c r="B1800" s="4">
        <f>VLOOKUP(C1800-1,工作表1!AA:AB,2,FALSE)</f>
        <v>510336</v>
      </c>
      <c r="C1800" s="3">
        <f t="shared" ref="C1800:C1863" si="56">IF(C1799=C$2,1,C1799+1)</f>
        <v>95</v>
      </c>
      <c r="D1800" s="3">
        <v>0</v>
      </c>
      <c r="E1800" s="4">
        <f>VLOOKUP(F1800,工作表3!B:C,2,FALSE)</f>
        <v>35</v>
      </c>
      <c r="F1800">
        <f t="shared" ref="F1800:F1863" si="57">IF(C1800=1,F1799+1,F1799)</f>
        <v>18</v>
      </c>
    </row>
    <row r="1801" spans="1:6" x14ac:dyDescent="0.15">
      <c r="A1801" s="4">
        <v>1796</v>
      </c>
      <c r="B1801" s="4">
        <f>VLOOKUP(C1801-1,工作表1!AA:AB,2,FALSE)</f>
        <v>546978</v>
      </c>
      <c r="C1801" s="3">
        <f t="shared" si="56"/>
        <v>96</v>
      </c>
      <c r="D1801" s="3">
        <v>0</v>
      </c>
      <c r="E1801" s="4">
        <f>VLOOKUP(F1801,工作表3!B:C,2,FALSE)</f>
        <v>35</v>
      </c>
      <c r="F1801">
        <f t="shared" si="57"/>
        <v>18</v>
      </c>
    </row>
    <row r="1802" spans="1:6" x14ac:dyDescent="0.15">
      <c r="A1802" s="4">
        <v>1797</v>
      </c>
      <c r="B1802" s="4">
        <f>VLOOKUP(C1802-1,工作表1!AA:AB,2,FALSE)</f>
        <v>586251</v>
      </c>
      <c r="C1802" s="3">
        <f t="shared" si="56"/>
        <v>97</v>
      </c>
      <c r="D1802" s="3">
        <v>0</v>
      </c>
      <c r="E1802" s="4">
        <f>VLOOKUP(F1802,工作表3!B:C,2,FALSE)</f>
        <v>35</v>
      </c>
      <c r="F1802">
        <f t="shared" si="57"/>
        <v>18</v>
      </c>
    </row>
    <row r="1803" spans="1:6" x14ac:dyDescent="0.15">
      <c r="A1803" s="4">
        <v>1798</v>
      </c>
      <c r="B1803" s="4">
        <f>VLOOKUP(C1803-1,工作表1!AA:AB,2,FALSE)</f>
        <v>628344</v>
      </c>
      <c r="C1803" s="3">
        <f t="shared" si="56"/>
        <v>98</v>
      </c>
      <c r="D1803" s="3">
        <v>0</v>
      </c>
      <c r="E1803" s="4">
        <f>VLOOKUP(F1803,工作表3!B:C,2,FALSE)</f>
        <v>35</v>
      </c>
      <c r="F1803">
        <f t="shared" si="57"/>
        <v>18</v>
      </c>
    </row>
    <row r="1804" spans="1:6" x14ac:dyDescent="0.15">
      <c r="A1804" s="4">
        <v>1799</v>
      </c>
      <c r="B1804" s="4">
        <f>VLOOKUP(C1804-1,工作表1!AA:AB,2,FALSE)</f>
        <v>673458</v>
      </c>
      <c r="C1804" s="3">
        <f t="shared" si="56"/>
        <v>99</v>
      </c>
      <c r="D1804" s="3">
        <v>0</v>
      </c>
      <c r="E1804" s="4">
        <f>VLOOKUP(F1804,工作表3!B:C,2,FALSE)</f>
        <v>35</v>
      </c>
      <c r="F1804">
        <f t="shared" si="57"/>
        <v>18</v>
      </c>
    </row>
    <row r="1805" spans="1:6" x14ac:dyDescent="0.15">
      <c r="A1805" s="4">
        <v>1800</v>
      </c>
      <c r="B1805" s="4">
        <f>VLOOKUP(C1805-1,工作表1!AA:AB,2,FALSE)</f>
        <v>721812</v>
      </c>
      <c r="C1805" s="3">
        <f t="shared" si="56"/>
        <v>100</v>
      </c>
      <c r="D1805" s="3">
        <v>0</v>
      </c>
      <c r="E1805" s="4">
        <f>VLOOKUP(F1805,工作表3!B:C,2,FALSE)</f>
        <v>35</v>
      </c>
      <c r="F1805">
        <f t="shared" si="57"/>
        <v>18</v>
      </c>
    </row>
    <row r="1806" spans="1:6" x14ac:dyDescent="0.15">
      <c r="A1806" s="4">
        <v>1801</v>
      </c>
      <c r="B1806" s="4">
        <f>VLOOKUP(C1806-1,工作表1!AA:AB,2,FALSE)</f>
        <v>0</v>
      </c>
      <c r="C1806" s="3">
        <f t="shared" si="56"/>
        <v>1</v>
      </c>
      <c r="D1806" s="3">
        <v>0</v>
      </c>
      <c r="E1806" s="4">
        <f>VLOOKUP(F1806,工作表3!B:C,2,FALSE)</f>
        <v>36</v>
      </c>
      <c r="F1806">
        <f t="shared" si="57"/>
        <v>19</v>
      </c>
    </row>
    <row r="1807" spans="1:6" x14ac:dyDescent="0.15">
      <c r="A1807" s="4">
        <v>1802</v>
      </c>
      <c r="B1807" s="4">
        <f>VLOOKUP(C1807-1,工作表1!AA:AB,2,FALSE)</f>
        <v>246</v>
      </c>
      <c r="C1807" s="3">
        <f t="shared" si="56"/>
        <v>2</v>
      </c>
      <c r="D1807" s="3">
        <v>0</v>
      </c>
      <c r="E1807" s="4">
        <f>VLOOKUP(F1807,工作表3!B:C,2,FALSE)</f>
        <v>36</v>
      </c>
      <c r="F1807">
        <f t="shared" si="57"/>
        <v>19</v>
      </c>
    </row>
    <row r="1808" spans="1:6" x14ac:dyDescent="0.15">
      <c r="A1808" s="4">
        <v>1803</v>
      </c>
      <c r="B1808" s="4">
        <f>VLOOKUP(C1808-1,工作表1!AA:AB,2,FALSE)</f>
        <v>279</v>
      </c>
      <c r="C1808" s="3">
        <f t="shared" si="56"/>
        <v>3</v>
      </c>
      <c r="D1808" s="3">
        <v>0</v>
      </c>
      <c r="E1808" s="4">
        <f>VLOOKUP(F1808,工作表3!B:C,2,FALSE)</f>
        <v>36</v>
      </c>
      <c r="F1808">
        <f t="shared" si="57"/>
        <v>19</v>
      </c>
    </row>
    <row r="1809" spans="1:6" x14ac:dyDescent="0.15">
      <c r="A1809" s="4">
        <v>1804</v>
      </c>
      <c r="B1809" s="4">
        <f>VLOOKUP(C1809-1,工作表1!AA:AB,2,FALSE)</f>
        <v>321</v>
      </c>
      <c r="C1809" s="3">
        <f t="shared" si="56"/>
        <v>4</v>
      </c>
      <c r="D1809" s="3">
        <v>0</v>
      </c>
      <c r="E1809" s="4">
        <f>VLOOKUP(F1809,工作表3!B:C,2,FALSE)</f>
        <v>36</v>
      </c>
      <c r="F1809">
        <f t="shared" si="57"/>
        <v>19</v>
      </c>
    </row>
    <row r="1810" spans="1:6" x14ac:dyDescent="0.15">
      <c r="A1810" s="4">
        <v>1805</v>
      </c>
      <c r="B1810" s="4">
        <f>VLOOKUP(C1810-1,工作表1!AA:AB,2,FALSE)</f>
        <v>363</v>
      </c>
      <c r="C1810" s="3">
        <f t="shared" si="56"/>
        <v>5</v>
      </c>
      <c r="D1810" s="3">
        <v>0</v>
      </c>
      <c r="E1810" s="4">
        <f>VLOOKUP(F1810,工作表3!B:C,2,FALSE)</f>
        <v>36</v>
      </c>
      <c r="F1810">
        <f t="shared" si="57"/>
        <v>19</v>
      </c>
    </row>
    <row r="1811" spans="1:6" x14ac:dyDescent="0.15">
      <c r="A1811" s="4">
        <v>1806</v>
      </c>
      <c r="B1811" s="4">
        <f>VLOOKUP(C1811-1,工作表1!AA:AB,2,FALSE)</f>
        <v>414</v>
      </c>
      <c r="C1811" s="3">
        <f t="shared" si="56"/>
        <v>6</v>
      </c>
      <c r="D1811" s="3">
        <v>0</v>
      </c>
      <c r="E1811" s="4">
        <f>VLOOKUP(F1811,工作表3!B:C,2,FALSE)</f>
        <v>36</v>
      </c>
      <c r="F1811">
        <f t="shared" si="57"/>
        <v>19</v>
      </c>
    </row>
    <row r="1812" spans="1:6" x14ac:dyDescent="0.15">
      <c r="A1812" s="4">
        <v>1807</v>
      </c>
      <c r="B1812" s="4">
        <f>VLOOKUP(C1812-1,工作表1!AA:AB,2,FALSE)</f>
        <v>465</v>
      </c>
      <c r="C1812" s="3">
        <f t="shared" si="56"/>
        <v>7</v>
      </c>
      <c r="D1812" s="3">
        <v>0</v>
      </c>
      <c r="E1812" s="4">
        <f>VLOOKUP(F1812,工作表3!B:C,2,FALSE)</f>
        <v>36</v>
      </c>
      <c r="F1812">
        <f t="shared" si="57"/>
        <v>19</v>
      </c>
    </row>
    <row r="1813" spans="1:6" x14ac:dyDescent="0.15">
      <c r="A1813" s="4">
        <v>1808</v>
      </c>
      <c r="B1813" s="4">
        <f>VLOOKUP(C1813-1,工作表1!AA:AB,2,FALSE)</f>
        <v>522</v>
      </c>
      <c r="C1813" s="3">
        <f t="shared" si="56"/>
        <v>8</v>
      </c>
      <c r="D1813" s="3">
        <v>0</v>
      </c>
      <c r="E1813" s="4">
        <f>VLOOKUP(F1813,工作表3!B:C,2,FALSE)</f>
        <v>36</v>
      </c>
      <c r="F1813">
        <f t="shared" si="57"/>
        <v>19</v>
      </c>
    </row>
    <row r="1814" spans="1:6" x14ac:dyDescent="0.15">
      <c r="A1814" s="4">
        <v>1809</v>
      </c>
      <c r="B1814" s="4">
        <f>VLOOKUP(C1814-1,工作表1!AA:AB,2,FALSE)</f>
        <v>588</v>
      </c>
      <c r="C1814" s="3">
        <f t="shared" si="56"/>
        <v>9</v>
      </c>
      <c r="D1814" s="3">
        <v>0</v>
      </c>
      <c r="E1814" s="4">
        <f>VLOOKUP(F1814,工作表3!B:C,2,FALSE)</f>
        <v>36</v>
      </c>
      <c r="F1814">
        <f t="shared" si="57"/>
        <v>19</v>
      </c>
    </row>
    <row r="1815" spans="1:6" x14ac:dyDescent="0.15">
      <c r="A1815" s="4">
        <v>1810</v>
      </c>
      <c r="B1815" s="4">
        <f>VLOOKUP(C1815-1,工作表1!AA:AB,2,FALSE)</f>
        <v>657</v>
      </c>
      <c r="C1815" s="3">
        <f t="shared" si="56"/>
        <v>10</v>
      </c>
      <c r="D1815" s="3">
        <v>0</v>
      </c>
      <c r="E1815" s="4">
        <f>VLOOKUP(F1815,工作表3!B:C,2,FALSE)</f>
        <v>36</v>
      </c>
      <c r="F1815">
        <f t="shared" si="57"/>
        <v>19</v>
      </c>
    </row>
    <row r="1816" spans="1:6" x14ac:dyDescent="0.15">
      <c r="A1816" s="4">
        <v>1811</v>
      </c>
      <c r="B1816" s="4">
        <f>VLOOKUP(C1816-1,工作表1!AA:AB,2,FALSE)</f>
        <v>735</v>
      </c>
      <c r="C1816" s="3">
        <f t="shared" si="56"/>
        <v>11</v>
      </c>
      <c r="D1816" s="3">
        <v>0</v>
      </c>
      <c r="E1816" s="4">
        <f>VLOOKUP(F1816,工作表3!B:C,2,FALSE)</f>
        <v>36</v>
      </c>
      <c r="F1816">
        <f t="shared" si="57"/>
        <v>19</v>
      </c>
    </row>
    <row r="1817" spans="1:6" x14ac:dyDescent="0.15">
      <c r="A1817" s="4">
        <v>1812</v>
      </c>
      <c r="B1817" s="4">
        <f>VLOOKUP(C1817-1,工作表1!AA:AB,2,FALSE)</f>
        <v>825</v>
      </c>
      <c r="C1817" s="3">
        <f t="shared" si="56"/>
        <v>12</v>
      </c>
      <c r="D1817" s="3">
        <v>0</v>
      </c>
      <c r="E1817" s="4">
        <f>VLOOKUP(F1817,工作表3!B:C,2,FALSE)</f>
        <v>36</v>
      </c>
      <c r="F1817">
        <f t="shared" si="57"/>
        <v>19</v>
      </c>
    </row>
    <row r="1818" spans="1:6" x14ac:dyDescent="0.15">
      <c r="A1818" s="4">
        <v>1813</v>
      </c>
      <c r="B1818" s="4">
        <f>VLOOKUP(C1818-1,工作表1!AA:AB,2,FALSE)</f>
        <v>915</v>
      </c>
      <c r="C1818" s="3">
        <f t="shared" si="56"/>
        <v>13</v>
      </c>
      <c r="D1818" s="3">
        <v>0</v>
      </c>
      <c r="E1818" s="4">
        <f>VLOOKUP(F1818,工作表3!B:C,2,FALSE)</f>
        <v>36</v>
      </c>
      <c r="F1818">
        <f t="shared" si="57"/>
        <v>19</v>
      </c>
    </row>
    <row r="1819" spans="1:6" x14ac:dyDescent="0.15">
      <c r="A1819" s="4">
        <v>1814</v>
      </c>
      <c r="B1819" s="4">
        <f>VLOOKUP(C1819-1,工作表1!AA:AB,2,FALSE)</f>
        <v>1020</v>
      </c>
      <c r="C1819" s="3">
        <f t="shared" si="56"/>
        <v>14</v>
      </c>
      <c r="D1819" s="3">
        <v>0</v>
      </c>
      <c r="E1819" s="4">
        <f>VLOOKUP(F1819,工作表3!B:C,2,FALSE)</f>
        <v>36</v>
      </c>
      <c r="F1819">
        <f t="shared" si="57"/>
        <v>19</v>
      </c>
    </row>
    <row r="1820" spans="1:6" x14ac:dyDescent="0.15">
      <c r="A1820" s="4">
        <v>1815</v>
      </c>
      <c r="B1820" s="4">
        <f>VLOOKUP(C1820-1,工作表1!AA:AB,2,FALSE)</f>
        <v>1134</v>
      </c>
      <c r="C1820" s="3">
        <f t="shared" si="56"/>
        <v>15</v>
      </c>
      <c r="D1820" s="3">
        <v>0</v>
      </c>
      <c r="E1820" s="4">
        <f>VLOOKUP(F1820,工作表3!B:C,2,FALSE)</f>
        <v>36</v>
      </c>
      <c r="F1820">
        <f t="shared" si="57"/>
        <v>19</v>
      </c>
    </row>
    <row r="1821" spans="1:6" x14ac:dyDescent="0.15">
      <c r="A1821" s="4">
        <v>1816</v>
      </c>
      <c r="B1821" s="4">
        <f>VLOOKUP(C1821-1,工作表1!AA:AB,2,FALSE)</f>
        <v>1260</v>
      </c>
      <c r="C1821" s="3">
        <f t="shared" si="56"/>
        <v>16</v>
      </c>
      <c r="D1821" s="3">
        <v>0</v>
      </c>
      <c r="E1821" s="4">
        <f>VLOOKUP(F1821,工作表3!B:C,2,FALSE)</f>
        <v>36</v>
      </c>
      <c r="F1821">
        <f t="shared" si="57"/>
        <v>19</v>
      </c>
    </row>
    <row r="1822" spans="1:6" x14ac:dyDescent="0.15">
      <c r="A1822" s="4">
        <v>1817</v>
      </c>
      <c r="B1822" s="4">
        <f>VLOOKUP(C1822-1,工作表1!AA:AB,2,FALSE)</f>
        <v>1395</v>
      </c>
      <c r="C1822" s="3">
        <f t="shared" si="56"/>
        <v>17</v>
      </c>
      <c r="D1822" s="3">
        <v>0</v>
      </c>
      <c r="E1822" s="4">
        <f>VLOOKUP(F1822,工作表3!B:C,2,FALSE)</f>
        <v>36</v>
      </c>
      <c r="F1822">
        <f t="shared" si="57"/>
        <v>19</v>
      </c>
    </row>
    <row r="1823" spans="1:6" x14ac:dyDescent="0.15">
      <c r="A1823" s="4">
        <v>1818</v>
      </c>
      <c r="B1823" s="4">
        <f>VLOOKUP(C1823-1,工作表1!AA:AB,2,FALSE)</f>
        <v>1545</v>
      </c>
      <c r="C1823" s="3">
        <f t="shared" si="56"/>
        <v>18</v>
      </c>
      <c r="D1823" s="3">
        <v>0</v>
      </c>
      <c r="E1823" s="4">
        <f>VLOOKUP(F1823,工作表3!B:C,2,FALSE)</f>
        <v>36</v>
      </c>
      <c r="F1823">
        <f t="shared" si="57"/>
        <v>19</v>
      </c>
    </row>
    <row r="1824" spans="1:6" x14ac:dyDescent="0.15">
      <c r="A1824" s="4">
        <v>1819</v>
      </c>
      <c r="B1824" s="4">
        <f>VLOOKUP(C1824-1,工作表1!AA:AB,2,FALSE)</f>
        <v>1713</v>
      </c>
      <c r="C1824" s="3">
        <f t="shared" si="56"/>
        <v>19</v>
      </c>
      <c r="D1824" s="3">
        <v>0</v>
      </c>
      <c r="E1824" s="4">
        <f>VLOOKUP(F1824,工作表3!B:C,2,FALSE)</f>
        <v>36</v>
      </c>
      <c r="F1824">
        <f t="shared" si="57"/>
        <v>19</v>
      </c>
    </row>
    <row r="1825" spans="1:6" x14ac:dyDescent="0.15">
      <c r="A1825" s="4">
        <v>1820</v>
      </c>
      <c r="B1825" s="4">
        <f>VLOOKUP(C1825-1,工作表1!AA:AB,2,FALSE)</f>
        <v>1890</v>
      </c>
      <c r="C1825" s="3">
        <f t="shared" si="56"/>
        <v>20</v>
      </c>
      <c r="D1825" s="3">
        <v>0</v>
      </c>
      <c r="E1825" s="4">
        <f>VLOOKUP(F1825,工作表3!B:C,2,FALSE)</f>
        <v>36</v>
      </c>
      <c r="F1825">
        <f t="shared" si="57"/>
        <v>19</v>
      </c>
    </row>
    <row r="1826" spans="1:6" x14ac:dyDescent="0.15">
      <c r="A1826" s="4">
        <v>1821</v>
      </c>
      <c r="B1826" s="4">
        <f>VLOOKUP(C1826-1,工作表1!AA:AB,2,FALSE)</f>
        <v>2088</v>
      </c>
      <c r="C1826" s="3">
        <f t="shared" si="56"/>
        <v>21</v>
      </c>
      <c r="D1826" s="3">
        <v>0</v>
      </c>
      <c r="E1826" s="4">
        <f>VLOOKUP(F1826,工作表3!B:C,2,FALSE)</f>
        <v>36</v>
      </c>
      <c r="F1826">
        <f t="shared" si="57"/>
        <v>19</v>
      </c>
    </row>
    <row r="1827" spans="1:6" x14ac:dyDescent="0.15">
      <c r="A1827" s="4">
        <v>1822</v>
      </c>
      <c r="B1827" s="4">
        <f>VLOOKUP(C1827-1,工作表1!AA:AB,2,FALSE)</f>
        <v>2304</v>
      </c>
      <c r="C1827" s="3">
        <f t="shared" si="56"/>
        <v>22</v>
      </c>
      <c r="D1827" s="3">
        <v>0</v>
      </c>
      <c r="E1827" s="4">
        <f>VLOOKUP(F1827,工作表3!B:C,2,FALSE)</f>
        <v>36</v>
      </c>
      <c r="F1827">
        <f t="shared" si="57"/>
        <v>19</v>
      </c>
    </row>
    <row r="1828" spans="1:6" x14ac:dyDescent="0.15">
      <c r="A1828" s="4">
        <v>1823</v>
      </c>
      <c r="B1828" s="4">
        <f>VLOOKUP(C1828-1,工作表1!AA:AB,2,FALSE)</f>
        <v>2541</v>
      </c>
      <c r="C1828" s="3">
        <f t="shared" si="56"/>
        <v>23</v>
      </c>
      <c r="D1828" s="3">
        <v>0</v>
      </c>
      <c r="E1828" s="4">
        <f>VLOOKUP(F1828,工作表3!B:C,2,FALSE)</f>
        <v>36</v>
      </c>
      <c r="F1828">
        <f t="shared" si="57"/>
        <v>19</v>
      </c>
    </row>
    <row r="1829" spans="1:6" x14ac:dyDescent="0.15">
      <c r="A1829" s="4">
        <v>1824</v>
      </c>
      <c r="B1829" s="4">
        <f>VLOOKUP(C1829-1,工作表1!AA:AB,2,FALSE)</f>
        <v>2799</v>
      </c>
      <c r="C1829" s="3">
        <f t="shared" si="56"/>
        <v>24</v>
      </c>
      <c r="D1829" s="3">
        <v>0</v>
      </c>
      <c r="E1829" s="4">
        <f>VLOOKUP(F1829,工作表3!B:C,2,FALSE)</f>
        <v>36</v>
      </c>
      <c r="F1829">
        <f t="shared" si="57"/>
        <v>19</v>
      </c>
    </row>
    <row r="1830" spans="1:6" x14ac:dyDescent="0.15">
      <c r="A1830" s="4">
        <v>1825</v>
      </c>
      <c r="B1830" s="4">
        <f>VLOOKUP(C1830-1,工作表1!AA:AB,2,FALSE)</f>
        <v>3081</v>
      </c>
      <c r="C1830" s="3">
        <f t="shared" si="56"/>
        <v>25</v>
      </c>
      <c r="D1830" s="3">
        <v>0</v>
      </c>
      <c r="E1830" s="4">
        <f>VLOOKUP(F1830,工作表3!B:C,2,FALSE)</f>
        <v>36</v>
      </c>
      <c r="F1830">
        <f t="shared" si="57"/>
        <v>19</v>
      </c>
    </row>
    <row r="1831" spans="1:6" x14ac:dyDescent="0.15">
      <c r="A1831" s="4">
        <v>1826</v>
      </c>
      <c r="B1831" s="4">
        <f>VLOOKUP(C1831-1,工作表1!AA:AB,2,FALSE)</f>
        <v>3387</v>
      </c>
      <c r="C1831" s="3">
        <f t="shared" si="56"/>
        <v>26</v>
      </c>
      <c r="D1831" s="3">
        <v>0</v>
      </c>
      <c r="E1831" s="4">
        <f>VLOOKUP(F1831,工作表3!B:C,2,FALSE)</f>
        <v>36</v>
      </c>
      <c r="F1831">
        <f t="shared" si="57"/>
        <v>19</v>
      </c>
    </row>
    <row r="1832" spans="1:6" x14ac:dyDescent="0.15">
      <c r="A1832" s="4">
        <v>1827</v>
      </c>
      <c r="B1832" s="4">
        <f>VLOOKUP(C1832-1,工作表1!AA:AB,2,FALSE)</f>
        <v>3726</v>
      </c>
      <c r="C1832" s="3">
        <f t="shared" si="56"/>
        <v>27</v>
      </c>
      <c r="D1832" s="3">
        <v>0</v>
      </c>
      <c r="E1832" s="4">
        <f>VLOOKUP(F1832,工作表3!B:C,2,FALSE)</f>
        <v>36</v>
      </c>
      <c r="F1832">
        <f t="shared" si="57"/>
        <v>19</v>
      </c>
    </row>
    <row r="1833" spans="1:6" x14ac:dyDescent="0.15">
      <c r="A1833" s="4">
        <v>1828</v>
      </c>
      <c r="B1833" s="4">
        <f>VLOOKUP(C1833-1,工作表1!AA:AB,2,FALSE)</f>
        <v>4095</v>
      </c>
      <c r="C1833" s="3">
        <f t="shared" si="56"/>
        <v>28</v>
      </c>
      <c r="D1833" s="3">
        <v>0</v>
      </c>
      <c r="E1833" s="4">
        <f>VLOOKUP(F1833,工作表3!B:C,2,FALSE)</f>
        <v>36</v>
      </c>
      <c r="F1833">
        <f t="shared" si="57"/>
        <v>19</v>
      </c>
    </row>
    <row r="1834" spans="1:6" x14ac:dyDescent="0.15">
      <c r="A1834" s="4">
        <v>1829</v>
      </c>
      <c r="B1834" s="4">
        <f>VLOOKUP(C1834-1,工作表1!AA:AB,2,FALSE)</f>
        <v>4494</v>
      </c>
      <c r="C1834" s="3">
        <f t="shared" si="56"/>
        <v>29</v>
      </c>
      <c r="D1834" s="3">
        <v>0</v>
      </c>
      <c r="E1834" s="4">
        <f>VLOOKUP(F1834,工作表3!B:C,2,FALSE)</f>
        <v>36</v>
      </c>
      <c r="F1834">
        <f t="shared" si="57"/>
        <v>19</v>
      </c>
    </row>
    <row r="1835" spans="1:6" x14ac:dyDescent="0.15">
      <c r="A1835" s="4">
        <v>1830</v>
      </c>
      <c r="B1835" s="4">
        <f>VLOOKUP(C1835-1,工作表1!AA:AB,2,FALSE)</f>
        <v>4329</v>
      </c>
      <c r="C1835" s="3">
        <f t="shared" si="56"/>
        <v>30</v>
      </c>
      <c r="D1835" s="3">
        <v>0</v>
      </c>
      <c r="E1835" s="4">
        <f>VLOOKUP(F1835,工作表3!B:C,2,FALSE)</f>
        <v>36</v>
      </c>
      <c r="F1835">
        <f t="shared" si="57"/>
        <v>19</v>
      </c>
    </row>
    <row r="1836" spans="1:6" x14ac:dyDescent="0.15">
      <c r="A1836" s="4">
        <v>1831</v>
      </c>
      <c r="B1836" s="4">
        <f>VLOOKUP(C1836-1,工作表1!AA:AB,2,FALSE)</f>
        <v>4641</v>
      </c>
      <c r="C1836" s="3">
        <f t="shared" si="56"/>
        <v>31</v>
      </c>
      <c r="D1836" s="3">
        <v>0</v>
      </c>
      <c r="E1836" s="4">
        <f>VLOOKUP(F1836,工作表3!B:C,2,FALSE)</f>
        <v>36</v>
      </c>
      <c r="F1836">
        <f t="shared" si="57"/>
        <v>19</v>
      </c>
    </row>
    <row r="1837" spans="1:6" x14ac:dyDescent="0.15">
      <c r="A1837" s="4">
        <v>1832</v>
      </c>
      <c r="B1837" s="4">
        <f>VLOOKUP(C1837-1,工作表1!AA:AB,2,FALSE)</f>
        <v>4974</v>
      </c>
      <c r="C1837" s="3">
        <f t="shared" si="56"/>
        <v>32</v>
      </c>
      <c r="D1837" s="3">
        <v>0</v>
      </c>
      <c r="E1837" s="4">
        <f>VLOOKUP(F1837,工作表3!B:C,2,FALSE)</f>
        <v>36</v>
      </c>
      <c r="F1837">
        <f t="shared" si="57"/>
        <v>19</v>
      </c>
    </row>
    <row r="1838" spans="1:6" x14ac:dyDescent="0.15">
      <c r="A1838" s="4">
        <v>1833</v>
      </c>
      <c r="B1838" s="4">
        <f>VLOOKUP(C1838-1,工作表1!AA:AB,2,FALSE)</f>
        <v>5331</v>
      </c>
      <c r="C1838" s="3">
        <f t="shared" si="56"/>
        <v>33</v>
      </c>
      <c r="D1838" s="3">
        <v>0</v>
      </c>
      <c r="E1838" s="4">
        <f>VLOOKUP(F1838,工作表3!B:C,2,FALSE)</f>
        <v>36</v>
      </c>
      <c r="F1838">
        <f t="shared" si="57"/>
        <v>19</v>
      </c>
    </row>
    <row r="1839" spans="1:6" x14ac:dyDescent="0.15">
      <c r="A1839" s="4">
        <v>1834</v>
      </c>
      <c r="B1839" s="4">
        <f>VLOOKUP(C1839-1,工作表1!AA:AB,2,FALSE)</f>
        <v>5715</v>
      </c>
      <c r="C1839" s="3">
        <f t="shared" si="56"/>
        <v>34</v>
      </c>
      <c r="D1839" s="3">
        <v>0</v>
      </c>
      <c r="E1839" s="4">
        <f>VLOOKUP(F1839,工作表3!B:C,2,FALSE)</f>
        <v>36</v>
      </c>
      <c r="F1839">
        <f t="shared" si="57"/>
        <v>19</v>
      </c>
    </row>
    <row r="1840" spans="1:6" x14ac:dyDescent="0.15">
      <c r="A1840" s="4">
        <v>1835</v>
      </c>
      <c r="B1840" s="4">
        <f>VLOOKUP(C1840-1,工作表1!AA:AB,2,FALSE)</f>
        <v>6126</v>
      </c>
      <c r="C1840" s="3">
        <f t="shared" si="56"/>
        <v>35</v>
      </c>
      <c r="D1840" s="3">
        <v>0</v>
      </c>
      <c r="E1840" s="4">
        <f>VLOOKUP(F1840,工作表3!B:C,2,FALSE)</f>
        <v>36</v>
      </c>
      <c r="F1840">
        <f t="shared" si="57"/>
        <v>19</v>
      </c>
    </row>
    <row r="1841" spans="1:6" x14ac:dyDescent="0.15">
      <c r="A1841" s="4">
        <v>1836</v>
      </c>
      <c r="B1841" s="4">
        <f>VLOOKUP(C1841-1,工作表1!AA:AB,2,FALSE)</f>
        <v>6564</v>
      </c>
      <c r="C1841" s="3">
        <f t="shared" si="56"/>
        <v>36</v>
      </c>
      <c r="D1841" s="3">
        <v>0</v>
      </c>
      <c r="E1841" s="4">
        <f>VLOOKUP(F1841,工作表3!B:C,2,FALSE)</f>
        <v>36</v>
      </c>
      <c r="F1841">
        <f t="shared" si="57"/>
        <v>19</v>
      </c>
    </row>
    <row r="1842" spans="1:6" x14ac:dyDescent="0.15">
      <c r="A1842" s="4">
        <v>1837</v>
      </c>
      <c r="B1842" s="4">
        <f>VLOOKUP(C1842-1,工作表1!AA:AB,2,FALSE)</f>
        <v>7035</v>
      </c>
      <c r="C1842" s="3">
        <f t="shared" si="56"/>
        <v>37</v>
      </c>
      <c r="D1842" s="3">
        <v>0</v>
      </c>
      <c r="E1842" s="4">
        <f>VLOOKUP(F1842,工作表3!B:C,2,FALSE)</f>
        <v>36</v>
      </c>
      <c r="F1842">
        <f t="shared" si="57"/>
        <v>19</v>
      </c>
    </row>
    <row r="1843" spans="1:6" x14ac:dyDescent="0.15">
      <c r="A1843" s="4">
        <v>1838</v>
      </c>
      <c r="B1843" s="4">
        <f>VLOOKUP(C1843-1,工作表1!AA:AB,2,FALSE)</f>
        <v>9804</v>
      </c>
      <c r="C1843" s="3">
        <f t="shared" si="56"/>
        <v>38</v>
      </c>
      <c r="D1843" s="3">
        <v>0</v>
      </c>
      <c r="E1843" s="4">
        <f>VLOOKUP(F1843,工作表3!B:C,2,FALSE)</f>
        <v>36</v>
      </c>
      <c r="F1843">
        <f t="shared" si="57"/>
        <v>19</v>
      </c>
    </row>
    <row r="1844" spans="1:6" x14ac:dyDescent="0.15">
      <c r="A1844" s="4">
        <v>1839</v>
      </c>
      <c r="B1844" s="4">
        <f>VLOOKUP(C1844-1,工作表1!AA:AB,2,FALSE)</f>
        <v>10506</v>
      </c>
      <c r="C1844" s="3">
        <f t="shared" si="56"/>
        <v>39</v>
      </c>
      <c r="D1844" s="3">
        <v>0</v>
      </c>
      <c r="E1844" s="4">
        <f>VLOOKUP(F1844,工作表3!B:C,2,FALSE)</f>
        <v>36</v>
      </c>
      <c r="F1844">
        <f t="shared" si="57"/>
        <v>19</v>
      </c>
    </row>
    <row r="1845" spans="1:6" x14ac:dyDescent="0.15">
      <c r="A1845" s="4">
        <v>1840</v>
      </c>
      <c r="B1845" s="4">
        <f>VLOOKUP(C1845-1,工作表1!AA:AB,2,FALSE)</f>
        <v>11262</v>
      </c>
      <c r="C1845" s="3">
        <f t="shared" si="56"/>
        <v>40</v>
      </c>
      <c r="D1845" s="3">
        <v>0</v>
      </c>
      <c r="E1845" s="4">
        <f>VLOOKUP(F1845,工作表3!B:C,2,FALSE)</f>
        <v>36</v>
      </c>
      <c r="F1845">
        <f t="shared" si="57"/>
        <v>19</v>
      </c>
    </row>
    <row r="1846" spans="1:6" x14ac:dyDescent="0.15">
      <c r="A1846" s="4">
        <v>1841</v>
      </c>
      <c r="B1846" s="4">
        <f>VLOOKUP(C1846-1,工作表1!AA:AB,2,FALSE)</f>
        <v>12072</v>
      </c>
      <c r="C1846" s="3">
        <f t="shared" si="56"/>
        <v>41</v>
      </c>
      <c r="D1846" s="3">
        <v>0</v>
      </c>
      <c r="E1846" s="4">
        <f>VLOOKUP(F1846,工作表3!B:C,2,FALSE)</f>
        <v>36</v>
      </c>
      <c r="F1846">
        <f t="shared" si="57"/>
        <v>19</v>
      </c>
    </row>
    <row r="1847" spans="1:6" x14ac:dyDescent="0.15">
      <c r="A1847" s="4">
        <v>1842</v>
      </c>
      <c r="B1847" s="4">
        <f>VLOOKUP(C1847-1,工作表1!AA:AB,2,FALSE)</f>
        <v>12936</v>
      </c>
      <c r="C1847" s="3">
        <f t="shared" si="56"/>
        <v>42</v>
      </c>
      <c r="D1847" s="3">
        <v>0</v>
      </c>
      <c r="E1847" s="4">
        <f>VLOOKUP(F1847,工作表3!B:C,2,FALSE)</f>
        <v>36</v>
      </c>
      <c r="F1847">
        <f t="shared" si="57"/>
        <v>19</v>
      </c>
    </row>
    <row r="1848" spans="1:6" x14ac:dyDescent="0.15">
      <c r="A1848" s="4">
        <v>1843</v>
      </c>
      <c r="B1848" s="4">
        <f>VLOOKUP(C1848-1,工作表1!AA:AB,2,FALSE)</f>
        <v>13866</v>
      </c>
      <c r="C1848" s="3">
        <f t="shared" si="56"/>
        <v>43</v>
      </c>
      <c r="D1848" s="3">
        <v>0</v>
      </c>
      <c r="E1848" s="4">
        <f>VLOOKUP(F1848,工作表3!B:C,2,FALSE)</f>
        <v>36</v>
      </c>
      <c r="F1848">
        <f t="shared" si="57"/>
        <v>19</v>
      </c>
    </row>
    <row r="1849" spans="1:6" x14ac:dyDescent="0.15">
      <c r="A1849" s="4">
        <v>1844</v>
      </c>
      <c r="B1849" s="4">
        <f>VLOOKUP(C1849-1,工作表1!AA:AB,2,FALSE)</f>
        <v>14862</v>
      </c>
      <c r="C1849" s="3">
        <f t="shared" si="56"/>
        <v>44</v>
      </c>
      <c r="D1849" s="3">
        <v>0</v>
      </c>
      <c r="E1849" s="4">
        <f>VLOOKUP(F1849,工作表3!B:C,2,FALSE)</f>
        <v>36</v>
      </c>
      <c r="F1849">
        <f t="shared" si="57"/>
        <v>19</v>
      </c>
    </row>
    <row r="1850" spans="1:6" x14ac:dyDescent="0.15">
      <c r="A1850" s="4">
        <v>1845</v>
      </c>
      <c r="B1850" s="4">
        <f>VLOOKUP(C1850-1,工作表1!AA:AB,2,FALSE)</f>
        <v>15927</v>
      </c>
      <c r="C1850" s="3">
        <f t="shared" si="56"/>
        <v>45</v>
      </c>
      <c r="D1850" s="3">
        <v>0</v>
      </c>
      <c r="E1850" s="4">
        <f>VLOOKUP(F1850,工作表3!B:C,2,FALSE)</f>
        <v>36</v>
      </c>
      <c r="F1850">
        <f t="shared" si="57"/>
        <v>19</v>
      </c>
    </row>
    <row r="1851" spans="1:6" x14ac:dyDescent="0.15">
      <c r="A1851" s="4">
        <v>1846</v>
      </c>
      <c r="B1851" s="4">
        <f>VLOOKUP(C1851-1,工作表1!AA:AB,2,FALSE)</f>
        <v>17073</v>
      </c>
      <c r="C1851" s="3">
        <f t="shared" si="56"/>
        <v>46</v>
      </c>
      <c r="D1851" s="3">
        <v>0</v>
      </c>
      <c r="E1851" s="4">
        <f>VLOOKUP(F1851,工作表3!B:C,2,FALSE)</f>
        <v>36</v>
      </c>
      <c r="F1851">
        <f t="shared" si="57"/>
        <v>19</v>
      </c>
    </row>
    <row r="1852" spans="1:6" x14ac:dyDescent="0.15">
      <c r="A1852" s="4">
        <v>1847</v>
      </c>
      <c r="B1852" s="4">
        <f>VLOOKUP(C1852-1,工作表1!AA:AB,2,FALSE)</f>
        <v>18297</v>
      </c>
      <c r="C1852" s="3">
        <f t="shared" si="56"/>
        <v>47</v>
      </c>
      <c r="D1852" s="3">
        <v>0</v>
      </c>
      <c r="E1852" s="4">
        <f>VLOOKUP(F1852,工作表3!B:C,2,FALSE)</f>
        <v>36</v>
      </c>
      <c r="F1852">
        <f t="shared" si="57"/>
        <v>19</v>
      </c>
    </row>
    <row r="1853" spans="1:6" x14ac:dyDescent="0.15">
      <c r="A1853" s="4">
        <v>1848</v>
      </c>
      <c r="B1853" s="4">
        <f>VLOOKUP(C1853-1,工作表1!AA:AB,2,FALSE)</f>
        <v>19611</v>
      </c>
      <c r="C1853" s="3">
        <f t="shared" si="56"/>
        <v>48</v>
      </c>
      <c r="D1853" s="3">
        <v>0</v>
      </c>
      <c r="E1853" s="4">
        <f>VLOOKUP(F1853,工作表3!B:C,2,FALSE)</f>
        <v>36</v>
      </c>
      <c r="F1853">
        <f t="shared" si="57"/>
        <v>19</v>
      </c>
    </row>
    <row r="1854" spans="1:6" x14ac:dyDescent="0.15">
      <c r="A1854" s="4">
        <v>1849</v>
      </c>
      <c r="B1854" s="4">
        <f>VLOOKUP(C1854-1,工作表1!AA:AB,2,FALSE)</f>
        <v>21021</v>
      </c>
      <c r="C1854" s="3">
        <f t="shared" si="56"/>
        <v>49</v>
      </c>
      <c r="D1854" s="3">
        <v>0</v>
      </c>
      <c r="E1854" s="4">
        <f>VLOOKUP(F1854,工作表3!B:C,2,FALSE)</f>
        <v>36</v>
      </c>
      <c r="F1854">
        <f t="shared" si="57"/>
        <v>19</v>
      </c>
    </row>
    <row r="1855" spans="1:6" x14ac:dyDescent="0.15">
      <c r="A1855" s="4">
        <v>1850</v>
      </c>
      <c r="B1855" s="4">
        <f>VLOOKUP(C1855-1,工作表1!AA:AB,2,FALSE)</f>
        <v>22527</v>
      </c>
      <c r="C1855" s="3">
        <f t="shared" si="56"/>
        <v>50</v>
      </c>
      <c r="D1855" s="3">
        <v>0</v>
      </c>
      <c r="E1855" s="4">
        <f>VLOOKUP(F1855,工作表3!B:C,2,FALSE)</f>
        <v>36</v>
      </c>
      <c r="F1855">
        <f t="shared" si="57"/>
        <v>19</v>
      </c>
    </row>
    <row r="1856" spans="1:6" x14ac:dyDescent="0.15">
      <c r="A1856" s="4">
        <v>1851</v>
      </c>
      <c r="B1856" s="4">
        <f>VLOOKUP(C1856-1,工作表1!AA:AB,2,FALSE)</f>
        <v>24147</v>
      </c>
      <c r="C1856" s="3">
        <f t="shared" si="56"/>
        <v>51</v>
      </c>
      <c r="D1856" s="3">
        <v>0</v>
      </c>
      <c r="E1856" s="4">
        <f>VLOOKUP(F1856,工作表3!B:C,2,FALSE)</f>
        <v>36</v>
      </c>
      <c r="F1856">
        <f t="shared" si="57"/>
        <v>19</v>
      </c>
    </row>
    <row r="1857" spans="1:6" x14ac:dyDescent="0.15">
      <c r="A1857" s="4">
        <v>1852</v>
      </c>
      <c r="B1857" s="4">
        <f>VLOOKUP(C1857-1,工作表1!AA:AB,2,FALSE)</f>
        <v>25881</v>
      </c>
      <c r="C1857" s="3">
        <f t="shared" si="56"/>
        <v>52</v>
      </c>
      <c r="D1857" s="3">
        <v>0</v>
      </c>
      <c r="E1857" s="4">
        <f>VLOOKUP(F1857,工作表3!B:C,2,FALSE)</f>
        <v>36</v>
      </c>
      <c r="F1857">
        <f t="shared" si="57"/>
        <v>19</v>
      </c>
    </row>
    <row r="1858" spans="1:6" x14ac:dyDescent="0.15">
      <c r="A1858" s="4">
        <v>1853</v>
      </c>
      <c r="B1858" s="4">
        <f>VLOOKUP(C1858-1,工作表1!AA:AB,2,FALSE)</f>
        <v>27738</v>
      </c>
      <c r="C1858" s="3">
        <f t="shared" si="56"/>
        <v>53</v>
      </c>
      <c r="D1858" s="3">
        <v>0</v>
      </c>
      <c r="E1858" s="4">
        <f>VLOOKUP(F1858,工作表3!B:C,2,FALSE)</f>
        <v>36</v>
      </c>
      <c r="F1858">
        <f t="shared" si="57"/>
        <v>19</v>
      </c>
    </row>
    <row r="1859" spans="1:6" x14ac:dyDescent="0.15">
      <c r="A1859" s="4">
        <v>1854</v>
      </c>
      <c r="B1859" s="4">
        <f>VLOOKUP(C1859-1,工作表1!AA:AB,2,FALSE)</f>
        <v>29730</v>
      </c>
      <c r="C1859" s="3">
        <f t="shared" si="56"/>
        <v>54</v>
      </c>
      <c r="D1859" s="3">
        <v>0</v>
      </c>
      <c r="E1859" s="4">
        <f>VLOOKUP(F1859,工作表3!B:C,2,FALSE)</f>
        <v>36</v>
      </c>
      <c r="F1859">
        <f t="shared" si="57"/>
        <v>19</v>
      </c>
    </row>
    <row r="1860" spans="1:6" x14ac:dyDescent="0.15">
      <c r="A1860" s="4">
        <v>1855</v>
      </c>
      <c r="B1860" s="4">
        <f>VLOOKUP(C1860-1,工作表1!AA:AB,2,FALSE)</f>
        <v>31863</v>
      </c>
      <c r="C1860" s="3">
        <f t="shared" si="56"/>
        <v>55</v>
      </c>
      <c r="D1860" s="3">
        <v>0</v>
      </c>
      <c r="E1860" s="4">
        <f>VLOOKUP(F1860,工作表3!B:C,2,FALSE)</f>
        <v>36</v>
      </c>
      <c r="F1860">
        <f t="shared" si="57"/>
        <v>19</v>
      </c>
    </row>
    <row r="1861" spans="1:6" x14ac:dyDescent="0.15">
      <c r="A1861" s="4">
        <v>1856</v>
      </c>
      <c r="B1861" s="4">
        <f>VLOOKUP(C1861-1,工作表1!AA:AB,2,FALSE)</f>
        <v>34152</v>
      </c>
      <c r="C1861" s="3">
        <f t="shared" si="56"/>
        <v>56</v>
      </c>
      <c r="D1861" s="3">
        <v>0</v>
      </c>
      <c r="E1861" s="4">
        <f>VLOOKUP(F1861,工作表3!B:C,2,FALSE)</f>
        <v>36</v>
      </c>
      <c r="F1861">
        <f t="shared" si="57"/>
        <v>19</v>
      </c>
    </row>
    <row r="1862" spans="1:6" x14ac:dyDescent="0.15">
      <c r="A1862" s="4">
        <v>1857</v>
      </c>
      <c r="B1862" s="4">
        <f>VLOOKUP(C1862-1,工作表1!AA:AB,2,FALSE)</f>
        <v>36606</v>
      </c>
      <c r="C1862" s="3">
        <f t="shared" si="56"/>
        <v>57</v>
      </c>
      <c r="D1862" s="3">
        <v>0</v>
      </c>
      <c r="E1862" s="4">
        <f>VLOOKUP(F1862,工作表3!B:C,2,FALSE)</f>
        <v>36</v>
      </c>
      <c r="F1862">
        <f t="shared" si="57"/>
        <v>19</v>
      </c>
    </row>
    <row r="1863" spans="1:6" x14ac:dyDescent="0.15">
      <c r="A1863" s="4">
        <v>1858</v>
      </c>
      <c r="B1863" s="4">
        <f>VLOOKUP(C1863-1,工作表1!AA:AB,2,FALSE)</f>
        <v>39231</v>
      </c>
      <c r="C1863" s="3">
        <f t="shared" si="56"/>
        <v>58</v>
      </c>
      <c r="D1863" s="3">
        <v>0</v>
      </c>
      <c r="E1863" s="4">
        <f>VLOOKUP(F1863,工作表3!B:C,2,FALSE)</f>
        <v>36</v>
      </c>
      <c r="F1863">
        <f t="shared" si="57"/>
        <v>19</v>
      </c>
    </row>
    <row r="1864" spans="1:6" x14ac:dyDescent="0.15">
      <c r="A1864" s="4">
        <v>1859</v>
      </c>
      <c r="B1864" s="4">
        <f>VLOOKUP(C1864-1,工作表1!AA:AB,2,FALSE)</f>
        <v>42051</v>
      </c>
      <c r="C1864" s="3">
        <f t="shared" ref="C1864:C1927" si="58">IF(C1863=C$2,1,C1863+1)</f>
        <v>59</v>
      </c>
      <c r="D1864" s="3">
        <v>0</v>
      </c>
      <c r="E1864" s="4">
        <f>VLOOKUP(F1864,工作表3!B:C,2,FALSE)</f>
        <v>36</v>
      </c>
      <c r="F1864">
        <f t="shared" ref="F1864:F1927" si="59">IF(C1864=1,F1863+1,F1863)</f>
        <v>19</v>
      </c>
    </row>
    <row r="1865" spans="1:6" x14ac:dyDescent="0.15">
      <c r="A1865" s="4">
        <v>1860</v>
      </c>
      <c r="B1865" s="4">
        <f>VLOOKUP(C1865-1,工作表1!AA:AB,2,FALSE)</f>
        <v>45069</v>
      </c>
      <c r="C1865" s="3">
        <f t="shared" si="58"/>
        <v>60</v>
      </c>
      <c r="D1865" s="3">
        <v>0</v>
      </c>
      <c r="E1865" s="4">
        <f>VLOOKUP(F1865,工作表3!B:C,2,FALSE)</f>
        <v>36</v>
      </c>
      <c r="F1865">
        <f t="shared" si="59"/>
        <v>19</v>
      </c>
    </row>
    <row r="1866" spans="1:6" x14ac:dyDescent="0.15">
      <c r="A1866" s="4">
        <v>1861</v>
      </c>
      <c r="B1866" s="4">
        <f>VLOOKUP(C1866-1,工作表1!AA:AB,2,FALSE)</f>
        <v>48303</v>
      </c>
      <c r="C1866" s="3">
        <f t="shared" si="58"/>
        <v>61</v>
      </c>
      <c r="D1866" s="3">
        <v>0</v>
      </c>
      <c r="E1866" s="4">
        <f>VLOOKUP(F1866,工作表3!B:C,2,FALSE)</f>
        <v>36</v>
      </c>
      <c r="F1866">
        <f t="shared" si="59"/>
        <v>19</v>
      </c>
    </row>
    <row r="1867" spans="1:6" x14ac:dyDescent="0.15">
      <c r="A1867" s="4">
        <v>1862</v>
      </c>
      <c r="B1867" s="4">
        <f>VLOOKUP(C1867-1,工作表1!AA:AB,2,FALSE)</f>
        <v>51774</v>
      </c>
      <c r="C1867" s="3">
        <f t="shared" si="58"/>
        <v>62</v>
      </c>
      <c r="D1867" s="3">
        <v>0</v>
      </c>
      <c r="E1867" s="4">
        <f>VLOOKUP(F1867,工作表3!B:C,2,FALSE)</f>
        <v>36</v>
      </c>
      <c r="F1867">
        <f t="shared" si="59"/>
        <v>19</v>
      </c>
    </row>
    <row r="1868" spans="1:6" x14ac:dyDescent="0.15">
      <c r="A1868" s="4">
        <v>1863</v>
      </c>
      <c r="B1868" s="4">
        <f>VLOOKUP(C1868-1,工作表1!AA:AB,2,FALSE)</f>
        <v>55488</v>
      </c>
      <c r="C1868" s="3">
        <f t="shared" si="58"/>
        <v>63</v>
      </c>
      <c r="D1868" s="3">
        <v>0</v>
      </c>
      <c r="E1868" s="4">
        <f>VLOOKUP(F1868,工作表3!B:C,2,FALSE)</f>
        <v>36</v>
      </c>
      <c r="F1868">
        <f t="shared" si="59"/>
        <v>19</v>
      </c>
    </row>
    <row r="1869" spans="1:6" x14ac:dyDescent="0.15">
      <c r="A1869" s="4">
        <v>1864</v>
      </c>
      <c r="B1869" s="4">
        <f>VLOOKUP(C1869-1,工作表1!AA:AB,2,FALSE)</f>
        <v>59475</v>
      </c>
      <c r="C1869" s="3">
        <f t="shared" si="58"/>
        <v>64</v>
      </c>
      <c r="D1869" s="3">
        <v>0</v>
      </c>
      <c r="E1869" s="4">
        <f>VLOOKUP(F1869,工作表3!B:C,2,FALSE)</f>
        <v>36</v>
      </c>
      <c r="F1869">
        <f t="shared" si="59"/>
        <v>19</v>
      </c>
    </row>
    <row r="1870" spans="1:6" x14ac:dyDescent="0.15">
      <c r="A1870" s="4">
        <v>1865</v>
      </c>
      <c r="B1870" s="4">
        <f>VLOOKUP(C1870-1,工作表1!AA:AB,2,FALSE)</f>
        <v>63744</v>
      </c>
      <c r="C1870" s="3">
        <f t="shared" si="58"/>
        <v>65</v>
      </c>
      <c r="D1870" s="3">
        <v>0</v>
      </c>
      <c r="E1870" s="4">
        <f>VLOOKUP(F1870,工作表3!B:C,2,FALSE)</f>
        <v>36</v>
      </c>
      <c r="F1870">
        <f t="shared" si="59"/>
        <v>19</v>
      </c>
    </row>
    <row r="1871" spans="1:6" x14ac:dyDescent="0.15">
      <c r="A1871" s="4">
        <v>1866</v>
      </c>
      <c r="B1871" s="4">
        <f>VLOOKUP(C1871-1,工作表1!AA:AB,2,FALSE)</f>
        <v>68322</v>
      </c>
      <c r="C1871" s="3">
        <f t="shared" si="58"/>
        <v>66</v>
      </c>
      <c r="D1871" s="3">
        <v>0</v>
      </c>
      <c r="E1871" s="4">
        <f>VLOOKUP(F1871,工作表3!B:C,2,FALSE)</f>
        <v>36</v>
      </c>
      <c r="F1871">
        <f t="shared" si="59"/>
        <v>19</v>
      </c>
    </row>
    <row r="1872" spans="1:6" x14ac:dyDescent="0.15">
      <c r="A1872" s="4">
        <v>1867</v>
      </c>
      <c r="B1872" s="4">
        <f>VLOOKUP(C1872-1,工作表1!AA:AB,2,FALSE)</f>
        <v>73227</v>
      </c>
      <c r="C1872" s="3">
        <f t="shared" si="58"/>
        <v>67</v>
      </c>
      <c r="D1872" s="3">
        <v>0</v>
      </c>
      <c r="E1872" s="4">
        <f>VLOOKUP(F1872,工作表3!B:C,2,FALSE)</f>
        <v>36</v>
      </c>
      <c r="F1872">
        <f t="shared" si="59"/>
        <v>19</v>
      </c>
    </row>
    <row r="1873" spans="1:6" x14ac:dyDescent="0.15">
      <c r="A1873" s="4">
        <v>1868</v>
      </c>
      <c r="B1873" s="4">
        <f>VLOOKUP(C1873-1,工作表1!AA:AB,2,FALSE)</f>
        <v>78486</v>
      </c>
      <c r="C1873" s="3">
        <f t="shared" si="58"/>
        <v>68</v>
      </c>
      <c r="D1873" s="3">
        <v>0</v>
      </c>
      <c r="E1873" s="4">
        <f>VLOOKUP(F1873,工作表3!B:C,2,FALSE)</f>
        <v>36</v>
      </c>
      <c r="F1873">
        <f t="shared" si="59"/>
        <v>19</v>
      </c>
    </row>
    <row r="1874" spans="1:6" x14ac:dyDescent="0.15">
      <c r="A1874" s="4">
        <v>1869</v>
      </c>
      <c r="B1874" s="4">
        <f>VLOOKUP(C1874-1,工作表1!AA:AB,2,FALSE)</f>
        <v>84120</v>
      </c>
      <c r="C1874" s="3">
        <f t="shared" si="58"/>
        <v>69</v>
      </c>
      <c r="D1874" s="3">
        <v>0</v>
      </c>
      <c r="E1874" s="4">
        <f>VLOOKUP(F1874,工作表3!B:C,2,FALSE)</f>
        <v>36</v>
      </c>
      <c r="F1874">
        <f t="shared" si="59"/>
        <v>19</v>
      </c>
    </row>
    <row r="1875" spans="1:6" x14ac:dyDescent="0.15">
      <c r="A1875" s="4">
        <v>1870</v>
      </c>
      <c r="B1875" s="4">
        <f>VLOOKUP(C1875-1,工作表1!AA:AB,2,FALSE)</f>
        <v>90159</v>
      </c>
      <c r="C1875" s="3">
        <f t="shared" si="58"/>
        <v>70</v>
      </c>
      <c r="D1875" s="3">
        <v>0</v>
      </c>
      <c r="E1875" s="4">
        <f>VLOOKUP(F1875,工作表3!B:C,2,FALSE)</f>
        <v>36</v>
      </c>
      <c r="F1875">
        <f t="shared" si="59"/>
        <v>19</v>
      </c>
    </row>
    <row r="1876" spans="1:6" x14ac:dyDescent="0.15">
      <c r="A1876" s="4">
        <v>1871</v>
      </c>
      <c r="B1876" s="4">
        <f>VLOOKUP(C1876-1,工作表1!AA:AB,2,FALSE)</f>
        <v>96633</v>
      </c>
      <c r="C1876" s="3">
        <f t="shared" si="58"/>
        <v>71</v>
      </c>
      <c r="D1876" s="3">
        <v>0</v>
      </c>
      <c r="E1876" s="4">
        <f>VLOOKUP(F1876,工作表3!B:C,2,FALSE)</f>
        <v>36</v>
      </c>
      <c r="F1876">
        <f t="shared" si="59"/>
        <v>19</v>
      </c>
    </row>
    <row r="1877" spans="1:6" x14ac:dyDescent="0.15">
      <c r="A1877" s="4">
        <v>1872</v>
      </c>
      <c r="B1877" s="4">
        <f>VLOOKUP(C1877-1,工作表1!AA:AB,2,FALSE)</f>
        <v>103572</v>
      </c>
      <c r="C1877" s="3">
        <f t="shared" si="58"/>
        <v>72</v>
      </c>
      <c r="D1877" s="3">
        <v>0</v>
      </c>
      <c r="E1877" s="4">
        <f>VLOOKUP(F1877,工作表3!B:C,2,FALSE)</f>
        <v>36</v>
      </c>
      <c r="F1877">
        <f t="shared" si="59"/>
        <v>19</v>
      </c>
    </row>
    <row r="1878" spans="1:6" x14ac:dyDescent="0.15">
      <c r="A1878" s="4">
        <v>1873</v>
      </c>
      <c r="B1878" s="4">
        <f>VLOOKUP(C1878-1,工作表1!AA:AB,2,FALSE)</f>
        <v>111006</v>
      </c>
      <c r="C1878" s="3">
        <f t="shared" si="58"/>
        <v>73</v>
      </c>
      <c r="D1878" s="3">
        <v>0</v>
      </c>
      <c r="E1878" s="4">
        <f>VLOOKUP(F1878,工作表3!B:C,2,FALSE)</f>
        <v>36</v>
      </c>
      <c r="F1878">
        <f t="shared" si="59"/>
        <v>19</v>
      </c>
    </row>
    <row r="1879" spans="1:6" x14ac:dyDescent="0.15">
      <c r="A1879" s="4">
        <v>1874</v>
      </c>
      <c r="B1879" s="4">
        <f>VLOOKUP(C1879-1,工作表1!AA:AB,2,FALSE)</f>
        <v>118980</v>
      </c>
      <c r="C1879" s="3">
        <f t="shared" si="58"/>
        <v>74</v>
      </c>
      <c r="D1879" s="3">
        <v>0</v>
      </c>
      <c r="E1879" s="4">
        <f>VLOOKUP(F1879,工作表3!B:C,2,FALSE)</f>
        <v>36</v>
      </c>
      <c r="F1879">
        <f t="shared" si="59"/>
        <v>19</v>
      </c>
    </row>
    <row r="1880" spans="1:6" x14ac:dyDescent="0.15">
      <c r="A1880" s="4">
        <v>1875</v>
      </c>
      <c r="B1880" s="4">
        <f>VLOOKUP(C1880-1,工作表1!AA:AB,2,FALSE)</f>
        <v>127521</v>
      </c>
      <c r="C1880" s="3">
        <f t="shared" si="58"/>
        <v>75</v>
      </c>
      <c r="D1880" s="3">
        <v>0</v>
      </c>
      <c r="E1880" s="4">
        <f>VLOOKUP(F1880,工作表3!B:C,2,FALSE)</f>
        <v>36</v>
      </c>
      <c r="F1880">
        <f t="shared" si="59"/>
        <v>19</v>
      </c>
    </row>
    <row r="1881" spans="1:6" x14ac:dyDescent="0.15">
      <c r="A1881" s="4">
        <v>1876</v>
      </c>
      <c r="B1881" s="4">
        <f>VLOOKUP(C1881-1,工作表1!AA:AB,2,FALSE)</f>
        <v>136674</v>
      </c>
      <c r="C1881" s="3">
        <f t="shared" si="58"/>
        <v>76</v>
      </c>
      <c r="D1881" s="3">
        <v>0</v>
      </c>
      <c r="E1881" s="4">
        <f>VLOOKUP(F1881,工作表3!B:C,2,FALSE)</f>
        <v>36</v>
      </c>
      <c r="F1881">
        <f t="shared" si="59"/>
        <v>19</v>
      </c>
    </row>
    <row r="1882" spans="1:6" x14ac:dyDescent="0.15">
      <c r="A1882" s="4">
        <v>1877</v>
      </c>
      <c r="B1882" s="4">
        <f>VLOOKUP(C1882-1,工作表1!AA:AB,2,FALSE)</f>
        <v>146493</v>
      </c>
      <c r="C1882" s="3">
        <f t="shared" si="58"/>
        <v>77</v>
      </c>
      <c r="D1882" s="3">
        <v>0</v>
      </c>
      <c r="E1882" s="4">
        <f>VLOOKUP(F1882,工作表3!B:C,2,FALSE)</f>
        <v>36</v>
      </c>
      <c r="F1882">
        <f t="shared" si="59"/>
        <v>19</v>
      </c>
    </row>
    <row r="1883" spans="1:6" x14ac:dyDescent="0.15">
      <c r="A1883" s="4">
        <v>1878</v>
      </c>
      <c r="B1883" s="4">
        <f>VLOOKUP(C1883-1,工作表1!AA:AB,2,FALSE)</f>
        <v>157008</v>
      </c>
      <c r="C1883" s="3">
        <f t="shared" si="58"/>
        <v>78</v>
      </c>
      <c r="D1883" s="3">
        <v>0</v>
      </c>
      <c r="E1883" s="4">
        <f>VLOOKUP(F1883,工作表3!B:C,2,FALSE)</f>
        <v>36</v>
      </c>
      <c r="F1883">
        <f t="shared" si="59"/>
        <v>19</v>
      </c>
    </row>
    <row r="1884" spans="1:6" x14ac:dyDescent="0.15">
      <c r="A1884" s="4">
        <v>1879</v>
      </c>
      <c r="B1884" s="4">
        <f>VLOOKUP(C1884-1,工作表1!AA:AB,2,FALSE)</f>
        <v>168279</v>
      </c>
      <c r="C1884" s="3">
        <f t="shared" si="58"/>
        <v>79</v>
      </c>
      <c r="D1884" s="3">
        <v>0</v>
      </c>
      <c r="E1884" s="4">
        <f>VLOOKUP(F1884,工作表3!B:C,2,FALSE)</f>
        <v>36</v>
      </c>
      <c r="F1884">
        <f t="shared" si="59"/>
        <v>19</v>
      </c>
    </row>
    <row r="1885" spans="1:6" x14ac:dyDescent="0.15">
      <c r="A1885" s="4">
        <v>1880</v>
      </c>
      <c r="B1885" s="4">
        <f>VLOOKUP(C1885-1,工作表1!AA:AB,2,FALSE)</f>
        <v>180366</v>
      </c>
      <c r="C1885" s="3">
        <f t="shared" si="58"/>
        <v>80</v>
      </c>
      <c r="D1885" s="3">
        <v>0</v>
      </c>
      <c r="E1885" s="4">
        <f>VLOOKUP(F1885,工作表3!B:C,2,FALSE)</f>
        <v>36</v>
      </c>
      <c r="F1885">
        <f t="shared" si="59"/>
        <v>19</v>
      </c>
    </row>
    <row r="1886" spans="1:6" x14ac:dyDescent="0.15">
      <c r="A1886" s="4">
        <v>1881</v>
      </c>
      <c r="B1886" s="4">
        <f>VLOOKUP(C1886-1,工作表1!AA:AB,2,FALSE)</f>
        <v>193314</v>
      </c>
      <c r="C1886" s="3">
        <f t="shared" si="58"/>
        <v>81</v>
      </c>
      <c r="D1886" s="3">
        <v>0</v>
      </c>
      <c r="E1886" s="4">
        <f>VLOOKUP(F1886,工作表3!B:C,2,FALSE)</f>
        <v>36</v>
      </c>
      <c r="F1886">
        <f t="shared" si="59"/>
        <v>19</v>
      </c>
    </row>
    <row r="1887" spans="1:6" x14ac:dyDescent="0.15">
      <c r="A1887" s="4">
        <v>1882</v>
      </c>
      <c r="B1887" s="4">
        <f>VLOOKUP(C1887-1,工作表1!AA:AB,2,FALSE)</f>
        <v>207192</v>
      </c>
      <c r="C1887" s="3">
        <f t="shared" si="58"/>
        <v>82</v>
      </c>
      <c r="D1887" s="3">
        <v>0</v>
      </c>
      <c r="E1887" s="4">
        <f>VLOOKUP(F1887,工作表3!B:C,2,FALSE)</f>
        <v>36</v>
      </c>
      <c r="F1887">
        <f t="shared" si="59"/>
        <v>19</v>
      </c>
    </row>
    <row r="1888" spans="1:6" x14ac:dyDescent="0.15">
      <c r="A1888" s="4">
        <v>1883</v>
      </c>
      <c r="B1888" s="4">
        <f>VLOOKUP(C1888-1,工作表1!AA:AB,2,FALSE)</f>
        <v>222072</v>
      </c>
      <c r="C1888" s="3">
        <f t="shared" si="58"/>
        <v>83</v>
      </c>
      <c r="D1888" s="3">
        <v>0</v>
      </c>
      <c r="E1888" s="4">
        <f>VLOOKUP(F1888,工作表3!B:C,2,FALSE)</f>
        <v>36</v>
      </c>
      <c r="F1888">
        <f t="shared" si="59"/>
        <v>19</v>
      </c>
    </row>
    <row r="1889" spans="1:6" x14ac:dyDescent="0.15">
      <c r="A1889" s="4">
        <v>1884</v>
      </c>
      <c r="B1889" s="4">
        <f>VLOOKUP(C1889-1,工作表1!AA:AB,2,FALSE)</f>
        <v>238014</v>
      </c>
      <c r="C1889" s="3">
        <f t="shared" si="58"/>
        <v>84</v>
      </c>
      <c r="D1889" s="3">
        <v>0</v>
      </c>
      <c r="E1889" s="4">
        <f>VLOOKUP(F1889,工作表3!B:C,2,FALSE)</f>
        <v>36</v>
      </c>
      <c r="F1889">
        <f t="shared" si="59"/>
        <v>19</v>
      </c>
    </row>
    <row r="1890" spans="1:6" x14ac:dyDescent="0.15">
      <c r="A1890" s="4">
        <v>1885</v>
      </c>
      <c r="B1890" s="4">
        <f>VLOOKUP(C1890-1,工作表1!AA:AB,2,FALSE)</f>
        <v>255105</v>
      </c>
      <c r="C1890" s="3">
        <f t="shared" si="58"/>
        <v>85</v>
      </c>
      <c r="D1890" s="3">
        <v>0</v>
      </c>
      <c r="E1890" s="4">
        <f>VLOOKUP(F1890,工作表3!B:C,2,FALSE)</f>
        <v>36</v>
      </c>
      <c r="F1890">
        <f t="shared" si="59"/>
        <v>19</v>
      </c>
    </row>
    <row r="1891" spans="1:6" x14ac:dyDescent="0.15">
      <c r="A1891" s="4">
        <v>1886</v>
      </c>
      <c r="B1891" s="4">
        <f>VLOOKUP(C1891-1,工作表1!AA:AB,2,FALSE)</f>
        <v>273423</v>
      </c>
      <c r="C1891" s="3">
        <f t="shared" si="58"/>
        <v>86</v>
      </c>
      <c r="D1891" s="3">
        <v>0</v>
      </c>
      <c r="E1891" s="4">
        <f>VLOOKUP(F1891,工作表3!B:C,2,FALSE)</f>
        <v>36</v>
      </c>
      <c r="F1891">
        <f t="shared" si="59"/>
        <v>19</v>
      </c>
    </row>
    <row r="1892" spans="1:6" x14ac:dyDescent="0.15">
      <c r="A1892" s="4">
        <v>1887</v>
      </c>
      <c r="B1892" s="4">
        <f>VLOOKUP(C1892-1,工作表1!AA:AB,2,FALSE)</f>
        <v>293052</v>
      </c>
      <c r="C1892" s="3">
        <f t="shared" si="58"/>
        <v>87</v>
      </c>
      <c r="D1892" s="3">
        <v>0</v>
      </c>
      <c r="E1892" s="4">
        <f>VLOOKUP(F1892,工作表3!B:C,2,FALSE)</f>
        <v>36</v>
      </c>
      <c r="F1892">
        <f t="shared" si="59"/>
        <v>19</v>
      </c>
    </row>
    <row r="1893" spans="1:6" x14ac:dyDescent="0.15">
      <c r="A1893" s="4">
        <v>1888</v>
      </c>
      <c r="B1893" s="4">
        <f>VLOOKUP(C1893-1,工作表1!AA:AB,2,FALSE)</f>
        <v>314094</v>
      </c>
      <c r="C1893" s="3">
        <f t="shared" si="58"/>
        <v>88</v>
      </c>
      <c r="D1893" s="3">
        <v>0</v>
      </c>
      <c r="E1893" s="4">
        <f>VLOOKUP(F1893,工作表3!B:C,2,FALSE)</f>
        <v>36</v>
      </c>
      <c r="F1893">
        <f t="shared" si="59"/>
        <v>19</v>
      </c>
    </row>
    <row r="1894" spans="1:6" x14ac:dyDescent="0.15">
      <c r="A1894" s="4">
        <v>1889</v>
      </c>
      <c r="B1894" s="4">
        <f>VLOOKUP(C1894-1,工作表1!AA:AB,2,FALSE)</f>
        <v>336645</v>
      </c>
      <c r="C1894" s="3">
        <f t="shared" si="58"/>
        <v>89</v>
      </c>
      <c r="D1894" s="3">
        <v>0</v>
      </c>
      <c r="E1894" s="4">
        <f>VLOOKUP(F1894,工作表3!B:C,2,FALSE)</f>
        <v>36</v>
      </c>
      <c r="F1894">
        <f t="shared" si="59"/>
        <v>19</v>
      </c>
    </row>
    <row r="1895" spans="1:6" x14ac:dyDescent="0.15">
      <c r="A1895" s="4">
        <v>1890</v>
      </c>
      <c r="B1895" s="4">
        <f>VLOOKUP(C1895-1,工作表1!AA:AB,2,FALSE)</f>
        <v>360819</v>
      </c>
      <c r="C1895" s="3">
        <f t="shared" si="58"/>
        <v>90</v>
      </c>
      <c r="D1895" s="3">
        <v>0</v>
      </c>
      <c r="E1895" s="4">
        <f>VLOOKUP(F1895,工作表3!B:C,2,FALSE)</f>
        <v>36</v>
      </c>
      <c r="F1895">
        <f t="shared" si="59"/>
        <v>19</v>
      </c>
    </row>
    <row r="1896" spans="1:6" x14ac:dyDescent="0.15">
      <c r="A1896" s="4">
        <v>1891</v>
      </c>
      <c r="B1896" s="4">
        <f>VLOOKUP(C1896-1,工作表1!AA:AB,2,FALSE)</f>
        <v>386724</v>
      </c>
      <c r="C1896" s="3">
        <f t="shared" si="58"/>
        <v>91</v>
      </c>
      <c r="D1896" s="3">
        <v>0</v>
      </c>
      <c r="E1896" s="4">
        <f>VLOOKUP(F1896,工作表3!B:C,2,FALSE)</f>
        <v>36</v>
      </c>
      <c r="F1896">
        <f t="shared" si="59"/>
        <v>19</v>
      </c>
    </row>
    <row r="1897" spans="1:6" x14ac:dyDescent="0.15">
      <c r="A1897" s="4">
        <v>1892</v>
      </c>
      <c r="B1897" s="4">
        <f>VLOOKUP(C1897-1,工作表1!AA:AB,2,FALSE)</f>
        <v>414489</v>
      </c>
      <c r="C1897" s="3">
        <f t="shared" si="58"/>
        <v>92</v>
      </c>
      <c r="D1897" s="3">
        <v>0</v>
      </c>
      <c r="E1897" s="4">
        <f>VLOOKUP(F1897,工作表3!B:C,2,FALSE)</f>
        <v>36</v>
      </c>
      <c r="F1897">
        <f t="shared" si="59"/>
        <v>19</v>
      </c>
    </row>
    <row r="1898" spans="1:6" x14ac:dyDescent="0.15">
      <c r="A1898" s="4">
        <v>1893</v>
      </c>
      <c r="B1898" s="4">
        <f>VLOOKUP(C1898-1,工作表1!AA:AB,2,FALSE)</f>
        <v>444252</v>
      </c>
      <c r="C1898" s="3">
        <f t="shared" si="58"/>
        <v>93</v>
      </c>
      <c r="D1898" s="3">
        <v>0</v>
      </c>
      <c r="E1898" s="4">
        <f>VLOOKUP(F1898,工作表3!B:C,2,FALSE)</f>
        <v>36</v>
      </c>
      <c r="F1898">
        <f t="shared" si="59"/>
        <v>19</v>
      </c>
    </row>
    <row r="1899" spans="1:6" x14ac:dyDescent="0.15">
      <c r="A1899" s="4">
        <v>1894</v>
      </c>
      <c r="B1899" s="4">
        <f>VLOOKUP(C1899-1,工作表1!AA:AB,2,FALSE)</f>
        <v>476148</v>
      </c>
      <c r="C1899" s="3">
        <f t="shared" si="58"/>
        <v>94</v>
      </c>
      <c r="D1899" s="3">
        <v>0</v>
      </c>
      <c r="E1899" s="4">
        <f>VLOOKUP(F1899,工作表3!B:C,2,FALSE)</f>
        <v>36</v>
      </c>
      <c r="F1899">
        <f t="shared" si="59"/>
        <v>19</v>
      </c>
    </row>
    <row r="1900" spans="1:6" x14ac:dyDescent="0.15">
      <c r="A1900" s="4">
        <v>1895</v>
      </c>
      <c r="B1900" s="4">
        <f>VLOOKUP(C1900-1,工作表1!AA:AB,2,FALSE)</f>
        <v>510336</v>
      </c>
      <c r="C1900" s="3">
        <f t="shared" si="58"/>
        <v>95</v>
      </c>
      <c r="D1900" s="3">
        <v>0</v>
      </c>
      <c r="E1900" s="4">
        <f>VLOOKUP(F1900,工作表3!B:C,2,FALSE)</f>
        <v>36</v>
      </c>
      <c r="F1900">
        <f t="shared" si="59"/>
        <v>19</v>
      </c>
    </row>
    <row r="1901" spans="1:6" x14ac:dyDescent="0.15">
      <c r="A1901" s="4">
        <v>1896</v>
      </c>
      <c r="B1901" s="4">
        <f>VLOOKUP(C1901-1,工作表1!AA:AB,2,FALSE)</f>
        <v>546978</v>
      </c>
      <c r="C1901" s="3">
        <f t="shared" si="58"/>
        <v>96</v>
      </c>
      <c r="D1901" s="3">
        <v>0</v>
      </c>
      <c r="E1901" s="4">
        <f>VLOOKUP(F1901,工作表3!B:C,2,FALSE)</f>
        <v>36</v>
      </c>
      <c r="F1901">
        <f t="shared" si="59"/>
        <v>19</v>
      </c>
    </row>
    <row r="1902" spans="1:6" x14ac:dyDescent="0.15">
      <c r="A1902" s="4">
        <v>1897</v>
      </c>
      <c r="B1902" s="4">
        <f>VLOOKUP(C1902-1,工作表1!AA:AB,2,FALSE)</f>
        <v>586251</v>
      </c>
      <c r="C1902" s="3">
        <f t="shared" si="58"/>
        <v>97</v>
      </c>
      <c r="D1902" s="3">
        <v>0</v>
      </c>
      <c r="E1902" s="4">
        <f>VLOOKUP(F1902,工作表3!B:C,2,FALSE)</f>
        <v>36</v>
      </c>
      <c r="F1902">
        <f t="shared" si="59"/>
        <v>19</v>
      </c>
    </row>
    <row r="1903" spans="1:6" x14ac:dyDescent="0.15">
      <c r="A1903" s="4">
        <v>1898</v>
      </c>
      <c r="B1903" s="4">
        <f>VLOOKUP(C1903-1,工作表1!AA:AB,2,FALSE)</f>
        <v>628344</v>
      </c>
      <c r="C1903" s="3">
        <f t="shared" si="58"/>
        <v>98</v>
      </c>
      <c r="D1903" s="3">
        <v>0</v>
      </c>
      <c r="E1903" s="4">
        <f>VLOOKUP(F1903,工作表3!B:C,2,FALSE)</f>
        <v>36</v>
      </c>
      <c r="F1903">
        <f t="shared" si="59"/>
        <v>19</v>
      </c>
    </row>
    <row r="1904" spans="1:6" x14ac:dyDescent="0.15">
      <c r="A1904" s="4">
        <v>1899</v>
      </c>
      <c r="B1904" s="4">
        <f>VLOOKUP(C1904-1,工作表1!AA:AB,2,FALSE)</f>
        <v>673458</v>
      </c>
      <c r="C1904" s="3">
        <f t="shared" si="58"/>
        <v>99</v>
      </c>
      <c r="D1904" s="3">
        <v>0</v>
      </c>
      <c r="E1904" s="4">
        <f>VLOOKUP(F1904,工作表3!B:C,2,FALSE)</f>
        <v>36</v>
      </c>
      <c r="F1904">
        <f t="shared" si="59"/>
        <v>19</v>
      </c>
    </row>
    <row r="1905" spans="1:6" x14ac:dyDescent="0.15">
      <c r="A1905" s="4">
        <v>1900</v>
      </c>
      <c r="B1905" s="4">
        <f>VLOOKUP(C1905-1,工作表1!AA:AB,2,FALSE)</f>
        <v>721812</v>
      </c>
      <c r="C1905" s="3">
        <f t="shared" si="58"/>
        <v>100</v>
      </c>
      <c r="D1905" s="3">
        <v>0</v>
      </c>
      <c r="E1905" s="4">
        <f>VLOOKUP(F1905,工作表3!B:C,2,FALSE)</f>
        <v>36</v>
      </c>
      <c r="F1905">
        <f t="shared" si="59"/>
        <v>19</v>
      </c>
    </row>
    <row r="1906" spans="1:6" x14ac:dyDescent="0.15">
      <c r="A1906" s="4">
        <v>1901</v>
      </c>
      <c r="B1906" s="4">
        <f>VLOOKUP(C1906-1,工作表1!AA:AB,2,FALSE)</f>
        <v>0</v>
      </c>
      <c r="C1906" s="3">
        <f t="shared" si="58"/>
        <v>1</v>
      </c>
      <c r="D1906" s="3">
        <v>0</v>
      </c>
      <c r="E1906" s="4">
        <f>VLOOKUP(F1906,工作表3!B:C,2,FALSE)</f>
        <v>37</v>
      </c>
      <c r="F1906">
        <f t="shared" si="59"/>
        <v>20</v>
      </c>
    </row>
    <row r="1907" spans="1:6" x14ac:dyDescent="0.15">
      <c r="A1907" s="4">
        <v>1902</v>
      </c>
      <c r="B1907" s="4">
        <f>VLOOKUP(C1907-1,工作表1!AA:AB,2,FALSE)</f>
        <v>246</v>
      </c>
      <c r="C1907" s="3">
        <f t="shared" si="58"/>
        <v>2</v>
      </c>
      <c r="D1907" s="3">
        <v>0</v>
      </c>
      <c r="E1907" s="4">
        <f>VLOOKUP(F1907,工作表3!B:C,2,FALSE)</f>
        <v>37</v>
      </c>
      <c r="F1907">
        <f t="shared" si="59"/>
        <v>20</v>
      </c>
    </row>
    <row r="1908" spans="1:6" x14ac:dyDescent="0.15">
      <c r="A1908" s="4">
        <v>1903</v>
      </c>
      <c r="B1908" s="4">
        <f>VLOOKUP(C1908-1,工作表1!AA:AB,2,FALSE)</f>
        <v>279</v>
      </c>
      <c r="C1908" s="3">
        <f t="shared" si="58"/>
        <v>3</v>
      </c>
      <c r="D1908" s="3">
        <v>0</v>
      </c>
      <c r="E1908" s="4">
        <f>VLOOKUP(F1908,工作表3!B:C,2,FALSE)</f>
        <v>37</v>
      </c>
      <c r="F1908">
        <f t="shared" si="59"/>
        <v>20</v>
      </c>
    </row>
    <row r="1909" spans="1:6" x14ac:dyDescent="0.15">
      <c r="A1909" s="4">
        <v>1904</v>
      </c>
      <c r="B1909" s="4">
        <f>VLOOKUP(C1909-1,工作表1!AA:AB,2,FALSE)</f>
        <v>321</v>
      </c>
      <c r="C1909" s="3">
        <f t="shared" si="58"/>
        <v>4</v>
      </c>
      <c r="D1909" s="3">
        <v>0</v>
      </c>
      <c r="E1909" s="4">
        <f>VLOOKUP(F1909,工作表3!B:C,2,FALSE)</f>
        <v>37</v>
      </c>
      <c r="F1909">
        <f t="shared" si="59"/>
        <v>20</v>
      </c>
    </row>
    <row r="1910" spans="1:6" x14ac:dyDescent="0.15">
      <c r="A1910" s="4">
        <v>1905</v>
      </c>
      <c r="B1910" s="4">
        <f>VLOOKUP(C1910-1,工作表1!AA:AB,2,FALSE)</f>
        <v>363</v>
      </c>
      <c r="C1910" s="3">
        <f t="shared" si="58"/>
        <v>5</v>
      </c>
      <c r="D1910" s="3">
        <v>0</v>
      </c>
      <c r="E1910" s="4">
        <f>VLOOKUP(F1910,工作表3!B:C,2,FALSE)</f>
        <v>37</v>
      </c>
      <c r="F1910">
        <f t="shared" si="59"/>
        <v>20</v>
      </c>
    </row>
    <row r="1911" spans="1:6" x14ac:dyDescent="0.15">
      <c r="A1911" s="4">
        <v>1906</v>
      </c>
      <c r="B1911" s="4">
        <f>VLOOKUP(C1911-1,工作表1!AA:AB,2,FALSE)</f>
        <v>414</v>
      </c>
      <c r="C1911" s="3">
        <f t="shared" si="58"/>
        <v>6</v>
      </c>
      <c r="D1911" s="3">
        <v>0</v>
      </c>
      <c r="E1911" s="4">
        <f>VLOOKUP(F1911,工作表3!B:C,2,FALSE)</f>
        <v>37</v>
      </c>
      <c r="F1911">
        <f t="shared" si="59"/>
        <v>20</v>
      </c>
    </row>
    <row r="1912" spans="1:6" x14ac:dyDescent="0.15">
      <c r="A1912" s="4">
        <v>1907</v>
      </c>
      <c r="B1912" s="4">
        <f>VLOOKUP(C1912-1,工作表1!AA:AB,2,FALSE)</f>
        <v>465</v>
      </c>
      <c r="C1912" s="3">
        <f t="shared" si="58"/>
        <v>7</v>
      </c>
      <c r="D1912" s="3">
        <v>0</v>
      </c>
      <c r="E1912" s="4">
        <f>VLOOKUP(F1912,工作表3!B:C,2,FALSE)</f>
        <v>37</v>
      </c>
      <c r="F1912">
        <f t="shared" si="59"/>
        <v>20</v>
      </c>
    </row>
    <row r="1913" spans="1:6" x14ac:dyDescent="0.15">
      <c r="A1913" s="4">
        <v>1908</v>
      </c>
      <c r="B1913" s="4">
        <f>VLOOKUP(C1913-1,工作表1!AA:AB,2,FALSE)</f>
        <v>522</v>
      </c>
      <c r="C1913" s="3">
        <f t="shared" si="58"/>
        <v>8</v>
      </c>
      <c r="D1913" s="3">
        <v>0</v>
      </c>
      <c r="E1913" s="4">
        <f>VLOOKUP(F1913,工作表3!B:C,2,FALSE)</f>
        <v>37</v>
      </c>
      <c r="F1913">
        <f t="shared" si="59"/>
        <v>20</v>
      </c>
    </row>
    <row r="1914" spans="1:6" x14ac:dyDescent="0.15">
      <c r="A1914" s="4">
        <v>1909</v>
      </c>
      <c r="B1914" s="4">
        <f>VLOOKUP(C1914-1,工作表1!AA:AB,2,FALSE)</f>
        <v>588</v>
      </c>
      <c r="C1914" s="3">
        <f t="shared" si="58"/>
        <v>9</v>
      </c>
      <c r="D1914" s="3">
        <v>0</v>
      </c>
      <c r="E1914" s="4">
        <f>VLOOKUP(F1914,工作表3!B:C,2,FALSE)</f>
        <v>37</v>
      </c>
      <c r="F1914">
        <f t="shared" si="59"/>
        <v>20</v>
      </c>
    </row>
    <row r="1915" spans="1:6" x14ac:dyDescent="0.15">
      <c r="A1915" s="4">
        <v>1910</v>
      </c>
      <c r="B1915" s="4">
        <f>VLOOKUP(C1915-1,工作表1!AA:AB,2,FALSE)</f>
        <v>657</v>
      </c>
      <c r="C1915" s="3">
        <f t="shared" si="58"/>
        <v>10</v>
      </c>
      <c r="D1915" s="3">
        <v>0</v>
      </c>
      <c r="E1915" s="4">
        <f>VLOOKUP(F1915,工作表3!B:C,2,FALSE)</f>
        <v>37</v>
      </c>
      <c r="F1915">
        <f t="shared" si="59"/>
        <v>20</v>
      </c>
    </row>
    <row r="1916" spans="1:6" x14ac:dyDescent="0.15">
      <c r="A1916" s="4">
        <v>1911</v>
      </c>
      <c r="B1916" s="4">
        <f>VLOOKUP(C1916-1,工作表1!AA:AB,2,FALSE)</f>
        <v>735</v>
      </c>
      <c r="C1916" s="3">
        <f t="shared" si="58"/>
        <v>11</v>
      </c>
      <c r="D1916" s="3">
        <v>0</v>
      </c>
      <c r="E1916" s="4">
        <f>VLOOKUP(F1916,工作表3!B:C,2,FALSE)</f>
        <v>37</v>
      </c>
      <c r="F1916">
        <f t="shared" si="59"/>
        <v>20</v>
      </c>
    </row>
    <row r="1917" spans="1:6" x14ac:dyDescent="0.15">
      <c r="A1917" s="4">
        <v>1912</v>
      </c>
      <c r="B1917" s="4">
        <f>VLOOKUP(C1917-1,工作表1!AA:AB,2,FALSE)</f>
        <v>825</v>
      </c>
      <c r="C1917" s="3">
        <f t="shared" si="58"/>
        <v>12</v>
      </c>
      <c r="D1917" s="3">
        <v>0</v>
      </c>
      <c r="E1917" s="4">
        <f>VLOOKUP(F1917,工作表3!B:C,2,FALSE)</f>
        <v>37</v>
      </c>
      <c r="F1917">
        <f t="shared" si="59"/>
        <v>20</v>
      </c>
    </row>
    <row r="1918" spans="1:6" x14ac:dyDescent="0.15">
      <c r="A1918" s="4">
        <v>1913</v>
      </c>
      <c r="B1918" s="4">
        <f>VLOOKUP(C1918-1,工作表1!AA:AB,2,FALSE)</f>
        <v>915</v>
      </c>
      <c r="C1918" s="3">
        <f t="shared" si="58"/>
        <v>13</v>
      </c>
      <c r="D1918" s="3">
        <v>0</v>
      </c>
      <c r="E1918" s="4">
        <f>VLOOKUP(F1918,工作表3!B:C,2,FALSE)</f>
        <v>37</v>
      </c>
      <c r="F1918">
        <f t="shared" si="59"/>
        <v>20</v>
      </c>
    </row>
    <row r="1919" spans="1:6" x14ac:dyDescent="0.15">
      <c r="A1919" s="4">
        <v>1914</v>
      </c>
      <c r="B1919" s="4">
        <f>VLOOKUP(C1919-1,工作表1!AA:AB,2,FALSE)</f>
        <v>1020</v>
      </c>
      <c r="C1919" s="3">
        <f t="shared" si="58"/>
        <v>14</v>
      </c>
      <c r="D1919" s="3">
        <v>0</v>
      </c>
      <c r="E1919" s="4">
        <f>VLOOKUP(F1919,工作表3!B:C,2,FALSE)</f>
        <v>37</v>
      </c>
      <c r="F1919">
        <f t="shared" si="59"/>
        <v>20</v>
      </c>
    </row>
    <row r="1920" spans="1:6" x14ac:dyDescent="0.15">
      <c r="A1920" s="4">
        <v>1915</v>
      </c>
      <c r="B1920" s="4">
        <f>VLOOKUP(C1920-1,工作表1!AA:AB,2,FALSE)</f>
        <v>1134</v>
      </c>
      <c r="C1920" s="3">
        <f t="shared" si="58"/>
        <v>15</v>
      </c>
      <c r="D1920" s="3">
        <v>0</v>
      </c>
      <c r="E1920" s="4">
        <f>VLOOKUP(F1920,工作表3!B:C,2,FALSE)</f>
        <v>37</v>
      </c>
      <c r="F1920">
        <f t="shared" si="59"/>
        <v>20</v>
      </c>
    </row>
    <row r="1921" spans="1:6" x14ac:dyDescent="0.15">
      <c r="A1921" s="4">
        <v>1916</v>
      </c>
      <c r="B1921" s="4">
        <f>VLOOKUP(C1921-1,工作表1!AA:AB,2,FALSE)</f>
        <v>1260</v>
      </c>
      <c r="C1921" s="3">
        <f t="shared" si="58"/>
        <v>16</v>
      </c>
      <c r="D1921" s="3">
        <v>0</v>
      </c>
      <c r="E1921" s="4">
        <f>VLOOKUP(F1921,工作表3!B:C,2,FALSE)</f>
        <v>37</v>
      </c>
      <c r="F1921">
        <f t="shared" si="59"/>
        <v>20</v>
      </c>
    </row>
    <row r="1922" spans="1:6" x14ac:dyDescent="0.15">
      <c r="A1922" s="4">
        <v>1917</v>
      </c>
      <c r="B1922" s="4">
        <f>VLOOKUP(C1922-1,工作表1!AA:AB,2,FALSE)</f>
        <v>1395</v>
      </c>
      <c r="C1922" s="3">
        <f t="shared" si="58"/>
        <v>17</v>
      </c>
      <c r="D1922" s="3">
        <v>0</v>
      </c>
      <c r="E1922" s="4">
        <f>VLOOKUP(F1922,工作表3!B:C,2,FALSE)</f>
        <v>37</v>
      </c>
      <c r="F1922">
        <f t="shared" si="59"/>
        <v>20</v>
      </c>
    </row>
    <row r="1923" spans="1:6" x14ac:dyDescent="0.15">
      <c r="A1923" s="4">
        <v>1918</v>
      </c>
      <c r="B1923" s="4">
        <f>VLOOKUP(C1923-1,工作表1!AA:AB,2,FALSE)</f>
        <v>1545</v>
      </c>
      <c r="C1923" s="3">
        <f t="shared" si="58"/>
        <v>18</v>
      </c>
      <c r="D1923" s="3">
        <v>0</v>
      </c>
      <c r="E1923" s="4">
        <f>VLOOKUP(F1923,工作表3!B:C,2,FALSE)</f>
        <v>37</v>
      </c>
      <c r="F1923">
        <f t="shared" si="59"/>
        <v>20</v>
      </c>
    </row>
    <row r="1924" spans="1:6" x14ac:dyDescent="0.15">
      <c r="A1924" s="4">
        <v>1919</v>
      </c>
      <c r="B1924" s="4">
        <f>VLOOKUP(C1924-1,工作表1!AA:AB,2,FALSE)</f>
        <v>1713</v>
      </c>
      <c r="C1924" s="3">
        <f t="shared" si="58"/>
        <v>19</v>
      </c>
      <c r="D1924" s="3">
        <v>0</v>
      </c>
      <c r="E1924" s="4">
        <f>VLOOKUP(F1924,工作表3!B:C,2,FALSE)</f>
        <v>37</v>
      </c>
      <c r="F1924">
        <f t="shared" si="59"/>
        <v>20</v>
      </c>
    </row>
    <row r="1925" spans="1:6" x14ac:dyDescent="0.15">
      <c r="A1925" s="4">
        <v>1920</v>
      </c>
      <c r="B1925" s="4">
        <f>VLOOKUP(C1925-1,工作表1!AA:AB,2,FALSE)</f>
        <v>1890</v>
      </c>
      <c r="C1925" s="3">
        <f t="shared" si="58"/>
        <v>20</v>
      </c>
      <c r="D1925" s="3">
        <v>0</v>
      </c>
      <c r="E1925" s="4">
        <f>VLOOKUP(F1925,工作表3!B:C,2,FALSE)</f>
        <v>37</v>
      </c>
      <c r="F1925">
        <f t="shared" si="59"/>
        <v>20</v>
      </c>
    </row>
    <row r="1926" spans="1:6" x14ac:dyDescent="0.15">
      <c r="A1926" s="4">
        <v>1921</v>
      </c>
      <c r="B1926" s="4">
        <f>VLOOKUP(C1926-1,工作表1!AA:AB,2,FALSE)</f>
        <v>2088</v>
      </c>
      <c r="C1926" s="3">
        <f t="shared" si="58"/>
        <v>21</v>
      </c>
      <c r="D1926" s="3">
        <v>0</v>
      </c>
      <c r="E1926" s="4">
        <f>VLOOKUP(F1926,工作表3!B:C,2,FALSE)</f>
        <v>37</v>
      </c>
      <c r="F1926">
        <f t="shared" si="59"/>
        <v>20</v>
      </c>
    </row>
    <row r="1927" spans="1:6" x14ac:dyDescent="0.15">
      <c r="A1927" s="4">
        <v>1922</v>
      </c>
      <c r="B1927" s="4">
        <f>VLOOKUP(C1927-1,工作表1!AA:AB,2,FALSE)</f>
        <v>2304</v>
      </c>
      <c r="C1927" s="3">
        <f t="shared" si="58"/>
        <v>22</v>
      </c>
      <c r="D1927" s="3">
        <v>0</v>
      </c>
      <c r="E1927" s="4">
        <f>VLOOKUP(F1927,工作表3!B:C,2,FALSE)</f>
        <v>37</v>
      </c>
      <c r="F1927">
        <f t="shared" si="59"/>
        <v>20</v>
      </c>
    </row>
    <row r="1928" spans="1:6" x14ac:dyDescent="0.15">
      <c r="A1928" s="4">
        <v>1923</v>
      </c>
      <c r="B1928" s="4">
        <f>VLOOKUP(C1928-1,工作表1!AA:AB,2,FALSE)</f>
        <v>2541</v>
      </c>
      <c r="C1928" s="3">
        <f t="shared" ref="C1928:C1991" si="60">IF(C1927=C$2,1,C1927+1)</f>
        <v>23</v>
      </c>
      <c r="D1928" s="3">
        <v>0</v>
      </c>
      <c r="E1928" s="4">
        <f>VLOOKUP(F1928,工作表3!B:C,2,FALSE)</f>
        <v>37</v>
      </c>
      <c r="F1928">
        <f t="shared" ref="F1928:F1991" si="61">IF(C1928=1,F1927+1,F1927)</f>
        <v>20</v>
      </c>
    </row>
    <row r="1929" spans="1:6" x14ac:dyDescent="0.15">
      <c r="A1929" s="4">
        <v>1924</v>
      </c>
      <c r="B1929" s="4">
        <f>VLOOKUP(C1929-1,工作表1!AA:AB,2,FALSE)</f>
        <v>2799</v>
      </c>
      <c r="C1929" s="3">
        <f t="shared" si="60"/>
        <v>24</v>
      </c>
      <c r="D1929" s="3">
        <v>0</v>
      </c>
      <c r="E1929" s="4">
        <f>VLOOKUP(F1929,工作表3!B:C,2,FALSE)</f>
        <v>37</v>
      </c>
      <c r="F1929">
        <f t="shared" si="61"/>
        <v>20</v>
      </c>
    </row>
    <row r="1930" spans="1:6" x14ac:dyDescent="0.15">
      <c r="A1930" s="4">
        <v>1925</v>
      </c>
      <c r="B1930" s="4">
        <f>VLOOKUP(C1930-1,工作表1!AA:AB,2,FALSE)</f>
        <v>3081</v>
      </c>
      <c r="C1930" s="3">
        <f t="shared" si="60"/>
        <v>25</v>
      </c>
      <c r="D1930" s="3">
        <v>0</v>
      </c>
      <c r="E1930" s="4">
        <f>VLOOKUP(F1930,工作表3!B:C,2,FALSE)</f>
        <v>37</v>
      </c>
      <c r="F1930">
        <f t="shared" si="61"/>
        <v>20</v>
      </c>
    </row>
    <row r="1931" spans="1:6" x14ac:dyDescent="0.15">
      <c r="A1931" s="4">
        <v>1926</v>
      </c>
      <c r="B1931" s="4">
        <f>VLOOKUP(C1931-1,工作表1!AA:AB,2,FALSE)</f>
        <v>3387</v>
      </c>
      <c r="C1931" s="3">
        <f t="shared" si="60"/>
        <v>26</v>
      </c>
      <c r="D1931" s="3">
        <v>0</v>
      </c>
      <c r="E1931" s="4">
        <f>VLOOKUP(F1931,工作表3!B:C,2,FALSE)</f>
        <v>37</v>
      </c>
      <c r="F1931">
        <f t="shared" si="61"/>
        <v>20</v>
      </c>
    </row>
    <row r="1932" spans="1:6" x14ac:dyDescent="0.15">
      <c r="A1932" s="4">
        <v>1927</v>
      </c>
      <c r="B1932" s="4">
        <f>VLOOKUP(C1932-1,工作表1!AA:AB,2,FALSE)</f>
        <v>3726</v>
      </c>
      <c r="C1932" s="3">
        <f t="shared" si="60"/>
        <v>27</v>
      </c>
      <c r="D1932" s="3">
        <v>0</v>
      </c>
      <c r="E1932" s="4">
        <f>VLOOKUP(F1932,工作表3!B:C,2,FALSE)</f>
        <v>37</v>
      </c>
      <c r="F1932">
        <f t="shared" si="61"/>
        <v>20</v>
      </c>
    </row>
    <row r="1933" spans="1:6" x14ac:dyDescent="0.15">
      <c r="A1933" s="4">
        <v>1928</v>
      </c>
      <c r="B1933" s="4">
        <f>VLOOKUP(C1933-1,工作表1!AA:AB,2,FALSE)</f>
        <v>4095</v>
      </c>
      <c r="C1933" s="3">
        <f t="shared" si="60"/>
        <v>28</v>
      </c>
      <c r="D1933" s="3">
        <v>0</v>
      </c>
      <c r="E1933" s="4">
        <f>VLOOKUP(F1933,工作表3!B:C,2,FALSE)</f>
        <v>37</v>
      </c>
      <c r="F1933">
        <f t="shared" si="61"/>
        <v>20</v>
      </c>
    </row>
    <row r="1934" spans="1:6" x14ac:dyDescent="0.15">
      <c r="A1934" s="4">
        <v>1929</v>
      </c>
      <c r="B1934" s="4">
        <f>VLOOKUP(C1934-1,工作表1!AA:AB,2,FALSE)</f>
        <v>4494</v>
      </c>
      <c r="C1934" s="3">
        <f t="shared" si="60"/>
        <v>29</v>
      </c>
      <c r="D1934" s="3">
        <v>0</v>
      </c>
      <c r="E1934" s="4">
        <f>VLOOKUP(F1934,工作表3!B:C,2,FALSE)</f>
        <v>37</v>
      </c>
      <c r="F1934">
        <f t="shared" si="61"/>
        <v>20</v>
      </c>
    </row>
    <row r="1935" spans="1:6" x14ac:dyDescent="0.15">
      <c r="A1935" s="4">
        <v>1930</v>
      </c>
      <c r="B1935" s="4">
        <f>VLOOKUP(C1935-1,工作表1!AA:AB,2,FALSE)</f>
        <v>4329</v>
      </c>
      <c r="C1935" s="3">
        <f t="shared" si="60"/>
        <v>30</v>
      </c>
      <c r="D1935" s="3">
        <v>0</v>
      </c>
      <c r="E1935" s="4">
        <f>VLOOKUP(F1935,工作表3!B:C,2,FALSE)</f>
        <v>37</v>
      </c>
      <c r="F1935">
        <f t="shared" si="61"/>
        <v>20</v>
      </c>
    </row>
    <row r="1936" spans="1:6" x14ac:dyDescent="0.15">
      <c r="A1936" s="4">
        <v>1931</v>
      </c>
      <c r="B1936" s="4">
        <f>VLOOKUP(C1936-1,工作表1!AA:AB,2,FALSE)</f>
        <v>4641</v>
      </c>
      <c r="C1936" s="3">
        <f t="shared" si="60"/>
        <v>31</v>
      </c>
      <c r="D1936" s="3">
        <v>0</v>
      </c>
      <c r="E1936" s="4">
        <f>VLOOKUP(F1936,工作表3!B:C,2,FALSE)</f>
        <v>37</v>
      </c>
      <c r="F1936">
        <f t="shared" si="61"/>
        <v>20</v>
      </c>
    </row>
    <row r="1937" spans="1:6" x14ac:dyDescent="0.15">
      <c r="A1937" s="4">
        <v>1932</v>
      </c>
      <c r="B1937" s="4">
        <f>VLOOKUP(C1937-1,工作表1!AA:AB,2,FALSE)</f>
        <v>4974</v>
      </c>
      <c r="C1937" s="3">
        <f t="shared" si="60"/>
        <v>32</v>
      </c>
      <c r="D1937" s="3">
        <v>0</v>
      </c>
      <c r="E1937" s="4">
        <f>VLOOKUP(F1937,工作表3!B:C,2,FALSE)</f>
        <v>37</v>
      </c>
      <c r="F1937">
        <f t="shared" si="61"/>
        <v>20</v>
      </c>
    </row>
    <row r="1938" spans="1:6" x14ac:dyDescent="0.15">
      <c r="A1938" s="4">
        <v>1933</v>
      </c>
      <c r="B1938" s="4">
        <f>VLOOKUP(C1938-1,工作表1!AA:AB,2,FALSE)</f>
        <v>5331</v>
      </c>
      <c r="C1938" s="3">
        <f t="shared" si="60"/>
        <v>33</v>
      </c>
      <c r="D1938" s="3">
        <v>0</v>
      </c>
      <c r="E1938" s="4">
        <f>VLOOKUP(F1938,工作表3!B:C,2,FALSE)</f>
        <v>37</v>
      </c>
      <c r="F1938">
        <f t="shared" si="61"/>
        <v>20</v>
      </c>
    </row>
    <row r="1939" spans="1:6" x14ac:dyDescent="0.15">
      <c r="A1939" s="4">
        <v>1934</v>
      </c>
      <c r="B1939" s="4">
        <f>VLOOKUP(C1939-1,工作表1!AA:AB,2,FALSE)</f>
        <v>5715</v>
      </c>
      <c r="C1939" s="3">
        <f t="shared" si="60"/>
        <v>34</v>
      </c>
      <c r="D1939" s="3">
        <v>0</v>
      </c>
      <c r="E1939" s="4">
        <f>VLOOKUP(F1939,工作表3!B:C,2,FALSE)</f>
        <v>37</v>
      </c>
      <c r="F1939">
        <f t="shared" si="61"/>
        <v>20</v>
      </c>
    </row>
    <row r="1940" spans="1:6" x14ac:dyDescent="0.15">
      <c r="A1940" s="4">
        <v>1935</v>
      </c>
      <c r="B1940" s="4">
        <f>VLOOKUP(C1940-1,工作表1!AA:AB,2,FALSE)</f>
        <v>6126</v>
      </c>
      <c r="C1940" s="3">
        <f t="shared" si="60"/>
        <v>35</v>
      </c>
      <c r="D1940" s="3">
        <v>0</v>
      </c>
      <c r="E1940" s="4">
        <f>VLOOKUP(F1940,工作表3!B:C,2,FALSE)</f>
        <v>37</v>
      </c>
      <c r="F1940">
        <f t="shared" si="61"/>
        <v>20</v>
      </c>
    </row>
    <row r="1941" spans="1:6" x14ac:dyDescent="0.15">
      <c r="A1941" s="4">
        <v>1936</v>
      </c>
      <c r="B1941" s="4">
        <f>VLOOKUP(C1941-1,工作表1!AA:AB,2,FALSE)</f>
        <v>6564</v>
      </c>
      <c r="C1941" s="3">
        <f t="shared" si="60"/>
        <v>36</v>
      </c>
      <c r="D1941" s="3">
        <v>0</v>
      </c>
      <c r="E1941" s="4">
        <f>VLOOKUP(F1941,工作表3!B:C,2,FALSE)</f>
        <v>37</v>
      </c>
      <c r="F1941">
        <f t="shared" si="61"/>
        <v>20</v>
      </c>
    </row>
    <row r="1942" spans="1:6" x14ac:dyDescent="0.15">
      <c r="A1942" s="4">
        <v>1937</v>
      </c>
      <c r="B1942" s="4">
        <f>VLOOKUP(C1942-1,工作表1!AA:AB,2,FALSE)</f>
        <v>7035</v>
      </c>
      <c r="C1942" s="3">
        <f t="shared" si="60"/>
        <v>37</v>
      </c>
      <c r="D1942" s="3">
        <v>0</v>
      </c>
      <c r="E1942" s="4">
        <f>VLOOKUP(F1942,工作表3!B:C,2,FALSE)</f>
        <v>37</v>
      </c>
      <c r="F1942">
        <f t="shared" si="61"/>
        <v>20</v>
      </c>
    </row>
    <row r="1943" spans="1:6" x14ac:dyDescent="0.15">
      <c r="A1943" s="4">
        <v>1938</v>
      </c>
      <c r="B1943" s="4">
        <f>VLOOKUP(C1943-1,工作表1!AA:AB,2,FALSE)</f>
        <v>9804</v>
      </c>
      <c r="C1943" s="3">
        <f t="shared" si="60"/>
        <v>38</v>
      </c>
      <c r="D1943" s="3">
        <v>0</v>
      </c>
      <c r="E1943" s="4">
        <f>VLOOKUP(F1943,工作表3!B:C,2,FALSE)</f>
        <v>37</v>
      </c>
      <c r="F1943">
        <f t="shared" si="61"/>
        <v>20</v>
      </c>
    </row>
    <row r="1944" spans="1:6" x14ac:dyDescent="0.15">
      <c r="A1944" s="4">
        <v>1939</v>
      </c>
      <c r="B1944" s="4">
        <f>VLOOKUP(C1944-1,工作表1!AA:AB,2,FALSE)</f>
        <v>10506</v>
      </c>
      <c r="C1944" s="3">
        <f t="shared" si="60"/>
        <v>39</v>
      </c>
      <c r="D1944" s="3">
        <v>0</v>
      </c>
      <c r="E1944" s="4">
        <f>VLOOKUP(F1944,工作表3!B:C,2,FALSE)</f>
        <v>37</v>
      </c>
      <c r="F1944">
        <f t="shared" si="61"/>
        <v>20</v>
      </c>
    </row>
    <row r="1945" spans="1:6" x14ac:dyDescent="0.15">
      <c r="A1945" s="4">
        <v>1940</v>
      </c>
      <c r="B1945" s="4">
        <f>VLOOKUP(C1945-1,工作表1!AA:AB,2,FALSE)</f>
        <v>11262</v>
      </c>
      <c r="C1945" s="3">
        <f t="shared" si="60"/>
        <v>40</v>
      </c>
      <c r="D1945" s="3">
        <v>0</v>
      </c>
      <c r="E1945" s="4">
        <f>VLOOKUP(F1945,工作表3!B:C,2,FALSE)</f>
        <v>37</v>
      </c>
      <c r="F1945">
        <f t="shared" si="61"/>
        <v>20</v>
      </c>
    </row>
    <row r="1946" spans="1:6" x14ac:dyDescent="0.15">
      <c r="A1946" s="4">
        <v>1941</v>
      </c>
      <c r="B1946" s="4">
        <f>VLOOKUP(C1946-1,工作表1!AA:AB,2,FALSE)</f>
        <v>12072</v>
      </c>
      <c r="C1946" s="3">
        <f t="shared" si="60"/>
        <v>41</v>
      </c>
      <c r="D1946" s="3">
        <v>0</v>
      </c>
      <c r="E1946" s="4">
        <f>VLOOKUP(F1946,工作表3!B:C,2,FALSE)</f>
        <v>37</v>
      </c>
      <c r="F1946">
        <f t="shared" si="61"/>
        <v>20</v>
      </c>
    </row>
    <row r="1947" spans="1:6" x14ac:dyDescent="0.15">
      <c r="A1947" s="4">
        <v>1942</v>
      </c>
      <c r="B1947" s="4">
        <f>VLOOKUP(C1947-1,工作表1!AA:AB,2,FALSE)</f>
        <v>12936</v>
      </c>
      <c r="C1947" s="3">
        <f t="shared" si="60"/>
        <v>42</v>
      </c>
      <c r="D1947" s="3">
        <v>0</v>
      </c>
      <c r="E1947" s="4">
        <f>VLOOKUP(F1947,工作表3!B:C,2,FALSE)</f>
        <v>37</v>
      </c>
      <c r="F1947">
        <f t="shared" si="61"/>
        <v>20</v>
      </c>
    </row>
    <row r="1948" spans="1:6" x14ac:dyDescent="0.15">
      <c r="A1948" s="4">
        <v>1943</v>
      </c>
      <c r="B1948" s="4">
        <f>VLOOKUP(C1948-1,工作表1!AA:AB,2,FALSE)</f>
        <v>13866</v>
      </c>
      <c r="C1948" s="3">
        <f t="shared" si="60"/>
        <v>43</v>
      </c>
      <c r="D1948" s="3">
        <v>0</v>
      </c>
      <c r="E1948" s="4">
        <f>VLOOKUP(F1948,工作表3!B:C,2,FALSE)</f>
        <v>37</v>
      </c>
      <c r="F1948">
        <f t="shared" si="61"/>
        <v>20</v>
      </c>
    </row>
    <row r="1949" spans="1:6" x14ac:dyDescent="0.15">
      <c r="A1949" s="4">
        <v>1944</v>
      </c>
      <c r="B1949" s="4">
        <f>VLOOKUP(C1949-1,工作表1!AA:AB,2,FALSE)</f>
        <v>14862</v>
      </c>
      <c r="C1949" s="3">
        <f t="shared" si="60"/>
        <v>44</v>
      </c>
      <c r="D1949" s="3">
        <v>0</v>
      </c>
      <c r="E1949" s="4">
        <f>VLOOKUP(F1949,工作表3!B:C,2,FALSE)</f>
        <v>37</v>
      </c>
      <c r="F1949">
        <f t="shared" si="61"/>
        <v>20</v>
      </c>
    </row>
    <row r="1950" spans="1:6" x14ac:dyDescent="0.15">
      <c r="A1950" s="4">
        <v>1945</v>
      </c>
      <c r="B1950" s="4">
        <f>VLOOKUP(C1950-1,工作表1!AA:AB,2,FALSE)</f>
        <v>15927</v>
      </c>
      <c r="C1950" s="3">
        <f t="shared" si="60"/>
        <v>45</v>
      </c>
      <c r="D1950" s="3">
        <v>0</v>
      </c>
      <c r="E1950" s="4">
        <f>VLOOKUP(F1950,工作表3!B:C,2,FALSE)</f>
        <v>37</v>
      </c>
      <c r="F1950">
        <f t="shared" si="61"/>
        <v>20</v>
      </c>
    </row>
    <row r="1951" spans="1:6" x14ac:dyDescent="0.15">
      <c r="A1951" s="4">
        <v>1946</v>
      </c>
      <c r="B1951" s="4">
        <f>VLOOKUP(C1951-1,工作表1!AA:AB,2,FALSE)</f>
        <v>17073</v>
      </c>
      <c r="C1951" s="3">
        <f t="shared" si="60"/>
        <v>46</v>
      </c>
      <c r="D1951" s="3">
        <v>0</v>
      </c>
      <c r="E1951" s="4">
        <f>VLOOKUP(F1951,工作表3!B:C,2,FALSE)</f>
        <v>37</v>
      </c>
      <c r="F1951">
        <f t="shared" si="61"/>
        <v>20</v>
      </c>
    </row>
    <row r="1952" spans="1:6" x14ac:dyDescent="0.15">
      <c r="A1952" s="4">
        <v>1947</v>
      </c>
      <c r="B1952" s="4">
        <f>VLOOKUP(C1952-1,工作表1!AA:AB,2,FALSE)</f>
        <v>18297</v>
      </c>
      <c r="C1952" s="3">
        <f t="shared" si="60"/>
        <v>47</v>
      </c>
      <c r="D1952" s="3">
        <v>0</v>
      </c>
      <c r="E1952" s="4">
        <f>VLOOKUP(F1952,工作表3!B:C,2,FALSE)</f>
        <v>37</v>
      </c>
      <c r="F1952">
        <f t="shared" si="61"/>
        <v>20</v>
      </c>
    </row>
    <row r="1953" spans="1:6" x14ac:dyDescent="0.15">
      <c r="A1953" s="4">
        <v>1948</v>
      </c>
      <c r="B1953" s="4">
        <f>VLOOKUP(C1953-1,工作表1!AA:AB,2,FALSE)</f>
        <v>19611</v>
      </c>
      <c r="C1953" s="3">
        <f t="shared" si="60"/>
        <v>48</v>
      </c>
      <c r="D1953" s="3">
        <v>0</v>
      </c>
      <c r="E1953" s="4">
        <f>VLOOKUP(F1953,工作表3!B:C,2,FALSE)</f>
        <v>37</v>
      </c>
      <c r="F1953">
        <f t="shared" si="61"/>
        <v>20</v>
      </c>
    </row>
    <row r="1954" spans="1:6" x14ac:dyDescent="0.15">
      <c r="A1954" s="4">
        <v>1949</v>
      </c>
      <c r="B1954" s="4">
        <f>VLOOKUP(C1954-1,工作表1!AA:AB,2,FALSE)</f>
        <v>21021</v>
      </c>
      <c r="C1954" s="3">
        <f t="shared" si="60"/>
        <v>49</v>
      </c>
      <c r="D1954" s="3">
        <v>0</v>
      </c>
      <c r="E1954" s="4">
        <f>VLOOKUP(F1954,工作表3!B:C,2,FALSE)</f>
        <v>37</v>
      </c>
      <c r="F1954">
        <f t="shared" si="61"/>
        <v>20</v>
      </c>
    </row>
    <row r="1955" spans="1:6" x14ac:dyDescent="0.15">
      <c r="A1955" s="4">
        <v>1950</v>
      </c>
      <c r="B1955" s="4">
        <f>VLOOKUP(C1955-1,工作表1!AA:AB,2,FALSE)</f>
        <v>22527</v>
      </c>
      <c r="C1955" s="3">
        <f t="shared" si="60"/>
        <v>50</v>
      </c>
      <c r="D1955" s="3">
        <v>0</v>
      </c>
      <c r="E1955" s="4">
        <f>VLOOKUP(F1955,工作表3!B:C,2,FALSE)</f>
        <v>37</v>
      </c>
      <c r="F1955">
        <f t="shared" si="61"/>
        <v>20</v>
      </c>
    </row>
    <row r="1956" spans="1:6" x14ac:dyDescent="0.15">
      <c r="A1956" s="4">
        <v>1951</v>
      </c>
      <c r="B1956" s="4">
        <f>VLOOKUP(C1956-1,工作表1!AA:AB,2,FALSE)</f>
        <v>24147</v>
      </c>
      <c r="C1956" s="3">
        <f t="shared" si="60"/>
        <v>51</v>
      </c>
      <c r="D1956" s="3">
        <v>0</v>
      </c>
      <c r="E1956" s="4">
        <f>VLOOKUP(F1956,工作表3!B:C,2,FALSE)</f>
        <v>37</v>
      </c>
      <c r="F1956">
        <f t="shared" si="61"/>
        <v>20</v>
      </c>
    </row>
    <row r="1957" spans="1:6" x14ac:dyDescent="0.15">
      <c r="A1957" s="4">
        <v>1952</v>
      </c>
      <c r="B1957" s="4">
        <f>VLOOKUP(C1957-1,工作表1!AA:AB,2,FALSE)</f>
        <v>25881</v>
      </c>
      <c r="C1957" s="3">
        <f t="shared" si="60"/>
        <v>52</v>
      </c>
      <c r="D1957" s="3">
        <v>0</v>
      </c>
      <c r="E1957" s="4">
        <f>VLOOKUP(F1957,工作表3!B:C,2,FALSE)</f>
        <v>37</v>
      </c>
      <c r="F1957">
        <f t="shared" si="61"/>
        <v>20</v>
      </c>
    </row>
    <row r="1958" spans="1:6" x14ac:dyDescent="0.15">
      <c r="A1958" s="4">
        <v>1953</v>
      </c>
      <c r="B1958" s="4">
        <f>VLOOKUP(C1958-1,工作表1!AA:AB,2,FALSE)</f>
        <v>27738</v>
      </c>
      <c r="C1958" s="3">
        <f t="shared" si="60"/>
        <v>53</v>
      </c>
      <c r="D1958" s="3">
        <v>0</v>
      </c>
      <c r="E1958" s="4">
        <f>VLOOKUP(F1958,工作表3!B:C,2,FALSE)</f>
        <v>37</v>
      </c>
      <c r="F1958">
        <f t="shared" si="61"/>
        <v>20</v>
      </c>
    </row>
    <row r="1959" spans="1:6" x14ac:dyDescent="0.15">
      <c r="A1959" s="4">
        <v>1954</v>
      </c>
      <c r="B1959" s="4">
        <f>VLOOKUP(C1959-1,工作表1!AA:AB,2,FALSE)</f>
        <v>29730</v>
      </c>
      <c r="C1959" s="3">
        <f t="shared" si="60"/>
        <v>54</v>
      </c>
      <c r="D1959" s="3">
        <v>0</v>
      </c>
      <c r="E1959" s="4">
        <f>VLOOKUP(F1959,工作表3!B:C,2,FALSE)</f>
        <v>37</v>
      </c>
      <c r="F1959">
        <f t="shared" si="61"/>
        <v>20</v>
      </c>
    </row>
    <row r="1960" spans="1:6" x14ac:dyDescent="0.15">
      <c r="A1960" s="4">
        <v>1955</v>
      </c>
      <c r="B1960" s="4">
        <f>VLOOKUP(C1960-1,工作表1!AA:AB,2,FALSE)</f>
        <v>31863</v>
      </c>
      <c r="C1960" s="3">
        <f t="shared" si="60"/>
        <v>55</v>
      </c>
      <c r="D1960" s="3">
        <v>0</v>
      </c>
      <c r="E1960" s="4">
        <f>VLOOKUP(F1960,工作表3!B:C,2,FALSE)</f>
        <v>37</v>
      </c>
      <c r="F1960">
        <f t="shared" si="61"/>
        <v>20</v>
      </c>
    </row>
    <row r="1961" spans="1:6" x14ac:dyDescent="0.15">
      <c r="A1961" s="4">
        <v>1956</v>
      </c>
      <c r="B1961" s="4">
        <f>VLOOKUP(C1961-1,工作表1!AA:AB,2,FALSE)</f>
        <v>34152</v>
      </c>
      <c r="C1961" s="3">
        <f t="shared" si="60"/>
        <v>56</v>
      </c>
      <c r="D1961" s="3">
        <v>0</v>
      </c>
      <c r="E1961" s="4">
        <f>VLOOKUP(F1961,工作表3!B:C,2,FALSE)</f>
        <v>37</v>
      </c>
      <c r="F1961">
        <f t="shared" si="61"/>
        <v>20</v>
      </c>
    </row>
    <row r="1962" spans="1:6" x14ac:dyDescent="0.15">
      <c r="A1962" s="4">
        <v>1957</v>
      </c>
      <c r="B1962" s="4">
        <f>VLOOKUP(C1962-1,工作表1!AA:AB,2,FALSE)</f>
        <v>36606</v>
      </c>
      <c r="C1962" s="3">
        <f t="shared" si="60"/>
        <v>57</v>
      </c>
      <c r="D1962" s="3">
        <v>0</v>
      </c>
      <c r="E1962" s="4">
        <f>VLOOKUP(F1962,工作表3!B:C,2,FALSE)</f>
        <v>37</v>
      </c>
      <c r="F1962">
        <f t="shared" si="61"/>
        <v>20</v>
      </c>
    </row>
    <row r="1963" spans="1:6" x14ac:dyDescent="0.15">
      <c r="A1963" s="4">
        <v>1958</v>
      </c>
      <c r="B1963" s="4">
        <f>VLOOKUP(C1963-1,工作表1!AA:AB,2,FALSE)</f>
        <v>39231</v>
      </c>
      <c r="C1963" s="3">
        <f t="shared" si="60"/>
        <v>58</v>
      </c>
      <c r="D1963" s="3">
        <v>0</v>
      </c>
      <c r="E1963" s="4">
        <f>VLOOKUP(F1963,工作表3!B:C,2,FALSE)</f>
        <v>37</v>
      </c>
      <c r="F1963">
        <f t="shared" si="61"/>
        <v>20</v>
      </c>
    </row>
    <row r="1964" spans="1:6" x14ac:dyDescent="0.15">
      <c r="A1964" s="4">
        <v>1959</v>
      </c>
      <c r="B1964" s="4">
        <f>VLOOKUP(C1964-1,工作表1!AA:AB,2,FALSE)</f>
        <v>42051</v>
      </c>
      <c r="C1964" s="3">
        <f t="shared" si="60"/>
        <v>59</v>
      </c>
      <c r="D1964" s="3">
        <v>0</v>
      </c>
      <c r="E1964" s="4">
        <f>VLOOKUP(F1964,工作表3!B:C,2,FALSE)</f>
        <v>37</v>
      </c>
      <c r="F1964">
        <f t="shared" si="61"/>
        <v>20</v>
      </c>
    </row>
    <row r="1965" spans="1:6" x14ac:dyDescent="0.15">
      <c r="A1965" s="4">
        <v>1960</v>
      </c>
      <c r="B1965" s="4">
        <f>VLOOKUP(C1965-1,工作表1!AA:AB,2,FALSE)</f>
        <v>45069</v>
      </c>
      <c r="C1965" s="3">
        <f t="shared" si="60"/>
        <v>60</v>
      </c>
      <c r="D1965" s="3">
        <v>0</v>
      </c>
      <c r="E1965" s="4">
        <f>VLOOKUP(F1965,工作表3!B:C,2,FALSE)</f>
        <v>37</v>
      </c>
      <c r="F1965">
        <f t="shared" si="61"/>
        <v>20</v>
      </c>
    </row>
    <row r="1966" spans="1:6" x14ac:dyDescent="0.15">
      <c r="A1966" s="4">
        <v>1961</v>
      </c>
      <c r="B1966" s="4">
        <f>VLOOKUP(C1966-1,工作表1!AA:AB,2,FALSE)</f>
        <v>48303</v>
      </c>
      <c r="C1966" s="3">
        <f t="shared" si="60"/>
        <v>61</v>
      </c>
      <c r="D1966" s="3">
        <v>0</v>
      </c>
      <c r="E1966" s="4">
        <f>VLOOKUP(F1966,工作表3!B:C,2,FALSE)</f>
        <v>37</v>
      </c>
      <c r="F1966">
        <f t="shared" si="61"/>
        <v>20</v>
      </c>
    </row>
    <row r="1967" spans="1:6" x14ac:dyDescent="0.15">
      <c r="A1967" s="4">
        <v>1962</v>
      </c>
      <c r="B1967" s="4">
        <f>VLOOKUP(C1967-1,工作表1!AA:AB,2,FALSE)</f>
        <v>51774</v>
      </c>
      <c r="C1967" s="3">
        <f t="shared" si="60"/>
        <v>62</v>
      </c>
      <c r="D1967" s="3">
        <v>0</v>
      </c>
      <c r="E1967" s="4">
        <f>VLOOKUP(F1967,工作表3!B:C,2,FALSE)</f>
        <v>37</v>
      </c>
      <c r="F1967">
        <f t="shared" si="61"/>
        <v>20</v>
      </c>
    </row>
    <row r="1968" spans="1:6" x14ac:dyDescent="0.15">
      <c r="A1968" s="4">
        <v>1963</v>
      </c>
      <c r="B1968" s="4">
        <f>VLOOKUP(C1968-1,工作表1!AA:AB,2,FALSE)</f>
        <v>55488</v>
      </c>
      <c r="C1968" s="3">
        <f t="shared" si="60"/>
        <v>63</v>
      </c>
      <c r="D1968" s="3">
        <v>0</v>
      </c>
      <c r="E1968" s="4">
        <f>VLOOKUP(F1968,工作表3!B:C,2,FALSE)</f>
        <v>37</v>
      </c>
      <c r="F1968">
        <f t="shared" si="61"/>
        <v>20</v>
      </c>
    </row>
    <row r="1969" spans="1:6" x14ac:dyDescent="0.15">
      <c r="A1969" s="4">
        <v>1964</v>
      </c>
      <c r="B1969" s="4">
        <f>VLOOKUP(C1969-1,工作表1!AA:AB,2,FALSE)</f>
        <v>59475</v>
      </c>
      <c r="C1969" s="3">
        <f t="shared" si="60"/>
        <v>64</v>
      </c>
      <c r="D1969" s="3">
        <v>0</v>
      </c>
      <c r="E1969" s="4">
        <f>VLOOKUP(F1969,工作表3!B:C,2,FALSE)</f>
        <v>37</v>
      </c>
      <c r="F1969">
        <f t="shared" si="61"/>
        <v>20</v>
      </c>
    </row>
    <row r="1970" spans="1:6" x14ac:dyDescent="0.15">
      <c r="A1970" s="4">
        <v>1965</v>
      </c>
      <c r="B1970" s="4">
        <f>VLOOKUP(C1970-1,工作表1!AA:AB,2,FALSE)</f>
        <v>63744</v>
      </c>
      <c r="C1970" s="3">
        <f t="shared" si="60"/>
        <v>65</v>
      </c>
      <c r="D1970" s="3">
        <v>0</v>
      </c>
      <c r="E1970" s="4">
        <f>VLOOKUP(F1970,工作表3!B:C,2,FALSE)</f>
        <v>37</v>
      </c>
      <c r="F1970">
        <f t="shared" si="61"/>
        <v>20</v>
      </c>
    </row>
    <row r="1971" spans="1:6" x14ac:dyDescent="0.15">
      <c r="A1971" s="4">
        <v>1966</v>
      </c>
      <c r="B1971" s="4">
        <f>VLOOKUP(C1971-1,工作表1!AA:AB,2,FALSE)</f>
        <v>68322</v>
      </c>
      <c r="C1971" s="3">
        <f t="shared" si="60"/>
        <v>66</v>
      </c>
      <c r="D1971" s="3">
        <v>0</v>
      </c>
      <c r="E1971" s="4">
        <f>VLOOKUP(F1971,工作表3!B:C,2,FALSE)</f>
        <v>37</v>
      </c>
      <c r="F1971">
        <f t="shared" si="61"/>
        <v>20</v>
      </c>
    </row>
    <row r="1972" spans="1:6" x14ac:dyDescent="0.15">
      <c r="A1972" s="4">
        <v>1967</v>
      </c>
      <c r="B1972" s="4">
        <f>VLOOKUP(C1972-1,工作表1!AA:AB,2,FALSE)</f>
        <v>73227</v>
      </c>
      <c r="C1972" s="3">
        <f t="shared" si="60"/>
        <v>67</v>
      </c>
      <c r="D1972" s="3">
        <v>0</v>
      </c>
      <c r="E1972" s="4">
        <f>VLOOKUP(F1972,工作表3!B:C,2,FALSE)</f>
        <v>37</v>
      </c>
      <c r="F1972">
        <f t="shared" si="61"/>
        <v>20</v>
      </c>
    </row>
    <row r="1973" spans="1:6" x14ac:dyDescent="0.15">
      <c r="A1973" s="4">
        <v>1968</v>
      </c>
      <c r="B1973" s="4">
        <f>VLOOKUP(C1973-1,工作表1!AA:AB,2,FALSE)</f>
        <v>78486</v>
      </c>
      <c r="C1973" s="3">
        <f t="shared" si="60"/>
        <v>68</v>
      </c>
      <c r="D1973" s="3">
        <v>0</v>
      </c>
      <c r="E1973" s="4">
        <f>VLOOKUP(F1973,工作表3!B:C,2,FALSE)</f>
        <v>37</v>
      </c>
      <c r="F1973">
        <f t="shared" si="61"/>
        <v>20</v>
      </c>
    </row>
    <row r="1974" spans="1:6" x14ac:dyDescent="0.15">
      <c r="A1974" s="4">
        <v>1969</v>
      </c>
      <c r="B1974" s="4">
        <f>VLOOKUP(C1974-1,工作表1!AA:AB,2,FALSE)</f>
        <v>84120</v>
      </c>
      <c r="C1974" s="3">
        <f t="shared" si="60"/>
        <v>69</v>
      </c>
      <c r="D1974" s="3">
        <v>0</v>
      </c>
      <c r="E1974" s="4">
        <f>VLOOKUP(F1974,工作表3!B:C,2,FALSE)</f>
        <v>37</v>
      </c>
      <c r="F1974">
        <f t="shared" si="61"/>
        <v>20</v>
      </c>
    </row>
    <row r="1975" spans="1:6" x14ac:dyDescent="0.15">
      <c r="A1975" s="4">
        <v>1970</v>
      </c>
      <c r="B1975" s="4">
        <f>VLOOKUP(C1975-1,工作表1!AA:AB,2,FALSE)</f>
        <v>90159</v>
      </c>
      <c r="C1975" s="3">
        <f t="shared" si="60"/>
        <v>70</v>
      </c>
      <c r="D1975" s="3">
        <v>0</v>
      </c>
      <c r="E1975" s="4">
        <f>VLOOKUP(F1975,工作表3!B:C,2,FALSE)</f>
        <v>37</v>
      </c>
      <c r="F1975">
        <f t="shared" si="61"/>
        <v>20</v>
      </c>
    </row>
    <row r="1976" spans="1:6" x14ac:dyDescent="0.15">
      <c r="A1976" s="4">
        <v>1971</v>
      </c>
      <c r="B1976" s="4">
        <f>VLOOKUP(C1976-1,工作表1!AA:AB,2,FALSE)</f>
        <v>96633</v>
      </c>
      <c r="C1976" s="3">
        <f t="shared" si="60"/>
        <v>71</v>
      </c>
      <c r="D1976" s="3">
        <v>0</v>
      </c>
      <c r="E1976" s="4">
        <f>VLOOKUP(F1976,工作表3!B:C,2,FALSE)</f>
        <v>37</v>
      </c>
      <c r="F1976">
        <f t="shared" si="61"/>
        <v>20</v>
      </c>
    </row>
    <row r="1977" spans="1:6" x14ac:dyDescent="0.15">
      <c r="A1977" s="4">
        <v>1972</v>
      </c>
      <c r="B1977" s="4">
        <f>VLOOKUP(C1977-1,工作表1!AA:AB,2,FALSE)</f>
        <v>103572</v>
      </c>
      <c r="C1977" s="3">
        <f t="shared" si="60"/>
        <v>72</v>
      </c>
      <c r="D1977" s="3">
        <v>0</v>
      </c>
      <c r="E1977" s="4">
        <f>VLOOKUP(F1977,工作表3!B:C,2,FALSE)</f>
        <v>37</v>
      </c>
      <c r="F1977">
        <f t="shared" si="61"/>
        <v>20</v>
      </c>
    </row>
    <row r="1978" spans="1:6" x14ac:dyDescent="0.15">
      <c r="A1978" s="4">
        <v>1973</v>
      </c>
      <c r="B1978" s="4">
        <f>VLOOKUP(C1978-1,工作表1!AA:AB,2,FALSE)</f>
        <v>111006</v>
      </c>
      <c r="C1978" s="3">
        <f t="shared" si="60"/>
        <v>73</v>
      </c>
      <c r="D1978" s="3">
        <v>0</v>
      </c>
      <c r="E1978" s="4">
        <f>VLOOKUP(F1978,工作表3!B:C,2,FALSE)</f>
        <v>37</v>
      </c>
      <c r="F1978">
        <f t="shared" si="61"/>
        <v>20</v>
      </c>
    </row>
    <row r="1979" spans="1:6" x14ac:dyDescent="0.15">
      <c r="A1979" s="4">
        <v>1974</v>
      </c>
      <c r="B1979" s="4">
        <f>VLOOKUP(C1979-1,工作表1!AA:AB,2,FALSE)</f>
        <v>118980</v>
      </c>
      <c r="C1979" s="3">
        <f t="shared" si="60"/>
        <v>74</v>
      </c>
      <c r="D1979" s="3">
        <v>0</v>
      </c>
      <c r="E1979" s="4">
        <f>VLOOKUP(F1979,工作表3!B:C,2,FALSE)</f>
        <v>37</v>
      </c>
      <c r="F1979">
        <f t="shared" si="61"/>
        <v>20</v>
      </c>
    </row>
    <row r="1980" spans="1:6" x14ac:dyDescent="0.15">
      <c r="A1980" s="4">
        <v>1975</v>
      </c>
      <c r="B1980" s="4">
        <f>VLOOKUP(C1980-1,工作表1!AA:AB,2,FALSE)</f>
        <v>127521</v>
      </c>
      <c r="C1980" s="3">
        <f t="shared" si="60"/>
        <v>75</v>
      </c>
      <c r="D1980" s="3">
        <v>0</v>
      </c>
      <c r="E1980" s="4">
        <f>VLOOKUP(F1980,工作表3!B:C,2,FALSE)</f>
        <v>37</v>
      </c>
      <c r="F1980">
        <f t="shared" si="61"/>
        <v>20</v>
      </c>
    </row>
    <row r="1981" spans="1:6" x14ac:dyDescent="0.15">
      <c r="A1981" s="4">
        <v>1976</v>
      </c>
      <c r="B1981" s="4">
        <f>VLOOKUP(C1981-1,工作表1!AA:AB,2,FALSE)</f>
        <v>136674</v>
      </c>
      <c r="C1981" s="3">
        <f t="shared" si="60"/>
        <v>76</v>
      </c>
      <c r="D1981" s="3">
        <v>0</v>
      </c>
      <c r="E1981" s="4">
        <f>VLOOKUP(F1981,工作表3!B:C,2,FALSE)</f>
        <v>37</v>
      </c>
      <c r="F1981">
        <f t="shared" si="61"/>
        <v>20</v>
      </c>
    </row>
    <row r="1982" spans="1:6" x14ac:dyDescent="0.15">
      <c r="A1982" s="4">
        <v>1977</v>
      </c>
      <c r="B1982" s="4">
        <f>VLOOKUP(C1982-1,工作表1!AA:AB,2,FALSE)</f>
        <v>146493</v>
      </c>
      <c r="C1982" s="3">
        <f t="shared" si="60"/>
        <v>77</v>
      </c>
      <c r="D1982" s="3">
        <v>0</v>
      </c>
      <c r="E1982" s="4">
        <f>VLOOKUP(F1982,工作表3!B:C,2,FALSE)</f>
        <v>37</v>
      </c>
      <c r="F1982">
        <f t="shared" si="61"/>
        <v>20</v>
      </c>
    </row>
    <row r="1983" spans="1:6" x14ac:dyDescent="0.15">
      <c r="A1983" s="4">
        <v>1978</v>
      </c>
      <c r="B1983" s="4">
        <f>VLOOKUP(C1983-1,工作表1!AA:AB,2,FALSE)</f>
        <v>157008</v>
      </c>
      <c r="C1983" s="3">
        <f t="shared" si="60"/>
        <v>78</v>
      </c>
      <c r="D1983" s="3">
        <v>0</v>
      </c>
      <c r="E1983" s="4">
        <f>VLOOKUP(F1983,工作表3!B:C,2,FALSE)</f>
        <v>37</v>
      </c>
      <c r="F1983">
        <f t="shared" si="61"/>
        <v>20</v>
      </c>
    </row>
    <row r="1984" spans="1:6" x14ac:dyDescent="0.15">
      <c r="A1984" s="4">
        <v>1979</v>
      </c>
      <c r="B1984" s="4">
        <f>VLOOKUP(C1984-1,工作表1!AA:AB,2,FALSE)</f>
        <v>168279</v>
      </c>
      <c r="C1984" s="3">
        <f t="shared" si="60"/>
        <v>79</v>
      </c>
      <c r="D1984" s="3">
        <v>0</v>
      </c>
      <c r="E1984" s="4">
        <f>VLOOKUP(F1984,工作表3!B:C,2,FALSE)</f>
        <v>37</v>
      </c>
      <c r="F1984">
        <f t="shared" si="61"/>
        <v>20</v>
      </c>
    </row>
    <row r="1985" spans="1:6" x14ac:dyDescent="0.15">
      <c r="A1985" s="4">
        <v>1980</v>
      </c>
      <c r="B1985" s="4">
        <f>VLOOKUP(C1985-1,工作表1!AA:AB,2,FALSE)</f>
        <v>180366</v>
      </c>
      <c r="C1985" s="3">
        <f t="shared" si="60"/>
        <v>80</v>
      </c>
      <c r="D1985" s="3">
        <v>0</v>
      </c>
      <c r="E1985" s="4">
        <f>VLOOKUP(F1985,工作表3!B:C,2,FALSE)</f>
        <v>37</v>
      </c>
      <c r="F1985">
        <f t="shared" si="61"/>
        <v>20</v>
      </c>
    </row>
    <row r="1986" spans="1:6" x14ac:dyDescent="0.15">
      <c r="A1986" s="4">
        <v>1981</v>
      </c>
      <c r="B1986" s="4">
        <f>VLOOKUP(C1986-1,工作表1!AA:AB,2,FALSE)</f>
        <v>193314</v>
      </c>
      <c r="C1986" s="3">
        <f t="shared" si="60"/>
        <v>81</v>
      </c>
      <c r="D1986" s="3">
        <v>0</v>
      </c>
      <c r="E1986" s="4">
        <f>VLOOKUP(F1986,工作表3!B:C,2,FALSE)</f>
        <v>37</v>
      </c>
      <c r="F1986">
        <f t="shared" si="61"/>
        <v>20</v>
      </c>
    </row>
    <row r="1987" spans="1:6" x14ac:dyDescent="0.15">
      <c r="A1987" s="4">
        <v>1982</v>
      </c>
      <c r="B1987" s="4">
        <f>VLOOKUP(C1987-1,工作表1!AA:AB,2,FALSE)</f>
        <v>207192</v>
      </c>
      <c r="C1987" s="3">
        <f t="shared" si="60"/>
        <v>82</v>
      </c>
      <c r="D1987" s="3">
        <v>0</v>
      </c>
      <c r="E1987" s="4">
        <f>VLOOKUP(F1987,工作表3!B:C,2,FALSE)</f>
        <v>37</v>
      </c>
      <c r="F1987">
        <f t="shared" si="61"/>
        <v>20</v>
      </c>
    </row>
    <row r="1988" spans="1:6" x14ac:dyDescent="0.15">
      <c r="A1988" s="4">
        <v>1983</v>
      </c>
      <c r="B1988" s="4">
        <f>VLOOKUP(C1988-1,工作表1!AA:AB,2,FALSE)</f>
        <v>222072</v>
      </c>
      <c r="C1988" s="3">
        <f t="shared" si="60"/>
        <v>83</v>
      </c>
      <c r="D1988" s="3">
        <v>0</v>
      </c>
      <c r="E1988" s="4">
        <f>VLOOKUP(F1988,工作表3!B:C,2,FALSE)</f>
        <v>37</v>
      </c>
      <c r="F1988">
        <f t="shared" si="61"/>
        <v>20</v>
      </c>
    </row>
    <row r="1989" spans="1:6" x14ac:dyDescent="0.15">
      <c r="A1989" s="4">
        <v>1984</v>
      </c>
      <c r="B1989" s="4">
        <f>VLOOKUP(C1989-1,工作表1!AA:AB,2,FALSE)</f>
        <v>238014</v>
      </c>
      <c r="C1989" s="3">
        <f t="shared" si="60"/>
        <v>84</v>
      </c>
      <c r="D1989" s="3">
        <v>0</v>
      </c>
      <c r="E1989" s="4">
        <f>VLOOKUP(F1989,工作表3!B:C,2,FALSE)</f>
        <v>37</v>
      </c>
      <c r="F1989">
        <f t="shared" si="61"/>
        <v>20</v>
      </c>
    </row>
    <row r="1990" spans="1:6" x14ac:dyDescent="0.15">
      <c r="A1990" s="4">
        <v>1985</v>
      </c>
      <c r="B1990" s="4">
        <f>VLOOKUP(C1990-1,工作表1!AA:AB,2,FALSE)</f>
        <v>255105</v>
      </c>
      <c r="C1990" s="3">
        <f t="shared" si="60"/>
        <v>85</v>
      </c>
      <c r="D1990" s="3">
        <v>0</v>
      </c>
      <c r="E1990" s="4">
        <f>VLOOKUP(F1990,工作表3!B:C,2,FALSE)</f>
        <v>37</v>
      </c>
      <c r="F1990">
        <f t="shared" si="61"/>
        <v>20</v>
      </c>
    </row>
    <row r="1991" spans="1:6" x14ac:dyDescent="0.15">
      <c r="A1991" s="4">
        <v>1986</v>
      </c>
      <c r="B1991" s="4">
        <f>VLOOKUP(C1991-1,工作表1!AA:AB,2,FALSE)</f>
        <v>273423</v>
      </c>
      <c r="C1991" s="3">
        <f t="shared" si="60"/>
        <v>86</v>
      </c>
      <c r="D1991" s="3">
        <v>0</v>
      </c>
      <c r="E1991" s="4">
        <f>VLOOKUP(F1991,工作表3!B:C,2,FALSE)</f>
        <v>37</v>
      </c>
      <c r="F1991">
        <f t="shared" si="61"/>
        <v>20</v>
      </c>
    </row>
    <row r="1992" spans="1:6" x14ac:dyDescent="0.15">
      <c r="A1992" s="4">
        <v>1987</v>
      </c>
      <c r="B1992" s="4">
        <f>VLOOKUP(C1992-1,工作表1!AA:AB,2,FALSE)</f>
        <v>293052</v>
      </c>
      <c r="C1992" s="3">
        <f t="shared" ref="C1992:C2055" si="62">IF(C1991=C$2,1,C1991+1)</f>
        <v>87</v>
      </c>
      <c r="D1992" s="3">
        <v>0</v>
      </c>
      <c r="E1992" s="4">
        <f>VLOOKUP(F1992,工作表3!B:C,2,FALSE)</f>
        <v>37</v>
      </c>
      <c r="F1992">
        <f t="shared" ref="F1992:F2055" si="63">IF(C1992=1,F1991+1,F1991)</f>
        <v>20</v>
      </c>
    </row>
    <row r="1993" spans="1:6" x14ac:dyDescent="0.15">
      <c r="A1993" s="4">
        <v>1988</v>
      </c>
      <c r="B1993" s="4">
        <f>VLOOKUP(C1993-1,工作表1!AA:AB,2,FALSE)</f>
        <v>314094</v>
      </c>
      <c r="C1993" s="3">
        <f t="shared" si="62"/>
        <v>88</v>
      </c>
      <c r="D1993" s="3">
        <v>0</v>
      </c>
      <c r="E1993" s="4">
        <f>VLOOKUP(F1993,工作表3!B:C,2,FALSE)</f>
        <v>37</v>
      </c>
      <c r="F1993">
        <f t="shared" si="63"/>
        <v>20</v>
      </c>
    </row>
    <row r="1994" spans="1:6" x14ac:dyDescent="0.15">
      <c r="A1994" s="4">
        <v>1989</v>
      </c>
      <c r="B1994" s="4">
        <f>VLOOKUP(C1994-1,工作表1!AA:AB,2,FALSE)</f>
        <v>336645</v>
      </c>
      <c r="C1994" s="3">
        <f t="shared" si="62"/>
        <v>89</v>
      </c>
      <c r="D1994" s="3">
        <v>0</v>
      </c>
      <c r="E1994" s="4">
        <f>VLOOKUP(F1994,工作表3!B:C,2,FALSE)</f>
        <v>37</v>
      </c>
      <c r="F1994">
        <f t="shared" si="63"/>
        <v>20</v>
      </c>
    </row>
    <row r="1995" spans="1:6" x14ac:dyDescent="0.15">
      <c r="A1995" s="4">
        <v>1990</v>
      </c>
      <c r="B1995" s="4">
        <f>VLOOKUP(C1995-1,工作表1!AA:AB,2,FALSE)</f>
        <v>360819</v>
      </c>
      <c r="C1995" s="3">
        <f t="shared" si="62"/>
        <v>90</v>
      </c>
      <c r="D1995" s="3">
        <v>0</v>
      </c>
      <c r="E1995" s="4">
        <f>VLOOKUP(F1995,工作表3!B:C,2,FALSE)</f>
        <v>37</v>
      </c>
      <c r="F1995">
        <f t="shared" si="63"/>
        <v>20</v>
      </c>
    </row>
    <row r="1996" spans="1:6" x14ac:dyDescent="0.15">
      <c r="A1996" s="4">
        <v>1991</v>
      </c>
      <c r="B1996" s="4">
        <f>VLOOKUP(C1996-1,工作表1!AA:AB,2,FALSE)</f>
        <v>386724</v>
      </c>
      <c r="C1996" s="3">
        <f t="shared" si="62"/>
        <v>91</v>
      </c>
      <c r="D1996" s="3">
        <v>0</v>
      </c>
      <c r="E1996" s="4">
        <f>VLOOKUP(F1996,工作表3!B:C,2,FALSE)</f>
        <v>37</v>
      </c>
      <c r="F1996">
        <f t="shared" si="63"/>
        <v>20</v>
      </c>
    </row>
    <row r="1997" spans="1:6" x14ac:dyDescent="0.15">
      <c r="A1997" s="4">
        <v>1992</v>
      </c>
      <c r="B1997" s="4">
        <f>VLOOKUP(C1997-1,工作表1!AA:AB,2,FALSE)</f>
        <v>414489</v>
      </c>
      <c r="C1997" s="3">
        <f t="shared" si="62"/>
        <v>92</v>
      </c>
      <c r="D1997" s="3">
        <v>0</v>
      </c>
      <c r="E1997" s="4">
        <f>VLOOKUP(F1997,工作表3!B:C,2,FALSE)</f>
        <v>37</v>
      </c>
      <c r="F1997">
        <f t="shared" si="63"/>
        <v>20</v>
      </c>
    </row>
    <row r="1998" spans="1:6" x14ac:dyDescent="0.15">
      <c r="A1998" s="4">
        <v>1993</v>
      </c>
      <c r="B1998" s="4">
        <f>VLOOKUP(C1998-1,工作表1!AA:AB,2,FALSE)</f>
        <v>444252</v>
      </c>
      <c r="C1998" s="3">
        <f t="shared" si="62"/>
        <v>93</v>
      </c>
      <c r="D1998" s="3">
        <v>0</v>
      </c>
      <c r="E1998" s="4">
        <f>VLOOKUP(F1998,工作表3!B:C,2,FALSE)</f>
        <v>37</v>
      </c>
      <c r="F1998">
        <f t="shared" si="63"/>
        <v>20</v>
      </c>
    </row>
    <row r="1999" spans="1:6" x14ac:dyDescent="0.15">
      <c r="A1999" s="4">
        <v>1994</v>
      </c>
      <c r="B1999" s="4">
        <f>VLOOKUP(C1999-1,工作表1!AA:AB,2,FALSE)</f>
        <v>476148</v>
      </c>
      <c r="C1999" s="3">
        <f t="shared" si="62"/>
        <v>94</v>
      </c>
      <c r="D1999" s="3">
        <v>0</v>
      </c>
      <c r="E1999" s="4">
        <f>VLOOKUP(F1999,工作表3!B:C,2,FALSE)</f>
        <v>37</v>
      </c>
      <c r="F1999">
        <f t="shared" si="63"/>
        <v>20</v>
      </c>
    </row>
    <row r="2000" spans="1:6" x14ac:dyDescent="0.15">
      <c r="A2000" s="4">
        <v>1995</v>
      </c>
      <c r="B2000" s="4">
        <f>VLOOKUP(C2000-1,工作表1!AA:AB,2,FALSE)</f>
        <v>510336</v>
      </c>
      <c r="C2000" s="3">
        <f t="shared" si="62"/>
        <v>95</v>
      </c>
      <c r="D2000" s="3">
        <v>0</v>
      </c>
      <c r="E2000" s="4">
        <f>VLOOKUP(F2000,工作表3!B:C,2,FALSE)</f>
        <v>37</v>
      </c>
      <c r="F2000">
        <f t="shared" si="63"/>
        <v>20</v>
      </c>
    </row>
    <row r="2001" spans="1:6" x14ac:dyDescent="0.15">
      <c r="A2001" s="4">
        <v>1996</v>
      </c>
      <c r="B2001" s="4">
        <f>VLOOKUP(C2001-1,工作表1!AA:AB,2,FALSE)</f>
        <v>546978</v>
      </c>
      <c r="C2001" s="3">
        <f t="shared" si="62"/>
        <v>96</v>
      </c>
      <c r="D2001" s="3">
        <v>0</v>
      </c>
      <c r="E2001" s="4">
        <f>VLOOKUP(F2001,工作表3!B:C,2,FALSE)</f>
        <v>37</v>
      </c>
      <c r="F2001">
        <f t="shared" si="63"/>
        <v>20</v>
      </c>
    </row>
    <row r="2002" spans="1:6" x14ac:dyDescent="0.15">
      <c r="A2002" s="4">
        <v>1997</v>
      </c>
      <c r="B2002" s="4">
        <f>VLOOKUP(C2002-1,工作表1!AA:AB,2,FALSE)</f>
        <v>586251</v>
      </c>
      <c r="C2002" s="3">
        <f t="shared" si="62"/>
        <v>97</v>
      </c>
      <c r="D2002" s="3">
        <v>0</v>
      </c>
      <c r="E2002" s="4">
        <f>VLOOKUP(F2002,工作表3!B:C,2,FALSE)</f>
        <v>37</v>
      </c>
      <c r="F2002">
        <f t="shared" si="63"/>
        <v>20</v>
      </c>
    </row>
    <row r="2003" spans="1:6" x14ac:dyDescent="0.15">
      <c r="A2003" s="4">
        <v>1998</v>
      </c>
      <c r="B2003" s="4">
        <f>VLOOKUP(C2003-1,工作表1!AA:AB,2,FALSE)</f>
        <v>628344</v>
      </c>
      <c r="C2003" s="3">
        <f t="shared" si="62"/>
        <v>98</v>
      </c>
      <c r="D2003" s="3">
        <v>0</v>
      </c>
      <c r="E2003" s="4">
        <f>VLOOKUP(F2003,工作表3!B:C,2,FALSE)</f>
        <v>37</v>
      </c>
      <c r="F2003">
        <f t="shared" si="63"/>
        <v>20</v>
      </c>
    </row>
    <row r="2004" spans="1:6" x14ac:dyDescent="0.15">
      <c r="A2004" s="4">
        <v>1999</v>
      </c>
      <c r="B2004" s="4">
        <f>VLOOKUP(C2004-1,工作表1!AA:AB,2,FALSE)</f>
        <v>673458</v>
      </c>
      <c r="C2004" s="3">
        <f t="shared" si="62"/>
        <v>99</v>
      </c>
      <c r="D2004" s="3">
        <v>0</v>
      </c>
      <c r="E2004" s="4">
        <f>VLOOKUP(F2004,工作表3!B:C,2,FALSE)</f>
        <v>37</v>
      </c>
      <c r="F2004">
        <f t="shared" si="63"/>
        <v>20</v>
      </c>
    </row>
    <row r="2005" spans="1:6" x14ac:dyDescent="0.15">
      <c r="A2005" s="4">
        <v>2000</v>
      </c>
      <c r="B2005" s="4">
        <f>VLOOKUP(C2005-1,工作表1!AA:AB,2,FALSE)</f>
        <v>721812</v>
      </c>
      <c r="C2005" s="3">
        <f t="shared" si="62"/>
        <v>100</v>
      </c>
      <c r="D2005" s="3">
        <v>0</v>
      </c>
      <c r="E2005" s="4">
        <f>VLOOKUP(F2005,工作表3!B:C,2,FALSE)</f>
        <v>37</v>
      </c>
      <c r="F2005">
        <f t="shared" si="63"/>
        <v>20</v>
      </c>
    </row>
    <row r="2006" spans="1:6" x14ac:dyDescent="0.15">
      <c r="A2006" s="4">
        <v>2001</v>
      </c>
      <c r="B2006" s="4">
        <f>VLOOKUP(C2006-1,工作表1!AA:AB,2,FALSE)</f>
        <v>0</v>
      </c>
      <c r="C2006" s="3">
        <f t="shared" si="62"/>
        <v>1</v>
      </c>
      <c r="D2006" s="3">
        <v>0</v>
      </c>
      <c r="E2006" s="4">
        <f>VLOOKUP(F2006,工作表3!B:C,2,FALSE)</f>
        <v>38</v>
      </c>
      <c r="F2006">
        <f t="shared" si="63"/>
        <v>21</v>
      </c>
    </row>
    <row r="2007" spans="1:6" x14ac:dyDescent="0.15">
      <c r="A2007" s="4">
        <v>2002</v>
      </c>
      <c r="B2007" s="4">
        <f>VLOOKUP(C2007-1,工作表1!AA:AB,2,FALSE)</f>
        <v>246</v>
      </c>
      <c r="C2007" s="3">
        <f t="shared" si="62"/>
        <v>2</v>
      </c>
      <c r="D2007" s="3">
        <v>0</v>
      </c>
      <c r="E2007" s="4">
        <f>VLOOKUP(F2007,工作表3!B:C,2,FALSE)</f>
        <v>38</v>
      </c>
      <c r="F2007">
        <f t="shared" si="63"/>
        <v>21</v>
      </c>
    </row>
    <row r="2008" spans="1:6" x14ac:dyDescent="0.15">
      <c r="A2008" s="4">
        <v>2003</v>
      </c>
      <c r="B2008" s="4">
        <f>VLOOKUP(C2008-1,工作表1!AA:AB,2,FALSE)</f>
        <v>279</v>
      </c>
      <c r="C2008" s="3">
        <f t="shared" si="62"/>
        <v>3</v>
      </c>
      <c r="D2008" s="3">
        <v>0</v>
      </c>
      <c r="E2008" s="4">
        <f>VLOOKUP(F2008,工作表3!B:C,2,FALSE)</f>
        <v>38</v>
      </c>
      <c r="F2008">
        <f t="shared" si="63"/>
        <v>21</v>
      </c>
    </row>
    <row r="2009" spans="1:6" x14ac:dyDescent="0.15">
      <c r="A2009" s="4">
        <v>2004</v>
      </c>
      <c r="B2009" s="4">
        <f>VLOOKUP(C2009-1,工作表1!AA:AB,2,FALSE)</f>
        <v>321</v>
      </c>
      <c r="C2009" s="3">
        <f t="shared" si="62"/>
        <v>4</v>
      </c>
      <c r="D2009" s="3">
        <v>0</v>
      </c>
      <c r="E2009" s="4">
        <f>VLOOKUP(F2009,工作表3!B:C,2,FALSE)</f>
        <v>38</v>
      </c>
      <c r="F2009">
        <f t="shared" si="63"/>
        <v>21</v>
      </c>
    </row>
    <row r="2010" spans="1:6" x14ac:dyDescent="0.15">
      <c r="A2010" s="4">
        <v>2005</v>
      </c>
      <c r="B2010" s="4">
        <f>VLOOKUP(C2010-1,工作表1!AA:AB,2,FALSE)</f>
        <v>363</v>
      </c>
      <c r="C2010" s="3">
        <f t="shared" si="62"/>
        <v>5</v>
      </c>
      <c r="D2010" s="3">
        <v>0</v>
      </c>
      <c r="E2010" s="4">
        <f>VLOOKUP(F2010,工作表3!B:C,2,FALSE)</f>
        <v>38</v>
      </c>
      <c r="F2010">
        <f t="shared" si="63"/>
        <v>21</v>
      </c>
    </row>
    <row r="2011" spans="1:6" x14ac:dyDescent="0.15">
      <c r="A2011" s="4">
        <v>2006</v>
      </c>
      <c r="B2011" s="4">
        <f>VLOOKUP(C2011-1,工作表1!AA:AB,2,FALSE)</f>
        <v>414</v>
      </c>
      <c r="C2011" s="3">
        <f t="shared" si="62"/>
        <v>6</v>
      </c>
      <c r="D2011" s="3">
        <v>0</v>
      </c>
      <c r="E2011" s="4">
        <f>VLOOKUP(F2011,工作表3!B:C,2,FALSE)</f>
        <v>38</v>
      </c>
      <c r="F2011">
        <f t="shared" si="63"/>
        <v>21</v>
      </c>
    </row>
    <row r="2012" spans="1:6" x14ac:dyDescent="0.15">
      <c r="A2012" s="4">
        <v>2007</v>
      </c>
      <c r="B2012" s="4">
        <f>VLOOKUP(C2012-1,工作表1!AA:AB,2,FALSE)</f>
        <v>465</v>
      </c>
      <c r="C2012" s="3">
        <f t="shared" si="62"/>
        <v>7</v>
      </c>
      <c r="D2012" s="3">
        <v>0</v>
      </c>
      <c r="E2012" s="4">
        <f>VLOOKUP(F2012,工作表3!B:C,2,FALSE)</f>
        <v>38</v>
      </c>
      <c r="F2012">
        <f t="shared" si="63"/>
        <v>21</v>
      </c>
    </row>
    <row r="2013" spans="1:6" x14ac:dyDescent="0.15">
      <c r="A2013" s="4">
        <v>2008</v>
      </c>
      <c r="B2013" s="4">
        <f>VLOOKUP(C2013-1,工作表1!AA:AB,2,FALSE)</f>
        <v>522</v>
      </c>
      <c r="C2013" s="3">
        <f t="shared" si="62"/>
        <v>8</v>
      </c>
      <c r="D2013" s="3">
        <v>0</v>
      </c>
      <c r="E2013" s="4">
        <f>VLOOKUP(F2013,工作表3!B:C,2,FALSE)</f>
        <v>38</v>
      </c>
      <c r="F2013">
        <f t="shared" si="63"/>
        <v>21</v>
      </c>
    </row>
    <row r="2014" spans="1:6" x14ac:dyDescent="0.15">
      <c r="A2014" s="4">
        <v>2009</v>
      </c>
      <c r="B2014" s="4">
        <f>VLOOKUP(C2014-1,工作表1!AA:AB,2,FALSE)</f>
        <v>588</v>
      </c>
      <c r="C2014" s="3">
        <f t="shared" si="62"/>
        <v>9</v>
      </c>
      <c r="D2014" s="3">
        <v>0</v>
      </c>
      <c r="E2014" s="4">
        <f>VLOOKUP(F2014,工作表3!B:C,2,FALSE)</f>
        <v>38</v>
      </c>
      <c r="F2014">
        <f t="shared" si="63"/>
        <v>21</v>
      </c>
    </row>
    <row r="2015" spans="1:6" x14ac:dyDescent="0.15">
      <c r="A2015" s="4">
        <v>2010</v>
      </c>
      <c r="B2015" s="4">
        <f>VLOOKUP(C2015-1,工作表1!AA:AB,2,FALSE)</f>
        <v>657</v>
      </c>
      <c r="C2015" s="3">
        <f t="shared" si="62"/>
        <v>10</v>
      </c>
      <c r="D2015" s="3">
        <v>0</v>
      </c>
      <c r="E2015" s="4">
        <f>VLOOKUP(F2015,工作表3!B:C,2,FALSE)</f>
        <v>38</v>
      </c>
      <c r="F2015">
        <f t="shared" si="63"/>
        <v>21</v>
      </c>
    </row>
    <row r="2016" spans="1:6" x14ac:dyDescent="0.15">
      <c r="A2016" s="4">
        <v>2011</v>
      </c>
      <c r="B2016" s="4">
        <f>VLOOKUP(C2016-1,工作表1!AA:AB,2,FALSE)</f>
        <v>735</v>
      </c>
      <c r="C2016" s="3">
        <f t="shared" si="62"/>
        <v>11</v>
      </c>
      <c r="D2016" s="3">
        <v>0</v>
      </c>
      <c r="E2016" s="4">
        <f>VLOOKUP(F2016,工作表3!B:C,2,FALSE)</f>
        <v>38</v>
      </c>
      <c r="F2016">
        <f t="shared" si="63"/>
        <v>21</v>
      </c>
    </row>
    <row r="2017" spans="1:6" x14ac:dyDescent="0.15">
      <c r="A2017" s="4">
        <v>2012</v>
      </c>
      <c r="B2017" s="4">
        <f>VLOOKUP(C2017-1,工作表1!AA:AB,2,FALSE)</f>
        <v>825</v>
      </c>
      <c r="C2017" s="3">
        <f t="shared" si="62"/>
        <v>12</v>
      </c>
      <c r="D2017" s="3">
        <v>0</v>
      </c>
      <c r="E2017" s="4">
        <f>VLOOKUP(F2017,工作表3!B:C,2,FALSE)</f>
        <v>38</v>
      </c>
      <c r="F2017">
        <f t="shared" si="63"/>
        <v>21</v>
      </c>
    </row>
    <row r="2018" spans="1:6" x14ac:dyDescent="0.15">
      <c r="A2018" s="4">
        <v>2013</v>
      </c>
      <c r="B2018" s="4">
        <f>VLOOKUP(C2018-1,工作表1!AA:AB,2,FALSE)</f>
        <v>915</v>
      </c>
      <c r="C2018" s="3">
        <f t="shared" si="62"/>
        <v>13</v>
      </c>
      <c r="D2018" s="3">
        <v>0</v>
      </c>
      <c r="E2018" s="4">
        <f>VLOOKUP(F2018,工作表3!B:C,2,FALSE)</f>
        <v>38</v>
      </c>
      <c r="F2018">
        <f t="shared" si="63"/>
        <v>21</v>
      </c>
    </row>
    <row r="2019" spans="1:6" x14ac:dyDescent="0.15">
      <c r="A2019" s="4">
        <v>2014</v>
      </c>
      <c r="B2019" s="4">
        <f>VLOOKUP(C2019-1,工作表1!AA:AB,2,FALSE)</f>
        <v>1020</v>
      </c>
      <c r="C2019" s="3">
        <f t="shared" si="62"/>
        <v>14</v>
      </c>
      <c r="D2019" s="3">
        <v>0</v>
      </c>
      <c r="E2019" s="4">
        <f>VLOOKUP(F2019,工作表3!B:C,2,FALSE)</f>
        <v>38</v>
      </c>
      <c r="F2019">
        <f t="shared" si="63"/>
        <v>21</v>
      </c>
    </row>
    <row r="2020" spans="1:6" x14ac:dyDescent="0.15">
      <c r="A2020" s="4">
        <v>2015</v>
      </c>
      <c r="B2020" s="4">
        <f>VLOOKUP(C2020-1,工作表1!AA:AB,2,FALSE)</f>
        <v>1134</v>
      </c>
      <c r="C2020" s="3">
        <f t="shared" si="62"/>
        <v>15</v>
      </c>
      <c r="D2020" s="3">
        <v>0</v>
      </c>
      <c r="E2020" s="4">
        <f>VLOOKUP(F2020,工作表3!B:C,2,FALSE)</f>
        <v>38</v>
      </c>
      <c r="F2020">
        <f t="shared" si="63"/>
        <v>21</v>
      </c>
    </row>
    <row r="2021" spans="1:6" x14ac:dyDescent="0.15">
      <c r="A2021" s="4">
        <v>2016</v>
      </c>
      <c r="B2021" s="4">
        <f>VLOOKUP(C2021-1,工作表1!AA:AB,2,FALSE)</f>
        <v>1260</v>
      </c>
      <c r="C2021" s="3">
        <f t="shared" si="62"/>
        <v>16</v>
      </c>
      <c r="D2021" s="3">
        <v>0</v>
      </c>
      <c r="E2021" s="4">
        <f>VLOOKUP(F2021,工作表3!B:C,2,FALSE)</f>
        <v>38</v>
      </c>
      <c r="F2021">
        <f t="shared" si="63"/>
        <v>21</v>
      </c>
    </row>
    <row r="2022" spans="1:6" x14ac:dyDescent="0.15">
      <c r="A2022" s="4">
        <v>2017</v>
      </c>
      <c r="B2022" s="4">
        <f>VLOOKUP(C2022-1,工作表1!AA:AB,2,FALSE)</f>
        <v>1395</v>
      </c>
      <c r="C2022" s="3">
        <f t="shared" si="62"/>
        <v>17</v>
      </c>
      <c r="D2022" s="3">
        <v>0</v>
      </c>
      <c r="E2022" s="4">
        <f>VLOOKUP(F2022,工作表3!B:C,2,FALSE)</f>
        <v>38</v>
      </c>
      <c r="F2022">
        <f t="shared" si="63"/>
        <v>21</v>
      </c>
    </row>
    <row r="2023" spans="1:6" x14ac:dyDescent="0.15">
      <c r="A2023" s="4">
        <v>2018</v>
      </c>
      <c r="B2023" s="4">
        <f>VLOOKUP(C2023-1,工作表1!AA:AB,2,FALSE)</f>
        <v>1545</v>
      </c>
      <c r="C2023" s="3">
        <f t="shared" si="62"/>
        <v>18</v>
      </c>
      <c r="D2023" s="3">
        <v>0</v>
      </c>
      <c r="E2023" s="4">
        <f>VLOOKUP(F2023,工作表3!B:C,2,FALSE)</f>
        <v>38</v>
      </c>
      <c r="F2023">
        <f t="shared" si="63"/>
        <v>21</v>
      </c>
    </row>
    <row r="2024" spans="1:6" x14ac:dyDescent="0.15">
      <c r="A2024" s="4">
        <v>2019</v>
      </c>
      <c r="B2024" s="4">
        <f>VLOOKUP(C2024-1,工作表1!AA:AB,2,FALSE)</f>
        <v>1713</v>
      </c>
      <c r="C2024" s="3">
        <f t="shared" si="62"/>
        <v>19</v>
      </c>
      <c r="D2024" s="3">
        <v>0</v>
      </c>
      <c r="E2024" s="4">
        <f>VLOOKUP(F2024,工作表3!B:C,2,FALSE)</f>
        <v>38</v>
      </c>
      <c r="F2024">
        <f t="shared" si="63"/>
        <v>21</v>
      </c>
    </row>
    <row r="2025" spans="1:6" x14ac:dyDescent="0.15">
      <c r="A2025" s="4">
        <v>2020</v>
      </c>
      <c r="B2025" s="4">
        <f>VLOOKUP(C2025-1,工作表1!AA:AB,2,FALSE)</f>
        <v>1890</v>
      </c>
      <c r="C2025" s="3">
        <f t="shared" si="62"/>
        <v>20</v>
      </c>
      <c r="D2025" s="3">
        <v>0</v>
      </c>
      <c r="E2025" s="4">
        <f>VLOOKUP(F2025,工作表3!B:C,2,FALSE)</f>
        <v>38</v>
      </c>
      <c r="F2025">
        <f t="shared" si="63"/>
        <v>21</v>
      </c>
    </row>
    <row r="2026" spans="1:6" x14ac:dyDescent="0.15">
      <c r="A2026" s="4">
        <v>2021</v>
      </c>
      <c r="B2026" s="4">
        <f>VLOOKUP(C2026-1,工作表1!AA:AB,2,FALSE)</f>
        <v>2088</v>
      </c>
      <c r="C2026" s="3">
        <f t="shared" si="62"/>
        <v>21</v>
      </c>
      <c r="D2026" s="3">
        <v>0</v>
      </c>
      <c r="E2026" s="4">
        <f>VLOOKUP(F2026,工作表3!B:C,2,FALSE)</f>
        <v>38</v>
      </c>
      <c r="F2026">
        <f t="shared" si="63"/>
        <v>21</v>
      </c>
    </row>
    <row r="2027" spans="1:6" x14ac:dyDescent="0.15">
      <c r="A2027" s="4">
        <v>2022</v>
      </c>
      <c r="B2027" s="4">
        <f>VLOOKUP(C2027-1,工作表1!AA:AB,2,FALSE)</f>
        <v>2304</v>
      </c>
      <c r="C2027" s="3">
        <f t="shared" si="62"/>
        <v>22</v>
      </c>
      <c r="D2027" s="3">
        <v>0</v>
      </c>
      <c r="E2027" s="4">
        <f>VLOOKUP(F2027,工作表3!B:C,2,FALSE)</f>
        <v>38</v>
      </c>
      <c r="F2027">
        <f t="shared" si="63"/>
        <v>21</v>
      </c>
    </row>
    <row r="2028" spans="1:6" x14ac:dyDescent="0.15">
      <c r="A2028" s="4">
        <v>2023</v>
      </c>
      <c r="B2028" s="4">
        <f>VLOOKUP(C2028-1,工作表1!AA:AB,2,FALSE)</f>
        <v>2541</v>
      </c>
      <c r="C2028" s="3">
        <f t="shared" si="62"/>
        <v>23</v>
      </c>
      <c r="D2028" s="3">
        <v>0</v>
      </c>
      <c r="E2028" s="4">
        <f>VLOOKUP(F2028,工作表3!B:C,2,FALSE)</f>
        <v>38</v>
      </c>
      <c r="F2028">
        <f t="shared" si="63"/>
        <v>21</v>
      </c>
    </row>
    <row r="2029" spans="1:6" x14ac:dyDescent="0.15">
      <c r="A2029" s="4">
        <v>2024</v>
      </c>
      <c r="B2029" s="4">
        <f>VLOOKUP(C2029-1,工作表1!AA:AB,2,FALSE)</f>
        <v>2799</v>
      </c>
      <c r="C2029" s="3">
        <f t="shared" si="62"/>
        <v>24</v>
      </c>
      <c r="D2029" s="3">
        <v>0</v>
      </c>
      <c r="E2029" s="4">
        <f>VLOOKUP(F2029,工作表3!B:C,2,FALSE)</f>
        <v>38</v>
      </c>
      <c r="F2029">
        <f t="shared" si="63"/>
        <v>21</v>
      </c>
    </row>
    <row r="2030" spans="1:6" x14ac:dyDescent="0.15">
      <c r="A2030" s="4">
        <v>2025</v>
      </c>
      <c r="B2030" s="4">
        <f>VLOOKUP(C2030-1,工作表1!AA:AB,2,FALSE)</f>
        <v>3081</v>
      </c>
      <c r="C2030" s="3">
        <f t="shared" si="62"/>
        <v>25</v>
      </c>
      <c r="D2030" s="3">
        <v>0</v>
      </c>
      <c r="E2030" s="4">
        <f>VLOOKUP(F2030,工作表3!B:C,2,FALSE)</f>
        <v>38</v>
      </c>
      <c r="F2030">
        <f t="shared" si="63"/>
        <v>21</v>
      </c>
    </row>
    <row r="2031" spans="1:6" x14ac:dyDescent="0.15">
      <c r="A2031" s="4">
        <v>2026</v>
      </c>
      <c r="B2031" s="4">
        <f>VLOOKUP(C2031-1,工作表1!AA:AB,2,FALSE)</f>
        <v>3387</v>
      </c>
      <c r="C2031" s="3">
        <f t="shared" si="62"/>
        <v>26</v>
      </c>
      <c r="D2031" s="3">
        <v>0</v>
      </c>
      <c r="E2031" s="4">
        <f>VLOOKUP(F2031,工作表3!B:C,2,FALSE)</f>
        <v>38</v>
      </c>
      <c r="F2031">
        <f t="shared" si="63"/>
        <v>21</v>
      </c>
    </row>
    <row r="2032" spans="1:6" x14ac:dyDescent="0.15">
      <c r="A2032" s="4">
        <v>2027</v>
      </c>
      <c r="B2032" s="4">
        <f>VLOOKUP(C2032-1,工作表1!AA:AB,2,FALSE)</f>
        <v>3726</v>
      </c>
      <c r="C2032" s="3">
        <f t="shared" si="62"/>
        <v>27</v>
      </c>
      <c r="D2032" s="3">
        <v>0</v>
      </c>
      <c r="E2032" s="4">
        <f>VLOOKUP(F2032,工作表3!B:C,2,FALSE)</f>
        <v>38</v>
      </c>
      <c r="F2032">
        <f t="shared" si="63"/>
        <v>21</v>
      </c>
    </row>
    <row r="2033" spans="1:6" x14ac:dyDescent="0.15">
      <c r="A2033" s="4">
        <v>2028</v>
      </c>
      <c r="B2033" s="4">
        <f>VLOOKUP(C2033-1,工作表1!AA:AB,2,FALSE)</f>
        <v>4095</v>
      </c>
      <c r="C2033" s="3">
        <f t="shared" si="62"/>
        <v>28</v>
      </c>
      <c r="D2033" s="3">
        <v>0</v>
      </c>
      <c r="E2033" s="4">
        <f>VLOOKUP(F2033,工作表3!B:C,2,FALSE)</f>
        <v>38</v>
      </c>
      <c r="F2033">
        <f t="shared" si="63"/>
        <v>21</v>
      </c>
    </row>
    <row r="2034" spans="1:6" x14ac:dyDescent="0.15">
      <c r="A2034" s="4">
        <v>2029</v>
      </c>
      <c r="B2034" s="4">
        <f>VLOOKUP(C2034-1,工作表1!AA:AB,2,FALSE)</f>
        <v>4494</v>
      </c>
      <c r="C2034" s="3">
        <f t="shared" si="62"/>
        <v>29</v>
      </c>
      <c r="D2034" s="3">
        <v>0</v>
      </c>
      <c r="E2034" s="4">
        <f>VLOOKUP(F2034,工作表3!B:C,2,FALSE)</f>
        <v>38</v>
      </c>
      <c r="F2034">
        <f t="shared" si="63"/>
        <v>21</v>
      </c>
    </row>
    <row r="2035" spans="1:6" x14ac:dyDescent="0.15">
      <c r="A2035" s="4">
        <v>2030</v>
      </c>
      <c r="B2035" s="4">
        <f>VLOOKUP(C2035-1,工作表1!AA:AB,2,FALSE)</f>
        <v>4329</v>
      </c>
      <c r="C2035" s="3">
        <f t="shared" si="62"/>
        <v>30</v>
      </c>
      <c r="D2035" s="3">
        <v>0</v>
      </c>
      <c r="E2035" s="4">
        <f>VLOOKUP(F2035,工作表3!B:C,2,FALSE)</f>
        <v>38</v>
      </c>
      <c r="F2035">
        <f t="shared" si="63"/>
        <v>21</v>
      </c>
    </row>
    <row r="2036" spans="1:6" x14ac:dyDescent="0.15">
      <c r="A2036" s="4">
        <v>2031</v>
      </c>
      <c r="B2036" s="4">
        <f>VLOOKUP(C2036-1,工作表1!AA:AB,2,FALSE)</f>
        <v>4641</v>
      </c>
      <c r="C2036" s="3">
        <f t="shared" si="62"/>
        <v>31</v>
      </c>
      <c r="D2036" s="3">
        <v>0</v>
      </c>
      <c r="E2036" s="4">
        <f>VLOOKUP(F2036,工作表3!B:C,2,FALSE)</f>
        <v>38</v>
      </c>
      <c r="F2036">
        <f t="shared" si="63"/>
        <v>21</v>
      </c>
    </row>
    <row r="2037" spans="1:6" x14ac:dyDescent="0.15">
      <c r="A2037" s="4">
        <v>2032</v>
      </c>
      <c r="B2037" s="4">
        <f>VLOOKUP(C2037-1,工作表1!AA:AB,2,FALSE)</f>
        <v>4974</v>
      </c>
      <c r="C2037" s="3">
        <f t="shared" si="62"/>
        <v>32</v>
      </c>
      <c r="D2037" s="3">
        <v>0</v>
      </c>
      <c r="E2037" s="4">
        <f>VLOOKUP(F2037,工作表3!B:C,2,FALSE)</f>
        <v>38</v>
      </c>
      <c r="F2037">
        <f t="shared" si="63"/>
        <v>21</v>
      </c>
    </row>
    <row r="2038" spans="1:6" x14ac:dyDescent="0.15">
      <c r="A2038" s="4">
        <v>2033</v>
      </c>
      <c r="B2038" s="4">
        <f>VLOOKUP(C2038-1,工作表1!AA:AB,2,FALSE)</f>
        <v>5331</v>
      </c>
      <c r="C2038" s="3">
        <f t="shared" si="62"/>
        <v>33</v>
      </c>
      <c r="D2038" s="3">
        <v>0</v>
      </c>
      <c r="E2038" s="4">
        <f>VLOOKUP(F2038,工作表3!B:C,2,FALSE)</f>
        <v>38</v>
      </c>
      <c r="F2038">
        <f t="shared" si="63"/>
        <v>21</v>
      </c>
    </row>
    <row r="2039" spans="1:6" x14ac:dyDescent="0.15">
      <c r="A2039" s="4">
        <v>2034</v>
      </c>
      <c r="B2039" s="4">
        <f>VLOOKUP(C2039-1,工作表1!AA:AB,2,FALSE)</f>
        <v>5715</v>
      </c>
      <c r="C2039" s="3">
        <f t="shared" si="62"/>
        <v>34</v>
      </c>
      <c r="D2039" s="3">
        <v>0</v>
      </c>
      <c r="E2039" s="4">
        <f>VLOOKUP(F2039,工作表3!B:C,2,FALSE)</f>
        <v>38</v>
      </c>
      <c r="F2039">
        <f t="shared" si="63"/>
        <v>21</v>
      </c>
    </row>
    <row r="2040" spans="1:6" x14ac:dyDescent="0.15">
      <c r="A2040" s="4">
        <v>2035</v>
      </c>
      <c r="B2040" s="4">
        <f>VLOOKUP(C2040-1,工作表1!AA:AB,2,FALSE)</f>
        <v>6126</v>
      </c>
      <c r="C2040" s="3">
        <f t="shared" si="62"/>
        <v>35</v>
      </c>
      <c r="D2040" s="3">
        <v>0</v>
      </c>
      <c r="E2040" s="4">
        <f>VLOOKUP(F2040,工作表3!B:C,2,FALSE)</f>
        <v>38</v>
      </c>
      <c r="F2040">
        <f t="shared" si="63"/>
        <v>21</v>
      </c>
    </row>
    <row r="2041" spans="1:6" x14ac:dyDescent="0.15">
      <c r="A2041" s="4">
        <v>2036</v>
      </c>
      <c r="B2041" s="4">
        <f>VLOOKUP(C2041-1,工作表1!AA:AB,2,FALSE)</f>
        <v>6564</v>
      </c>
      <c r="C2041" s="3">
        <f t="shared" si="62"/>
        <v>36</v>
      </c>
      <c r="D2041" s="3">
        <v>0</v>
      </c>
      <c r="E2041" s="4">
        <f>VLOOKUP(F2041,工作表3!B:C,2,FALSE)</f>
        <v>38</v>
      </c>
      <c r="F2041">
        <f t="shared" si="63"/>
        <v>21</v>
      </c>
    </row>
    <row r="2042" spans="1:6" x14ac:dyDescent="0.15">
      <c r="A2042" s="4">
        <v>2037</v>
      </c>
      <c r="B2042" s="4">
        <f>VLOOKUP(C2042-1,工作表1!AA:AB,2,FALSE)</f>
        <v>7035</v>
      </c>
      <c r="C2042" s="3">
        <f t="shared" si="62"/>
        <v>37</v>
      </c>
      <c r="D2042" s="3">
        <v>0</v>
      </c>
      <c r="E2042" s="4">
        <f>VLOOKUP(F2042,工作表3!B:C,2,FALSE)</f>
        <v>38</v>
      </c>
      <c r="F2042">
        <f t="shared" si="63"/>
        <v>21</v>
      </c>
    </row>
    <row r="2043" spans="1:6" x14ac:dyDescent="0.15">
      <c r="A2043" s="4">
        <v>2038</v>
      </c>
      <c r="B2043" s="4">
        <f>VLOOKUP(C2043-1,工作表1!AA:AB,2,FALSE)</f>
        <v>9804</v>
      </c>
      <c r="C2043" s="3">
        <f t="shared" si="62"/>
        <v>38</v>
      </c>
      <c r="D2043" s="3">
        <v>0</v>
      </c>
      <c r="E2043" s="4">
        <f>VLOOKUP(F2043,工作表3!B:C,2,FALSE)</f>
        <v>38</v>
      </c>
      <c r="F2043">
        <f t="shared" si="63"/>
        <v>21</v>
      </c>
    </row>
    <row r="2044" spans="1:6" x14ac:dyDescent="0.15">
      <c r="A2044" s="4">
        <v>2039</v>
      </c>
      <c r="B2044" s="4">
        <f>VLOOKUP(C2044-1,工作表1!AA:AB,2,FALSE)</f>
        <v>10506</v>
      </c>
      <c r="C2044" s="3">
        <f t="shared" si="62"/>
        <v>39</v>
      </c>
      <c r="D2044" s="3">
        <v>0</v>
      </c>
      <c r="E2044" s="4">
        <f>VLOOKUP(F2044,工作表3!B:C,2,FALSE)</f>
        <v>38</v>
      </c>
      <c r="F2044">
        <f t="shared" si="63"/>
        <v>21</v>
      </c>
    </row>
    <row r="2045" spans="1:6" x14ac:dyDescent="0.15">
      <c r="A2045" s="4">
        <v>2040</v>
      </c>
      <c r="B2045" s="4">
        <f>VLOOKUP(C2045-1,工作表1!AA:AB,2,FALSE)</f>
        <v>11262</v>
      </c>
      <c r="C2045" s="3">
        <f t="shared" si="62"/>
        <v>40</v>
      </c>
      <c r="D2045" s="3">
        <v>0</v>
      </c>
      <c r="E2045" s="4">
        <f>VLOOKUP(F2045,工作表3!B:C,2,FALSE)</f>
        <v>38</v>
      </c>
      <c r="F2045">
        <f t="shared" si="63"/>
        <v>21</v>
      </c>
    </row>
    <row r="2046" spans="1:6" x14ac:dyDescent="0.15">
      <c r="A2046" s="4">
        <v>2041</v>
      </c>
      <c r="B2046" s="4">
        <f>VLOOKUP(C2046-1,工作表1!AA:AB,2,FALSE)</f>
        <v>12072</v>
      </c>
      <c r="C2046" s="3">
        <f t="shared" si="62"/>
        <v>41</v>
      </c>
      <c r="D2046" s="3">
        <v>0</v>
      </c>
      <c r="E2046" s="4">
        <f>VLOOKUP(F2046,工作表3!B:C,2,FALSE)</f>
        <v>38</v>
      </c>
      <c r="F2046">
        <f t="shared" si="63"/>
        <v>21</v>
      </c>
    </row>
    <row r="2047" spans="1:6" x14ac:dyDescent="0.15">
      <c r="A2047" s="4">
        <v>2042</v>
      </c>
      <c r="B2047" s="4">
        <f>VLOOKUP(C2047-1,工作表1!AA:AB,2,FALSE)</f>
        <v>12936</v>
      </c>
      <c r="C2047" s="3">
        <f t="shared" si="62"/>
        <v>42</v>
      </c>
      <c r="D2047" s="3">
        <v>0</v>
      </c>
      <c r="E2047" s="4">
        <f>VLOOKUP(F2047,工作表3!B:C,2,FALSE)</f>
        <v>38</v>
      </c>
      <c r="F2047">
        <f t="shared" si="63"/>
        <v>21</v>
      </c>
    </row>
    <row r="2048" spans="1:6" x14ac:dyDescent="0.15">
      <c r="A2048" s="4">
        <v>2043</v>
      </c>
      <c r="B2048" s="4">
        <f>VLOOKUP(C2048-1,工作表1!AA:AB,2,FALSE)</f>
        <v>13866</v>
      </c>
      <c r="C2048" s="3">
        <f t="shared" si="62"/>
        <v>43</v>
      </c>
      <c r="D2048" s="3">
        <v>0</v>
      </c>
      <c r="E2048" s="4">
        <f>VLOOKUP(F2048,工作表3!B:C,2,FALSE)</f>
        <v>38</v>
      </c>
      <c r="F2048">
        <f t="shared" si="63"/>
        <v>21</v>
      </c>
    </row>
    <row r="2049" spans="1:6" x14ac:dyDescent="0.15">
      <c r="A2049" s="4">
        <v>2044</v>
      </c>
      <c r="B2049" s="4">
        <f>VLOOKUP(C2049-1,工作表1!AA:AB,2,FALSE)</f>
        <v>14862</v>
      </c>
      <c r="C2049" s="3">
        <f t="shared" si="62"/>
        <v>44</v>
      </c>
      <c r="D2049" s="3">
        <v>0</v>
      </c>
      <c r="E2049" s="4">
        <f>VLOOKUP(F2049,工作表3!B:C,2,FALSE)</f>
        <v>38</v>
      </c>
      <c r="F2049">
        <f t="shared" si="63"/>
        <v>21</v>
      </c>
    </row>
    <row r="2050" spans="1:6" x14ac:dyDescent="0.15">
      <c r="A2050" s="4">
        <v>2045</v>
      </c>
      <c r="B2050" s="4">
        <f>VLOOKUP(C2050-1,工作表1!AA:AB,2,FALSE)</f>
        <v>15927</v>
      </c>
      <c r="C2050" s="3">
        <f t="shared" si="62"/>
        <v>45</v>
      </c>
      <c r="D2050" s="3">
        <v>0</v>
      </c>
      <c r="E2050" s="4">
        <f>VLOOKUP(F2050,工作表3!B:C,2,FALSE)</f>
        <v>38</v>
      </c>
      <c r="F2050">
        <f t="shared" si="63"/>
        <v>21</v>
      </c>
    </row>
    <row r="2051" spans="1:6" x14ac:dyDescent="0.15">
      <c r="A2051" s="4">
        <v>2046</v>
      </c>
      <c r="B2051" s="4">
        <f>VLOOKUP(C2051-1,工作表1!AA:AB,2,FALSE)</f>
        <v>17073</v>
      </c>
      <c r="C2051" s="3">
        <f t="shared" si="62"/>
        <v>46</v>
      </c>
      <c r="D2051" s="3">
        <v>0</v>
      </c>
      <c r="E2051" s="4">
        <f>VLOOKUP(F2051,工作表3!B:C,2,FALSE)</f>
        <v>38</v>
      </c>
      <c r="F2051">
        <f t="shared" si="63"/>
        <v>21</v>
      </c>
    </row>
    <row r="2052" spans="1:6" x14ac:dyDescent="0.15">
      <c r="A2052" s="4">
        <v>2047</v>
      </c>
      <c r="B2052" s="4">
        <f>VLOOKUP(C2052-1,工作表1!AA:AB,2,FALSE)</f>
        <v>18297</v>
      </c>
      <c r="C2052" s="3">
        <f t="shared" si="62"/>
        <v>47</v>
      </c>
      <c r="D2052" s="3">
        <v>0</v>
      </c>
      <c r="E2052" s="4">
        <f>VLOOKUP(F2052,工作表3!B:C,2,FALSE)</f>
        <v>38</v>
      </c>
      <c r="F2052">
        <f t="shared" si="63"/>
        <v>21</v>
      </c>
    </row>
    <row r="2053" spans="1:6" x14ac:dyDescent="0.15">
      <c r="A2053" s="4">
        <v>2048</v>
      </c>
      <c r="B2053" s="4">
        <f>VLOOKUP(C2053-1,工作表1!AA:AB,2,FALSE)</f>
        <v>19611</v>
      </c>
      <c r="C2053" s="3">
        <f t="shared" si="62"/>
        <v>48</v>
      </c>
      <c r="D2053" s="3">
        <v>0</v>
      </c>
      <c r="E2053" s="4">
        <f>VLOOKUP(F2053,工作表3!B:C,2,FALSE)</f>
        <v>38</v>
      </c>
      <c r="F2053">
        <f t="shared" si="63"/>
        <v>21</v>
      </c>
    </row>
    <row r="2054" spans="1:6" x14ac:dyDescent="0.15">
      <c r="A2054" s="4">
        <v>2049</v>
      </c>
      <c r="B2054" s="4">
        <f>VLOOKUP(C2054-1,工作表1!AA:AB,2,FALSE)</f>
        <v>21021</v>
      </c>
      <c r="C2054" s="3">
        <f t="shared" si="62"/>
        <v>49</v>
      </c>
      <c r="D2054" s="3">
        <v>0</v>
      </c>
      <c r="E2054" s="4">
        <f>VLOOKUP(F2054,工作表3!B:C,2,FALSE)</f>
        <v>38</v>
      </c>
      <c r="F2054">
        <f t="shared" si="63"/>
        <v>21</v>
      </c>
    </row>
    <row r="2055" spans="1:6" x14ac:dyDescent="0.15">
      <c r="A2055" s="4">
        <v>2050</v>
      </c>
      <c r="B2055" s="4">
        <f>VLOOKUP(C2055-1,工作表1!AA:AB,2,FALSE)</f>
        <v>22527</v>
      </c>
      <c r="C2055" s="3">
        <f t="shared" si="62"/>
        <v>50</v>
      </c>
      <c r="D2055" s="3">
        <v>0</v>
      </c>
      <c r="E2055" s="4">
        <f>VLOOKUP(F2055,工作表3!B:C,2,FALSE)</f>
        <v>38</v>
      </c>
      <c r="F2055">
        <f t="shared" si="63"/>
        <v>21</v>
      </c>
    </row>
    <row r="2056" spans="1:6" x14ac:dyDescent="0.15">
      <c r="A2056" s="4">
        <v>2051</v>
      </c>
      <c r="B2056" s="4">
        <f>VLOOKUP(C2056-1,工作表1!AA:AB,2,FALSE)</f>
        <v>24147</v>
      </c>
      <c r="C2056" s="3">
        <f t="shared" ref="C2056:C2119" si="64">IF(C2055=C$2,1,C2055+1)</f>
        <v>51</v>
      </c>
      <c r="D2056" s="3">
        <v>0</v>
      </c>
      <c r="E2056" s="4">
        <f>VLOOKUP(F2056,工作表3!B:C,2,FALSE)</f>
        <v>38</v>
      </c>
      <c r="F2056">
        <f t="shared" ref="F2056:F2119" si="65">IF(C2056=1,F2055+1,F2055)</f>
        <v>21</v>
      </c>
    </row>
    <row r="2057" spans="1:6" x14ac:dyDescent="0.15">
      <c r="A2057" s="4">
        <v>2052</v>
      </c>
      <c r="B2057" s="4">
        <f>VLOOKUP(C2057-1,工作表1!AA:AB,2,FALSE)</f>
        <v>25881</v>
      </c>
      <c r="C2057" s="3">
        <f t="shared" si="64"/>
        <v>52</v>
      </c>
      <c r="D2057" s="3">
        <v>0</v>
      </c>
      <c r="E2057" s="4">
        <f>VLOOKUP(F2057,工作表3!B:C,2,FALSE)</f>
        <v>38</v>
      </c>
      <c r="F2057">
        <f t="shared" si="65"/>
        <v>21</v>
      </c>
    </row>
    <row r="2058" spans="1:6" x14ac:dyDescent="0.15">
      <c r="A2058" s="4">
        <v>2053</v>
      </c>
      <c r="B2058" s="4">
        <f>VLOOKUP(C2058-1,工作表1!AA:AB,2,FALSE)</f>
        <v>27738</v>
      </c>
      <c r="C2058" s="3">
        <f t="shared" si="64"/>
        <v>53</v>
      </c>
      <c r="D2058" s="3">
        <v>0</v>
      </c>
      <c r="E2058" s="4">
        <f>VLOOKUP(F2058,工作表3!B:C,2,FALSE)</f>
        <v>38</v>
      </c>
      <c r="F2058">
        <f t="shared" si="65"/>
        <v>21</v>
      </c>
    </row>
    <row r="2059" spans="1:6" x14ac:dyDescent="0.15">
      <c r="A2059" s="4">
        <v>2054</v>
      </c>
      <c r="B2059" s="4">
        <f>VLOOKUP(C2059-1,工作表1!AA:AB,2,FALSE)</f>
        <v>29730</v>
      </c>
      <c r="C2059" s="3">
        <f t="shared" si="64"/>
        <v>54</v>
      </c>
      <c r="D2059" s="3">
        <v>0</v>
      </c>
      <c r="E2059" s="4">
        <f>VLOOKUP(F2059,工作表3!B:C,2,FALSE)</f>
        <v>38</v>
      </c>
      <c r="F2059">
        <f t="shared" si="65"/>
        <v>21</v>
      </c>
    </row>
    <row r="2060" spans="1:6" x14ac:dyDescent="0.15">
      <c r="A2060" s="4">
        <v>2055</v>
      </c>
      <c r="B2060" s="4">
        <f>VLOOKUP(C2060-1,工作表1!AA:AB,2,FALSE)</f>
        <v>31863</v>
      </c>
      <c r="C2060" s="3">
        <f t="shared" si="64"/>
        <v>55</v>
      </c>
      <c r="D2060" s="3">
        <v>0</v>
      </c>
      <c r="E2060" s="4">
        <f>VLOOKUP(F2060,工作表3!B:C,2,FALSE)</f>
        <v>38</v>
      </c>
      <c r="F2060">
        <f t="shared" si="65"/>
        <v>21</v>
      </c>
    </row>
    <row r="2061" spans="1:6" x14ac:dyDescent="0.15">
      <c r="A2061" s="4">
        <v>2056</v>
      </c>
      <c r="B2061" s="4">
        <f>VLOOKUP(C2061-1,工作表1!AA:AB,2,FALSE)</f>
        <v>34152</v>
      </c>
      <c r="C2061" s="3">
        <f t="shared" si="64"/>
        <v>56</v>
      </c>
      <c r="D2061" s="3">
        <v>0</v>
      </c>
      <c r="E2061" s="4">
        <f>VLOOKUP(F2061,工作表3!B:C,2,FALSE)</f>
        <v>38</v>
      </c>
      <c r="F2061">
        <f t="shared" si="65"/>
        <v>21</v>
      </c>
    </row>
    <row r="2062" spans="1:6" x14ac:dyDescent="0.15">
      <c r="A2062" s="4">
        <v>2057</v>
      </c>
      <c r="B2062" s="4">
        <f>VLOOKUP(C2062-1,工作表1!AA:AB,2,FALSE)</f>
        <v>36606</v>
      </c>
      <c r="C2062" s="3">
        <f t="shared" si="64"/>
        <v>57</v>
      </c>
      <c r="D2062" s="3">
        <v>0</v>
      </c>
      <c r="E2062" s="4">
        <f>VLOOKUP(F2062,工作表3!B:C,2,FALSE)</f>
        <v>38</v>
      </c>
      <c r="F2062">
        <f t="shared" si="65"/>
        <v>21</v>
      </c>
    </row>
    <row r="2063" spans="1:6" x14ac:dyDescent="0.15">
      <c r="A2063" s="4">
        <v>2058</v>
      </c>
      <c r="B2063" s="4">
        <f>VLOOKUP(C2063-1,工作表1!AA:AB,2,FALSE)</f>
        <v>39231</v>
      </c>
      <c r="C2063" s="3">
        <f t="shared" si="64"/>
        <v>58</v>
      </c>
      <c r="D2063" s="3">
        <v>0</v>
      </c>
      <c r="E2063" s="4">
        <f>VLOOKUP(F2063,工作表3!B:C,2,FALSE)</f>
        <v>38</v>
      </c>
      <c r="F2063">
        <f t="shared" si="65"/>
        <v>21</v>
      </c>
    </row>
    <row r="2064" spans="1:6" x14ac:dyDescent="0.15">
      <c r="A2064" s="4">
        <v>2059</v>
      </c>
      <c r="B2064" s="4">
        <f>VLOOKUP(C2064-1,工作表1!AA:AB,2,FALSE)</f>
        <v>42051</v>
      </c>
      <c r="C2064" s="3">
        <f t="shared" si="64"/>
        <v>59</v>
      </c>
      <c r="D2064" s="3">
        <v>0</v>
      </c>
      <c r="E2064" s="4">
        <f>VLOOKUP(F2064,工作表3!B:C,2,FALSE)</f>
        <v>38</v>
      </c>
      <c r="F2064">
        <f t="shared" si="65"/>
        <v>21</v>
      </c>
    </row>
    <row r="2065" spans="1:6" x14ac:dyDescent="0.15">
      <c r="A2065" s="4">
        <v>2060</v>
      </c>
      <c r="B2065" s="4">
        <f>VLOOKUP(C2065-1,工作表1!AA:AB,2,FALSE)</f>
        <v>45069</v>
      </c>
      <c r="C2065" s="3">
        <f t="shared" si="64"/>
        <v>60</v>
      </c>
      <c r="D2065" s="3">
        <v>0</v>
      </c>
      <c r="E2065" s="4">
        <f>VLOOKUP(F2065,工作表3!B:C,2,FALSE)</f>
        <v>38</v>
      </c>
      <c r="F2065">
        <f t="shared" si="65"/>
        <v>21</v>
      </c>
    </row>
    <row r="2066" spans="1:6" x14ac:dyDescent="0.15">
      <c r="A2066" s="4">
        <v>2061</v>
      </c>
      <c r="B2066" s="4">
        <f>VLOOKUP(C2066-1,工作表1!AA:AB,2,FALSE)</f>
        <v>48303</v>
      </c>
      <c r="C2066" s="3">
        <f t="shared" si="64"/>
        <v>61</v>
      </c>
      <c r="D2066" s="3">
        <v>0</v>
      </c>
      <c r="E2066" s="4">
        <f>VLOOKUP(F2066,工作表3!B:C,2,FALSE)</f>
        <v>38</v>
      </c>
      <c r="F2066">
        <f t="shared" si="65"/>
        <v>21</v>
      </c>
    </row>
    <row r="2067" spans="1:6" x14ac:dyDescent="0.15">
      <c r="A2067" s="4">
        <v>2062</v>
      </c>
      <c r="B2067" s="4">
        <f>VLOOKUP(C2067-1,工作表1!AA:AB,2,FALSE)</f>
        <v>51774</v>
      </c>
      <c r="C2067" s="3">
        <f t="shared" si="64"/>
        <v>62</v>
      </c>
      <c r="D2067" s="3">
        <v>0</v>
      </c>
      <c r="E2067" s="4">
        <f>VLOOKUP(F2067,工作表3!B:C,2,FALSE)</f>
        <v>38</v>
      </c>
      <c r="F2067">
        <f t="shared" si="65"/>
        <v>21</v>
      </c>
    </row>
    <row r="2068" spans="1:6" x14ac:dyDescent="0.15">
      <c r="A2068" s="4">
        <v>2063</v>
      </c>
      <c r="B2068" s="4">
        <f>VLOOKUP(C2068-1,工作表1!AA:AB,2,FALSE)</f>
        <v>55488</v>
      </c>
      <c r="C2068" s="3">
        <f t="shared" si="64"/>
        <v>63</v>
      </c>
      <c r="D2068" s="3">
        <v>0</v>
      </c>
      <c r="E2068" s="4">
        <f>VLOOKUP(F2068,工作表3!B:C,2,FALSE)</f>
        <v>38</v>
      </c>
      <c r="F2068">
        <f t="shared" si="65"/>
        <v>21</v>
      </c>
    </row>
    <row r="2069" spans="1:6" x14ac:dyDescent="0.15">
      <c r="A2069" s="4">
        <v>2064</v>
      </c>
      <c r="B2069" s="4">
        <f>VLOOKUP(C2069-1,工作表1!AA:AB,2,FALSE)</f>
        <v>59475</v>
      </c>
      <c r="C2069" s="3">
        <f t="shared" si="64"/>
        <v>64</v>
      </c>
      <c r="D2069" s="3">
        <v>0</v>
      </c>
      <c r="E2069" s="4">
        <f>VLOOKUP(F2069,工作表3!B:C,2,FALSE)</f>
        <v>38</v>
      </c>
      <c r="F2069">
        <f t="shared" si="65"/>
        <v>21</v>
      </c>
    </row>
    <row r="2070" spans="1:6" x14ac:dyDescent="0.15">
      <c r="A2070" s="4">
        <v>2065</v>
      </c>
      <c r="B2070" s="4">
        <f>VLOOKUP(C2070-1,工作表1!AA:AB,2,FALSE)</f>
        <v>63744</v>
      </c>
      <c r="C2070" s="3">
        <f t="shared" si="64"/>
        <v>65</v>
      </c>
      <c r="D2070" s="3">
        <v>0</v>
      </c>
      <c r="E2070" s="4">
        <f>VLOOKUP(F2070,工作表3!B:C,2,FALSE)</f>
        <v>38</v>
      </c>
      <c r="F2070">
        <f t="shared" si="65"/>
        <v>21</v>
      </c>
    </row>
    <row r="2071" spans="1:6" x14ac:dyDescent="0.15">
      <c r="A2071" s="4">
        <v>2066</v>
      </c>
      <c r="B2071" s="4">
        <f>VLOOKUP(C2071-1,工作表1!AA:AB,2,FALSE)</f>
        <v>68322</v>
      </c>
      <c r="C2071" s="3">
        <f t="shared" si="64"/>
        <v>66</v>
      </c>
      <c r="D2071" s="3">
        <v>0</v>
      </c>
      <c r="E2071" s="4">
        <f>VLOOKUP(F2071,工作表3!B:C,2,FALSE)</f>
        <v>38</v>
      </c>
      <c r="F2071">
        <f t="shared" si="65"/>
        <v>21</v>
      </c>
    </row>
    <row r="2072" spans="1:6" x14ac:dyDescent="0.15">
      <c r="A2072" s="4">
        <v>2067</v>
      </c>
      <c r="B2072" s="4">
        <f>VLOOKUP(C2072-1,工作表1!AA:AB,2,FALSE)</f>
        <v>73227</v>
      </c>
      <c r="C2072" s="3">
        <f t="shared" si="64"/>
        <v>67</v>
      </c>
      <c r="D2072" s="3">
        <v>0</v>
      </c>
      <c r="E2072" s="4">
        <f>VLOOKUP(F2072,工作表3!B:C,2,FALSE)</f>
        <v>38</v>
      </c>
      <c r="F2072">
        <f t="shared" si="65"/>
        <v>21</v>
      </c>
    </row>
    <row r="2073" spans="1:6" x14ac:dyDescent="0.15">
      <c r="A2073" s="4">
        <v>2068</v>
      </c>
      <c r="B2073" s="4">
        <f>VLOOKUP(C2073-1,工作表1!AA:AB,2,FALSE)</f>
        <v>78486</v>
      </c>
      <c r="C2073" s="3">
        <f t="shared" si="64"/>
        <v>68</v>
      </c>
      <c r="D2073" s="3">
        <v>0</v>
      </c>
      <c r="E2073" s="4">
        <f>VLOOKUP(F2073,工作表3!B:C,2,FALSE)</f>
        <v>38</v>
      </c>
      <c r="F2073">
        <f t="shared" si="65"/>
        <v>21</v>
      </c>
    </row>
    <row r="2074" spans="1:6" x14ac:dyDescent="0.15">
      <c r="A2074" s="4">
        <v>2069</v>
      </c>
      <c r="B2074" s="4">
        <f>VLOOKUP(C2074-1,工作表1!AA:AB,2,FALSE)</f>
        <v>84120</v>
      </c>
      <c r="C2074" s="3">
        <f t="shared" si="64"/>
        <v>69</v>
      </c>
      <c r="D2074" s="3">
        <v>0</v>
      </c>
      <c r="E2074" s="4">
        <f>VLOOKUP(F2074,工作表3!B:C,2,FALSE)</f>
        <v>38</v>
      </c>
      <c r="F2074">
        <f t="shared" si="65"/>
        <v>21</v>
      </c>
    </row>
    <row r="2075" spans="1:6" x14ac:dyDescent="0.15">
      <c r="A2075" s="4">
        <v>2070</v>
      </c>
      <c r="B2075" s="4">
        <f>VLOOKUP(C2075-1,工作表1!AA:AB,2,FALSE)</f>
        <v>90159</v>
      </c>
      <c r="C2075" s="3">
        <f t="shared" si="64"/>
        <v>70</v>
      </c>
      <c r="D2075" s="3">
        <v>0</v>
      </c>
      <c r="E2075" s="4">
        <f>VLOOKUP(F2075,工作表3!B:C,2,FALSE)</f>
        <v>38</v>
      </c>
      <c r="F2075">
        <f t="shared" si="65"/>
        <v>21</v>
      </c>
    </row>
    <row r="2076" spans="1:6" x14ac:dyDescent="0.15">
      <c r="A2076" s="4">
        <v>2071</v>
      </c>
      <c r="B2076" s="4">
        <f>VLOOKUP(C2076-1,工作表1!AA:AB,2,FALSE)</f>
        <v>96633</v>
      </c>
      <c r="C2076" s="3">
        <f t="shared" si="64"/>
        <v>71</v>
      </c>
      <c r="D2076" s="3">
        <v>0</v>
      </c>
      <c r="E2076" s="4">
        <f>VLOOKUP(F2076,工作表3!B:C,2,FALSE)</f>
        <v>38</v>
      </c>
      <c r="F2076">
        <f t="shared" si="65"/>
        <v>21</v>
      </c>
    </row>
    <row r="2077" spans="1:6" x14ac:dyDescent="0.15">
      <c r="A2077" s="4">
        <v>2072</v>
      </c>
      <c r="B2077" s="4">
        <f>VLOOKUP(C2077-1,工作表1!AA:AB,2,FALSE)</f>
        <v>103572</v>
      </c>
      <c r="C2077" s="3">
        <f t="shared" si="64"/>
        <v>72</v>
      </c>
      <c r="D2077" s="3">
        <v>0</v>
      </c>
      <c r="E2077" s="4">
        <f>VLOOKUP(F2077,工作表3!B:C,2,FALSE)</f>
        <v>38</v>
      </c>
      <c r="F2077">
        <f t="shared" si="65"/>
        <v>21</v>
      </c>
    </row>
    <row r="2078" spans="1:6" x14ac:dyDescent="0.15">
      <c r="A2078" s="4">
        <v>2073</v>
      </c>
      <c r="B2078" s="4">
        <f>VLOOKUP(C2078-1,工作表1!AA:AB,2,FALSE)</f>
        <v>111006</v>
      </c>
      <c r="C2078" s="3">
        <f t="shared" si="64"/>
        <v>73</v>
      </c>
      <c r="D2078" s="3">
        <v>0</v>
      </c>
      <c r="E2078" s="4">
        <f>VLOOKUP(F2078,工作表3!B:C,2,FALSE)</f>
        <v>38</v>
      </c>
      <c r="F2078">
        <f t="shared" si="65"/>
        <v>21</v>
      </c>
    </row>
    <row r="2079" spans="1:6" x14ac:dyDescent="0.15">
      <c r="A2079" s="4">
        <v>2074</v>
      </c>
      <c r="B2079" s="4">
        <f>VLOOKUP(C2079-1,工作表1!AA:AB,2,FALSE)</f>
        <v>118980</v>
      </c>
      <c r="C2079" s="3">
        <f t="shared" si="64"/>
        <v>74</v>
      </c>
      <c r="D2079" s="3">
        <v>0</v>
      </c>
      <c r="E2079" s="4">
        <f>VLOOKUP(F2079,工作表3!B:C,2,FALSE)</f>
        <v>38</v>
      </c>
      <c r="F2079">
        <f t="shared" si="65"/>
        <v>21</v>
      </c>
    </row>
    <row r="2080" spans="1:6" x14ac:dyDescent="0.15">
      <c r="A2080" s="4">
        <v>2075</v>
      </c>
      <c r="B2080" s="4">
        <f>VLOOKUP(C2080-1,工作表1!AA:AB,2,FALSE)</f>
        <v>127521</v>
      </c>
      <c r="C2080" s="3">
        <f t="shared" si="64"/>
        <v>75</v>
      </c>
      <c r="D2080" s="3">
        <v>0</v>
      </c>
      <c r="E2080" s="4">
        <f>VLOOKUP(F2080,工作表3!B:C,2,FALSE)</f>
        <v>38</v>
      </c>
      <c r="F2080">
        <f t="shared" si="65"/>
        <v>21</v>
      </c>
    </row>
    <row r="2081" spans="1:6" x14ac:dyDescent="0.15">
      <c r="A2081" s="4">
        <v>2076</v>
      </c>
      <c r="B2081" s="4">
        <f>VLOOKUP(C2081-1,工作表1!AA:AB,2,FALSE)</f>
        <v>136674</v>
      </c>
      <c r="C2081" s="3">
        <f t="shared" si="64"/>
        <v>76</v>
      </c>
      <c r="D2081" s="3">
        <v>0</v>
      </c>
      <c r="E2081" s="4">
        <f>VLOOKUP(F2081,工作表3!B:C,2,FALSE)</f>
        <v>38</v>
      </c>
      <c r="F2081">
        <f t="shared" si="65"/>
        <v>21</v>
      </c>
    </row>
    <row r="2082" spans="1:6" x14ac:dyDescent="0.15">
      <c r="A2082" s="4">
        <v>2077</v>
      </c>
      <c r="B2082" s="4">
        <f>VLOOKUP(C2082-1,工作表1!AA:AB,2,FALSE)</f>
        <v>146493</v>
      </c>
      <c r="C2082" s="3">
        <f t="shared" si="64"/>
        <v>77</v>
      </c>
      <c r="D2082" s="3">
        <v>0</v>
      </c>
      <c r="E2082" s="4">
        <f>VLOOKUP(F2082,工作表3!B:C,2,FALSE)</f>
        <v>38</v>
      </c>
      <c r="F2082">
        <f t="shared" si="65"/>
        <v>21</v>
      </c>
    </row>
    <row r="2083" spans="1:6" x14ac:dyDescent="0.15">
      <c r="A2083" s="4">
        <v>2078</v>
      </c>
      <c r="B2083" s="4">
        <f>VLOOKUP(C2083-1,工作表1!AA:AB,2,FALSE)</f>
        <v>157008</v>
      </c>
      <c r="C2083" s="3">
        <f t="shared" si="64"/>
        <v>78</v>
      </c>
      <c r="D2083" s="3">
        <v>0</v>
      </c>
      <c r="E2083" s="4">
        <f>VLOOKUP(F2083,工作表3!B:C,2,FALSE)</f>
        <v>38</v>
      </c>
      <c r="F2083">
        <f t="shared" si="65"/>
        <v>21</v>
      </c>
    </row>
    <row r="2084" spans="1:6" x14ac:dyDescent="0.15">
      <c r="A2084" s="4">
        <v>2079</v>
      </c>
      <c r="B2084" s="4">
        <f>VLOOKUP(C2084-1,工作表1!AA:AB,2,FALSE)</f>
        <v>168279</v>
      </c>
      <c r="C2084" s="3">
        <f t="shared" si="64"/>
        <v>79</v>
      </c>
      <c r="D2084" s="3">
        <v>0</v>
      </c>
      <c r="E2084" s="4">
        <f>VLOOKUP(F2084,工作表3!B:C,2,FALSE)</f>
        <v>38</v>
      </c>
      <c r="F2084">
        <f t="shared" si="65"/>
        <v>21</v>
      </c>
    </row>
    <row r="2085" spans="1:6" x14ac:dyDescent="0.15">
      <c r="A2085" s="4">
        <v>2080</v>
      </c>
      <c r="B2085" s="4">
        <f>VLOOKUP(C2085-1,工作表1!AA:AB,2,FALSE)</f>
        <v>180366</v>
      </c>
      <c r="C2085" s="3">
        <f t="shared" si="64"/>
        <v>80</v>
      </c>
      <c r="D2085" s="3">
        <v>0</v>
      </c>
      <c r="E2085" s="4">
        <f>VLOOKUP(F2085,工作表3!B:C,2,FALSE)</f>
        <v>38</v>
      </c>
      <c r="F2085">
        <f t="shared" si="65"/>
        <v>21</v>
      </c>
    </row>
    <row r="2086" spans="1:6" x14ac:dyDescent="0.15">
      <c r="A2086" s="4">
        <v>2081</v>
      </c>
      <c r="B2086" s="4">
        <f>VLOOKUP(C2086-1,工作表1!AA:AB,2,FALSE)</f>
        <v>193314</v>
      </c>
      <c r="C2086" s="3">
        <f t="shared" si="64"/>
        <v>81</v>
      </c>
      <c r="D2086" s="3">
        <v>0</v>
      </c>
      <c r="E2086" s="4">
        <f>VLOOKUP(F2086,工作表3!B:C,2,FALSE)</f>
        <v>38</v>
      </c>
      <c r="F2086">
        <f t="shared" si="65"/>
        <v>21</v>
      </c>
    </row>
    <row r="2087" spans="1:6" x14ac:dyDescent="0.15">
      <c r="A2087" s="4">
        <v>2082</v>
      </c>
      <c r="B2087" s="4">
        <f>VLOOKUP(C2087-1,工作表1!AA:AB,2,FALSE)</f>
        <v>207192</v>
      </c>
      <c r="C2087" s="3">
        <f t="shared" si="64"/>
        <v>82</v>
      </c>
      <c r="D2087" s="3">
        <v>0</v>
      </c>
      <c r="E2087" s="4">
        <f>VLOOKUP(F2087,工作表3!B:C,2,FALSE)</f>
        <v>38</v>
      </c>
      <c r="F2087">
        <f t="shared" si="65"/>
        <v>21</v>
      </c>
    </row>
    <row r="2088" spans="1:6" x14ac:dyDescent="0.15">
      <c r="A2088" s="4">
        <v>2083</v>
      </c>
      <c r="B2088" s="4">
        <f>VLOOKUP(C2088-1,工作表1!AA:AB,2,FALSE)</f>
        <v>222072</v>
      </c>
      <c r="C2088" s="3">
        <f t="shared" si="64"/>
        <v>83</v>
      </c>
      <c r="D2088" s="3">
        <v>0</v>
      </c>
      <c r="E2088" s="4">
        <f>VLOOKUP(F2088,工作表3!B:C,2,FALSE)</f>
        <v>38</v>
      </c>
      <c r="F2088">
        <f t="shared" si="65"/>
        <v>21</v>
      </c>
    </row>
    <row r="2089" spans="1:6" x14ac:dyDescent="0.15">
      <c r="A2089" s="4">
        <v>2084</v>
      </c>
      <c r="B2089" s="4">
        <f>VLOOKUP(C2089-1,工作表1!AA:AB,2,FALSE)</f>
        <v>238014</v>
      </c>
      <c r="C2089" s="3">
        <f t="shared" si="64"/>
        <v>84</v>
      </c>
      <c r="D2089" s="3">
        <v>0</v>
      </c>
      <c r="E2089" s="4">
        <f>VLOOKUP(F2089,工作表3!B:C,2,FALSE)</f>
        <v>38</v>
      </c>
      <c r="F2089">
        <f t="shared" si="65"/>
        <v>21</v>
      </c>
    </row>
    <row r="2090" spans="1:6" x14ac:dyDescent="0.15">
      <c r="A2090" s="4">
        <v>2085</v>
      </c>
      <c r="B2090" s="4">
        <f>VLOOKUP(C2090-1,工作表1!AA:AB,2,FALSE)</f>
        <v>255105</v>
      </c>
      <c r="C2090" s="3">
        <f t="shared" si="64"/>
        <v>85</v>
      </c>
      <c r="D2090" s="3">
        <v>0</v>
      </c>
      <c r="E2090" s="4">
        <f>VLOOKUP(F2090,工作表3!B:C,2,FALSE)</f>
        <v>38</v>
      </c>
      <c r="F2090">
        <f t="shared" si="65"/>
        <v>21</v>
      </c>
    </row>
    <row r="2091" spans="1:6" x14ac:dyDescent="0.15">
      <c r="A2091" s="4">
        <v>2086</v>
      </c>
      <c r="B2091" s="4">
        <f>VLOOKUP(C2091-1,工作表1!AA:AB,2,FALSE)</f>
        <v>273423</v>
      </c>
      <c r="C2091" s="3">
        <f t="shared" si="64"/>
        <v>86</v>
      </c>
      <c r="D2091" s="3">
        <v>0</v>
      </c>
      <c r="E2091" s="4">
        <f>VLOOKUP(F2091,工作表3!B:C,2,FALSE)</f>
        <v>38</v>
      </c>
      <c r="F2091">
        <f t="shared" si="65"/>
        <v>21</v>
      </c>
    </row>
    <row r="2092" spans="1:6" x14ac:dyDescent="0.15">
      <c r="A2092" s="4">
        <v>2087</v>
      </c>
      <c r="B2092" s="4">
        <f>VLOOKUP(C2092-1,工作表1!AA:AB,2,FALSE)</f>
        <v>293052</v>
      </c>
      <c r="C2092" s="3">
        <f t="shared" si="64"/>
        <v>87</v>
      </c>
      <c r="D2092" s="3">
        <v>0</v>
      </c>
      <c r="E2092" s="4">
        <f>VLOOKUP(F2092,工作表3!B:C,2,FALSE)</f>
        <v>38</v>
      </c>
      <c r="F2092">
        <f t="shared" si="65"/>
        <v>21</v>
      </c>
    </row>
    <row r="2093" spans="1:6" x14ac:dyDescent="0.15">
      <c r="A2093" s="4">
        <v>2088</v>
      </c>
      <c r="B2093" s="4">
        <f>VLOOKUP(C2093-1,工作表1!AA:AB,2,FALSE)</f>
        <v>314094</v>
      </c>
      <c r="C2093" s="3">
        <f t="shared" si="64"/>
        <v>88</v>
      </c>
      <c r="D2093" s="3">
        <v>0</v>
      </c>
      <c r="E2093" s="4">
        <f>VLOOKUP(F2093,工作表3!B:C,2,FALSE)</f>
        <v>38</v>
      </c>
      <c r="F2093">
        <f t="shared" si="65"/>
        <v>21</v>
      </c>
    </row>
    <row r="2094" spans="1:6" x14ac:dyDescent="0.15">
      <c r="A2094" s="4">
        <v>2089</v>
      </c>
      <c r="B2094" s="4">
        <f>VLOOKUP(C2094-1,工作表1!AA:AB,2,FALSE)</f>
        <v>336645</v>
      </c>
      <c r="C2094" s="3">
        <f t="shared" si="64"/>
        <v>89</v>
      </c>
      <c r="D2094" s="3">
        <v>0</v>
      </c>
      <c r="E2094" s="4">
        <f>VLOOKUP(F2094,工作表3!B:C,2,FALSE)</f>
        <v>38</v>
      </c>
      <c r="F2094">
        <f t="shared" si="65"/>
        <v>21</v>
      </c>
    </row>
    <row r="2095" spans="1:6" x14ac:dyDescent="0.15">
      <c r="A2095" s="4">
        <v>2090</v>
      </c>
      <c r="B2095" s="4">
        <f>VLOOKUP(C2095-1,工作表1!AA:AB,2,FALSE)</f>
        <v>360819</v>
      </c>
      <c r="C2095" s="3">
        <f t="shared" si="64"/>
        <v>90</v>
      </c>
      <c r="D2095" s="3">
        <v>0</v>
      </c>
      <c r="E2095" s="4">
        <f>VLOOKUP(F2095,工作表3!B:C,2,FALSE)</f>
        <v>38</v>
      </c>
      <c r="F2095">
        <f t="shared" si="65"/>
        <v>21</v>
      </c>
    </row>
    <row r="2096" spans="1:6" x14ac:dyDescent="0.15">
      <c r="A2096" s="4">
        <v>2091</v>
      </c>
      <c r="B2096" s="4">
        <f>VLOOKUP(C2096-1,工作表1!AA:AB,2,FALSE)</f>
        <v>386724</v>
      </c>
      <c r="C2096" s="3">
        <f t="shared" si="64"/>
        <v>91</v>
      </c>
      <c r="D2096" s="3">
        <v>0</v>
      </c>
      <c r="E2096" s="4">
        <f>VLOOKUP(F2096,工作表3!B:C,2,FALSE)</f>
        <v>38</v>
      </c>
      <c r="F2096">
        <f t="shared" si="65"/>
        <v>21</v>
      </c>
    </row>
    <row r="2097" spans="1:6" x14ac:dyDescent="0.15">
      <c r="A2097" s="4">
        <v>2092</v>
      </c>
      <c r="B2097" s="4">
        <f>VLOOKUP(C2097-1,工作表1!AA:AB,2,FALSE)</f>
        <v>414489</v>
      </c>
      <c r="C2097" s="3">
        <f t="shared" si="64"/>
        <v>92</v>
      </c>
      <c r="D2097" s="3">
        <v>0</v>
      </c>
      <c r="E2097" s="4">
        <f>VLOOKUP(F2097,工作表3!B:C,2,FALSE)</f>
        <v>38</v>
      </c>
      <c r="F2097">
        <f t="shared" si="65"/>
        <v>21</v>
      </c>
    </row>
    <row r="2098" spans="1:6" x14ac:dyDescent="0.15">
      <c r="A2098" s="4">
        <v>2093</v>
      </c>
      <c r="B2098" s="4">
        <f>VLOOKUP(C2098-1,工作表1!AA:AB,2,FALSE)</f>
        <v>444252</v>
      </c>
      <c r="C2098" s="3">
        <f t="shared" si="64"/>
        <v>93</v>
      </c>
      <c r="D2098" s="3">
        <v>0</v>
      </c>
      <c r="E2098" s="4">
        <f>VLOOKUP(F2098,工作表3!B:C,2,FALSE)</f>
        <v>38</v>
      </c>
      <c r="F2098">
        <f t="shared" si="65"/>
        <v>21</v>
      </c>
    </row>
    <row r="2099" spans="1:6" x14ac:dyDescent="0.15">
      <c r="A2099" s="4">
        <v>2094</v>
      </c>
      <c r="B2099" s="4">
        <f>VLOOKUP(C2099-1,工作表1!AA:AB,2,FALSE)</f>
        <v>476148</v>
      </c>
      <c r="C2099" s="3">
        <f t="shared" si="64"/>
        <v>94</v>
      </c>
      <c r="D2099" s="3">
        <v>0</v>
      </c>
      <c r="E2099" s="4">
        <f>VLOOKUP(F2099,工作表3!B:C,2,FALSE)</f>
        <v>38</v>
      </c>
      <c r="F2099">
        <f t="shared" si="65"/>
        <v>21</v>
      </c>
    </row>
    <row r="2100" spans="1:6" x14ac:dyDescent="0.15">
      <c r="A2100" s="4">
        <v>2095</v>
      </c>
      <c r="B2100" s="4">
        <f>VLOOKUP(C2100-1,工作表1!AA:AB,2,FALSE)</f>
        <v>510336</v>
      </c>
      <c r="C2100" s="3">
        <f t="shared" si="64"/>
        <v>95</v>
      </c>
      <c r="D2100" s="3">
        <v>0</v>
      </c>
      <c r="E2100" s="4">
        <f>VLOOKUP(F2100,工作表3!B:C,2,FALSE)</f>
        <v>38</v>
      </c>
      <c r="F2100">
        <f t="shared" si="65"/>
        <v>21</v>
      </c>
    </row>
    <row r="2101" spans="1:6" x14ac:dyDescent="0.15">
      <c r="A2101" s="4">
        <v>2096</v>
      </c>
      <c r="B2101" s="4">
        <f>VLOOKUP(C2101-1,工作表1!AA:AB,2,FALSE)</f>
        <v>546978</v>
      </c>
      <c r="C2101" s="3">
        <f t="shared" si="64"/>
        <v>96</v>
      </c>
      <c r="D2101" s="3">
        <v>0</v>
      </c>
      <c r="E2101" s="4">
        <f>VLOOKUP(F2101,工作表3!B:C,2,FALSE)</f>
        <v>38</v>
      </c>
      <c r="F2101">
        <f t="shared" si="65"/>
        <v>21</v>
      </c>
    </row>
    <row r="2102" spans="1:6" x14ac:dyDescent="0.15">
      <c r="A2102" s="4">
        <v>2097</v>
      </c>
      <c r="B2102" s="4">
        <f>VLOOKUP(C2102-1,工作表1!AA:AB,2,FALSE)</f>
        <v>586251</v>
      </c>
      <c r="C2102" s="3">
        <f t="shared" si="64"/>
        <v>97</v>
      </c>
      <c r="D2102" s="3">
        <v>0</v>
      </c>
      <c r="E2102" s="4">
        <f>VLOOKUP(F2102,工作表3!B:C,2,FALSE)</f>
        <v>38</v>
      </c>
      <c r="F2102">
        <f t="shared" si="65"/>
        <v>21</v>
      </c>
    </row>
    <row r="2103" spans="1:6" x14ac:dyDescent="0.15">
      <c r="A2103" s="4">
        <v>2098</v>
      </c>
      <c r="B2103" s="4">
        <f>VLOOKUP(C2103-1,工作表1!AA:AB,2,FALSE)</f>
        <v>628344</v>
      </c>
      <c r="C2103" s="3">
        <f t="shared" si="64"/>
        <v>98</v>
      </c>
      <c r="D2103" s="3">
        <v>0</v>
      </c>
      <c r="E2103" s="4">
        <f>VLOOKUP(F2103,工作表3!B:C,2,FALSE)</f>
        <v>38</v>
      </c>
      <c r="F2103">
        <f t="shared" si="65"/>
        <v>21</v>
      </c>
    </row>
    <row r="2104" spans="1:6" x14ac:dyDescent="0.15">
      <c r="A2104" s="4">
        <v>2099</v>
      </c>
      <c r="B2104" s="4">
        <f>VLOOKUP(C2104-1,工作表1!AA:AB,2,FALSE)</f>
        <v>673458</v>
      </c>
      <c r="C2104" s="3">
        <f t="shared" si="64"/>
        <v>99</v>
      </c>
      <c r="D2104" s="3">
        <v>0</v>
      </c>
      <c r="E2104" s="4">
        <f>VLOOKUP(F2104,工作表3!B:C,2,FALSE)</f>
        <v>38</v>
      </c>
      <c r="F2104">
        <f t="shared" si="65"/>
        <v>21</v>
      </c>
    </row>
    <row r="2105" spans="1:6" x14ac:dyDescent="0.15">
      <c r="A2105" s="4">
        <v>2100</v>
      </c>
      <c r="B2105" s="4">
        <f>VLOOKUP(C2105-1,工作表1!AA:AB,2,FALSE)</f>
        <v>721812</v>
      </c>
      <c r="C2105" s="3">
        <f t="shared" si="64"/>
        <v>100</v>
      </c>
      <c r="D2105" s="3">
        <v>0</v>
      </c>
      <c r="E2105" s="4">
        <f>VLOOKUP(F2105,工作表3!B:C,2,FALSE)</f>
        <v>38</v>
      </c>
      <c r="F2105">
        <f t="shared" si="65"/>
        <v>21</v>
      </c>
    </row>
    <row r="2106" spans="1:6" x14ac:dyDescent="0.15">
      <c r="A2106" s="4">
        <v>2101</v>
      </c>
      <c r="B2106" s="4">
        <f>VLOOKUP(C2106-1,工作表1!AA:AB,2,FALSE)</f>
        <v>0</v>
      </c>
      <c r="C2106" s="3">
        <f t="shared" si="64"/>
        <v>1</v>
      </c>
      <c r="D2106" s="3">
        <v>0</v>
      </c>
      <c r="E2106" s="4">
        <f>VLOOKUP(F2106,工作表3!B:C,2,FALSE)</f>
        <v>39</v>
      </c>
      <c r="F2106">
        <f t="shared" si="65"/>
        <v>22</v>
      </c>
    </row>
    <row r="2107" spans="1:6" x14ac:dyDescent="0.15">
      <c r="A2107" s="4">
        <v>2102</v>
      </c>
      <c r="B2107" s="4">
        <f>VLOOKUP(C2107-1,工作表1!AA:AB,2,FALSE)</f>
        <v>246</v>
      </c>
      <c r="C2107" s="3">
        <f t="shared" si="64"/>
        <v>2</v>
      </c>
      <c r="D2107" s="3">
        <v>0</v>
      </c>
      <c r="E2107" s="4">
        <f>VLOOKUP(F2107,工作表3!B:C,2,FALSE)</f>
        <v>39</v>
      </c>
      <c r="F2107">
        <f t="shared" si="65"/>
        <v>22</v>
      </c>
    </row>
    <row r="2108" spans="1:6" x14ac:dyDescent="0.15">
      <c r="A2108" s="4">
        <v>2103</v>
      </c>
      <c r="B2108" s="4">
        <f>VLOOKUP(C2108-1,工作表1!AA:AB,2,FALSE)</f>
        <v>279</v>
      </c>
      <c r="C2108" s="3">
        <f t="shared" si="64"/>
        <v>3</v>
      </c>
      <c r="D2108" s="3">
        <v>0</v>
      </c>
      <c r="E2108" s="4">
        <f>VLOOKUP(F2108,工作表3!B:C,2,FALSE)</f>
        <v>39</v>
      </c>
      <c r="F2108">
        <f t="shared" si="65"/>
        <v>22</v>
      </c>
    </row>
    <row r="2109" spans="1:6" x14ac:dyDescent="0.15">
      <c r="A2109" s="4">
        <v>2104</v>
      </c>
      <c r="B2109" s="4">
        <f>VLOOKUP(C2109-1,工作表1!AA:AB,2,FALSE)</f>
        <v>321</v>
      </c>
      <c r="C2109" s="3">
        <f t="shared" si="64"/>
        <v>4</v>
      </c>
      <c r="D2109" s="3">
        <v>0</v>
      </c>
      <c r="E2109" s="4">
        <f>VLOOKUP(F2109,工作表3!B:C,2,FALSE)</f>
        <v>39</v>
      </c>
      <c r="F2109">
        <f t="shared" si="65"/>
        <v>22</v>
      </c>
    </row>
    <row r="2110" spans="1:6" x14ac:dyDescent="0.15">
      <c r="A2110" s="4">
        <v>2105</v>
      </c>
      <c r="B2110" s="4">
        <f>VLOOKUP(C2110-1,工作表1!AA:AB,2,FALSE)</f>
        <v>363</v>
      </c>
      <c r="C2110" s="3">
        <f t="shared" si="64"/>
        <v>5</v>
      </c>
      <c r="D2110" s="3">
        <v>0</v>
      </c>
      <c r="E2110" s="4">
        <f>VLOOKUP(F2110,工作表3!B:C,2,FALSE)</f>
        <v>39</v>
      </c>
      <c r="F2110">
        <f t="shared" si="65"/>
        <v>22</v>
      </c>
    </row>
    <row r="2111" spans="1:6" x14ac:dyDescent="0.15">
      <c r="A2111" s="4">
        <v>2106</v>
      </c>
      <c r="B2111" s="4">
        <f>VLOOKUP(C2111-1,工作表1!AA:AB,2,FALSE)</f>
        <v>414</v>
      </c>
      <c r="C2111" s="3">
        <f t="shared" si="64"/>
        <v>6</v>
      </c>
      <c r="D2111" s="3">
        <v>0</v>
      </c>
      <c r="E2111" s="4">
        <f>VLOOKUP(F2111,工作表3!B:C,2,FALSE)</f>
        <v>39</v>
      </c>
      <c r="F2111">
        <f t="shared" si="65"/>
        <v>22</v>
      </c>
    </row>
    <row r="2112" spans="1:6" x14ac:dyDescent="0.15">
      <c r="A2112" s="4">
        <v>2107</v>
      </c>
      <c r="B2112" s="4">
        <f>VLOOKUP(C2112-1,工作表1!AA:AB,2,FALSE)</f>
        <v>465</v>
      </c>
      <c r="C2112" s="3">
        <f t="shared" si="64"/>
        <v>7</v>
      </c>
      <c r="D2112" s="3">
        <v>0</v>
      </c>
      <c r="E2112" s="4">
        <f>VLOOKUP(F2112,工作表3!B:C,2,FALSE)</f>
        <v>39</v>
      </c>
      <c r="F2112">
        <f t="shared" si="65"/>
        <v>22</v>
      </c>
    </row>
    <row r="2113" spans="1:6" x14ac:dyDescent="0.15">
      <c r="A2113" s="4">
        <v>2108</v>
      </c>
      <c r="B2113" s="4">
        <f>VLOOKUP(C2113-1,工作表1!AA:AB,2,FALSE)</f>
        <v>522</v>
      </c>
      <c r="C2113" s="3">
        <f t="shared" si="64"/>
        <v>8</v>
      </c>
      <c r="D2113" s="3">
        <v>0</v>
      </c>
      <c r="E2113" s="4">
        <f>VLOOKUP(F2113,工作表3!B:C,2,FALSE)</f>
        <v>39</v>
      </c>
      <c r="F2113">
        <f t="shared" si="65"/>
        <v>22</v>
      </c>
    </row>
    <row r="2114" spans="1:6" x14ac:dyDescent="0.15">
      <c r="A2114" s="4">
        <v>2109</v>
      </c>
      <c r="B2114" s="4">
        <f>VLOOKUP(C2114-1,工作表1!AA:AB,2,FALSE)</f>
        <v>588</v>
      </c>
      <c r="C2114" s="3">
        <f t="shared" si="64"/>
        <v>9</v>
      </c>
      <c r="D2114" s="3">
        <v>0</v>
      </c>
      <c r="E2114" s="4">
        <f>VLOOKUP(F2114,工作表3!B:C,2,FALSE)</f>
        <v>39</v>
      </c>
      <c r="F2114">
        <f t="shared" si="65"/>
        <v>22</v>
      </c>
    </row>
    <row r="2115" spans="1:6" x14ac:dyDescent="0.15">
      <c r="A2115" s="4">
        <v>2110</v>
      </c>
      <c r="B2115" s="4">
        <f>VLOOKUP(C2115-1,工作表1!AA:AB,2,FALSE)</f>
        <v>657</v>
      </c>
      <c r="C2115" s="3">
        <f t="shared" si="64"/>
        <v>10</v>
      </c>
      <c r="D2115" s="3">
        <v>0</v>
      </c>
      <c r="E2115" s="4">
        <f>VLOOKUP(F2115,工作表3!B:C,2,FALSE)</f>
        <v>39</v>
      </c>
      <c r="F2115">
        <f t="shared" si="65"/>
        <v>22</v>
      </c>
    </row>
    <row r="2116" spans="1:6" x14ac:dyDescent="0.15">
      <c r="A2116" s="4">
        <v>2111</v>
      </c>
      <c r="B2116" s="4">
        <f>VLOOKUP(C2116-1,工作表1!AA:AB,2,FALSE)</f>
        <v>735</v>
      </c>
      <c r="C2116" s="3">
        <f t="shared" si="64"/>
        <v>11</v>
      </c>
      <c r="D2116" s="3">
        <v>0</v>
      </c>
      <c r="E2116" s="4">
        <f>VLOOKUP(F2116,工作表3!B:C,2,FALSE)</f>
        <v>39</v>
      </c>
      <c r="F2116">
        <f t="shared" si="65"/>
        <v>22</v>
      </c>
    </row>
    <row r="2117" spans="1:6" x14ac:dyDescent="0.15">
      <c r="A2117" s="4">
        <v>2112</v>
      </c>
      <c r="B2117" s="4">
        <f>VLOOKUP(C2117-1,工作表1!AA:AB,2,FALSE)</f>
        <v>825</v>
      </c>
      <c r="C2117" s="3">
        <f t="shared" si="64"/>
        <v>12</v>
      </c>
      <c r="D2117" s="3">
        <v>0</v>
      </c>
      <c r="E2117" s="4">
        <f>VLOOKUP(F2117,工作表3!B:C,2,FALSE)</f>
        <v>39</v>
      </c>
      <c r="F2117">
        <f t="shared" si="65"/>
        <v>22</v>
      </c>
    </row>
    <row r="2118" spans="1:6" x14ac:dyDescent="0.15">
      <c r="A2118" s="4">
        <v>2113</v>
      </c>
      <c r="B2118" s="4">
        <f>VLOOKUP(C2118-1,工作表1!AA:AB,2,FALSE)</f>
        <v>915</v>
      </c>
      <c r="C2118" s="3">
        <f t="shared" si="64"/>
        <v>13</v>
      </c>
      <c r="D2118" s="3">
        <v>0</v>
      </c>
      <c r="E2118" s="4">
        <f>VLOOKUP(F2118,工作表3!B:C,2,FALSE)</f>
        <v>39</v>
      </c>
      <c r="F2118">
        <f t="shared" si="65"/>
        <v>22</v>
      </c>
    </row>
    <row r="2119" spans="1:6" x14ac:dyDescent="0.15">
      <c r="A2119" s="4">
        <v>2114</v>
      </c>
      <c r="B2119" s="4">
        <f>VLOOKUP(C2119-1,工作表1!AA:AB,2,FALSE)</f>
        <v>1020</v>
      </c>
      <c r="C2119" s="3">
        <f t="shared" si="64"/>
        <v>14</v>
      </c>
      <c r="D2119" s="3">
        <v>0</v>
      </c>
      <c r="E2119" s="4">
        <f>VLOOKUP(F2119,工作表3!B:C,2,FALSE)</f>
        <v>39</v>
      </c>
      <c r="F2119">
        <f t="shared" si="65"/>
        <v>22</v>
      </c>
    </row>
    <row r="2120" spans="1:6" x14ac:dyDescent="0.15">
      <c r="A2120" s="4">
        <v>2115</v>
      </c>
      <c r="B2120" s="4">
        <f>VLOOKUP(C2120-1,工作表1!AA:AB,2,FALSE)</f>
        <v>1134</v>
      </c>
      <c r="C2120" s="3">
        <f t="shared" ref="C2120:C2183" si="66">IF(C2119=C$2,1,C2119+1)</f>
        <v>15</v>
      </c>
      <c r="D2120" s="3">
        <v>0</v>
      </c>
      <c r="E2120" s="4">
        <f>VLOOKUP(F2120,工作表3!B:C,2,FALSE)</f>
        <v>39</v>
      </c>
      <c r="F2120">
        <f t="shared" ref="F2120:F2183" si="67">IF(C2120=1,F2119+1,F2119)</f>
        <v>22</v>
      </c>
    </row>
    <row r="2121" spans="1:6" x14ac:dyDescent="0.15">
      <c r="A2121" s="4">
        <v>2116</v>
      </c>
      <c r="B2121" s="4">
        <f>VLOOKUP(C2121-1,工作表1!AA:AB,2,FALSE)</f>
        <v>1260</v>
      </c>
      <c r="C2121" s="3">
        <f t="shared" si="66"/>
        <v>16</v>
      </c>
      <c r="D2121" s="3">
        <v>0</v>
      </c>
      <c r="E2121" s="4">
        <f>VLOOKUP(F2121,工作表3!B:C,2,FALSE)</f>
        <v>39</v>
      </c>
      <c r="F2121">
        <f t="shared" si="67"/>
        <v>22</v>
      </c>
    </row>
    <row r="2122" spans="1:6" x14ac:dyDescent="0.15">
      <c r="A2122" s="4">
        <v>2117</v>
      </c>
      <c r="B2122" s="4">
        <f>VLOOKUP(C2122-1,工作表1!AA:AB,2,FALSE)</f>
        <v>1395</v>
      </c>
      <c r="C2122" s="3">
        <f t="shared" si="66"/>
        <v>17</v>
      </c>
      <c r="D2122" s="3">
        <v>0</v>
      </c>
      <c r="E2122" s="4">
        <f>VLOOKUP(F2122,工作表3!B:C,2,FALSE)</f>
        <v>39</v>
      </c>
      <c r="F2122">
        <f t="shared" si="67"/>
        <v>22</v>
      </c>
    </row>
    <row r="2123" spans="1:6" x14ac:dyDescent="0.15">
      <c r="A2123" s="4">
        <v>2118</v>
      </c>
      <c r="B2123" s="4">
        <f>VLOOKUP(C2123-1,工作表1!AA:AB,2,FALSE)</f>
        <v>1545</v>
      </c>
      <c r="C2123" s="3">
        <f t="shared" si="66"/>
        <v>18</v>
      </c>
      <c r="D2123" s="3">
        <v>0</v>
      </c>
      <c r="E2123" s="4">
        <f>VLOOKUP(F2123,工作表3!B:C,2,FALSE)</f>
        <v>39</v>
      </c>
      <c r="F2123">
        <f t="shared" si="67"/>
        <v>22</v>
      </c>
    </row>
    <row r="2124" spans="1:6" x14ac:dyDescent="0.15">
      <c r="A2124" s="4">
        <v>2119</v>
      </c>
      <c r="B2124" s="4">
        <f>VLOOKUP(C2124-1,工作表1!AA:AB,2,FALSE)</f>
        <v>1713</v>
      </c>
      <c r="C2124" s="3">
        <f t="shared" si="66"/>
        <v>19</v>
      </c>
      <c r="D2124" s="3">
        <v>0</v>
      </c>
      <c r="E2124" s="4">
        <f>VLOOKUP(F2124,工作表3!B:C,2,FALSE)</f>
        <v>39</v>
      </c>
      <c r="F2124">
        <f t="shared" si="67"/>
        <v>22</v>
      </c>
    </row>
    <row r="2125" spans="1:6" x14ac:dyDescent="0.15">
      <c r="A2125" s="4">
        <v>2120</v>
      </c>
      <c r="B2125" s="4">
        <f>VLOOKUP(C2125-1,工作表1!AA:AB,2,FALSE)</f>
        <v>1890</v>
      </c>
      <c r="C2125" s="3">
        <f t="shared" si="66"/>
        <v>20</v>
      </c>
      <c r="D2125" s="3">
        <v>0</v>
      </c>
      <c r="E2125" s="4">
        <f>VLOOKUP(F2125,工作表3!B:C,2,FALSE)</f>
        <v>39</v>
      </c>
      <c r="F2125">
        <f t="shared" si="67"/>
        <v>22</v>
      </c>
    </row>
    <row r="2126" spans="1:6" x14ac:dyDescent="0.15">
      <c r="A2126" s="4">
        <v>2121</v>
      </c>
      <c r="B2126" s="4">
        <f>VLOOKUP(C2126-1,工作表1!AA:AB,2,FALSE)</f>
        <v>2088</v>
      </c>
      <c r="C2126" s="3">
        <f t="shared" si="66"/>
        <v>21</v>
      </c>
      <c r="D2126" s="3">
        <v>0</v>
      </c>
      <c r="E2126" s="4">
        <f>VLOOKUP(F2126,工作表3!B:C,2,FALSE)</f>
        <v>39</v>
      </c>
      <c r="F2126">
        <f t="shared" si="67"/>
        <v>22</v>
      </c>
    </row>
    <row r="2127" spans="1:6" x14ac:dyDescent="0.15">
      <c r="A2127" s="4">
        <v>2122</v>
      </c>
      <c r="B2127" s="4">
        <f>VLOOKUP(C2127-1,工作表1!AA:AB,2,FALSE)</f>
        <v>2304</v>
      </c>
      <c r="C2127" s="3">
        <f t="shared" si="66"/>
        <v>22</v>
      </c>
      <c r="D2127" s="3">
        <v>0</v>
      </c>
      <c r="E2127" s="4">
        <f>VLOOKUP(F2127,工作表3!B:C,2,FALSE)</f>
        <v>39</v>
      </c>
      <c r="F2127">
        <f t="shared" si="67"/>
        <v>22</v>
      </c>
    </row>
    <row r="2128" spans="1:6" x14ac:dyDescent="0.15">
      <c r="A2128" s="4">
        <v>2123</v>
      </c>
      <c r="B2128" s="4">
        <f>VLOOKUP(C2128-1,工作表1!AA:AB,2,FALSE)</f>
        <v>2541</v>
      </c>
      <c r="C2128" s="3">
        <f t="shared" si="66"/>
        <v>23</v>
      </c>
      <c r="D2128" s="3">
        <v>0</v>
      </c>
      <c r="E2128" s="4">
        <f>VLOOKUP(F2128,工作表3!B:C,2,FALSE)</f>
        <v>39</v>
      </c>
      <c r="F2128">
        <f t="shared" si="67"/>
        <v>22</v>
      </c>
    </row>
    <row r="2129" spans="1:6" x14ac:dyDescent="0.15">
      <c r="A2129" s="4">
        <v>2124</v>
      </c>
      <c r="B2129" s="4">
        <f>VLOOKUP(C2129-1,工作表1!AA:AB,2,FALSE)</f>
        <v>2799</v>
      </c>
      <c r="C2129" s="3">
        <f t="shared" si="66"/>
        <v>24</v>
      </c>
      <c r="D2129" s="3">
        <v>0</v>
      </c>
      <c r="E2129" s="4">
        <f>VLOOKUP(F2129,工作表3!B:C,2,FALSE)</f>
        <v>39</v>
      </c>
      <c r="F2129">
        <f t="shared" si="67"/>
        <v>22</v>
      </c>
    </row>
    <row r="2130" spans="1:6" x14ac:dyDescent="0.15">
      <c r="A2130" s="4">
        <v>2125</v>
      </c>
      <c r="B2130" s="4">
        <f>VLOOKUP(C2130-1,工作表1!AA:AB,2,FALSE)</f>
        <v>3081</v>
      </c>
      <c r="C2130" s="3">
        <f t="shared" si="66"/>
        <v>25</v>
      </c>
      <c r="D2130" s="3">
        <v>0</v>
      </c>
      <c r="E2130" s="4">
        <f>VLOOKUP(F2130,工作表3!B:C,2,FALSE)</f>
        <v>39</v>
      </c>
      <c r="F2130">
        <f t="shared" si="67"/>
        <v>22</v>
      </c>
    </row>
    <row r="2131" spans="1:6" x14ac:dyDescent="0.15">
      <c r="A2131" s="4">
        <v>2126</v>
      </c>
      <c r="B2131" s="4">
        <f>VLOOKUP(C2131-1,工作表1!AA:AB,2,FALSE)</f>
        <v>3387</v>
      </c>
      <c r="C2131" s="3">
        <f t="shared" si="66"/>
        <v>26</v>
      </c>
      <c r="D2131" s="3">
        <v>0</v>
      </c>
      <c r="E2131" s="4">
        <f>VLOOKUP(F2131,工作表3!B:C,2,FALSE)</f>
        <v>39</v>
      </c>
      <c r="F2131">
        <f t="shared" si="67"/>
        <v>22</v>
      </c>
    </row>
    <row r="2132" spans="1:6" x14ac:dyDescent="0.15">
      <c r="A2132" s="4">
        <v>2127</v>
      </c>
      <c r="B2132" s="4">
        <f>VLOOKUP(C2132-1,工作表1!AA:AB,2,FALSE)</f>
        <v>3726</v>
      </c>
      <c r="C2132" s="3">
        <f t="shared" si="66"/>
        <v>27</v>
      </c>
      <c r="D2132" s="3">
        <v>0</v>
      </c>
      <c r="E2132" s="4">
        <f>VLOOKUP(F2132,工作表3!B:C,2,FALSE)</f>
        <v>39</v>
      </c>
      <c r="F2132">
        <f t="shared" si="67"/>
        <v>22</v>
      </c>
    </row>
    <row r="2133" spans="1:6" x14ac:dyDescent="0.15">
      <c r="A2133" s="4">
        <v>2128</v>
      </c>
      <c r="B2133" s="4">
        <f>VLOOKUP(C2133-1,工作表1!AA:AB,2,FALSE)</f>
        <v>4095</v>
      </c>
      <c r="C2133" s="3">
        <f t="shared" si="66"/>
        <v>28</v>
      </c>
      <c r="D2133" s="3">
        <v>0</v>
      </c>
      <c r="E2133" s="4">
        <f>VLOOKUP(F2133,工作表3!B:C,2,FALSE)</f>
        <v>39</v>
      </c>
      <c r="F2133">
        <f t="shared" si="67"/>
        <v>22</v>
      </c>
    </row>
    <row r="2134" spans="1:6" x14ac:dyDescent="0.15">
      <c r="A2134" s="4">
        <v>2129</v>
      </c>
      <c r="B2134" s="4">
        <f>VLOOKUP(C2134-1,工作表1!AA:AB,2,FALSE)</f>
        <v>4494</v>
      </c>
      <c r="C2134" s="3">
        <f t="shared" si="66"/>
        <v>29</v>
      </c>
      <c r="D2134" s="3">
        <v>0</v>
      </c>
      <c r="E2134" s="4">
        <f>VLOOKUP(F2134,工作表3!B:C,2,FALSE)</f>
        <v>39</v>
      </c>
      <c r="F2134">
        <f t="shared" si="67"/>
        <v>22</v>
      </c>
    </row>
    <row r="2135" spans="1:6" x14ac:dyDescent="0.15">
      <c r="A2135" s="4">
        <v>2130</v>
      </c>
      <c r="B2135" s="4">
        <f>VLOOKUP(C2135-1,工作表1!AA:AB,2,FALSE)</f>
        <v>4329</v>
      </c>
      <c r="C2135" s="3">
        <f t="shared" si="66"/>
        <v>30</v>
      </c>
      <c r="D2135" s="3">
        <v>0</v>
      </c>
      <c r="E2135" s="4">
        <f>VLOOKUP(F2135,工作表3!B:C,2,FALSE)</f>
        <v>39</v>
      </c>
      <c r="F2135">
        <f t="shared" si="67"/>
        <v>22</v>
      </c>
    </row>
    <row r="2136" spans="1:6" x14ac:dyDescent="0.15">
      <c r="A2136" s="4">
        <v>2131</v>
      </c>
      <c r="B2136" s="4">
        <f>VLOOKUP(C2136-1,工作表1!AA:AB,2,FALSE)</f>
        <v>4641</v>
      </c>
      <c r="C2136" s="3">
        <f t="shared" si="66"/>
        <v>31</v>
      </c>
      <c r="D2136" s="3">
        <v>0</v>
      </c>
      <c r="E2136" s="4">
        <f>VLOOKUP(F2136,工作表3!B:C,2,FALSE)</f>
        <v>39</v>
      </c>
      <c r="F2136">
        <f t="shared" si="67"/>
        <v>22</v>
      </c>
    </row>
    <row r="2137" spans="1:6" x14ac:dyDescent="0.15">
      <c r="A2137" s="4">
        <v>2132</v>
      </c>
      <c r="B2137" s="4">
        <f>VLOOKUP(C2137-1,工作表1!AA:AB,2,FALSE)</f>
        <v>4974</v>
      </c>
      <c r="C2137" s="3">
        <f t="shared" si="66"/>
        <v>32</v>
      </c>
      <c r="D2137" s="3">
        <v>0</v>
      </c>
      <c r="E2137" s="4">
        <f>VLOOKUP(F2137,工作表3!B:C,2,FALSE)</f>
        <v>39</v>
      </c>
      <c r="F2137">
        <f t="shared" si="67"/>
        <v>22</v>
      </c>
    </row>
    <row r="2138" spans="1:6" x14ac:dyDescent="0.15">
      <c r="A2138" s="4">
        <v>2133</v>
      </c>
      <c r="B2138" s="4">
        <f>VLOOKUP(C2138-1,工作表1!AA:AB,2,FALSE)</f>
        <v>5331</v>
      </c>
      <c r="C2138" s="3">
        <f t="shared" si="66"/>
        <v>33</v>
      </c>
      <c r="D2138" s="3">
        <v>0</v>
      </c>
      <c r="E2138" s="4">
        <f>VLOOKUP(F2138,工作表3!B:C,2,FALSE)</f>
        <v>39</v>
      </c>
      <c r="F2138">
        <f t="shared" si="67"/>
        <v>22</v>
      </c>
    </row>
    <row r="2139" spans="1:6" x14ac:dyDescent="0.15">
      <c r="A2139" s="4">
        <v>2134</v>
      </c>
      <c r="B2139" s="4">
        <f>VLOOKUP(C2139-1,工作表1!AA:AB,2,FALSE)</f>
        <v>5715</v>
      </c>
      <c r="C2139" s="3">
        <f t="shared" si="66"/>
        <v>34</v>
      </c>
      <c r="D2139" s="3">
        <v>0</v>
      </c>
      <c r="E2139" s="4">
        <f>VLOOKUP(F2139,工作表3!B:C,2,FALSE)</f>
        <v>39</v>
      </c>
      <c r="F2139">
        <f t="shared" si="67"/>
        <v>22</v>
      </c>
    </row>
    <row r="2140" spans="1:6" x14ac:dyDescent="0.15">
      <c r="A2140" s="4">
        <v>2135</v>
      </c>
      <c r="B2140" s="4">
        <f>VLOOKUP(C2140-1,工作表1!AA:AB,2,FALSE)</f>
        <v>6126</v>
      </c>
      <c r="C2140" s="3">
        <f t="shared" si="66"/>
        <v>35</v>
      </c>
      <c r="D2140" s="3">
        <v>0</v>
      </c>
      <c r="E2140" s="4">
        <f>VLOOKUP(F2140,工作表3!B:C,2,FALSE)</f>
        <v>39</v>
      </c>
      <c r="F2140">
        <f t="shared" si="67"/>
        <v>22</v>
      </c>
    </row>
    <row r="2141" spans="1:6" x14ac:dyDescent="0.15">
      <c r="A2141" s="4">
        <v>2136</v>
      </c>
      <c r="B2141" s="4">
        <f>VLOOKUP(C2141-1,工作表1!AA:AB,2,FALSE)</f>
        <v>6564</v>
      </c>
      <c r="C2141" s="3">
        <f t="shared" si="66"/>
        <v>36</v>
      </c>
      <c r="D2141" s="3">
        <v>0</v>
      </c>
      <c r="E2141" s="4">
        <f>VLOOKUP(F2141,工作表3!B:C,2,FALSE)</f>
        <v>39</v>
      </c>
      <c r="F2141">
        <f t="shared" si="67"/>
        <v>22</v>
      </c>
    </row>
    <row r="2142" spans="1:6" x14ac:dyDescent="0.15">
      <c r="A2142" s="4">
        <v>2137</v>
      </c>
      <c r="B2142" s="4">
        <f>VLOOKUP(C2142-1,工作表1!AA:AB,2,FALSE)</f>
        <v>7035</v>
      </c>
      <c r="C2142" s="3">
        <f t="shared" si="66"/>
        <v>37</v>
      </c>
      <c r="D2142" s="3">
        <v>0</v>
      </c>
      <c r="E2142" s="4">
        <f>VLOOKUP(F2142,工作表3!B:C,2,FALSE)</f>
        <v>39</v>
      </c>
      <c r="F2142">
        <f t="shared" si="67"/>
        <v>22</v>
      </c>
    </row>
    <row r="2143" spans="1:6" x14ac:dyDescent="0.15">
      <c r="A2143" s="4">
        <v>2138</v>
      </c>
      <c r="B2143" s="4">
        <f>VLOOKUP(C2143-1,工作表1!AA:AB,2,FALSE)</f>
        <v>9804</v>
      </c>
      <c r="C2143" s="3">
        <f t="shared" si="66"/>
        <v>38</v>
      </c>
      <c r="D2143" s="3">
        <v>0</v>
      </c>
      <c r="E2143" s="4">
        <f>VLOOKUP(F2143,工作表3!B:C,2,FALSE)</f>
        <v>39</v>
      </c>
      <c r="F2143">
        <f t="shared" si="67"/>
        <v>22</v>
      </c>
    </row>
    <row r="2144" spans="1:6" x14ac:dyDescent="0.15">
      <c r="A2144" s="4">
        <v>2139</v>
      </c>
      <c r="B2144" s="4">
        <f>VLOOKUP(C2144-1,工作表1!AA:AB,2,FALSE)</f>
        <v>10506</v>
      </c>
      <c r="C2144" s="3">
        <f t="shared" si="66"/>
        <v>39</v>
      </c>
      <c r="D2144" s="3">
        <v>0</v>
      </c>
      <c r="E2144" s="4">
        <f>VLOOKUP(F2144,工作表3!B:C,2,FALSE)</f>
        <v>39</v>
      </c>
      <c r="F2144">
        <f t="shared" si="67"/>
        <v>22</v>
      </c>
    </row>
    <row r="2145" spans="1:6" x14ac:dyDescent="0.15">
      <c r="A2145" s="4">
        <v>2140</v>
      </c>
      <c r="B2145" s="4">
        <f>VLOOKUP(C2145-1,工作表1!AA:AB,2,FALSE)</f>
        <v>11262</v>
      </c>
      <c r="C2145" s="3">
        <f t="shared" si="66"/>
        <v>40</v>
      </c>
      <c r="D2145" s="3">
        <v>0</v>
      </c>
      <c r="E2145" s="4">
        <f>VLOOKUP(F2145,工作表3!B:C,2,FALSE)</f>
        <v>39</v>
      </c>
      <c r="F2145">
        <f t="shared" si="67"/>
        <v>22</v>
      </c>
    </row>
    <row r="2146" spans="1:6" x14ac:dyDescent="0.15">
      <c r="A2146" s="4">
        <v>2141</v>
      </c>
      <c r="B2146" s="4">
        <f>VLOOKUP(C2146-1,工作表1!AA:AB,2,FALSE)</f>
        <v>12072</v>
      </c>
      <c r="C2146" s="3">
        <f t="shared" si="66"/>
        <v>41</v>
      </c>
      <c r="D2146" s="3">
        <v>0</v>
      </c>
      <c r="E2146" s="4">
        <f>VLOOKUP(F2146,工作表3!B:C,2,FALSE)</f>
        <v>39</v>
      </c>
      <c r="F2146">
        <f t="shared" si="67"/>
        <v>22</v>
      </c>
    </row>
    <row r="2147" spans="1:6" x14ac:dyDescent="0.15">
      <c r="A2147" s="4">
        <v>2142</v>
      </c>
      <c r="B2147" s="4">
        <f>VLOOKUP(C2147-1,工作表1!AA:AB,2,FALSE)</f>
        <v>12936</v>
      </c>
      <c r="C2147" s="3">
        <f t="shared" si="66"/>
        <v>42</v>
      </c>
      <c r="D2147" s="3">
        <v>0</v>
      </c>
      <c r="E2147" s="4">
        <f>VLOOKUP(F2147,工作表3!B:C,2,FALSE)</f>
        <v>39</v>
      </c>
      <c r="F2147">
        <f t="shared" si="67"/>
        <v>22</v>
      </c>
    </row>
    <row r="2148" spans="1:6" x14ac:dyDescent="0.15">
      <c r="A2148" s="4">
        <v>2143</v>
      </c>
      <c r="B2148" s="4">
        <f>VLOOKUP(C2148-1,工作表1!AA:AB,2,FALSE)</f>
        <v>13866</v>
      </c>
      <c r="C2148" s="3">
        <f t="shared" si="66"/>
        <v>43</v>
      </c>
      <c r="D2148" s="3">
        <v>0</v>
      </c>
      <c r="E2148" s="4">
        <f>VLOOKUP(F2148,工作表3!B:C,2,FALSE)</f>
        <v>39</v>
      </c>
      <c r="F2148">
        <f t="shared" si="67"/>
        <v>22</v>
      </c>
    </row>
    <row r="2149" spans="1:6" x14ac:dyDescent="0.15">
      <c r="A2149" s="4">
        <v>2144</v>
      </c>
      <c r="B2149" s="4">
        <f>VLOOKUP(C2149-1,工作表1!AA:AB,2,FALSE)</f>
        <v>14862</v>
      </c>
      <c r="C2149" s="3">
        <f t="shared" si="66"/>
        <v>44</v>
      </c>
      <c r="D2149" s="3">
        <v>0</v>
      </c>
      <c r="E2149" s="4">
        <f>VLOOKUP(F2149,工作表3!B:C,2,FALSE)</f>
        <v>39</v>
      </c>
      <c r="F2149">
        <f t="shared" si="67"/>
        <v>22</v>
      </c>
    </row>
    <row r="2150" spans="1:6" x14ac:dyDescent="0.15">
      <c r="A2150" s="4">
        <v>2145</v>
      </c>
      <c r="B2150" s="4">
        <f>VLOOKUP(C2150-1,工作表1!AA:AB,2,FALSE)</f>
        <v>15927</v>
      </c>
      <c r="C2150" s="3">
        <f t="shared" si="66"/>
        <v>45</v>
      </c>
      <c r="D2150" s="3">
        <v>0</v>
      </c>
      <c r="E2150" s="4">
        <f>VLOOKUP(F2150,工作表3!B:C,2,FALSE)</f>
        <v>39</v>
      </c>
      <c r="F2150">
        <f t="shared" si="67"/>
        <v>22</v>
      </c>
    </row>
    <row r="2151" spans="1:6" x14ac:dyDescent="0.15">
      <c r="A2151" s="4">
        <v>2146</v>
      </c>
      <c r="B2151" s="4">
        <f>VLOOKUP(C2151-1,工作表1!AA:AB,2,FALSE)</f>
        <v>17073</v>
      </c>
      <c r="C2151" s="3">
        <f t="shared" si="66"/>
        <v>46</v>
      </c>
      <c r="D2151" s="3">
        <v>0</v>
      </c>
      <c r="E2151" s="4">
        <f>VLOOKUP(F2151,工作表3!B:C,2,FALSE)</f>
        <v>39</v>
      </c>
      <c r="F2151">
        <f t="shared" si="67"/>
        <v>22</v>
      </c>
    </row>
    <row r="2152" spans="1:6" x14ac:dyDescent="0.15">
      <c r="A2152" s="4">
        <v>2147</v>
      </c>
      <c r="B2152" s="4">
        <f>VLOOKUP(C2152-1,工作表1!AA:AB,2,FALSE)</f>
        <v>18297</v>
      </c>
      <c r="C2152" s="3">
        <f t="shared" si="66"/>
        <v>47</v>
      </c>
      <c r="D2152" s="3">
        <v>0</v>
      </c>
      <c r="E2152" s="4">
        <f>VLOOKUP(F2152,工作表3!B:C,2,FALSE)</f>
        <v>39</v>
      </c>
      <c r="F2152">
        <f t="shared" si="67"/>
        <v>22</v>
      </c>
    </row>
    <row r="2153" spans="1:6" x14ac:dyDescent="0.15">
      <c r="A2153" s="4">
        <v>2148</v>
      </c>
      <c r="B2153" s="4">
        <f>VLOOKUP(C2153-1,工作表1!AA:AB,2,FALSE)</f>
        <v>19611</v>
      </c>
      <c r="C2153" s="3">
        <f t="shared" si="66"/>
        <v>48</v>
      </c>
      <c r="D2153" s="3">
        <v>0</v>
      </c>
      <c r="E2153" s="4">
        <f>VLOOKUP(F2153,工作表3!B:C,2,FALSE)</f>
        <v>39</v>
      </c>
      <c r="F2153">
        <f t="shared" si="67"/>
        <v>22</v>
      </c>
    </row>
    <row r="2154" spans="1:6" x14ac:dyDescent="0.15">
      <c r="A2154" s="4">
        <v>2149</v>
      </c>
      <c r="B2154" s="4">
        <f>VLOOKUP(C2154-1,工作表1!AA:AB,2,FALSE)</f>
        <v>21021</v>
      </c>
      <c r="C2154" s="3">
        <f t="shared" si="66"/>
        <v>49</v>
      </c>
      <c r="D2154" s="3">
        <v>0</v>
      </c>
      <c r="E2154" s="4">
        <f>VLOOKUP(F2154,工作表3!B:C,2,FALSE)</f>
        <v>39</v>
      </c>
      <c r="F2154">
        <f t="shared" si="67"/>
        <v>22</v>
      </c>
    </row>
    <row r="2155" spans="1:6" x14ac:dyDescent="0.15">
      <c r="A2155" s="4">
        <v>2150</v>
      </c>
      <c r="B2155" s="4">
        <f>VLOOKUP(C2155-1,工作表1!AA:AB,2,FALSE)</f>
        <v>22527</v>
      </c>
      <c r="C2155" s="3">
        <f t="shared" si="66"/>
        <v>50</v>
      </c>
      <c r="D2155" s="3">
        <v>0</v>
      </c>
      <c r="E2155" s="4">
        <f>VLOOKUP(F2155,工作表3!B:C,2,FALSE)</f>
        <v>39</v>
      </c>
      <c r="F2155">
        <f t="shared" si="67"/>
        <v>22</v>
      </c>
    </row>
    <row r="2156" spans="1:6" x14ac:dyDescent="0.15">
      <c r="A2156" s="4">
        <v>2151</v>
      </c>
      <c r="B2156" s="4">
        <f>VLOOKUP(C2156-1,工作表1!AA:AB,2,FALSE)</f>
        <v>24147</v>
      </c>
      <c r="C2156" s="3">
        <f t="shared" si="66"/>
        <v>51</v>
      </c>
      <c r="D2156" s="3">
        <v>0</v>
      </c>
      <c r="E2156" s="4">
        <f>VLOOKUP(F2156,工作表3!B:C,2,FALSE)</f>
        <v>39</v>
      </c>
      <c r="F2156">
        <f t="shared" si="67"/>
        <v>22</v>
      </c>
    </row>
    <row r="2157" spans="1:6" x14ac:dyDescent="0.15">
      <c r="A2157" s="4">
        <v>2152</v>
      </c>
      <c r="B2157" s="4">
        <f>VLOOKUP(C2157-1,工作表1!AA:AB,2,FALSE)</f>
        <v>25881</v>
      </c>
      <c r="C2157" s="3">
        <f t="shared" si="66"/>
        <v>52</v>
      </c>
      <c r="D2157" s="3">
        <v>0</v>
      </c>
      <c r="E2157" s="4">
        <f>VLOOKUP(F2157,工作表3!B:C,2,FALSE)</f>
        <v>39</v>
      </c>
      <c r="F2157">
        <f t="shared" si="67"/>
        <v>22</v>
      </c>
    </row>
    <row r="2158" spans="1:6" x14ac:dyDescent="0.15">
      <c r="A2158" s="4">
        <v>2153</v>
      </c>
      <c r="B2158" s="4">
        <f>VLOOKUP(C2158-1,工作表1!AA:AB,2,FALSE)</f>
        <v>27738</v>
      </c>
      <c r="C2158" s="3">
        <f t="shared" si="66"/>
        <v>53</v>
      </c>
      <c r="D2158" s="3">
        <v>0</v>
      </c>
      <c r="E2158" s="4">
        <f>VLOOKUP(F2158,工作表3!B:C,2,FALSE)</f>
        <v>39</v>
      </c>
      <c r="F2158">
        <f t="shared" si="67"/>
        <v>22</v>
      </c>
    </row>
    <row r="2159" spans="1:6" x14ac:dyDescent="0.15">
      <c r="A2159" s="4">
        <v>2154</v>
      </c>
      <c r="B2159" s="4">
        <f>VLOOKUP(C2159-1,工作表1!AA:AB,2,FALSE)</f>
        <v>29730</v>
      </c>
      <c r="C2159" s="3">
        <f t="shared" si="66"/>
        <v>54</v>
      </c>
      <c r="D2159" s="3">
        <v>0</v>
      </c>
      <c r="E2159" s="4">
        <f>VLOOKUP(F2159,工作表3!B:C,2,FALSE)</f>
        <v>39</v>
      </c>
      <c r="F2159">
        <f t="shared" si="67"/>
        <v>22</v>
      </c>
    </row>
    <row r="2160" spans="1:6" x14ac:dyDescent="0.15">
      <c r="A2160" s="4">
        <v>2155</v>
      </c>
      <c r="B2160" s="4">
        <f>VLOOKUP(C2160-1,工作表1!AA:AB,2,FALSE)</f>
        <v>31863</v>
      </c>
      <c r="C2160" s="3">
        <f t="shared" si="66"/>
        <v>55</v>
      </c>
      <c r="D2160" s="3">
        <v>0</v>
      </c>
      <c r="E2160" s="4">
        <f>VLOOKUP(F2160,工作表3!B:C,2,FALSE)</f>
        <v>39</v>
      </c>
      <c r="F2160">
        <f t="shared" si="67"/>
        <v>22</v>
      </c>
    </row>
    <row r="2161" spans="1:6" x14ac:dyDescent="0.15">
      <c r="A2161" s="4">
        <v>2156</v>
      </c>
      <c r="B2161" s="4">
        <f>VLOOKUP(C2161-1,工作表1!AA:AB,2,FALSE)</f>
        <v>34152</v>
      </c>
      <c r="C2161" s="3">
        <f t="shared" si="66"/>
        <v>56</v>
      </c>
      <c r="D2161" s="3">
        <v>0</v>
      </c>
      <c r="E2161" s="4">
        <f>VLOOKUP(F2161,工作表3!B:C,2,FALSE)</f>
        <v>39</v>
      </c>
      <c r="F2161">
        <f t="shared" si="67"/>
        <v>22</v>
      </c>
    </row>
    <row r="2162" spans="1:6" x14ac:dyDescent="0.15">
      <c r="A2162" s="4">
        <v>2157</v>
      </c>
      <c r="B2162" s="4">
        <f>VLOOKUP(C2162-1,工作表1!AA:AB,2,FALSE)</f>
        <v>36606</v>
      </c>
      <c r="C2162" s="3">
        <f t="shared" si="66"/>
        <v>57</v>
      </c>
      <c r="D2162" s="3">
        <v>0</v>
      </c>
      <c r="E2162" s="4">
        <f>VLOOKUP(F2162,工作表3!B:C,2,FALSE)</f>
        <v>39</v>
      </c>
      <c r="F2162">
        <f t="shared" si="67"/>
        <v>22</v>
      </c>
    </row>
    <row r="2163" spans="1:6" x14ac:dyDescent="0.15">
      <c r="A2163" s="4">
        <v>2158</v>
      </c>
      <c r="B2163" s="4">
        <f>VLOOKUP(C2163-1,工作表1!AA:AB,2,FALSE)</f>
        <v>39231</v>
      </c>
      <c r="C2163" s="3">
        <f t="shared" si="66"/>
        <v>58</v>
      </c>
      <c r="D2163" s="3">
        <v>0</v>
      </c>
      <c r="E2163" s="4">
        <f>VLOOKUP(F2163,工作表3!B:C,2,FALSE)</f>
        <v>39</v>
      </c>
      <c r="F2163">
        <f t="shared" si="67"/>
        <v>22</v>
      </c>
    </row>
    <row r="2164" spans="1:6" x14ac:dyDescent="0.15">
      <c r="A2164" s="4">
        <v>2159</v>
      </c>
      <c r="B2164" s="4">
        <f>VLOOKUP(C2164-1,工作表1!AA:AB,2,FALSE)</f>
        <v>42051</v>
      </c>
      <c r="C2164" s="3">
        <f t="shared" si="66"/>
        <v>59</v>
      </c>
      <c r="D2164" s="3">
        <v>0</v>
      </c>
      <c r="E2164" s="4">
        <f>VLOOKUP(F2164,工作表3!B:C,2,FALSE)</f>
        <v>39</v>
      </c>
      <c r="F2164">
        <f t="shared" si="67"/>
        <v>22</v>
      </c>
    </row>
    <row r="2165" spans="1:6" x14ac:dyDescent="0.15">
      <c r="A2165" s="4">
        <v>2160</v>
      </c>
      <c r="B2165" s="4">
        <f>VLOOKUP(C2165-1,工作表1!AA:AB,2,FALSE)</f>
        <v>45069</v>
      </c>
      <c r="C2165" s="3">
        <f t="shared" si="66"/>
        <v>60</v>
      </c>
      <c r="D2165" s="3">
        <v>0</v>
      </c>
      <c r="E2165" s="4">
        <f>VLOOKUP(F2165,工作表3!B:C,2,FALSE)</f>
        <v>39</v>
      </c>
      <c r="F2165">
        <f t="shared" si="67"/>
        <v>22</v>
      </c>
    </row>
    <row r="2166" spans="1:6" x14ac:dyDescent="0.15">
      <c r="A2166" s="4">
        <v>2161</v>
      </c>
      <c r="B2166" s="4">
        <f>VLOOKUP(C2166-1,工作表1!AA:AB,2,FALSE)</f>
        <v>48303</v>
      </c>
      <c r="C2166" s="3">
        <f t="shared" si="66"/>
        <v>61</v>
      </c>
      <c r="D2166" s="3">
        <v>0</v>
      </c>
      <c r="E2166" s="4">
        <f>VLOOKUP(F2166,工作表3!B:C,2,FALSE)</f>
        <v>39</v>
      </c>
      <c r="F2166">
        <f t="shared" si="67"/>
        <v>22</v>
      </c>
    </row>
    <row r="2167" spans="1:6" x14ac:dyDescent="0.15">
      <c r="A2167" s="4">
        <v>2162</v>
      </c>
      <c r="B2167" s="4">
        <f>VLOOKUP(C2167-1,工作表1!AA:AB,2,FALSE)</f>
        <v>51774</v>
      </c>
      <c r="C2167" s="3">
        <f t="shared" si="66"/>
        <v>62</v>
      </c>
      <c r="D2167" s="3">
        <v>0</v>
      </c>
      <c r="E2167" s="4">
        <f>VLOOKUP(F2167,工作表3!B:C,2,FALSE)</f>
        <v>39</v>
      </c>
      <c r="F2167">
        <f t="shared" si="67"/>
        <v>22</v>
      </c>
    </row>
    <row r="2168" spans="1:6" x14ac:dyDescent="0.15">
      <c r="A2168" s="4">
        <v>2163</v>
      </c>
      <c r="B2168" s="4">
        <f>VLOOKUP(C2168-1,工作表1!AA:AB,2,FALSE)</f>
        <v>55488</v>
      </c>
      <c r="C2168" s="3">
        <f t="shared" si="66"/>
        <v>63</v>
      </c>
      <c r="D2168" s="3">
        <v>0</v>
      </c>
      <c r="E2168" s="4">
        <f>VLOOKUP(F2168,工作表3!B:C,2,FALSE)</f>
        <v>39</v>
      </c>
      <c r="F2168">
        <f t="shared" si="67"/>
        <v>22</v>
      </c>
    </row>
    <row r="2169" spans="1:6" x14ac:dyDescent="0.15">
      <c r="A2169" s="4">
        <v>2164</v>
      </c>
      <c r="B2169" s="4">
        <f>VLOOKUP(C2169-1,工作表1!AA:AB,2,FALSE)</f>
        <v>59475</v>
      </c>
      <c r="C2169" s="3">
        <f t="shared" si="66"/>
        <v>64</v>
      </c>
      <c r="D2169" s="3">
        <v>0</v>
      </c>
      <c r="E2169" s="4">
        <f>VLOOKUP(F2169,工作表3!B:C,2,FALSE)</f>
        <v>39</v>
      </c>
      <c r="F2169">
        <f t="shared" si="67"/>
        <v>22</v>
      </c>
    </row>
    <row r="2170" spans="1:6" x14ac:dyDescent="0.15">
      <c r="A2170" s="4">
        <v>2165</v>
      </c>
      <c r="B2170" s="4">
        <f>VLOOKUP(C2170-1,工作表1!AA:AB,2,FALSE)</f>
        <v>63744</v>
      </c>
      <c r="C2170" s="3">
        <f t="shared" si="66"/>
        <v>65</v>
      </c>
      <c r="D2170" s="3">
        <v>0</v>
      </c>
      <c r="E2170" s="4">
        <f>VLOOKUP(F2170,工作表3!B:C,2,FALSE)</f>
        <v>39</v>
      </c>
      <c r="F2170">
        <f t="shared" si="67"/>
        <v>22</v>
      </c>
    </row>
    <row r="2171" spans="1:6" x14ac:dyDescent="0.15">
      <c r="A2171" s="4">
        <v>2166</v>
      </c>
      <c r="B2171" s="4">
        <f>VLOOKUP(C2171-1,工作表1!AA:AB,2,FALSE)</f>
        <v>68322</v>
      </c>
      <c r="C2171" s="3">
        <f t="shared" si="66"/>
        <v>66</v>
      </c>
      <c r="D2171" s="3">
        <v>0</v>
      </c>
      <c r="E2171" s="4">
        <f>VLOOKUP(F2171,工作表3!B:C,2,FALSE)</f>
        <v>39</v>
      </c>
      <c r="F2171">
        <f t="shared" si="67"/>
        <v>22</v>
      </c>
    </row>
    <row r="2172" spans="1:6" x14ac:dyDescent="0.15">
      <c r="A2172" s="4">
        <v>2167</v>
      </c>
      <c r="B2172" s="4">
        <f>VLOOKUP(C2172-1,工作表1!AA:AB,2,FALSE)</f>
        <v>73227</v>
      </c>
      <c r="C2172" s="3">
        <f t="shared" si="66"/>
        <v>67</v>
      </c>
      <c r="D2172" s="3">
        <v>0</v>
      </c>
      <c r="E2172" s="4">
        <f>VLOOKUP(F2172,工作表3!B:C,2,FALSE)</f>
        <v>39</v>
      </c>
      <c r="F2172">
        <f t="shared" si="67"/>
        <v>22</v>
      </c>
    </row>
    <row r="2173" spans="1:6" x14ac:dyDescent="0.15">
      <c r="A2173" s="4">
        <v>2168</v>
      </c>
      <c r="B2173" s="4">
        <f>VLOOKUP(C2173-1,工作表1!AA:AB,2,FALSE)</f>
        <v>78486</v>
      </c>
      <c r="C2173" s="3">
        <f t="shared" si="66"/>
        <v>68</v>
      </c>
      <c r="D2173" s="3">
        <v>0</v>
      </c>
      <c r="E2173" s="4">
        <f>VLOOKUP(F2173,工作表3!B:C,2,FALSE)</f>
        <v>39</v>
      </c>
      <c r="F2173">
        <f t="shared" si="67"/>
        <v>22</v>
      </c>
    </row>
    <row r="2174" spans="1:6" x14ac:dyDescent="0.15">
      <c r="A2174" s="4">
        <v>2169</v>
      </c>
      <c r="B2174" s="4">
        <f>VLOOKUP(C2174-1,工作表1!AA:AB,2,FALSE)</f>
        <v>84120</v>
      </c>
      <c r="C2174" s="3">
        <f t="shared" si="66"/>
        <v>69</v>
      </c>
      <c r="D2174" s="3">
        <v>0</v>
      </c>
      <c r="E2174" s="4">
        <f>VLOOKUP(F2174,工作表3!B:C,2,FALSE)</f>
        <v>39</v>
      </c>
      <c r="F2174">
        <f t="shared" si="67"/>
        <v>22</v>
      </c>
    </row>
    <row r="2175" spans="1:6" x14ac:dyDescent="0.15">
      <c r="A2175" s="4">
        <v>2170</v>
      </c>
      <c r="B2175" s="4">
        <f>VLOOKUP(C2175-1,工作表1!AA:AB,2,FALSE)</f>
        <v>90159</v>
      </c>
      <c r="C2175" s="3">
        <f t="shared" si="66"/>
        <v>70</v>
      </c>
      <c r="D2175" s="3">
        <v>0</v>
      </c>
      <c r="E2175" s="4">
        <f>VLOOKUP(F2175,工作表3!B:C,2,FALSE)</f>
        <v>39</v>
      </c>
      <c r="F2175">
        <f t="shared" si="67"/>
        <v>22</v>
      </c>
    </row>
    <row r="2176" spans="1:6" x14ac:dyDescent="0.15">
      <c r="A2176" s="4">
        <v>2171</v>
      </c>
      <c r="B2176" s="4">
        <f>VLOOKUP(C2176-1,工作表1!AA:AB,2,FALSE)</f>
        <v>96633</v>
      </c>
      <c r="C2176" s="3">
        <f t="shared" si="66"/>
        <v>71</v>
      </c>
      <c r="D2176" s="3">
        <v>0</v>
      </c>
      <c r="E2176" s="4">
        <f>VLOOKUP(F2176,工作表3!B:C,2,FALSE)</f>
        <v>39</v>
      </c>
      <c r="F2176">
        <f t="shared" si="67"/>
        <v>22</v>
      </c>
    </row>
    <row r="2177" spans="1:6" x14ac:dyDescent="0.15">
      <c r="A2177" s="4">
        <v>2172</v>
      </c>
      <c r="B2177" s="4">
        <f>VLOOKUP(C2177-1,工作表1!AA:AB,2,FALSE)</f>
        <v>103572</v>
      </c>
      <c r="C2177" s="3">
        <f t="shared" si="66"/>
        <v>72</v>
      </c>
      <c r="D2177" s="3">
        <v>0</v>
      </c>
      <c r="E2177" s="4">
        <f>VLOOKUP(F2177,工作表3!B:C,2,FALSE)</f>
        <v>39</v>
      </c>
      <c r="F2177">
        <f t="shared" si="67"/>
        <v>22</v>
      </c>
    </row>
    <row r="2178" spans="1:6" x14ac:dyDescent="0.15">
      <c r="A2178" s="4">
        <v>2173</v>
      </c>
      <c r="B2178" s="4">
        <f>VLOOKUP(C2178-1,工作表1!AA:AB,2,FALSE)</f>
        <v>111006</v>
      </c>
      <c r="C2178" s="3">
        <f t="shared" si="66"/>
        <v>73</v>
      </c>
      <c r="D2178" s="3">
        <v>0</v>
      </c>
      <c r="E2178" s="4">
        <f>VLOOKUP(F2178,工作表3!B:C,2,FALSE)</f>
        <v>39</v>
      </c>
      <c r="F2178">
        <f t="shared" si="67"/>
        <v>22</v>
      </c>
    </row>
    <row r="2179" spans="1:6" x14ac:dyDescent="0.15">
      <c r="A2179" s="4">
        <v>2174</v>
      </c>
      <c r="B2179" s="4">
        <f>VLOOKUP(C2179-1,工作表1!AA:AB,2,FALSE)</f>
        <v>118980</v>
      </c>
      <c r="C2179" s="3">
        <f t="shared" si="66"/>
        <v>74</v>
      </c>
      <c r="D2179" s="3">
        <v>0</v>
      </c>
      <c r="E2179" s="4">
        <f>VLOOKUP(F2179,工作表3!B:C,2,FALSE)</f>
        <v>39</v>
      </c>
      <c r="F2179">
        <f t="shared" si="67"/>
        <v>22</v>
      </c>
    </row>
    <row r="2180" spans="1:6" x14ac:dyDescent="0.15">
      <c r="A2180" s="4">
        <v>2175</v>
      </c>
      <c r="B2180" s="4">
        <f>VLOOKUP(C2180-1,工作表1!AA:AB,2,FALSE)</f>
        <v>127521</v>
      </c>
      <c r="C2180" s="3">
        <f t="shared" si="66"/>
        <v>75</v>
      </c>
      <c r="D2180" s="3">
        <v>0</v>
      </c>
      <c r="E2180" s="4">
        <f>VLOOKUP(F2180,工作表3!B:C,2,FALSE)</f>
        <v>39</v>
      </c>
      <c r="F2180">
        <f t="shared" si="67"/>
        <v>22</v>
      </c>
    </row>
    <row r="2181" spans="1:6" x14ac:dyDescent="0.15">
      <c r="A2181" s="4">
        <v>2176</v>
      </c>
      <c r="B2181" s="4">
        <f>VLOOKUP(C2181-1,工作表1!AA:AB,2,FALSE)</f>
        <v>136674</v>
      </c>
      <c r="C2181" s="3">
        <f t="shared" si="66"/>
        <v>76</v>
      </c>
      <c r="D2181" s="3">
        <v>0</v>
      </c>
      <c r="E2181" s="4">
        <f>VLOOKUP(F2181,工作表3!B:C,2,FALSE)</f>
        <v>39</v>
      </c>
      <c r="F2181">
        <f t="shared" si="67"/>
        <v>22</v>
      </c>
    </row>
    <row r="2182" spans="1:6" x14ac:dyDescent="0.15">
      <c r="A2182" s="4">
        <v>2177</v>
      </c>
      <c r="B2182" s="4">
        <f>VLOOKUP(C2182-1,工作表1!AA:AB,2,FALSE)</f>
        <v>146493</v>
      </c>
      <c r="C2182" s="3">
        <f t="shared" si="66"/>
        <v>77</v>
      </c>
      <c r="D2182" s="3">
        <v>0</v>
      </c>
      <c r="E2182" s="4">
        <f>VLOOKUP(F2182,工作表3!B:C,2,FALSE)</f>
        <v>39</v>
      </c>
      <c r="F2182">
        <f t="shared" si="67"/>
        <v>22</v>
      </c>
    </row>
    <row r="2183" spans="1:6" x14ac:dyDescent="0.15">
      <c r="A2183" s="4">
        <v>2178</v>
      </c>
      <c r="B2183" s="4">
        <f>VLOOKUP(C2183-1,工作表1!AA:AB,2,FALSE)</f>
        <v>157008</v>
      </c>
      <c r="C2183" s="3">
        <f t="shared" si="66"/>
        <v>78</v>
      </c>
      <c r="D2183" s="3">
        <v>0</v>
      </c>
      <c r="E2183" s="4">
        <f>VLOOKUP(F2183,工作表3!B:C,2,FALSE)</f>
        <v>39</v>
      </c>
      <c r="F2183">
        <f t="shared" si="67"/>
        <v>22</v>
      </c>
    </row>
    <row r="2184" spans="1:6" x14ac:dyDescent="0.15">
      <c r="A2184" s="4">
        <v>2179</v>
      </c>
      <c r="B2184" s="4">
        <f>VLOOKUP(C2184-1,工作表1!AA:AB,2,FALSE)</f>
        <v>168279</v>
      </c>
      <c r="C2184" s="3">
        <f t="shared" ref="C2184:C2247" si="68">IF(C2183=C$2,1,C2183+1)</f>
        <v>79</v>
      </c>
      <c r="D2184" s="3">
        <v>0</v>
      </c>
      <c r="E2184" s="4">
        <f>VLOOKUP(F2184,工作表3!B:C,2,FALSE)</f>
        <v>39</v>
      </c>
      <c r="F2184">
        <f t="shared" ref="F2184:F2247" si="69">IF(C2184=1,F2183+1,F2183)</f>
        <v>22</v>
      </c>
    </row>
    <row r="2185" spans="1:6" x14ac:dyDescent="0.15">
      <c r="A2185" s="4">
        <v>2180</v>
      </c>
      <c r="B2185" s="4">
        <f>VLOOKUP(C2185-1,工作表1!AA:AB,2,FALSE)</f>
        <v>180366</v>
      </c>
      <c r="C2185" s="3">
        <f t="shared" si="68"/>
        <v>80</v>
      </c>
      <c r="D2185" s="3">
        <v>0</v>
      </c>
      <c r="E2185" s="4">
        <f>VLOOKUP(F2185,工作表3!B:C,2,FALSE)</f>
        <v>39</v>
      </c>
      <c r="F2185">
        <f t="shared" si="69"/>
        <v>22</v>
      </c>
    </row>
    <row r="2186" spans="1:6" x14ac:dyDescent="0.15">
      <c r="A2186" s="4">
        <v>2181</v>
      </c>
      <c r="B2186" s="4">
        <f>VLOOKUP(C2186-1,工作表1!AA:AB,2,FALSE)</f>
        <v>193314</v>
      </c>
      <c r="C2186" s="3">
        <f t="shared" si="68"/>
        <v>81</v>
      </c>
      <c r="D2186" s="3">
        <v>0</v>
      </c>
      <c r="E2186" s="4">
        <f>VLOOKUP(F2186,工作表3!B:C,2,FALSE)</f>
        <v>39</v>
      </c>
      <c r="F2186">
        <f t="shared" si="69"/>
        <v>22</v>
      </c>
    </row>
    <row r="2187" spans="1:6" x14ac:dyDescent="0.15">
      <c r="A2187" s="4">
        <v>2182</v>
      </c>
      <c r="B2187" s="4">
        <f>VLOOKUP(C2187-1,工作表1!AA:AB,2,FALSE)</f>
        <v>207192</v>
      </c>
      <c r="C2187" s="3">
        <f t="shared" si="68"/>
        <v>82</v>
      </c>
      <c r="D2187" s="3">
        <v>0</v>
      </c>
      <c r="E2187" s="4">
        <f>VLOOKUP(F2187,工作表3!B:C,2,FALSE)</f>
        <v>39</v>
      </c>
      <c r="F2187">
        <f t="shared" si="69"/>
        <v>22</v>
      </c>
    </row>
    <row r="2188" spans="1:6" x14ac:dyDescent="0.15">
      <c r="A2188" s="4">
        <v>2183</v>
      </c>
      <c r="B2188" s="4">
        <f>VLOOKUP(C2188-1,工作表1!AA:AB,2,FALSE)</f>
        <v>222072</v>
      </c>
      <c r="C2188" s="3">
        <f t="shared" si="68"/>
        <v>83</v>
      </c>
      <c r="D2188" s="3">
        <v>0</v>
      </c>
      <c r="E2188" s="4">
        <f>VLOOKUP(F2188,工作表3!B:C,2,FALSE)</f>
        <v>39</v>
      </c>
      <c r="F2188">
        <f t="shared" si="69"/>
        <v>22</v>
      </c>
    </row>
    <row r="2189" spans="1:6" x14ac:dyDescent="0.15">
      <c r="A2189" s="4">
        <v>2184</v>
      </c>
      <c r="B2189" s="4">
        <f>VLOOKUP(C2189-1,工作表1!AA:AB,2,FALSE)</f>
        <v>238014</v>
      </c>
      <c r="C2189" s="3">
        <f t="shared" si="68"/>
        <v>84</v>
      </c>
      <c r="D2189" s="3">
        <v>0</v>
      </c>
      <c r="E2189" s="4">
        <f>VLOOKUP(F2189,工作表3!B:C,2,FALSE)</f>
        <v>39</v>
      </c>
      <c r="F2189">
        <f t="shared" si="69"/>
        <v>22</v>
      </c>
    </row>
    <row r="2190" spans="1:6" x14ac:dyDescent="0.15">
      <c r="A2190" s="4">
        <v>2185</v>
      </c>
      <c r="B2190" s="4">
        <f>VLOOKUP(C2190-1,工作表1!AA:AB,2,FALSE)</f>
        <v>255105</v>
      </c>
      <c r="C2190" s="3">
        <f t="shared" si="68"/>
        <v>85</v>
      </c>
      <c r="D2190" s="3">
        <v>0</v>
      </c>
      <c r="E2190" s="4">
        <f>VLOOKUP(F2190,工作表3!B:C,2,FALSE)</f>
        <v>39</v>
      </c>
      <c r="F2190">
        <f t="shared" si="69"/>
        <v>22</v>
      </c>
    </row>
    <row r="2191" spans="1:6" x14ac:dyDescent="0.15">
      <c r="A2191" s="4">
        <v>2186</v>
      </c>
      <c r="B2191" s="4">
        <f>VLOOKUP(C2191-1,工作表1!AA:AB,2,FALSE)</f>
        <v>273423</v>
      </c>
      <c r="C2191" s="3">
        <f t="shared" si="68"/>
        <v>86</v>
      </c>
      <c r="D2191" s="3">
        <v>0</v>
      </c>
      <c r="E2191" s="4">
        <f>VLOOKUP(F2191,工作表3!B:C,2,FALSE)</f>
        <v>39</v>
      </c>
      <c r="F2191">
        <f t="shared" si="69"/>
        <v>22</v>
      </c>
    </row>
    <row r="2192" spans="1:6" x14ac:dyDescent="0.15">
      <c r="A2192" s="4">
        <v>2187</v>
      </c>
      <c r="B2192" s="4">
        <f>VLOOKUP(C2192-1,工作表1!AA:AB,2,FALSE)</f>
        <v>293052</v>
      </c>
      <c r="C2192" s="3">
        <f t="shared" si="68"/>
        <v>87</v>
      </c>
      <c r="D2192" s="3">
        <v>0</v>
      </c>
      <c r="E2192" s="4">
        <f>VLOOKUP(F2192,工作表3!B:C,2,FALSE)</f>
        <v>39</v>
      </c>
      <c r="F2192">
        <f t="shared" si="69"/>
        <v>22</v>
      </c>
    </row>
    <row r="2193" spans="1:6" x14ac:dyDescent="0.15">
      <c r="A2193" s="4">
        <v>2188</v>
      </c>
      <c r="B2193" s="4">
        <f>VLOOKUP(C2193-1,工作表1!AA:AB,2,FALSE)</f>
        <v>314094</v>
      </c>
      <c r="C2193" s="3">
        <f t="shared" si="68"/>
        <v>88</v>
      </c>
      <c r="D2193" s="3">
        <v>0</v>
      </c>
      <c r="E2193" s="4">
        <f>VLOOKUP(F2193,工作表3!B:C,2,FALSE)</f>
        <v>39</v>
      </c>
      <c r="F2193">
        <f t="shared" si="69"/>
        <v>22</v>
      </c>
    </row>
    <row r="2194" spans="1:6" x14ac:dyDescent="0.15">
      <c r="A2194" s="4">
        <v>2189</v>
      </c>
      <c r="B2194" s="4">
        <f>VLOOKUP(C2194-1,工作表1!AA:AB,2,FALSE)</f>
        <v>336645</v>
      </c>
      <c r="C2194" s="3">
        <f t="shared" si="68"/>
        <v>89</v>
      </c>
      <c r="D2194" s="3">
        <v>0</v>
      </c>
      <c r="E2194" s="4">
        <f>VLOOKUP(F2194,工作表3!B:C,2,FALSE)</f>
        <v>39</v>
      </c>
      <c r="F2194">
        <f t="shared" si="69"/>
        <v>22</v>
      </c>
    </row>
    <row r="2195" spans="1:6" x14ac:dyDescent="0.15">
      <c r="A2195" s="4">
        <v>2190</v>
      </c>
      <c r="B2195" s="4">
        <f>VLOOKUP(C2195-1,工作表1!AA:AB,2,FALSE)</f>
        <v>360819</v>
      </c>
      <c r="C2195" s="3">
        <f t="shared" si="68"/>
        <v>90</v>
      </c>
      <c r="D2195" s="3">
        <v>0</v>
      </c>
      <c r="E2195" s="4">
        <f>VLOOKUP(F2195,工作表3!B:C,2,FALSE)</f>
        <v>39</v>
      </c>
      <c r="F2195">
        <f t="shared" si="69"/>
        <v>22</v>
      </c>
    </row>
    <row r="2196" spans="1:6" x14ac:dyDescent="0.15">
      <c r="A2196" s="4">
        <v>2191</v>
      </c>
      <c r="B2196" s="4">
        <f>VLOOKUP(C2196-1,工作表1!AA:AB,2,FALSE)</f>
        <v>386724</v>
      </c>
      <c r="C2196" s="3">
        <f t="shared" si="68"/>
        <v>91</v>
      </c>
      <c r="D2196" s="3">
        <v>0</v>
      </c>
      <c r="E2196" s="4">
        <f>VLOOKUP(F2196,工作表3!B:C,2,FALSE)</f>
        <v>39</v>
      </c>
      <c r="F2196">
        <f t="shared" si="69"/>
        <v>22</v>
      </c>
    </row>
    <row r="2197" spans="1:6" x14ac:dyDescent="0.15">
      <c r="A2197" s="4">
        <v>2192</v>
      </c>
      <c r="B2197" s="4">
        <f>VLOOKUP(C2197-1,工作表1!AA:AB,2,FALSE)</f>
        <v>414489</v>
      </c>
      <c r="C2197" s="3">
        <f t="shared" si="68"/>
        <v>92</v>
      </c>
      <c r="D2197" s="3">
        <v>0</v>
      </c>
      <c r="E2197" s="4">
        <f>VLOOKUP(F2197,工作表3!B:C,2,FALSE)</f>
        <v>39</v>
      </c>
      <c r="F2197">
        <f t="shared" si="69"/>
        <v>22</v>
      </c>
    </row>
    <row r="2198" spans="1:6" x14ac:dyDescent="0.15">
      <c r="A2198" s="4">
        <v>2193</v>
      </c>
      <c r="B2198" s="4">
        <f>VLOOKUP(C2198-1,工作表1!AA:AB,2,FALSE)</f>
        <v>444252</v>
      </c>
      <c r="C2198" s="3">
        <f t="shared" si="68"/>
        <v>93</v>
      </c>
      <c r="D2198" s="3">
        <v>0</v>
      </c>
      <c r="E2198" s="4">
        <f>VLOOKUP(F2198,工作表3!B:C,2,FALSE)</f>
        <v>39</v>
      </c>
      <c r="F2198">
        <f t="shared" si="69"/>
        <v>22</v>
      </c>
    </row>
    <row r="2199" spans="1:6" x14ac:dyDescent="0.15">
      <c r="A2199" s="4">
        <v>2194</v>
      </c>
      <c r="B2199" s="4">
        <f>VLOOKUP(C2199-1,工作表1!AA:AB,2,FALSE)</f>
        <v>476148</v>
      </c>
      <c r="C2199" s="3">
        <f t="shared" si="68"/>
        <v>94</v>
      </c>
      <c r="D2199" s="3">
        <v>0</v>
      </c>
      <c r="E2199" s="4">
        <f>VLOOKUP(F2199,工作表3!B:C,2,FALSE)</f>
        <v>39</v>
      </c>
      <c r="F2199">
        <f t="shared" si="69"/>
        <v>22</v>
      </c>
    </row>
    <row r="2200" spans="1:6" x14ac:dyDescent="0.15">
      <c r="A2200" s="4">
        <v>2195</v>
      </c>
      <c r="B2200" s="4">
        <f>VLOOKUP(C2200-1,工作表1!AA:AB,2,FALSE)</f>
        <v>510336</v>
      </c>
      <c r="C2200" s="3">
        <f t="shared" si="68"/>
        <v>95</v>
      </c>
      <c r="D2200" s="3">
        <v>0</v>
      </c>
      <c r="E2200" s="4">
        <f>VLOOKUP(F2200,工作表3!B:C,2,FALSE)</f>
        <v>39</v>
      </c>
      <c r="F2200">
        <f t="shared" si="69"/>
        <v>22</v>
      </c>
    </row>
    <row r="2201" spans="1:6" x14ac:dyDescent="0.15">
      <c r="A2201" s="4">
        <v>2196</v>
      </c>
      <c r="B2201" s="4">
        <f>VLOOKUP(C2201-1,工作表1!AA:AB,2,FALSE)</f>
        <v>546978</v>
      </c>
      <c r="C2201" s="3">
        <f t="shared" si="68"/>
        <v>96</v>
      </c>
      <c r="D2201" s="3">
        <v>0</v>
      </c>
      <c r="E2201" s="4">
        <f>VLOOKUP(F2201,工作表3!B:C,2,FALSE)</f>
        <v>39</v>
      </c>
      <c r="F2201">
        <f t="shared" si="69"/>
        <v>22</v>
      </c>
    </row>
    <row r="2202" spans="1:6" x14ac:dyDescent="0.15">
      <c r="A2202" s="4">
        <v>2197</v>
      </c>
      <c r="B2202" s="4">
        <f>VLOOKUP(C2202-1,工作表1!AA:AB,2,FALSE)</f>
        <v>586251</v>
      </c>
      <c r="C2202" s="3">
        <f t="shared" si="68"/>
        <v>97</v>
      </c>
      <c r="D2202" s="3">
        <v>0</v>
      </c>
      <c r="E2202" s="4">
        <f>VLOOKUP(F2202,工作表3!B:C,2,FALSE)</f>
        <v>39</v>
      </c>
      <c r="F2202">
        <f t="shared" si="69"/>
        <v>22</v>
      </c>
    </row>
    <row r="2203" spans="1:6" x14ac:dyDescent="0.15">
      <c r="A2203" s="4">
        <v>2198</v>
      </c>
      <c r="B2203" s="4">
        <f>VLOOKUP(C2203-1,工作表1!AA:AB,2,FALSE)</f>
        <v>628344</v>
      </c>
      <c r="C2203" s="3">
        <f t="shared" si="68"/>
        <v>98</v>
      </c>
      <c r="D2203" s="3">
        <v>0</v>
      </c>
      <c r="E2203" s="4">
        <f>VLOOKUP(F2203,工作表3!B:C,2,FALSE)</f>
        <v>39</v>
      </c>
      <c r="F2203">
        <f t="shared" si="69"/>
        <v>22</v>
      </c>
    </row>
    <row r="2204" spans="1:6" x14ac:dyDescent="0.15">
      <c r="A2204" s="4">
        <v>2199</v>
      </c>
      <c r="B2204" s="4">
        <f>VLOOKUP(C2204-1,工作表1!AA:AB,2,FALSE)</f>
        <v>673458</v>
      </c>
      <c r="C2204" s="3">
        <f t="shared" si="68"/>
        <v>99</v>
      </c>
      <c r="D2204" s="3">
        <v>0</v>
      </c>
      <c r="E2204" s="4">
        <f>VLOOKUP(F2204,工作表3!B:C,2,FALSE)</f>
        <v>39</v>
      </c>
      <c r="F2204">
        <f t="shared" si="69"/>
        <v>22</v>
      </c>
    </row>
    <row r="2205" spans="1:6" x14ac:dyDescent="0.15">
      <c r="A2205" s="4">
        <v>2200</v>
      </c>
      <c r="B2205" s="4">
        <f>VLOOKUP(C2205-1,工作表1!AA:AB,2,FALSE)</f>
        <v>721812</v>
      </c>
      <c r="C2205" s="3">
        <f t="shared" si="68"/>
        <v>100</v>
      </c>
      <c r="D2205" s="3">
        <v>0</v>
      </c>
      <c r="E2205" s="4">
        <f>VLOOKUP(F2205,工作表3!B:C,2,FALSE)</f>
        <v>39</v>
      </c>
      <c r="F2205">
        <f t="shared" si="69"/>
        <v>22</v>
      </c>
    </row>
    <row r="2206" spans="1:6" x14ac:dyDescent="0.15">
      <c r="A2206" s="4">
        <v>2201</v>
      </c>
      <c r="B2206" s="4">
        <f>VLOOKUP(C2206-1,工作表1!AA:AB,2,FALSE)</f>
        <v>0</v>
      </c>
      <c r="C2206" s="3">
        <f t="shared" si="68"/>
        <v>1</v>
      </c>
      <c r="D2206" s="3">
        <v>0</v>
      </c>
      <c r="E2206" s="4">
        <f>VLOOKUP(F2206,工作表3!B:C,2,FALSE)</f>
        <v>40</v>
      </c>
      <c r="F2206">
        <f t="shared" si="69"/>
        <v>23</v>
      </c>
    </row>
    <row r="2207" spans="1:6" x14ac:dyDescent="0.15">
      <c r="A2207" s="4">
        <v>2202</v>
      </c>
      <c r="B2207" s="4">
        <f>VLOOKUP(C2207-1,工作表1!AA:AB,2,FALSE)</f>
        <v>246</v>
      </c>
      <c r="C2207" s="3">
        <f t="shared" si="68"/>
        <v>2</v>
      </c>
      <c r="D2207" s="3">
        <v>0</v>
      </c>
      <c r="E2207" s="4">
        <f>VLOOKUP(F2207,工作表3!B:C,2,FALSE)</f>
        <v>40</v>
      </c>
      <c r="F2207">
        <f t="shared" si="69"/>
        <v>23</v>
      </c>
    </row>
    <row r="2208" spans="1:6" x14ac:dyDescent="0.15">
      <c r="A2208" s="4">
        <v>2203</v>
      </c>
      <c r="B2208" s="4">
        <f>VLOOKUP(C2208-1,工作表1!AA:AB,2,FALSE)</f>
        <v>279</v>
      </c>
      <c r="C2208" s="3">
        <f t="shared" si="68"/>
        <v>3</v>
      </c>
      <c r="D2208" s="3">
        <v>0</v>
      </c>
      <c r="E2208" s="4">
        <f>VLOOKUP(F2208,工作表3!B:C,2,FALSE)</f>
        <v>40</v>
      </c>
      <c r="F2208">
        <f t="shared" si="69"/>
        <v>23</v>
      </c>
    </row>
    <row r="2209" spans="1:6" x14ac:dyDescent="0.15">
      <c r="A2209" s="4">
        <v>2204</v>
      </c>
      <c r="B2209" s="4">
        <f>VLOOKUP(C2209-1,工作表1!AA:AB,2,FALSE)</f>
        <v>321</v>
      </c>
      <c r="C2209" s="3">
        <f t="shared" si="68"/>
        <v>4</v>
      </c>
      <c r="D2209" s="3">
        <v>0</v>
      </c>
      <c r="E2209" s="4">
        <f>VLOOKUP(F2209,工作表3!B:C,2,FALSE)</f>
        <v>40</v>
      </c>
      <c r="F2209">
        <f t="shared" si="69"/>
        <v>23</v>
      </c>
    </row>
    <row r="2210" spans="1:6" x14ac:dyDescent="0.15">
      <c r="A2210" s="4">
        <v>2205</v>
      </c>
      <c r="B2210" s="4">
        <f>VLOOKUP(C2210-1,工作表1!AA:AB,2,FALSE)</f>
        <v>363</v>
      </c>
      <c r="C2210" s="3">
        <f t="shared" si="68"/>
        <v>5</v>
      </c>
      <c r="D2210" s="3">
        <v>0</v>
      </c>
      <c r="E2210" s="4">
        <f>VLOOKUP(F2210,工作表3!B:C,2,FALSE)</f>
        <v>40</v>
      </c>
      <c r="F2210">
        <f t="shared" si="69"/>
        <v>23</v>
      </c>
    </row>
    <row r="2211" spans="1:6" x14ac:dyDescent="0.15">
      <c r="A2211" s="4">
        <v>2206</v>
      </c>
      <c r="B2211" s="4">
        <f>VLOOKUP(C2211-1,工作表1!AA:AB,2,FALSE)</f>
        <v>414</v>
      </c>
      <c r="C2211" s="3">
        <f t="shared" si="68"/>
        <v>6</v>
      </c>
      <c r="D2211" s="3">
        <v>0</v>
      </c>
      <c r="E2211" s="4">
        <f>VLOOKUP(F2211,工作表3!B:C,2,FALSE)</f>
        <v>40</v>
      </c>
      <c r="F2211">
        <f t="shared" si="69"/>
        <v>23</v>
      </c>
    </row>
    <row r="2212" spans="1:6" x14ac:dyDescent="0.15">
      <c r="A2212" s="4">
        <v>2207</v>
      </c>
      <c r="B2212" s="4">
        <f>VLOOKUP(C2212-1,工作表1!AA:AB,2,FALSE)</f>
        <v>465</v>
      </c>
      <c r="C2212" s="3">
        <f t="shared" si="68"/>
        <v>7</v>
      </c>
      <c r="D2212" s="3">
        <v>0</v>
      </c>
      <c r="E2212" s="4">
        <f>VLOOKUP(F2212,工作表3!B:C,2,FALSE)</f>
        <v>40</v>
      </c>
      <c r="F2212">
        <f t="shared" si="69"/>
        <v>23</v>
      </c>
    </row>
    <row r="2213" spans="1:6" x14ac:dyDescent="0.15">
      <c r="A2213" s="4">
        <v>2208</v>
      </c>
      <c r="B2213" s="4">
        <f>VLOOKUP(C2213-1,工作表1!AA:AB,2,FALSE)</f>
        <v>522</v>
      </c>
      <c r="C2213" s="3">
        <f t="shared" si="68"/>
        <v>8</v>
      </c>
      <c r="D2213" s="3">
        <v>0</v>
      </c>
      <c r="E2213" s="4">
        <f>VLOOKUP(F2213,工作表3!B:C,2,FALSE)</f>
        <v>40</v>
      </c>
      <c r="F2213">
        <f t="shared" si="69"/>
        <v>23</v>
      </c>
    </row>
    <row r="2214" spans="1:6" x14ac:dyDescent="0.15">
      <c r="A2214" s="4">
        <v>2209</v>
      </c>
      <c r="B2214" s="4">
        <f>VLOOKUP(C2214-1,工作表1!AA:AB,2,FALSE)</f>
        <v>588</v>
      </c>
      <c r="C2214" s="3">
        <f t="shared" si="68"/>
        <v>9</v>
      </c>
      <c r="D2214" s="3">
        <v>0</v>
      </c>
      <c r="E2214" s="4">
        <f>VLOOKUP(F2214,工作表3!B:C,2,FALSE)</f>
        <v>40</v>
      </c>
      <c r="F2214">
        <f t="shared" si="69"/>
        <v>23</v>
      </c>
    </row>
    <row r="2215" spans="1:6" x14ac:dyDescent="0.15">
      <c r="A2215" s="4">
        <v>2210</v>
      </c>
      <c r="B2215" s="4">
        <f>VLOOKUP(C2215-1,工作表1!AA:AB,2,FALSE)</f>
        <v>657</v>
      </c>
      <c r="C2215" s="3">
        <f t="shared" si="68"/>
        <v>10</v>
      </c>
      <c r="D2215" s="3">
        <v>0</v>
      </c>
      <c r="E2215" s="4">
        <f>VLOOKUP(F2215,工作表3!B:C,2,FALSE)</f>
        <v>40</v>
      </c>
      <c r="F2215">
        <f t="shared" si="69"/>
        <v>23</v>
      </c>
    </row>
    <row r="2216" spans="1:6" x14ac:dyDescent="0.15">
      <c r="A2216" s="4">
        <v>2211</v>
      </c>
      <c r="B2216" s="4">
        <f>VLOOKUP(C2216-1,工作表1!AA:AB,2,FALSE)</f>
        <v>735</v>
      </c>
      <c r="C2216" s="3">
        <f t="shared" si="68"/>
        <v>11</v>
      </c>
      <c r="D2216" s="3">
        <v>0</v>
      </c>
      <c r="E2216" s="4">
        <f>VLOOKUP(F2216,工作表3!B:C,2,FALSE)</f>
        <v>40</v>
      </c>
      <c r="F2216">
        <f t="shared" si="69"/>
        <v>23</v>
      </c>
    </row>
    <row r="2217" spans="1:6" x14ac:dyDescent="0.15">
      <c r="A2217" s="4">
        <v>2212</v>
      </c>
      <c r="B2217" s="4">
        <f>VLOOKUP(C2217-1,工作表1!AA:AB,2,FALSE)</f>
        <v>825</v>
      </c>
      <c r="C2217" s="3">
        <f t="shared" si="68"/>
        <v>12</v>
      </c>
      <c r="D2217" s="3">
        <v>0</v>
      </c>
      <c r="E2217" s="4">
        <f>VLOOKUP(F2217,工作表3!B:C,2,FALSE)</f>
        <v>40</v>
      </c>
      <c r="F2217">
        <f t="shared" si="69"/>
        <v>23</v>
      </c>
    </row>
    <row r="2218" spans="1:6" x14ac:dyDescent="0.15">
      <c r="A2218" s="4">
        <v>2213</v>
      </c>
      <c r="B2218" s="4">
        <f>VLOOKUP(C2218-1,工作表1!AA:AB,2,FALSE)</f>
        <v>915</v>
      </c>
      <c r="C2218" s="3">
        <f t="shared" si="68"/>
        <v>13</v>
      </c>
      <c r="D2218" s="3">
        <v>0</v>
      </c>
      <c r="E2218" s="4">
        <f>VLOOKUP(F2218,工作表3!B:C,2,FALSE)</f>
        <v>40</v>
      </c>
      <c r="F2218">
        <f t="shared" si="69"/>
        <v>23</v>
      </c>
    </row>
    <row r="2219" spans="1:6" x14ac:dyDescent="0.15">
      <c r="A2219" s="4">
        <v>2214</v>
      </c>
      <c r="B2219" s="4">
        <f>VLOOKUP(C2219-1,工作表1!AA:AB,2,FALSE)</f>
        <v>1020</v>
      </c>
      <c r="C2219" s="3">
        <f t="shared" si="68"/>
        <v>14</v>
      </c>
      <c r="D2219" s="3">
        <v>0</v>
      </c>
      <c r="E2219" s="4">
        <f>VLOOKUP(F2219,工作表3!B:C,2,FALSE)</f>
        <v>40</v>
      </c>
      <c r="F2219">
        <f t="shared" si="69"/>
        <v>23</v>
      </c>
    </row>
    <row r="2220" spans="1:6" x14ac:dyDescent="0.15">
      <c r="A2220" s="4">
        <v>2215</v>
      </c>
      <c r="B2220" s="4">
        <f>VLOOKUP(C2220-1,工作表1!AA:AB,2,FALSE)</f>
        <v>1134</v>
      </c>
      <c r="C2220" s="3">
        <f t="shared" si="68"/>
        <v>15</v>
      </c>
      <c r="D2220" s="3">
        <v>0</v>
      </c>
      <c r="E2220" s="4">
        <f>VLOOKUP(F2220,工作表3!B:C,2,FALSE)</f>
        <v>40</v>
      </c>
      <c r="F2220">
        <f t="shared" si="69"/>
        <v>23</v>
      </c>
    </row>
    <row r="2221" spans="1:6" x14ac:dyDescent="0.15">
      <c r="A2221" s="4">
        <v>2216</v>
      </c>
      <c r="B2221" s="4">
        <f>VLOOKUP(C2221-1,工作表1!AA:AB,2,FALSE)</f>
        <v>1260</v>
      </c>
      <c r="C2221" s="3">
        <f t="shared" si="68"/>
        <v>16</v>
      </c>
      <c r="D2221" s="3">
        <v>0</v>
      </c>
      <c r="E2221" s="4">
        <f>VLOOKUP(F2221,工作表3!B:C,2,FALSE)</f>
        <v>40</v>
      </c>
      <c r="F2221">
        <f t="shared" si="69"/>
        <v>23</v>
      </c>
    </row>
    <row r="2222" spans="1:6" x14ac:dyDescent="0.15">
      <c r="A2222" s="4">
        <v>2217</v>
      </c>
      <c r="B2222" s="4">
        <f>VLOOKUP(C2222-1,工作表1!AA:AB,2,FALSE)</f>
        <v>1395</v>
      </c>
      <c r="C2222" s="3">
        <f t="shared" si="68"/>
        <v>17</v>
      </c>
      <c r="D2222" s="3">
        <v>0</v>
      </c>
      <c r="E2222" s="4">
        <f>VLOOKUP(F2222,工作表3!B:C,2,FALSE)</f>
        <v>40</v>
      </c>
      <c r="F2222">
        <f t="shared" si="69"/>
        <v>23</v>
      </c>
    </row>
    <row r="2223" spans="1:6" x14ac:dyDescent="0.15">
      <c r="A2223" s="4">
        <v>2218</v>
      </c>
      <c r="B2223" s="4">
        <f>VLOOKUP(C2223-1,工作表1!AA:AB,2,FALSE)</f>
        <v>1545</v>
      </c>
      <c r="C2223" s="3">
        <f t="shared" si="68"/>
        <v>18</v>
      </c>
      <c r="D2223" s="3">
        <v>0</v>
      </c>
      <c r="E2223" s="4">
        <f>VLOOKUP(F2223,工作表3!B:C,2,FALSE)</f>
        <v>40</v>
      </c>
      <c r="F2223">
        <f t="shared" si="69"/>
        <v>23</v>
      </c>
    </row>
    <row r="2224" spans="1:6" x14ac:dyDescent="0.15">
      <c r="A2224" s="4">
        <v>2219</v>
      </c>
      <c r="B2224" s="4">
        <f>VLOOKUP(C2224-1,工作表1!AA:AB,2,FALSE)</f>
        <v>1713</v>
      </c>
      <c r="C2224" s="3">
        <f t="shared" si="68"/>
        <v>19</v>
      </c>
      <c r="D2224" s="3">
        <v>0</v>
      </c>
      <c r="E2224" s="4">
        <f>VLOOKUP(F2224,工作表3!B:C,2,FALSE)</f>
        <v>40</v>
      </c>
      <c r="F2224">
        <f t="shared" si="69"/>
        <v>23</v>
      </c>
    </row>
    <row r="2225" spans="1:6" x14ac:dyDescent="0.15">
      <c r="A2225" s="4">
        <v>2220</v>
      </c>
      <c r="B2225" s="4">
        <f>VLOOKUP(C2225-1,工作表1!AA:AB,2,FALSE)</f>
        <v>1890</v>
      </c>
      <c r="C2225" s="3">
        <f t="shared" si="68"/>
        <v>20</v>
      </c>
      <c r="D2225" s="3">
        <v>0</v>
      </c>
      <c r="E2225" s="4">
        <f>VLOOKUP(F2225,工作表3!B:C,2,FALSE)</f>
        <v>40</v>
      </c>
      <c r="F2225">
        <f t="shared" si="69"/>
        <v>23</v>
      </c>
    </row>
    <row r="2226" spans="1:6" x14ac:dyDescent="0.15">
      <c r="A2226" s="4">
        <v>2221</v>
      </c>
      <c r="B2226" s="4">
        <f>VLOOKUP(C2226-1,工作表1!AA:AB,2,FALSE)</f>
        <v>2088</v>
      </c>
      <c r="C2226" s="3">
        <f t="shared" si="68"/>
        <v>21</v>
      </c>
      <c r="D2226" s="3">
        <v>0</v>
      </c>
      <c r="E2226" s="4">
        <f>VLOOKUP(F2226,工作表3!B:C,2,FALSE)</f>
        <v>40</v>
      </c>
      <c r="F2226">
        <f t="shared" si="69"/>
        <v>23</v>
      </c>
    </row>
    <row r="2227" spans="1:6" x14ac:dyDescent="0.15">
      <c r="A2227" s="4">
        <v>2222</v>
      </c>
      <c r="B2227" s="4">
        <f>VLOOKUP(C2227-1,工作表1!AA:AB,2,FALSE)</f>
        <v>2304</v>
      </c>
      <c r="C2227" s="3">
        <f t="shared" si="68"/>
        <v>22</v>
      </c>
      <c r="D2227" s="3">
        <v>0</v>
      </c>
      <c r="E2227" s="4">
        <f>VLOOKUP(F2227,工作表3!B:C,2,FALSE)</f>
        <v>40</v>
      </c>
      <c r="F2227">
        <f t="shared" si="69"/>
        <v>23</v>
      </c>
    </row>
    <row r="2228" spans="1:6" x14ac:dyDescent="0.15">
      <c r="A2228" s="4">
        <v>2223</v>
      </c>
      <c r="B2228" s="4">
        <f>VLOOKUP(C2228-1,工作表1!AA:AB,2,FALSE)</f>
        <v>2541</v>
      </c>
      <c r="C2228" s="3">
        <f t="shared" si="68"/>
        <v>23</v>
      </c>
      <c r="D2228" s="3">
        <v>0</v>
      </c>
      <c r="E2228" s="4">
        <f>VLOOKUP(F2228,工作表3!B:C,2,FALSE)</f>
        <v>40</v>
      </c>
      <c r="F2228">
        <f t="shared" si="69"/>
        <v>23</v>
      </c>
    </row>
    <row r="2229" spans="1:6" x14ac:dyDescent="0.15">
      <c r="A2229" s="4">
        <v>2224</v>
      </c>
      <c r="B2229" s="4">
        <f>VLOOKUP(C2229-1,工作表1!AA:AB,2,FALSE)</f>
        <v>2799</v>
      </c>
      <c r="C2229" s="3">
        <f t="shared" si="68"/>
        <v>24</v>
      </c>
      <c r="D2229" s="3">
        <v>0</v>
      </c>
      <c r="E2229" s="4">
        <f>VLOOKUP(F2229,工作表3!B:C,2,FALSE)</f>
        <v>40</v>
      </c>
      <c r="F2229">
        <f t="shared" si="69"/>
        <v>23</v>
      </c>
    </row>
    <row r="2230" spans="1:6" x14ac:dyDescent="0.15">
      <c r="A2230" s="4">
        <v>2225</v>
      </c>
      <c r="B2230" s="4">
        <f>VLOOKUP(C2230-1,工作表1!AA:AB,2,FALSE)</f>
        <v>3081</v>
      </c>
      <c r="C2230" s="3">
        <f t="shared" si="68"/>
        <v>25</v>
      </c>
      <c r="D2230" s="3">
        <v>0</v>
      </c>
      <c r="E2230" s="4">
        <f>VLOOKUP(F2230,工作表3!B:C,2,FALSE)</f>
        <v>40</v>
      </c>
      <c r="F2230">
        <f t="shared" si="69"/>
        <v>23</v>
      </c>
    </row>
    <row r="2231" spans="1:6" x14ac:dyDescent="0.15">
      <c r="A2231" s="4">
        <v>2226</v>
      </c>
      <c r="B2231" s="4">
        <f>VLOOKUP(C2231-1,工作表1!AA:AB,2,FALSE)</f>
        <v>3387</v>
      </c>
      <c r="C2231" s="3">
        <f t="shared" si="68"/>
        <v>26</v>
      </c>
      <c r="D2231" s="3">
        <v>0</v>
      </c>
      <c r="E2231" s="4">
        <f>VLOOKUP(F2231,工作表3!B:C,2,FALSE)</f>
        <v>40</v>
      </c>
      <c r="F2231">
        <f t="shared" si="69"/>
        <v>23</v>
      </c>
    </row>
    <row r="2232" spans="1:6" x14ac:dyDescent="0.15">
      <c r="A2232" s="4">
        <v>2227</v>
      </c>
      <c r="B2232" s="4">
        <f>VLOOKUP(C2232-1,工作表1!AA:AB,2,FALSE)</f>
        <v>3726</v>
      </c>
      <c r="C2232" s="3">
        <f t="shared" si="68"/>
        <v>27</v>
      </c>
      <c r="D2232" s="3">
        <v>0</v>
      </c>
      <c r="E2232" s="4">
        <f>VLOOKUP(F2232,工作表3!B:C,2,FALSE)</f>
        <v>40</v>
      </c>
      <c r="F2232">
        <f t="shared" si="69"/>
        <v>23</v>
      </c>
    </row>
    <row r="2233" spans="1:6" x14ac:dyDescent="0.15">
      <c r="A2233" s="4">
        <v>2228</v>
      </c>
      <c r="B2233" s="4">
        <f>VLOOKUP(C2233-1,工作表1!AA:AB,2,FALSE)</f>
        <v>4095</v>
      </c>
      <c r="C2233" s="3">
        <f t="shared" si="68"/>
        <v>28</v>
      </c>
      <c r="D2233" s="3">
        <v>0</v>
      </c>
      <c r="E2233" s="4">
        <f>VLOOKUP(F2233,工作表3!B:C,2,FALSE)</f>
        <v>40</v>
      </c>
      <c r="F2233">
        <f t="shared" si="69"/>
        <v>23</v>
      </c>
    </row>
    <row r="2234" spans="1:6" x14ac:dyDescent="0.15">
      <c r="A2234" s="4">
        <v>2229</v>
      </c>
      <c r="B2234" s="4">
        <f>VLOOKUP(C2234-1,工作表1!AA:AB,2,FALSE)</f>
        <v>4494</v>
      </c>
      <c r="C2234" s="3">
        <f t="shared" si="68"/>
        <v>29</v>
      </c>
      <c r="D2234" s="3">
        <v>0</v>
      </c>
      <c r="E2234" s="4">
        <f>VLOOKUP(F2234,工作表3!B:C,2,FALSE)</f>
        <v>40</v>
      </c>
      <c r="F2234">
        <f t="shared" si="69"/>
        <v>23</v>
      </c>
    </row>
    <row r="2235" spans="1:6" x14ac:dyDescent="0.15">
      <c r="A2235" s="4">
        <v>2230</v>
      </c>
      <c r="B2235" s="4">
        <f>VLOOKUP(C2235-1,工作表1!AA:AB,2,FALSE)</f>
        <v>4329</v>
      </c>
      <c r="C2235" s="3">
        <f t="shared" si="68"/>
        <v>30</v>
      </c>
      <c r="D2235" s="3">
        <v>0</v>
      </c>
      <c r="E2235" s="4">
        <f>VLOOKUP(F2235,工作表3!B:C,2,FALSE)</f>
        <v>40</v>
      </c>
      <c r="F2235">
        <f t="shared" si="69"/>
        <v>23</v>
      </c>
    </row>
    <row r="2236" spans="1:6" x14ac:dyDescent="0.15">
      <c r="A2236" s="4">
        <v>2231</v>
      </c>
      <c r="B2236" s="4">
        <f>VLOOKUP(C2236-1,工作表1!AA:AB,2,FALSE)</f>
        <v>4641</v>
      </c>
      <c r="C2236" s="3">
        <f t="shared" si="68"/>
        <v>31</v>
      </c>
      <c r="D2236" s="3">
        <v>0</v>
      </c>
      <c r="E2236" s="4">
        <f>VLOOKUP(F2236,工作表3!B:C,2,FALSE)</f>
        <v>40</v>
      </c>
      <c r="F2236">
        <f t="shared" si="69"/>
        <v>23</v>
      </c>
    </row>
    <row r="2237" spans="1:6" x14ac:dyDescent="0.15">
      <c r="A2237" s="4">
        <v>2232</v>
      </c>
      <c r="B2237" s="4">
        <f>VLOOKUP(C2237-1,工作表1!AA:AB,2,FALSE)</f>
        <v>4974</v>
      </c>
      <c r="C2237" s="3">
        <f t="shared" si="68"/>
        <v>32</v>
      </c>
      <c r="D2237" s="3">
        <v>0</v>
      </c>
      <c r="E2237" s="4">
        <f>VLOOKUP(F2237,工作表3!B:C,2,FALSE)</f>
        <v>40</v>
      </c>
      <c r="F2237">
        <f t="shared" si="69"/>
        <v>23</v>
      </c>
    </row>
    <row r="2238" spans="1:6" x14ac:dyDescent="0.15">
      <c r="A2238" s="4">
        <v>2233</v>
      </c>
      <c r="B2238" s="4">
        <f>VLOOKUP(C2238-1,工作表1!AA:AB,2,FALSE)</f>
        <v>5331</v>
      </c>
      <c r="C2238" s="3">
        <f t="shared" si="68"/>
        <v>33</v>
      </c>
      <c r="D2238" s="3">
        <v>0</v>
      </c>
      <c r="E2238" s="4">
        <f>VLOOKUP(F2238,工作表3!B:C,2,FALSE)</f>
        <v>40</v>
      </c>
      <c r="F2238">
        <f t="shared" si="69"/>
        <v>23</v>
      </c>
    </row>
    <row r="2239" spans="1:6" x14ac:dyDescent="0.15">
      <c r="A2239" s="4">
        <v>2234</v>
      </c>
      <c r="B2239" s="4">
        <f>VLOOKUP(C2239-1,工作表1!AA:AB,2,FALSE)</f>
        <v>5715</v>
      </c>
      <c r="C2239" s="3">
        <f t="shared" si="68"/>
        <v>34</v>
      </c>
      <c r="D2239" s="3">
        <v>0</v>
      </c>
      <c r="E2239" s="4">
        <f>VLOOKUP(F2239,工作表3!B:C,2,FALSE)</f>
        <v>40</v>
      </c>
      <c r="F2239">
        <f t="shared" si="69"/>
        <v>23</v>
      </c>
    </row>
    <row r="2240" spans="1:6" x14ac:dyDescent="0.15">
      <c r="A2240" s="4">
        <v>2235</v>
      </c>
      <c r="B2240" s="4">
        <f>VLOOKUP(C2240-1,工作表1!AA:AB,2,FALSE)</f>
        <v>6126</v>
      </c>
      <c r="C2240" s="3">
        <f t="shared" si="68"/>
        <v>35</v>
      </c>
      <c r="D2240" s="3">
        <v>0</v>
      </c>
      <c r="E2240" s="4">
        <f>VLOOKUP(F2240,工作表3!B:C,2,FALSE)</f>
        <v>40</v>
      </c>
      <c r="F2240">
        <f t="shared" si="69"/>
        <v>23</v>
      </c>
    </row>
    <row r="2241" spans="1:6" x14ac:dyDescent="0.15">
      <c r="A2241" s="4">
        <v>2236</v>
      </c>
      <c r="B2241" s="4">
        <f>VLOOKUP(C2241-1,工作表1!AA:AB,2,FALSE)</f>
        <v>6564</v>
      </c>
      <c r="C2241" s="3">
        <f t="shared" si="68"/>
        <v>36</v>
      </c>
      <c r="D2241" s="3">
        <v>0</v>
      </c>
      <c r="E2241" s="4">
        <f>VLOOKUP(F2241,工作表3!B:C,2,FALSE)</f>
        <v>40</v>
      </c>
      <c r="F2241">
        <f t="shared" si="69"/>
        <v>23</v>
      </c>
    </row>
    <row r="2242" spans="1:6" x14ac:dyDescent="0.15">
      <c r="A2242" s="4">
        <v>2237</v>
      </c>
      <c r="B2242" s="4">
        <f>VLOOKUP(C2242-1,工作表1!AA:AB,2,FALSE)</f>
        <v>7035</v>
      </c>
      <c r="C2242" s="3">
        <f t="shared" si="68"/>
        <v>37</v>
      </c>
      <c r="D2242" s="3">
        <v>0</v>
      </c>
      <c r="E2242" s="4">
        <f>VLOOKUP(F2242,工作表3!B:C,2,FALSE)</f>
        <v>40</v>
      </c>
      <c r="F2242">
        <f t="shared" si="69"/>
        <v>23</v>
      </c>
    </row>
    <row r="2243" spans="1:6" x14ac:dyDescent="0.15">
      <c r="A2243" s="4">
        <v>2238</v>
      </c>
      <c r="B2243" s="4">
        <f>VLOOKUP(C2243-1,工作表1!AA:AB,2,FALSE)</f>
        <v>9804</v>
      </c>
      <c r="C2243" s="3">
        <f t="shared" si="68"/>
        <v>38</v>
      </c>
      <c r="D2243" s="3">
        <v>0</v>
      </c>
      <c r="E2243" s="4">
        <f>VLOOKUP(F2243,工作表3!B:C,2,FALSE)</f>
        <v>40</v>
      </c>
      <c r="F2243">
        <f t="shared" si="69"/>
        <v>23</v>
      </c>
    </row>
    <row r="2244" spans="1:6" x14ac:dyDescent="0.15">
      <c r="A2244" s="4">
        <v>2239</v>
      </c>
      <c r="B2244" s="4">
        <f>VLOOKUP(C2244-1,工作表1!AA:AB,2,FALSE)</f>
        <v>10506</v>
      </c>
      <c r="C2244" s="3">
        <f t="shared" si="68"/>
        <v>39</v>
      </c>
      <c r="D2244" s="3">
        <v>0</v>
      </c>
      <c r="E2244" s="4">
        <f>VLOOKUP(F2244,工作表3!B:C,2,FALSE)</f>
        <v>40</v>
      </c>
      <c r="F2244">
        <f t="shared" si="69"/>
        <v>23</v>
      </c>
    </row>
    <row r="2245" spans="1:6" x14ac:dyDescent="0.15">
      <c r="A2245" s="4">
        <v>2240</v>
      </c>
      <c r="B2245" s="4">
        <f>VLOOKUP(C2245-1,工作表1!AA:AB,2,FALSE)</f>
        <v>11262</v>
      </c>
      <c r="C2245" s="3">
        <f t="shared" si="68"/>
        <v>40</v>
      </c>
      <c r="D2245" s="3">
        <v>0</v>
      </c>
      <c r="E2245" s="4">
        <f>VLOOKUP(F2245,工作表3!B:C,2,FALSE)</f>
        <v>40</v>
      </c>
      <c r="F2245">
        <f t="shared" si="69"/>
        <v>23</v>
      </c>
    </row>
    <row r="2246" spans="1:6" x14ac:dyDescent="0.15">
      <c r="A2246" s="4">
        <v>2241</v>
      </c>
      <c r="B2246" s="4">
        <f>VLOOKUP(C2246-1,工作表1!AA:AB,2,FALSE)</f>
        <v>12072</v>
      </c>
      <c r="C2246" s="3">
        <f t="shared" si="68"/>
        <v>41</v>
      </c>
      <c r="D2246" s="3">
        <v>0</v>
      </c>
      <c r="E2246" s="4">
        <f>VLOOKUP(F2246,工作表3!B:C,2,FALSE)</f>
        <v>40</v>
      </c>
      <c r="F2246">
        <f t="shared" si="69"/>
        <v>23</v>
      </c>
    </row>
    <row r="2247" spans="1:6" x14ac:dyDescent="0.15">
      <c r="A2247" s="4">
        <v>2242</v>
      </c>
      <c r="B2247" s="4">
        <f>VLOOKUP(C2247-1,工作表1!AA:AB,2,FALSE)</f>
        <v>12936</v>
      </c>
      <c r="C2247" s="3">
        <f t="shared" si="68"/>
        <v>42</v>
      </c>
      <c r="D2247" s="3">
        <v>0</v>
      </c>
      <c r="E2247" s="4">
        <f>VLOOKUP(F2247,工作表3!B:C,2,FALSE)</f>
        <v>40</v>
      </c>
      <c r="F2247">
        <f t="shared" si="69"/>
        <v>23</v>
      </c>
    </row>
    <row r="2248" spans="1:6" x14ac:dyDescent="0.15">
      <c r="A2248" s="4">
        <v>2243</v>
      </c>
      <c r="B2248" s="4">
        <f>VLOOKUP(C2248-1,工作表1!AA:AB,2,FALSE)</f>
        <v>13866</v>
      </c>
      <c r="C2248" s="3">
        <f t="shared" ref="C2248:C2311" si="70">IF(C2247=C$2,1,C2247+1)</f>
        <v>43</v>
      </c>
      <c r="D2248" s="3">
        <v>0</v>
      </c>
      <c r="E2248" s="4">
        <f>VLOOKUP(F2248,工作表3!B:C,2,FALSE)</f>
        <v>40</v>
      </c>
      <c r="F2248">
        <f t="shared" ref="F2248:F2311" si="71">IF(C2248=1,F2247+1,F2247)</f>
        <v>23</v>
      </c>
    </row>
    <row r="2249" spans="1:6" x14ac:dyDescent="0.15">
      <c r="A2249" s="4">
        <v>2244</v>
      </c>
      <c r="B2249" s="4">
        <f>VLOOKUP(C2249-1,工作表1!AA:AB,2,FALSE)</f>
        <v>14862</v>
      </c>
      <c r="C2249" s="3">
        <f t="shared" si="70"/>
        <v>44</v>
      </c>
      <c r="D2249" s="3">
        <v>0</v>
      </c>
      <c r="E2249" s="4">
        <f>VLOOKUP(F2249,工作表3!B:C,2,FALSE)</f>
        <v>40</v>
      </c>
      <c r="F2249">
        <f t="shared" si="71"/>
        <v>23</v>
      </c>
    </row>
    <row r="2250" spans="1:6" x14ac:dyDescent="0.15">
      <c r="A2250" s="4">
        <v>2245</v>
      </c>
      <c r="B2250" s="4">
        <f>VLOOKUP(C2250-1,工作表1!AA:AB,2,FALSE)</f>
        <v>15927</v>
      </c>
      <c r="C2250" s="3">
        <f t="shared" si="70"/>
        <v>45</v>
      </c>
      <c r="D2250" s="3">
        <v>0</v>
      </c>
      <c r="E2250" s="4">
        <f>VLOOKUP(F2250,工作表3!B:C,2,FALSE)</f>
        <v>40</v>
      </c>
      <c r="F2250">
        <f t="shared" si="71"/>
        <v>23</v>
      </c>
    </row>
    <row r="2251" spans="1:6" x14ac:dyDescent="0.15">
      <c r="A2251" s="4">
        <v>2246</v>
      </c>
      <c r="B2251" s="4">
        <f>VLOOKUP(C2251-1,工作表1!AA:AB,2,FALSE)</f>
        <v>17073</v>
      </c>
      <c r="C2251" s="3">
        <f t="shared" si="70"/>
        <v>46</v>
      </c>
      <c r="D2251" s="3">
        <v>0</v>
      </c>
      <c r="E2251" s="4">
        <f>VLOOKUP(F2251,工作表3!B:C,2,FALSE)</f>
        <v>40</v>
      </c>
      <c r="F2251">
        <f t="shared" si="71"/>
        <v>23</v>
      </c>
    </row>
    <row r="2252" spans="1:6" x14ac:dyDescent="0.15">
      <c r="A2252" s="4">
        <v>2247</v>
      </c>
      <c r="B2252" s="4">
        <f>VLOOKUP(C2252-1,工作表1!AA:AB,2,FALSE)</f>
        <v>18297</v>
      </c>
      <c r="C2252" s="3">
        <f t="shared" si="70"/>
        <v>47</v>
      </c>
      <c r="D2252" s="3">
        <v>0</v>
      </c>
      <c r="E2252" s="4">
        <f>VLOOKUP(F2252,工作表3!B:C,2,FALSE)</f>
        <v>40</v>
      </c>
      <c r="F2252">
        <f t="shared" si="71"/>
        <v>23</v>
      </c>
    </row>
    <row r="2253" spans="1:6" x14ac:dyDescent="0.15">
      <c r="A2253" s="4">
        <v>2248</v>
      </c>
      <c r="B2253" s="4">
        <f>VLOOKUP(C2253-1,工作表1!AA:AB,2,FALSE)</f>
        <v>19611</v>
      </c>
      <c r="C2253" s="3">
        <f t="shared" si="70"/>
        <v>48</v>
      </c>
      <c r="D2253" s="3">
        <v>0</v>
      </c>
      <c r="E2253" s="4">
        <f>VLOOKUP(F2253,工作表3!B:C,2,FALSE)</f>
        <v>40</v>
      </c>
      <c r="F2253">
        <f t="shared" si="71"/>
        <v>23</v>
      </c>
    </row>
    <row r="2254" spans="1:6" x14ac:dyDescent="0.15">
      <c r="A2254" s="4">
        <v>2249</v>
      </c>
      <c r="B2254" s="4">
        <f>VLOOKUP(C2254-1,工作表1!AA:AB,2,FALSE)</f>
        <v>21021</v>
      </c>
      <c r="C2254" s="3">
        <f t="shared" si="70"/>
        <v>49</v>
      </c>
      <c r="D2254" s="3">
        <v>0</v>
      </c>
      <c r="E2254" s="4">
        <f>VLOOKUP(F2254,工作表3!B:C,2,FALSE)</f>
        <v>40</v>
      </c>
      <c r="F2254">
        <f t="shared" si="71"/>
        <v>23</v>
      </c>
    </row>
    <row r="2255" spans="1:6" x14ac:dyDescent="0.15">
      <c r="A2255" s="4">
        <v>2250</v>
      </c>
      <c r="B2255" s="4">
        <f>VLOOKUP(C2255-1,工作表1!AA:AB,2,FALSE)</f>
        <v>22527</v>
      </c>
      <c r="C2255" s="3">
        <f t="shared" si="70"/>
        <v>50</v>
      </c>
      <c r="D2255" s="3">
        <v>0</v>
      </c>
      <c r="E2255" s="4">
        <f>VLOOKUP(F2255,工作表3!B:C,2,FALSE)</f>
        <v>40</v>
      </c>
      <c r="F2255">
        <f t="shared" si="71"/>
        <v>23</v>
      </c>
    </row>
    <row r="2256" spans="1:6" x14ac:dyDescent="0.15">
      <c r="A2256" s="4">
        <v>2251</v>
      </c>
      <c r="B2256" s="4">
        <f>VLOOKUP(C2256-1,工作表1!AA:AB,2,FALSE)</f>
        <v>24147</v>
      </c>
      <c r="C2256" s="3">
        <f t="shared" si="70"/>
        <v>51</v>
      </c>
      <c r="D2256" s="3">
        <v>0</v>
      </c>
      <c r="E2256" s="4">
        <f>VLOOKUP(F2256,工作表3!B:C,2,FALSE)</f>
        <v>40</v>
      </c>
      <c r="F2256">
        <f t="shared" si="71"/>
        <v>23</v>
      </c>
    </row>
    <row r="2257" spans="1:6" x14ac:dyDescent="0.15">
      <c r="A2257" s="4">
        <v>2252</v>
      </c>
      <c r="B2257" s="4">
        <f>VLOOKUP(C2257-1,工作表1!AA:AB,2,FALSE)</f>
        <v>25881</v>
      </c>
      <c r="C2257" s="3">
        <f t="shared" si="70"/>
        <v>52</v>
      </c>
      <c r="D2257" s="3">
        <v>0</v>
      </c>
      <c r="E2257" s="4">
        <f>VLOOKUP(F2257,工作表3!B:C,2,FALSE)</f>
        <v>40</v>
      </c>
      <c r="F2257">
        <f t="shared" si="71"/>
        <v>23</v>
      </c>
    </row>
    <row r="2258" spans="1:6" x14ac:dyDescent="0.15">
      <c r="A2258" s="4">
        <v>2253</v>
      </c>
      <c r="B2258" s="4">
        <f>VLOOKUP(C2258-1,工作表1!AA:AB,2,FALSE)</f>
        <v>27738</v>
      </c>
      <c r="C2258" s="3">
        <f t="shared" si="70"/>
        <v>53</v>
      </c>
      <c r="D2258" s="3">
        <v>0</v>
      </c>
      <c r="E2258" s="4">
        <f>VLOOKUP(F2258,工作表3!B:C,2,FALSE)</f>
        <v>40</v>
      </c>
      <c r="F2258">
        <f t="shared" si="71"/>
        <v>23</v>
      </c>
    </row>
    <row r="2259" spans="1:6" x14ac:dyDescent="0.15">
      <c r="A2259" s="4">
        <v>2254</v>
      </c>
      <c r="B2259" s="4">
        <f>VLOOKUP(C2259-1,工作表1!AA:AB,2,FALSE)</f>
        <v>29730</v>
      </c>
      <c r="C2259" s="3">
        <f t="shared" si="70"/>
        <v>54</v>
      </c>
      <c r="D2259" s="3">
        <v>0</v>
      </c>
      <c r="E2259" s="4">
        <f>VLOOKUP(F2259,工作表3!B:C,2,FALSE)</f>
        <v>40</v>
      </c>
      <c r="F2259">
        <f t="shared" si="71"/>
        <v>23</v>
      </c>
    </row>
    <row r="2260" spans="1:6" x14ac:dyDescent="0.15">
      <c r="A2260" s="4">
        <v>2255</v>
      </c>
      <c r="B2260" s="4">
        <f>VLOOKUP(C2260-1,工作表1!AA:AB,2,FALSE)</f>
        <v>31863</v>
      </c>
      <c r="C2260" s="3">
        <f t="shared" si="70"/>
        <v>55</v>
      </c>
      <c r="D2260" s="3">
        <v>0</v>
      </c>
      <c r="E2260" s="4">
        <f>VLOOKUP(F2260,工作表3!B:C,2,FALSE)</f>
        <v>40</v>
      </c>
      <c r="F2260">
        <f t="shared" si="71"/>
        <v>23</v>
      </c>
    </row>
    <row r="2261" spans="1:6" x14ac:dyDescent="0.15">
      <c r="A2261" s="4">
        <v>2256</v>
      </c>
      <c r="B2261" s="4">
        <f>VLOOKUP(C2261-1,工作表1!AA:AB,2,FALSE)</f>
        <v>34152</v>
      </c>
      <c r="C2261" s="3">
        <f t="shared" si="70"/>
        <v>56</v>
      </c>
      <c r="D2261" s="3">
        <v>0</v>
      </c>
      <c r="E2261" s="4">
        <f>VLOOKUP(F2261,工作表3!B:C,2,FALSE)</f>
        <v>40</v>
      </c>
      <c r="F2261">
        <f t="shared" si="71"/>
        <v>23</v>
      </c>
    </row>
    <row r="2262" spans="1:6" x14ac:dyDescent="0.15">
      <c r="A2262" s="4">
        <v>2257</v>
      </c>
      <c r="B2262" s="4">
        <f>VLOOKUP(C2262-1,工作表1!AA:AB,2,FALSE)</f>
        <v>36606</v>
      </c>
      <c r="C2262" s="3">
        <f t="shared" si="70"/>
        <v>57</v>
      </c>
      <c r="D2262" s="3">
        <v>0</v>
      </c>
      <c r="E2262" s="4">
        <f>VLOOKUP(F2262,工作表3!B:C,2,FALSE)</f>
        <v>40</v>
      </c>
      <c r="F2262">
        <f t="shared" si="71"/>
        <v>23</v>
      </c>
    </row>
    <row r="2263" spans="1:6" x14ac:dyDescent="0.15">
      <c r="A2263" s="4">
        <v>2258</v>
      </c>
      <c r="B2263" s="4">
        <f>VLOOKUP(C2263-1,工作表1!AA:AB,2,FALSE)</f>
        <v>39231</v>
      </c>
      <c r="C2263" s="3">
        <f t="shared" si="70"/>
        <v>58</v>
      </c>
      <c r="D2263" s="3">
        <v>0</v>
      </c>
      <c r="E2263" s="4">
        <f>VLOOKUP(F2263,工作表3!B:C,2,FALSE)</f>
        <v>40</v>
      </c>
      <c r="F2263">
        <f t="shared" si="71"/>
        <v>23</v>
      </c>
    </row>
    <row r="2264" spans="1:6" x14ac:dyDescent="0.15">
      <c r="A2264" s="4">
        <v>2259</v>
      </c>
      <c r="B2264" s="4">
        <f>VLOOKUP(C2264-1,工作表1!AA:AB,2,FALSE)</f>
        <v>42051</v>
      </c>
      <c r="C2264" s="3">
        <f t="shared" si="70"/>
        <v>59</v>
      </c>
      <c r="D2264" s="3">
        <v>0</v>
      </c>
      <c r="E2264" s="4">
        <f>VLOOKUP(F2264,工作表3!B:C,2,FALSE)</f>
        <v>40</v>
      </c>
      <c r="F2264">
        <f t="shared" si="71"/>
        <v>23</v>
      </c>
    </row>
    <row r="2265" spans="1:6" x14ac:dyDescent="0.15">
      <c r="A2265" s="4">
        <v>2260</v>
      </c>
      <c r="B2265" s="4">
        <f>VLOOKUP(C2265-1,工作表1!AA:AB,2,FALSE)</f>
        <v>45069</v>
      </c>
      <c r="C2265" s="3">
        <f t="shared" si="70"/>
        <v>60</v>
      </c>
      <c r="D2265" s="3">
        <v>0</v>
      </c>
      <c r="E2265" s="4">
        <f>VLOOKUP(F2265,工作表3!B:C,2,FALSE)</f>
        <v>40</v>
      </c>
      <c r="F2265">
        <f t="shared" si="71"/>
        <v>23</v>
      </c>
    </row>
    <row r="2266" spans="1:6" x14ac:dyDescent="0.15">
      <c r="A2266" s="4">
        <v>2261</v>
      </c>
      <c r="B2266" s="4">
        <f>VLOOKUP(C2266-1,工作表1!AA:AB,2,FALSE)</f>
        <v>48303</v>
      </c>
      <c r="C2266" s="3">
        <f t="shared" si="70"/>
        <v>61</v>
      </c>
      <c r="D2266" s="3">
        <v>0</v>
      </c>
      <c r="E2266" s="4">
        <f>VLOOKUP(F2266,工作表3!B:C,2,FALSE)</f>
        <v>40</v>
      </c>
      <c r="F2266">
        <f t="shared" si="71"/>
        <v>23</v>
      </c>
    </row>
    <row r="2267" spans="1:6" x14ac:dyDescent="0.15">
      <c r="A2267" s="4">
        <v>2262</v>
      </c>
      <c r="B2267" s="4">
        <f>VLOOKUP(C2267-1,工作表1!AA:AB,2,FALSE)</f>
        <v>51774</v>
      </c>
      <c r="C2267" s="3">
        <f t="shared" si="70"/>
        <v>62</v>
      </c>
      <c r="D2267" s="3">
        <v>0</v>
      </c>
      <c r="E2267" s="4">
        <f>VLOOKUP(F2267,工作表3!B:C,2,FALSE)</f>
        <v>40</v>
      </c>
      <c r="F2267">
        <f t="shared" si="71"/>
        <v>23</v>
      </c>
    </row>
    <row r="2268" spans="1:6" x14ac:dyDescent="0.15">
      <c r="A2268" s="4">
        <v>2263</v>
      </c>
      <c r="B2268" s="4">
        <f>VLOOKUP(C2268-1,工作表1!AA:AB,2,FALSE)</f>
        <v>55488</v>
      </c>
      <c r="C2268" s="3">
        <f t="shared" si="70"/>
        <v>63</v>
      </c>
      <c r="D2268" s="3">
        <v>0</v>
      </c>
      <c r="E2268" s="4">
        <f>VLOOKUP(F2268,工作表3!B:C,2,FALSE)</f>
        <v>40</v>
      </c>
      <c r="F2268">
        <f t="shared" si="71"/>
        <v>23</v>
      </c>
    </row>
    <row r="2269" spans="1:6" x14ac:dyDescent="0.15">
      <c r="A2269" s="4">
        <v>2264</v>
      </c>
      <c r="B2269" s="4">
        <f>VLOOKUP(C2269-1,工作表1!AA:AB,2,FALSE)</f>
        <v>59475</v>
      </c>
      <c r="C2269" s="3">
        <f t="shared" si="70"/>
        <v>64</v>
      </c>
      <c r="D2269" s="3">
        <v>0</v>
      </c>
      <c r="E2269" s="4">
        <f>VLOOKUP(F2269,工作表3!B:C,2,FALSE)</f>
        <v>40</v>
      </c>
      <c r="F2269">
        <f t="shared" si="71"/>
        <v>23</v>
      </c>
    </row>
    <row r="2270" spans="1:6" x14ac:dyDescent="0.15">
      <c r="A2270" s="4">
        <v>2265</v>
      </c>
      <c r="B2270" s="4">
        <f>VLOOKUP(C2270-1,工作表1!AA:AB,2,FALSE)</f>
        <v>63744</v>
      </c>
      <c r="C2270" s="3">
        <f t="shared" si="70"/>
        <v>65</v>
      </c>
      <c r="D2270" s="3">
        <v>0</v>
      </c>
      <c r="E2270" s="4">
        <f>VLOOKUP(F2270,工作表3!B:C,2,FALSE)</f>
        <v>40</v>
      </c>
      <c r="F2270">
        <f t="shared" si="71"/>
        <v>23</v>
      </c>
    </row>
    <row r="2271" spans="1:6" x14ac:dyDescent="0.15">
      <c r="A2271" s="4">
        <v>2266</v>
      </c>
      <c r="B2271" s="4">
        <f>VLOOKUP(C2271-1,工作表1!AA:AB,2,FALSE)</f>
        <v>68322</v>
      </c>
      <c r="C2271" s="3">
        <f t="shared" si="70"/>
        <v>66</v>
      </c>
      <c r="D2271" s="3">
        <v>0</v>
      </c>
      <c r="E2271" s="4">
        <f>VLOOKUP(F2271,工作表3!B:C,2,FALSE)</f>
        <v>40</v>
      </c>
      <c r="F2271">
        <f t="shared" si="71"/>
        <v>23</v>
      </c>
    </row>
    <row r="2272" spans="1:6" x14ac:dyDescent="0.15">
      <c r="A2272" s="4">
        <v>2267</v>
      </c>
      <c r="B2272" s="4">
        <f>VLOOKUP(C2272-1,工作表1!AA:AB,2,FALSE)</f>
        <v>73227</v>
      </c>
      <c r="C2272" s="3">
        <f t="shared" si="70"/>
        <v>67</v>
      </c>
      <c r="D2272" s="3">
        <v>0</v>
      </c>
      <c r="E2272" s="4">
        <f>VLOOKUP(F2272,工作表3!B:C,2,FALSE)</f>
        <v>40</v>
      </c>
      <c r="F2272">
        <f t="shared" si="71"/>
        <v>23</v>
      </c>
    </row>
    <row r="2273" spans="1:6" x14ac:dyDescent="0.15">
      <c r="A2273" s="4">
        <v>2268</v>
      </c>
      <c r="B2273" s="4">
        <f>VLOOKUP(C2273-1,工作表1!AA:AB,2,FALSE)</f>
        <v>78486</v>
      </c>
      <c r="C2273" s="3">
        <f t="shared" si="70"/>
        <v>68</v>
      </c>
      <c r="D2273" s="3">
        <v>0</v>
      </c>
      <c r="E2273" s="4">
        <f>VLOOKUP(F2273,工作表3!B:C,2,FALSE)</f>
        <v>40</v>
      </c>
      <c r="F2273">
        <f t="shared" si="71"/>
        <v>23</v>
      </c>
    </row>
    <row r="2274" spans="1:6" x14ac:dyDescent="0.15">
      <c r="A2274" s="4">
        <v>2269</v>
      </c>
      <c r="B2274" s="4">
        <f>VLOOKUP(C2274-1,工作表1!AA:AB,2,FALSE)</f>
        <v>84120</v>
      </c>
      <c r="C2274" s="3">
        <f t="shared" si="70"/>
        <v>69</v>
      </c>
      <c r="D2274" s="3">
        <v>0</v>
      </c>
      <c r="E2274" s="4">
        <f>VLOOKUP(F2274,工作表3!B:C,2,FALSE)</f>
        <v>40</v>
      </c>
      <c r="F2274">
        <f t="shared" si="71"/>
        <v>23</v>
      </c>
    </row>
    <row r="2275" spans="1:6" x14ac:dyDescent="0.15">
      <c r="A2275" s="4">
        <v>2270</v>
      </c>
      <c r="B2275" s="4">
        <f>VLOOKUP(C2275-1,工作表1!AA:AB,2,FALSE)</f>
        <v>90159</v>
      </c>
      <c r="C2275" s="3">
        <f t="shared" si="70"/>
        <v>70</v>
      </c>
      <c r="D2275" s="3">
        <v>0</v>
      </c>
      <c r="E2275" s="4">
        <f>VLOOKUP(F2275,工作表3!B:C,2,FALSE)</f>
        <v>40</v>
      </c>
      <c r="F2275">
        <f t="shared" si="71"/>
        <v>23</v>
      </c>
    </row>
    <row r="2276" spans="1:6" x14ac:dyDescent="0.15">
      <c r="A2276" s="4">
        <v>2271</v>
      </c>
      <c r="B2276" s="4">
        <f>VLOOKUP(C2276-1,工作表1!AA:AB,2,FALSE)</f>
        <v>96633</v>
      </c>
      <c r="C2276" s="3">
        <f t="shared" si="70"/>
        <v>71</v>
      </c>
      <c r="D2276" s="3">
        <v>0</v>
      </c>
      <c r="E2276" s="4">
        <f>VLOOKUP(F2276,工作表3!B:C,2,FALSE)</f>
        <v>40</v>
      </c>
      <c r="F2276">
        <f t="shared" si="71"/>
        <v>23</v>
      </c>
    </row>
    <row r="2277" spans="1:6" x14ac:dyDescent="0.15">
      <c r="A2277" s="4">
        <v>2272</v>
      </c>
      <c r="B2277" s="4">
        <f>VLOOKUP(C2277-1,工作表1!AA:AB,2,FALSE)</f>
        <v>103572</v>
      </c>
      <c r="C2277" s="3">
        <f t="shared" si="70"/>
        <v>72</v>
      </c>
      <c r="D2277" s="3">
        <v>0</v>
      </c>
      <c r="E2277" s="4">
        <f>VLOOKUP(F2277,工作表3!B:C,2,FALSE)</f>
        <v>40</v>
      </c>
      <c r="F2277">
        <f t="shared" si="71"/>
        <v>23</v>
      </c>
    </row>
    <row r="2278" spans="1:6" x14ac:dyDescent="0.15">
      <c r="A2278" s="4">
        <v>2273</v>
      </c>
      <c r="B2278" s="4">
        <f>VLOOKUP(C2278-1,工作表1!AA:AB,2,FALSE)</f>
        <v>111006</v>
      </c>
      <c r="C2278" s="3">
        <f t="shared" si="70"/>
        <v>73</v>
      </c>
      <c r="D2278" s="3">
        <v>0</v>
      </c>
      <c r="E2278" s="4">
        <f>VLOOKUP(F2278,工作表3!B:C,2,FALSE)</f>
        <v>40</v>
      </c>
      <c r="F2278">
        <f t="shared" si="71"/>
        <v>23</v>
      </c>
    </row>
    <row r="2279" spans="1:6" x14ac:dyDescent="0.15">
      <c r="A2279" s="4">
        <v>2274</v>
      </c>
      <c r="B2279" s="4">
        <f>VLOOKUP(C2279-1,工作表1!AA:AB,2,FALSE)</f>
        <v>118980</v>
      </c>
      <c r="C2279" s="3">
        <f t="shared" si="70"/>
        <v>74</v>
      </c>
      <c r="D2279" s="3">
        <v>0</v>
      </c>
      <c r="E2279" s="4">
        <f>VLOOKUP(F2279,工作表3!B:C,2,FALSE)</f>
        <v>40</v>
      </c>
      <c r="F2279">
        <f t="shared" si="71"/>
        <v>23</v>
      </c>
    </row>
    <row r="2280" spans="1:6" x14ac:dyDescent="0.15">
      <c r="A2280" s="4">
        <v>2275</v>
      </c>
      <c r="B2280" s="4">
        <f>VLOOKUP(C2280-1,工作表1!AA:AB,2,FALSE)</f>
        <v>127521</v>
      </c>
      <c r="C2280" s="3">
        <f t="shared" si="70"/>
        <v>75</v>
      </c>
      <c r="D2280" s="3">
        <v>0</v>
      </c>
      <c r="E2280" s="4">
        <f>VLOOKUP(F2280,工作表3!B:C,2,FALSE)</f>
        <v>40</v>
      </c>
      <c r="F2280">
        <f t="shared" si="71"/>
        <v>23</v>
      </c>
    </row>
    <row r="2281" spans="1:6" x14ac:dyDescent="0.15">
      <c r="A2281" s="4">
        <v>2276</v>
      </c>
      <c r="B2281" s="4">
        <f>VLOOKUP(C2281-1,工作表1!AA:AB,2,FALSE)</f>
        <v>136674</v>
      </c>
      <c r="C2281" s="3">
        <f t="shared" si="70"/>
        <v>76</v>
      </c>
      <c r="D2281" s="3">
        <v>0</v>
      </c>
      <c r="E2281" s="4">
        <f>VLOOKUP(F2281,工作表3!B:C,2,FALSE)</f>
        <v>40</v>
      </c>
      <c r="F2281">
        <f t="shared" si="71"/>
        <v>23</v>
      </c>
    </row>
    <row r="2282" spans="1:6" x14ac:dyDescent="0.15">
      <c r="A2282" s="4">
        <v>2277</v>
      </c>
      <c r="B2282" s="4">
        <f>VLOOKUP(C2282-1,工作表1!AA:AB,2,FALSE)</f>
        <v>146493</v>
      </c>
      <c r="C2282" s="3">
        <f t="shared" si="70"/>
        <v>77</v>
      </c>
      <c r="D2282" s="3">
        <v>0</v>
      </c>
      <c r="E2282" s="4">
        <f>VLOOKUP(F2282,工作表3!B:C,2,FALSE)</f>
        <v>40</v>
      </c>
      <c r="F2282">
        <f t="shared" si="71"/>
        <v>23</v>
      </c>
    </row>
    <row r="2283" spans="1:6" x14ac:dyDescent="0.15">
      <c r="A2283" s="4">
        <v>2278</v>
      </c>
      <c r="B2283" s="4">
        <f>VLOOKUP(C2283-1,工作表1!AA:AB,2,FALSE)</f>
        <v>157008</v>
      </c>
      <c r="C2283" s="3">
        <f t="shared" si="70"/>
        <v>78</v>
      </c>
      <c r="D2283" s="3">
        <v>0</v>
      </c>
      <c r="E2283" s="4">
        <f>VLOOKUP(F2283,工作表3!B:C,2,FALSE)</f>
        <v>40</v>
      </c>
      <c r="F2283">
        <f t="shared" si="71"/>
        <v>23</v>
      </c>
    </row>
    <row r="2284" spans="1:6" x14ac:dyDescent="0.15">
      <c r="A2284" s="4">
        <v>2279</v>
      </c>
      <c r="B2284" s="4">
        <f>VLOOKUP(C2284-1,工作表1!AA:AB,2,FALSE)</f>
        <v>168279</v>
      </c>
      <c r="C2284" s="3">
        <f t="shared" si="70"/>
        <v>79</v>
      </c>
      <c r="D2284" s="3">
        <v>0</v>
      </c>
      <c r="E2284" s="4">
        <f>VLOOKUP(F2284,工作表3!B:C,2,FALSE)</f>
        <v>40</v>
      </c>
      <c r="F2284">
        <f t="shared" si="71"/>
        <v>23</v>
      </c>
    </row>
    <row r="2285" spans="1:6" x14ac:dyDescent="0.15">
      <c r="A2285" s="4">
        <v>2280</v>
      </c>
      <c r="B2285" s="4">
        <f>VLOOKUP(C2285-1,工作表1!AA:AB,2,FALSE)</f>
        <v>180366</v>
      </c>
      <c r="C2285" s="3">
        <f t="shared" si="70"/>
        <v>80</v>
      </c>
      <c r="D2285" s="3">
        <v>0</v>
      </c>
      <c r="E2285" s="4">
        <f>VLOOKUP(F2285,工作表3!B:C,2,FALSE)</f>
        <v>40</v>
      </c>
      <c r="F2285">
        <f t="shared" si="71"/>
        <v>23</v>
      </c>
    </row>
    <row r="2286" spans="1:6" x14ac:dyDescent="0.15">
      <c r="A2286" s="4">
        <v>2281</v>
      </c>
      <c r="B2286" s="4">
        <f>VLOOKUP(C2286-1,工作表1!AA:AB,2,FALSE)</f>
        <v>193314</v>
      </c>
      <c r="C2286" s="3">
        <f t="shared" si="70"/>
        <v>81</v>
      </c>
      <c r="D2286" s="3">
        <v>0</v>
      </c>
      <c r="E2286" s="4">
        <f>VLOOKUP(F2286,工作表3!B:C,2,FALSE)</f>
        <v>40</v>
      </c>
      <c r="F2286">
        <f t="shared" si="71"/>
        <v>23</v>
      </c>
    </row>
    <row r="2287" spans="1:6" x14ac:dyDescent="0.15">
      <c r="A2287" s="4">
        <v>2282</v>
      </c>
      <c r="B2287" s="4">
        <f>VLOOKUP(C2287-1,工作表1!AA:AB,2,FALSE)</f>
        <v>207192</v>
      </c>
      <c r="C2287" s="3">
        <f t="shared" si="70"/>
        <v>82</v>
      </c>
      <c r="D2287" s="3">
        <v>0</v>
      </c>
      <c r="E2287" s="4">
        <f>VLOOKUP(F2287,工作表3!B:C,2,FALSE)</f>
        <v>40</v>
      </c>
      <c r="F2287">
        <f t="shared" si="71"/>
        <v>23</v>
      </c>
    </row>
    <row r="2288" spans="1:6" x14ac:dyDescent="0.15">
      <c r="A2288" s="4">
        <v>2283</v>
      </c>
      <c r="B2288" s="4">
        <f>VLOOKUP(C2288-1,工作表1!AA:AB,2,FALSE)</f>
        <v>222072</v>
      </c>
      <c r="C2288" s="3">
        <f t="shared" si="70"/>
        <v>83</v>
      </c>
      <c r="D2288" s="3">
        <v>0</v>
      </c>
      <c r="E2288" s="4">
        <f>VLOOKUP(F2288,工作表3!B:C,2,FALSE)</f>
        <v>40</v>
      </c>
      <c r="F2288">
        <f t="shared" si="71"/>
        <v>23</v>
      </c>
    </row>
    <row r="2289" spans="1:6" x14ac:dyDescent="0.15">
      <c r="A2289" s="4">
        <v>2284</v>
      </c>
      <c r="B2289" s="4">
        <f>VLOOKUP(C2289-1,工作表1!AA:AB,2,FALSE)</f>
        <v>238014</v>
      </c>
      <c r="C2289" s="3">
        <f t="shared" si="70"/>
        <v>84</v>
      </c>
      <c r="D2289" s="3">
        <v>0</v>
      </c>
      <c r="E2289" s="4">
        <f>VLOOKUP(F2289,工作表3!B:C,2,FALSE)</f>
        <v>40</v>
      </c>
      <c r="F2289">
        <f t="shared" si="71"/>
        <v>23</v>
      </c>
    </row>
    <row r="2290" spans="1:6" x14ac:dyDescent="0.15">
      <c r="A2290" s="4">
        <v>2285</v>
      </c>
      <c r="B2290" s="4">
        <f>VLOOKUP(C2290-1,工作表1!AA:AB,2,FALSE)</f>
        <v>255105</v>
      </c>
      <c r="C2290" s="3">
        <f t="shared" si="70"/>
        <v>85</v>
      </c>
      <c r="D2290" s="3">
        <v>0</v>
      </c>
      <c r="E2290" s="4">
        <f>VLOOKUP(F2290,工作表3!B:C,2,FALSE)</f>
        <v>40</v>
      </c>
      <c r="F2290">
        <f t="shared" si="71"/>
        <v>23</v>
      </c>
    </row>
    <row r="2291" spans="1:6" x14ac:dyDescent="0.15">
      <c r="A2291" s="4">
        <v>2286</v>
      </c>
      <c r="B2291" s="4">
        <f>VLOOKUP(C2291-1,工作表1!AA:AB,2,FALSE)</f>
        <v>273423</v>
      </c>
      <c r="C2291" s="3">
        <f t="shared" si="70"/>
        <v>86</v>
      </c>
      <c r="D2291" s="3">
        <v>0</v>
      </c>
      <c r="E2291" s="4">
        <f>VLOOKUP(F2291,工作表3!B:C,2,FALSE)</f>
        <v>40</v>
      </c>
      <c r="F2291">
        <f t="shared" si="71"/>
        <v>23</v>
      </c>
    </row>
    <row r="2292" spans="1:6" x14ac:dyDescent="0.15">
      <c r="A2292" s="4">
        <v>2287</v>
      </c>
      <c r="B2292" s="4">
        <f>VLOOKUP(C2292-1,工作表1!AA:AB,2,FALSE)</f>
        <v>293052</v>
      </c>
      <c r="C2292" s="3">
        <f t="shared" si="70"/>
        <v>87</v>
      </c>
      <c r="D2292" s="3">
        <v>0</v>
      </c>
      <c r="E2292" s="4">
        <f>VLOOKUP(F2292,工作表3!B:C,2,FALSE)</f>
        <v>40</v>
      </c>
      <c r="F2292">
        <f t="shared" si="71"/>
        <v>23</v>
      </c>
    </row>
    <row r="2293" spans="1:6" x14ac:dyDescent="0.15">
      <c r="A2293" s="4">
        <v>2288</v>
      </c>
      <c r="B2293" s="4">
        <f>VLOOKUP(C2293-1,工作表1!AA:AB,2,FALSE)</f>
        <v>314094</v>
      </c>
      <c r="C2293" s="3">
        <f t="shared" si="70"/>
        <v>88</v>
      </c>
      <c r="D2293" s="3">
        <v>0</v>
      </c>
      <c r="E2293" s="4">
        <f>VLOOKUP(F2293,工作表3!B:C,2,FALSE)</f>
        <v>40</v>
      </c>
      <c r="F2293">
        <f t="shared" si="71"/>
        <v>23</v>
      </c>
    </row>
    <row r="2294" spans="1:6" x14ac:dyDescent="0.15">
      <c r="A2294" s="4">
        <v>2289</v>
      </c>
      <c r="B2294" s="4">
        <f>VLOOKUP(C2294-1,工作表1!AA:AB,2,FALSE)</f>
        <v>336645</v>
      </c>
      <c r="C2294" s="3">
        <f t="shared" si="70"/>
        <v>89</v>
      </c>
      <c r="D2294" s="3">
        <v>0</v>
      </c>
      <c r="E2294" s="4">
        <f>VLOOKUP(F2294,工作表3!B:C,2,FALSE)</f>
        <v>40</v>
      </c>
      <c r="F2294">
        <f t="shared" si="71"/>
        <v>23</v>
      </c>
    </row>
    <row r="2295" spans="1:6" x14ac:dyDescent="0.15">
      <c r="A2295" s="4">
        <v>2290</v>
      </c>
      <c r="B2295" s="4">
        <f>VLOOKUP(C2295-1,工作表1!AA:AB,2,FALSE)</f>
        <v>360819</v>
      </c>
      <c r="C2295" s="3">
        <f t="shared" si="70"/>
        <v>90</v>
      </c>
      <c r="D2295" s="3">
        <v>0</v>
      </c>
      <c r="E2295" s="4">
        <f>VLOOKUP(F2295,工作表3!B:C,2,FALSE)</f>
        <v>40</v>
      </c>
      <c r="F2295">
        <f t="shared" si="71"/>
        <v>23</v>
      </c>
    </row>
    <row r="2296" spans="1:6" x14ac:dyDescent="0.15">
      <c r="A2296" s="4">
        <v>2291</v>
      </c>
      <c r="B2296" s="4">
        <f>VLOOKUP(C2296-1,工作表1!AA:AB,2,FALSE)</f>
        <v>386724</v>
      </c>
      <c r="C2296" s="3">
        <f t="shared" si="70"/>
        <v>91</v>
      </c>
      <c r="D2296" s="3">
        <v>0</v>
      </c>
      <c r="E2296" s="4">
        <f>VLOOKUP(F2296,工作表3!B:C,2,FALSE)</f>
        <v>40</v>
      </c>
      <c r="F2296">
        <f t="shared" si="71"/>
        <v>23</v>
      </c>
    </row>
    <row r="2297" spans="1:6" x14ac:dyDescent="0.15">
      <c r="A2297" s="4">
        <v>2292</v>
      </c>
      <c r="B2297" s="4">
        <f>VLOOKUP(C2297-1,工作表1!AA:AB,2,FALSE)</f>
        <v>414489</v>
      </c>
      <c r="C2297" s="3">
        <f t="shared" si="70"/>
        <v>92</v>
      </c>
      <c r="D2297" s="3">
        <v>0</v>
      </c>
      <c r="E2297" s="4">
        <f>VLOOKUP(F2297,工作表3!B:C,2,FALSE)</f>
        <v>40</v>
      </c>
      <c r="F2297">
        <f t="shared" si="71"/>
        <v>23</v>
      </c>
    </row>
    <row r="2298" spans="1:6" x14ac:dyDescent="0.15">
      <c r="A2298" s="4">
        <v>2293</v>
      </c>
      <c r="B2298" s="4">
        <f>VLOOKUP(C2298-1,工作表1!AA:AB,2,FALSE)</f>
        <v>444252</v>
      </c>
      <c r="C2298" s="3">
        <f t="shared" si="70"/>
        <v>93</v>
      </c>
      <c r="D2298" s="3">
        <v>0</v>
      </c>
      <c r="E2298" s="4">
        <f>VLOOKUP(F2298,工作表3!B:C,2,FALSE)</f>
        <v>40</v>
      </c>
      <c r="F2298">
        <f t="shared" si="71"/>
        <v>23</v>
      </c>
    </row>
    <row r="2299" spans="1:6" x14ac:dyDescent="0.15">
      <c r="A2299" s="4">
        <v>2294</v>
      </c>
      <c r="B2299" s="4">
        <f>VLOOKUP(C2299-1,工作表1!AA:AB,2,FALSE)</f>
        <v>476148</v>
      </c>
      <c r="C2299" s="3">
        <f t="shared" si="70"/>
        <v>94</v>
      </c>
      <c r="D2299" s="3">
        <v>0</v>
      </c>
      <c r="E2299" s="4">
        <f>VLOOKUP(F2299,工作表3!B:C,2,FALSE)</f>
        <v>40</v>
      </c>
      <c r="F2299">
        <f t="shared" si="71"/>
        <v>23</v>
      </c>
    </row>
    <row r="2300" spans="1:6" x14ac:dyDescent="0.15">
      <c r="A2300" s="4">
        <v>2295</v>
      </c>
      <c r="B2300" s="4">
        <f>VLOOKUP(C2300-1,工作表1!AA:AB,2,FALSE)</f>
        <v>510336</v>
      </c>
      <c r="C2300" s="3">
        <f t="shared" si="70"/>
        <v>95</v>
      </c>
      <c r="D2300" s="3">
        <v>0</v>
      </c>
      <c r="E2300" s="4">
        <f>VLOOKUP(F2300,工作表3!B:C,2,FALSE)</f>
        <v>40</v>
      </c>
      <c r="F2300">
        <f t="shared" si="71"/>
        <v>23</v>
      </c>
    </row>
    <row r="2301" spans="1:6" x14ac:dyDescent="0.15">
      <c r="A2301" s="4">
        <v>2296</v>
      </c>
      <c r="B2301" s="4">
        <f>VLOOKUP(C2301-1,工作表1!AA:AB,2,FALSE)</f>
        <v>546978</v>
      </c>
      <c r="C2301" s="3">
        <f t="shared" si="70"/>
        <v>96</v>
      </c>
      <c r="D2301" s="3">
        <v>0</v>
      </c>
      <c r="E2301" s="4">
        <f>VLOOKUP(F2301,工作表3!B:C,2,FALSE)</f>
        <v>40</v>
      </c>
      <c r="F2301">
        <f t="shared" si="71"/>
        <v>23</v>
      </c>
    </row>
    <row r="2302" spans="1:6" x14ac:dyDescent="0.15">
      <c r="A2302" s="4">
        <v>2297</v>
      </c>
      <c r="B2302" s="4">
        <f>VLOOKUP(C2302-1,工作表1!AA:AB,2,FALSE)</f>
        <v>586251</v>
      </c>
      <c r="C2302" s="3">
        <f t="shared" si="70"/>
        <v>97</v>
      </c>
      <c r="D2302" s="3">
        <v>0</v>
      </c>
      <c r="E2302" s="4">
        <f>VLOOKUP(F2302,工作表3!B:C,2,FALSE)</f>
        <v>40</v>
      </c>
      <c r="F2302">
        <f t="shared" si="71"/>
        <v>23</v>
      </c>
    </row>
    <row r="2303" spans="1:6" x14ac:dyDescent="0.15">
      <c r="A2303" s="4">
        <v>2298</v>
      </c>
      <c r="B2303" s="4">
        <f>VLOOKUP(C2303-1,工作表1!AA:AB,2,FALSE)</f>
        <v>628344</v>
      </c>
      <c r="C2303" s="3">
        <f t="shared" si="70"/>
        <v>98</v>
      </c>
      <c r="D2303" s="3">
        <v>0</v>
      </c>
      <c r="E2303" s="4">
        <f>VLOOKUP(F2303,工作表3!B:C,2,FALSE)</f>
        <v>40</v>
      </c>
      <c r="F2303">
        <f t="shared" si="71"/>
        <v>23</v>
      </c>
    </row>
    <row r="2304" spans="1:6" x14ac:dyDescent="0.15">
      <c r="A2304" s="4">
        <v>2299</v>
      </c>
      <c r="B2304" s="4">
        <f>VLOOKUP(C2304-1,工作表1!AA:AB,2,FALSE)</f>
        <v>673458</v>
      </c>
      <c r="C2304" s="3">
        <f t="shared" si="70"/>
        <v>99</v>
      </c>
      <c r="D2304" s="3">
        <v>0</v>
      </c>
      <c r="E2304" s="4">
        <f>VLOOKUP(F2304,工作表3!B:C,2,FALSE)</f>
        <v>40</v>
      </c>
      <c r="F2304">
        <f t="shared" si="71"/>
        <v>23</v>
      </c>
    </row>
    <row r="2305" spans="1:6" x14ac:dyDescent="0.15">
      <c r="A2305" s="4">
        <v>2300</v>
      </c>
      <c r="B2305" s="4">
        <f>VLOOKUP(C2305-1,工作表1!AA:AB,2,FALSE)</f>
        <v>721812</v>
      </c>
      <c r="C2305" s="3">
        <f t="shared" si="70"/>
        <v>100</v>
      </c>
      <c r="D2305" s="3">
        <v>0</v>
      </c>
      <c r="E2305" s="4">
        <f>VLOOKUP(F2305,工作表3!B:C,2,FALSE)</f>
        <v>40</v>
      </c>
      <c r="F2305">
        <f t="shared" si="71"/>
        <v>23</v>
      </c>
    </row>
    <row r="2306" spans="1:6" x14ac:dyDescent="0.15">
      <c r="A2306" s="4">
        <v>2301</v>
      </c>
      <c r="B2306" s="4">
        <f>VLOOKUP(C2306-1,工作表1!AA:AB,2,FALSE)</f>
        <v>0</v>
      </c>
      <c r="C2306" s="3">
        <f t="shared" si="70"/>
        <v>1</v>
      </c>
      <c r="D2306" s="3">
        <v>0</v>
      </c>
      <c r="E2306" s="4">
        <f>VLOOKUP(F2306,工作表3!B:C,2,FALSE)</f>
        <v>41</v>
      </c>
      <c r="F2306">
        <f t="shared" si="71"/>
        <v>24</v>
      </c>
    </row>
    <row r="2307" spans="1:6" x14ac:dyDescent="0.15">
      <c r="A2307" s="4">
        <v>2302</v>
      </c>
      <c r="B2307" s="4">
        <f>VLOOKUP(C2307-1,工作表1!AA:AB,2,FALSE)</f>
        <v>246</v>
      </c>
      <c r="C2307" s="3">
        <f t="shared" si="70"/>
        <v>2</v>
      </c>
      <c r="D2307" s="3">
        <v>0</v>
      </c>
      <c r="E2307" s="4">
        <f>VLOOKUP(F2307,工作表3!B:C,2,FALSE)</f>
        <v>41</v>
      </c>
      <c r="F2307">
        <f t="shared" si="71"/>
        <v>24</v>
      </c>
    </row>
    <row r="2308" spans="1:6" x14ac:dyDescent="0.15">
      <c r="A2308" s="4">
        <v>2303</v>
      </c>
      <c r="B2308" s="4">
        <f>VLOOKUP(C2308-1,工作表1!AA:AB,2,FALSE)</f>
        <v>279</v>
      </c>
      <c r="C2308" s="3">
        <f t="shared" si="70"/>
        <v>3</v>
      </c>
      <c r="D2308" s="3">
        <v>0</v>
      </c>
      <c r="E2308" s="4">
        <f>VLOOKUP(F2308,工作表3!B:C,2,FALSE)</f>
        <v>41</v>
      </c>
      <c r="F2308">
        <f t="shared" si="71"/>
        <v>24</v>
      </c>
    </row>
    <row r="2309" spans="1:6" x14ac:dyDescent="0.15">
      <c r="A2309" s="4">
        <v>2304</v>
      </c>
      <c r="B2309" s="4">
        <f>VLOOKUP(C2309-1,工作表1!AA:AB,2,FALSE)</f>
        <v>321</v>
      </c>
      <c r="C2309" s="3">
        <f t="shared" si="70"/>
        <v>4</v>
      </c>
      <c r="D2309" s="3">
        <v>0</v>
      </c>
      <c r="E2309" s="4">
        <f>VLOOKUP(F2309,工作表3!B:C,2,FALSE)</f>
        <v>41</v>
      </c>
      <c r="F2309">
        <f t="shared" si="71"/>
        <v>24</v>
      </c>
    </row>
    <row r="2310" spans="1:6" x14ac:dyDescent="0.15">
      <c r="A2310" s="4">
        <v>2305</v>
      </c>
      <c r="B2310" s="4">
        <f>VLOOKUP(C2310-1,工作表1!AA:AB,2,FALSE)</f>
        <v>363</v>
      </c>
      <c r="C2310" s="3">
        <f t="shared" si="70"/>
        <v>5</v>
      </c>
      <c r="D2310" s="3">
        <v>0</v>
      </c>
      <c r="E2310" s="4">
        <f>VLOOKUP(F2310,工作表3!B:C,2,FALSE)</f>
        <v>41</v>
      </c>
      <c r="F2310">
        <f t="shared" si="71"/>
        <v>24</v>
      </c>
    </row>
    <row r="2311" spans="1:6" x14ac:dyDescent="0.15">
      <c r="A2311" s="4">
        <v>2306</v>
      </c>
      <c r="B2311" s="4">
        <f>VLOOKUP(C2311-1,工作表1!AA:AB,2,FALSE)</f>
        <v>414</v>
      </c>
      <c r="C2311" s="3">
        <f t="shared" si="70"/>
        <v>6</v>
      </c>
      <c r="D2311" s="3">
        <v>0</v>
      </c>
      <c r="E2311" s="4">
        <f>VLOOKUP(F2311,工作表3!B:C,2,FALSE)</f>
        <v>41</v>
      </c>
      <c r="F2311">
        <f t="shared" si="71"/>
        <v>24</v>
      </c>
    </row>
    <row r="2312" spans="1:6" x14ac:dyDescent="0.15">
      <c r="A2312" s="4">
        <v>2307</v>
      </c>
      <c r="B2312" s="4">
        <f>VLOOKUP(C2312-1,工作表1!AA:AB,2,FALSE)</f>
        <v>465</v>
      </c>
      <c r="C2312" s="3">
        <f t="shared" ref="C2312:C2375" si="72">IF(C2311=C$2,1,C2311+1)</f>
        <v>7</v>
      </c>
      <c r="D2312" s="3">
        <v>0</v>
      </c>
      <c r="E2312" s="4">
        <f>VLOOKUP(F2312,工作表3!B:C,2,FALSE)</f>
        <v>41</v>
      </c>
      <c r="F2312">
        <f t="shared" ref="F2312:F2375" si="73">IF(C2312=1,F2311+1,F2311)</f>
        <v>24</v>
      </c>
    </row>
    <row r="2313" spans="1:6" x14ac:dyDescent="0.15">
      <c r="A2313" s="4">
        <v>2308</v>
      </c>
      <c r="B2313" s="4">
        <f>VLOOKUP(C2313-1,工作表1!AA:AB,2,FALSE)</f>
        <v>522</v>
      </c>
      <c r="C2313" s="3">
        <f t="shared" si="72"/>
        <v>8</v>
      </c>
      <c r="D2313" s="3">
        <v>0</v>
      </c>
      <c r="E2313" s="4">
        <f>VLOOKUP(F2313,工作表3!B:C,2,FALSE)</f>
        <v>41</v>
      </c>
      <c r="F2313">
        <f t="shared" si="73"/>
        <v>24</v>
      </c>
    </row>
    <row r="2314" spans="1:6" x14ac:dyDescent="0.15">
      <c r="A2314" s="4">
        <v>2309</v>
      </c>
      <c r="B2314" s="4">
        <f>VLOOKUP(C2314-1,工作表1!AA:AB,2,FALSE)</f>
        <v>588</v>
      </c>
      <c r="C2314" s="3">
        <f t="shared" si="72"/>
        <v>9</v>
      </c>
      <c r="D2314" s="3">
        <v>0</v>
      </c>
      <c r="E2314" s="4">
        <f>VLOOKUP(F2314,工作表3!B:C,2,FALSE)</f>
        <v>41</v>
      </c>
      <c r="F2314">
        <f t="shared" si="73"/>
        <v>24</v>
      </c>
    </row>
    <row r="2315" spans="1:6" x14ac:dyDescent="0.15">
      <c r="A2315" s="4">
        <v>2310</v>
      </c>
      <c r="B2315" s="4">
        <f>VLOOKUP(C2315-1,工作表1!AA:AB,2,FALSE)</f>
        <v>657</v>
      </c>
      <c r="C2315" s="3">
        <f t="shared" si="72"/>
        <v>10</v>
      </c>
      <c r="D2315" s="3">
        <v>0</v>
      </c>
      <c r="E2315" s="4">
        <f>VLOOKUP(F2315,工作表3!B:C,2,FALSE)</f>
        <v>41</v>
      </c>
      <c r="F2315">
        <f t="shared" si="73"/>
        <v>24</v>
      </c>
    </row>
    <row r="2316" spans="1:6" x14ac:dyDescent="0.15">
      <c r="A2316" s="4">
        <v>2311</v>
      </c>
      <c r="B2316" s="4">
        <f>VLOOKUP(C2316-1,工作表1!AA:AB,2,FALSE)</f>
        <v>735</v>
      </c>
      <c r="C2316" s="3">
        <f t="shared" si="72"/>
        <v>11</v>
      </c>
      <c r="D2316" s="3">
        <v>0</v>
      </c>
      <c r="E2316" s="4">
        <f>VLOOKUP(F2316,工作表3!B:C,2,FALSE)</f>
        <v>41</v>
      </c>
      <c r="F2316">
        <f t="shared" si="73"/>
        <v>24</v>
      </c>
    </row>
    <row r="2317" spans="1:6" x14ac:dyDescent="0.15">
      <c r="A2317" s="4">
        <v>2312</v>
      </c>
      <c r="B2317" s="4">
        <f>VLOOKUP(C2317-1,工作表1!AA:AB,2,FALSE)</f>
        <v>825</v>
      </c>
      <c r="C2317" s="3">
        <f t="shared" si="72"/>
        <v>12</v>
      </c>
      <c r="D2317" s="3">
        <v>0</v>
      </c>
      <c r="E2317" s="4">
        <f>VLOOKUP(F2317,工作表3!B:C,2,FALSE)</f>
        <v>41</v>
      </c>
      <c r="F2317">
        <f t="shared" si="73"/>
        <v>24</v>
      </c>
    </row>
    <row r="2318" spans="1:6" x14ac:dyDescent="0.15">
      <c r="A2318" s="4">
        <v>2313</v>
      </c>
      <c r="B2318" s="4">
        <f>VLOOKUP(C2318-1,工作表1!AA:AB,2,FALSE)</f>
        <v>915</v>
      </c>
      <c r="C2318" s="3">
        <f t="shared" si="72"/>
        <v>13</v>
      </c>
      <c r="D2318" s="3">
        <v>0</v>
      </c>
      <c r="E2318" s="4">
        <f>VLOOKUP(F2318,工作表3!B:C,2,FALSE)</f>
        <v>41</v>
      </c>
      <c r="F2318">
        <f t="shared" si="73"/>
        <v>24</v>
      </c>
    </row>
    <row r="2319" spans="1:6" x14ac:dyDescent="0.15">
      <c r="A2319" s="4">
        <v>2314</v>
      </c>
      <c r="B2319" s="4">
        <f>VLOOKUP(C2319-1,工作表1!AA:AB,2,FALSE)</f>
        <v>1020</v>
      </c>
      <c r="C2319" s="3">
        <f t="shared" si="72"/>
        <v>14</v>
      </c>
      <c r="D2319" s="3">
        <v>0</v>
      </c>
      <c r="E2319" s="4">
        <f>VLOOKUP(F2319,工作表3!B:C,2,FALSE)</f>
        <v>41</v>
      </c>
      <c r="F2319">
        <f t="shared" si="73"/>
        <v>24</v>
      </c>
    </row>
    <row r="2320" spans="1:6" x14ac:dyDescent="0.15">
      <c r="A2320" s="4">
        <v>2315</v>
      </c>
      <c r="B2320" s="4">
        <f>VLOOKUP(C2320-1,工作表1!AA:AB,2,FALSE)</f>
        <v>1134</v>
      </c>
      <c r="C2320" s="3">
        <f t="shared" si="72"/>
        <v>15</v>
      </c>
      <c r="D2320" s="3">
        <v>0</v>
      </c>
      <c r="E2320" s="4">
        <f>VLOOKUP(F2320,工作表3!B:C,2,FALSE)</f>
        <v>41</v>
      </c>
      <c r="F2320">
        <f t="shared" si="73"/>
        <v>24</v>
      </c>
    </row>
    <row r="2321" spans="1:6" x14ac:dyDescent="0.15">
      <c r="A2321" s="4">
        <v>2316</v>
      </c>
      <c r="B2321" s="4">
        <f>VLOOKUP(C2321-1,工作表1!AA:AB,2,FALSE)</f>
        <v>1260</v>
      </c>
      <c r="C2321" s="3">
        <f t="shared" si="72"/>
        <v>16</v>
      </c>
      <c r="D2321" s="3">
        <v>0</v>
      </c>
      <c r="E2321" s="4">
        <f>VLOOKUP(F2321,工作表3!B:C,2,FALSE)</f>
        <v>41</v>
      </c>
      <c r="F2321">
        <f t="shared" si="73"/>
        <v>24</v>
      </c>
    </row>
    <row r="2322" spans="1:6" x14ac:dyDescent="0.15">
      <c r="A2322" s="4">
        <v>2317</v>
      </c>
      <c r="B2322" s="4">
        <f>VLOOKUP(C2322-1,工作表1!AA:AB,2,FALSE)</f>
        <v>1395</v>
      </c>
      <c r="C2322" s="3">
        <f t="shared" si="72"/>
        <v>17</v>
      </c>
      <c r="D2322" s="3">
        <v>0</v>
      </c>
      <c r="E2322" s="4">
        <f>VLOOKUP(F2322,工作表3!B:C,2,FALSE)</f>
        <v>41</v>
      </c>
      <c r="F2322">
        <f t="shared" si="73"/>
        <v>24</v>
      </c>
    </row>
    <row r="2323" spans="1:6" x14ac:dyDescent="0.15">
      <c r="A2323" s="4">
        <v>2318</v>
      </c>
      <c r="B2323" s="4">
        <f>VLOOKUP(C2323-1,工作表1!AA:AB,2,FALSE)</f>
        <v>1545</v>
      </c>
      <c r="C2323" s="3">
        <f t="shared" si="72"/>
        <v>18</v>
      </c>
      <c r="D2323" s="3">
        <v>0</v>
      </c>
      <c r="E2323" s="4">
        <f>VLOOKUP(F2323,工作表3!B:C,2,FALSE)</f>
        <v>41</v>
      </c>
      <c r="F2323">
        <f t="shared" si="73"/>
        <v>24</v>
      </c>
    </row>
    <row r="2324" spans="1:6" x14ac:dyDescent="0.15">
      <c r="A2324" s="4">
        <v>2319</v>
      </c>
      <c r="B2324" s="4">
        <f>VLOOKUP(C2324-1,工作表1!AA:AB,2,FALSE)</f>
        <v>1713</v>
      </c>
      <c r="C2324" s="3">
        <f t="shared" si="72"/>
        <v>19</v>
      </c>
      <c r="D2324" s="3">
        <v>0</v>
      </c>
      <c r="E2324" s="4">
        <f>VLOOKUP(F2324,工作表3!B:C,2,FALSE)</f>
        <v>41</v>
      </c>
      <c r="F2324">
        <f t="shared" si="73"/>
        <v>24</v>
      </c>
    </row>
    <row r="2325" spans="1:6" x14ac:dyDescent="0.15">
      <c r="A2325" s="4">
        <v>2320</v>
      </c>
      <c r="B2325" s="4">
        <f>VLOOKUP(C2325-1,工作表1!AA:AB,2,FALSE)</f>
        <v>1890</v>
      </c>
      <c r="C2325" s="3">
        <f t="shared" si="72"/>
        <v>20</v>
      </c>
      <c r="D2325" s="3">
        <v>0</v>
      </c>
      <c r="E2325" s="4">
        <f>VLOOKUP(F2325,工作表3!B:C,2,FALSE)</f>
        <v>41</v>
      </c>
      <c r="F2325">
        <f t="shared" si="73"/>
        <v>24</v>
      </c>
    </row>
    <row r="2326" spans="1:6" x14ac:dyDescent="0.15">
      <c r="A2326" s="4">
        <v>2321</v>
      </c>
      <c r="B2326" s="4">
        <f>VLOOKUP(C2326-1,工作表1!AA:AB,2,FALSE)</f>
        <v>2088</v>
      </c>
      <c r="C2326" s="3">
        <f t="shared" si="72"/>
        <v>21</v>
      </c>
      <c r="D2326" s="3">
        <v>0</v>
      </c>
      <c r="E2326" s="4">
        <f>VLOOKUP(F2326,工作表3!B:C,2,FALSE)</f>
        <v>41</v>
      </c>
      <c r="F2326">
        <f t="shared" si="73"/>
        <v>24</v>
      </c>
    </row>
    <row r="2327" spans="1:6" x14ac:dyDescent="0.15">
      <c r="A2327" s="4">
        <v>2322</v>
      </c>
      <c r="B2327" s="4">
        <f>VLOOKUP(C2327-1,工作表1!AA:AB,2,FALSE)</f>
        <v>2304</v>
      </c>
      <c r="C2327" s="3">
        <f t="shared" si="72"/>
        <v>22</v>
      </c>
      <c r="D2327" s="3">
        <v>0</v>
      </c>
      <c r="E2327" s="4">
        <f>VLOOKUP(F2327,工作表3!B:C,2,FALSE)</f>
        <v>41</v>
      </c>
      <c r="F2327">
        <f t="shared" si="73"/>
        <v>24</v>
      </c>
    </row>
    <row r="2328" spans="1:6" x14ac:dyDescent="0.15">
      <c r="A2328" s="4">
        <v>2323</v>
      </c>
      <c r="B2328" s="4">
        <f>VLOOKUP(C2328-1,工作表1!AA:AB,2,FALSE)</f>
        <v>2541</v>
      </c>
      <c r="C2328" s="3">
        <f t="shared" si="72"/>
        <v>23</v>
      </c>
      <c r="D2328" s="3">
        <v>0</v>
      </c>
      <c r="E2328" s="4">
        <f>VLOOKUP(F2328,工作表3!B:C,2,FALSE)</f>
        <v>41</v>
      </c>
      <c r="F2328">
        <f t="shared" si="73"/>
        <v>24</v>
      </c>
    </row>
    <row r="2329" spans="1:6" x14ac:dyDescent="0.15">
      <c r="A2329" s="4">
        <v>2324</v>
      </c>
      <c r="B2329" s="4">
        <f>VLOOKUP(C2329-1,工作表1!AA:AB,2,FALSE)</f>
        <v>2799</v>
      </c>
      <c r="C2329" s="3">
        <f t="shared" si="72"/>
        <v>24</v>
      </c>
      <c r="D2329" s="3">
        <v>0</v>
      </c>
      <c r="E2329" s="4">
        <f>VLOOKUP(F2329,工作表3!B:C,2,FALSE)</f>
        <v>41</v>
      </c>
      <c r="F2329">
        <f t="shared" si="73"/>
        <v>24</v>
      </c>
    </row>
    <row r="2330" spans="1:6" x14ac:dyDescent="0.15">
      <c r="A2330" s="4">
        <v>2325</v>
      </c>
      <c r="B2330" s="4">
        <f>VLOOKUP(C2330-1,工作表1!AA:AB,2,FALSE)</f>
        <v>3081</v>
      </c>
      <c r="C2330" s="3">
        <f t="shared" si="72"/>
        <v>25</v>
      </c>
      <c r="D2330" s="3">
        <v>0</v>
      </c>
      <c r="E2330" s="4">
        <f>VLOOKUP(F2330,工作表3!B:C,2,FALSE)</f>
        <v>41</v>
      </c>
      <c r="F2330">
        <f t="shared" si="73"/>
        <v>24</v>
      </c>
    </row>
    <row r="2331" spans="1:6" x14ac:dyDescent="0.15">
      <c r="A2331" s="4">
        <v>2326</v>
      </c>
      <c r="B2331" s="4">
        <f>VLOOKUP(C2331-1,工作表1!AA:AB,2,FALSE)</f>
        <v>3387</v>
      </c>
      <c r="C2331" s="3">
        <f t="shared" si="72"/>
        <v>26</v>
      </c>
      <c r="D2331" s="3">
        <v>0</v>
      </c>
      <c r="E2331" s="4">
        <f>VLOOKUP(F2331,工作表3!B:C,2,FALSE)</f>
        <v>41</v>
      </c>
      <c r="F2331">
        <f t="shared" si="73"/>
        <v>24</v>
      </c>
    </row>
    <row r="2332" spans="1:6" x14ac:dyDescent="0.15">
      <c r="A2332" s="4">
        <v>2327</v>
      </c>
      <c r="B2332" s="4">
        <f>VLOOKUP(C2332-1,工作表1!AA:AB,2,FALSE)</f>
        <v>3726</v>
      </c>
      <c r="C2332" s="3">
        <f t="shared" si="72"/>
        <v>27</v>
      </c>
      <c r="D2332" s="3">
        <v>0</v>
      </c>
      <c r="E2332" s="4">
        <f>VLOOKUP(F2332,工作表3!B:C,2,FALSE)</f>
        <v>41</v>
      </c>
      <c r="F2332">
        <f t="shared" si="73"/>
        <v>24</v>
      </c>
    </row>
    <row r="2333" spans="1:6" x14ac:dyDescent="0.15">
      <c r="A2333" s="4">
        <v>2328</v>
      </c>
      <c r="B2333" s="4">
        <f>VLOOKUP(C2333-1,工作表1!AA:AB,2,FALSE)</f>
        <v>4095</v>
      </c>
      <c r="C2333" s="3">
        <f t="shared" si="72"/>
        <v>28</v>
      </c>
      <c r="D2333" s="3">
        <v>0</v>
      </c>
      <c r="E2333" s="4">
        <f>VLOOKUP(F2333,工作表3!B:C,2,FALSE)</f>
        <v>41</v>
      </c>
      <c r="F2333">
        <f t="shared" si="73"/>
        <v>24</v>
      </c>
    </row>
    <row r="2334" spans="1:6" x14ac:dyDescent="0.15">
      <c r="A2334" s="4">
        <v>2329</v>
      </c>
      <c r="B2334" s="4">
        <f>VLOOKUP(C2334-1,工作表1!AA:AB,2,FALSE)</f>
        <v>4494</v>
      </c>
      <c r="C2334" s="3">
        <f t="shared" si="72"/>
        <v>29</v>
      </c>
      <c r="D2334" s="3">
        <v>0</v>
      </c>
      <c r="E2334" s="4">
        <f>VLOOKUP(F2334,工作表3!B:C,2,FALSE)</f>
        <v>41</v>
      </c>
      <c r="F2334">
        <f t="shared" si="73"/>
        <v>24</v>
      </c>
    </row>
    <row r="2335" spans="1:6" x14ac:dyDescent="0.15">
      <c r="A2335" s="4">
        <v>2330</v>
      </c>
      <c r="B2335" s="4">
        <f>VLOOKUP(C2335-1,工作表1!AA:AB,2,FALSE)</f>
        <v>4329</v>
      </c>
      <c r="C2335" s="3">
        <f t="shared" si="72"/>
        <v>30</v>
      </c>
      <c r="D2335" s="3">
        <v>0</v>
      </c>
      <c r="E2335" s="4">
        <f>VLOOKUP(F2335,工作表3!B:C,2,FALSE)</f>
        <v>41</v>
      </c>
      <c r="F2335">
        <f t="shared" si="73"/>
        <v>24</v>
      </c>
    </row>
    <row r="2336" spans="1:6" x14ac:dyDescent="0.15">
      <c r="A2336" s="4">
        <v>2331</v>
      </c>
      <c r="B2336" s="4">
        <f>VLOOKUP(C2336-1,工作表1!AA:AB,2,FALSE)</f>
        <v>4641</v>
      </c>
      <c r="C2336" s="3">
        <f t="shared" si="72"/>
        <v>31</v>
      </c>
      <c r="D2336" s="3">
        <v>0</v>
      </c>
      <c r="E2336" s="4">
        <f>VLOOKUP(F2336,工作表3!B:C,2,FALSE)</f>
        <v>41</v>
      </c>
      <c r="F2336">
        <f t="shared" si="73"/>
        <v>24</v>
      </c>
    </row>
    <row r="2337" spans="1:6" x14ac:dyDescent="0.15">
      <c r="A2337" s="4">
        <v>2332</v>
      </c>
      <c r="B2337" s="4">
        <f>VLOOKUP(C2337-1,工作表1!AA:AB,2,FALSE)</f>
        <v>4974</v>
      </c>
      <c r="C2337" s="3">
        <f t="shared" si="72"/>
        <v>32</v>
      </c>
      <c r="D2337" s="3">
        <v>0</v>
      </c>
      <c r="E2337" s="4">
        <f>VLOOKUP(F2337,工作表3!B:C,2,FALSE)</f>
        <v>41</v>
      </c>
      <c r="F2337">
        <f t="shared" si="73"/>
        <v>24</v>
      </c>
    </row>
    <row r="2338" spans="1:6" x14ac:dyDescent="0.15">
      <c r="A2338" s="4">
        <v>2333</v>
      </c>
      <c r="B2338" s="4">
        <f>VLOOKUP(C2338-1,工作表1!AA:AB,2,FALSE)</f>
        <v>5331</v>
      </c>
      <c r="C2338" s="3">
        <f t="shared" si="72"/>
        <v>33</v>
      </c>
      <c r="D2338" s="3">
        <v>0</v>
      </c>
      <c r="E2338" s="4">
        <f>VLOOKUP(F2338,工作表3!B:C,2,FALSE)</f>
        <v>41</v>
      </c>
      <c r="F2338">
        <f t="shared" si="73"/>
        <v>24</v>
      </c>
    </row>
    <row r="2339" spans="1:6" x14ac:dyDescent="0.15">
      <c r="A2339" s="4">
        <v>2334</v>
      </c>
      <c r="B2339" s="4">
        <f>VLOOKUP(C2339-1,工作表1!AA:AB,2,FALSE)</f>
        <v>5715</v>
      </c>
      <c r="C2339" s="3">
        <f t="shared" si="72"/>
        <v>34</v>
      </c>
      <c r="D2339" s="3">
        <v>0</v>
      </c>
      <c r="E2339" s="4">
        <f>VLOOKUP(F2339,工作表3!B:C,2,FALSE)</f>
        <v>41</v>
      </c>
      <c r="F2339">
        <f t="shared" si="73"/>
        <v>24</v>
      </c>
    </row>
    <row r="2340" spans="1:6" x14ac:dyDescent="0.15">
      <c r="A2340" s="4">
        <v>2335</v>
      </c>
      <c r="B2340" s="4">
        <f>VLOOKUP(C2340-1,工作表1!AA:AB,2,FALSE)</f>
        <v>6126</v>
      </c>
      <c r="C2340" s="3">
        <f t="shared" si="72"/>
        <v>35</v>
      </c>
      <c r="D2340" s="3">
        <v>0</v>
      </c>
      <c r="E2340" s="4">
        <f>VLOOKUP(F2340,工作表3!B:C,2,FALSE)</f>
        <v>41</v>
      </c>
      <c r="F2340">
        <f t="shared" si="73"/>
        <v>24</v>
      </c>
    </row>
    <row r="2341" spans="1:6" x14ac:dyDescent="0.15">
      <c r="A2341" s="4">
        <v>2336</v>
      </c>
      <c r="B2341" s="4">
        <f>VLOOKUP(C2341-1,工作表1!AA:AB,2,FALSE)</f>
        <v>6564</v>
      </c>
      <c r="C2341" s="3">
        <f t="shared" si="72"/>
        <v>36</v>
      </c>
      <c r="D2341" s="3">
        <v>0</v>
      </c>
      <c r="E2341" s="4">
        <f>VLOOKUP(F2341,工作表3!B:C,2,FALSE)</f>
        <v>41</v>
      </c>
      <c r="F2341">
        <f t="shared" si="73"/>
        <v>24</v>
      </c>
    </row>
    <row r="2342" spans="1:6" x14ac:dyDescent="0.15">
      <c r="A2342" s="4">
        <v>2337</v>
      </c>
      <c r="B2342" s="4">
        <f>VLOOKUP(C2342-1,工作表1!AA:AB,2,FALSE)</f>
        <v>7035</v>
      </c>
      <c r="C2342" s="3">
        <f t="shared" si="72"/>
        <v>37</v>
      </c>
      <c r="D2342" s="3">
        <v>0</v>
      </c>
      <c r="E2342" s="4">
        <f>VLOOKUP(F2342,工作表3!B:C,2,FALSE)</f>
        <v>41</v>
      </c>
      <c r="F2342">
        <f t="shared" si="73"/>
        <v>24</v>
      </c>
    </row>
    <row r="2343" spans="1:6" x14ac:dyDescent="0.15">
      <c r="A2343" s="4">
        <v>2338</v>
      </c>
      <c r="B2343" s="4">
        <f>VLOOKUP(C2343-1,工作表1!AA:AB,2,FALSE)</f>
        <v>9804</v>
      </c>
      <c r="C2343" s="3">
        <f t="shared" si="72"/>
        <v>38</v>
      </c>
      <c r="D2343" s="3">
        <v>0</v>
      </c>
      <c r="E2343" s="4">
        <f>VLOOKUP(F2343,工作表3!B:C,2,FALSE)</f>
        <v>41</v>
      </c>
      <c r="F2343">
        <f t="shared" si="73"/>
        <v>24</v>
      </c>
    </row>
    <row r="2344" spans="1:6" x14ac:dyDescent="0.15">
      <c r="A2344" s="4">
        <v>2339</v>
      </c>
      <c r="B2344" s="4">
        <f>VLOOKUP(C2344-1,工作表1!AA:AB,2,FALSE)</f>
        <v>10506</v>
      </c>
      <c r="C2344" s="3">
        <f t="shared" si="72"/>
        <v>39</v>
      </c>
      <c r="D2344" s="3">
        <v>0</v>
      </c>
      <c r="E2344" s="4">
        <f>VLOOKUP(F2344,工作表3!B:C,2,FALSE)</f>
        <v>41</v>
      </c>
      <c r="F2344">
        <f t="shared" si="73"/>
        <v>24</v>
      </c>
    </row>
    <row r="2345" spans="1:6" x14ac:dyDescent="0.15">
      <c r="A2345" s="4">
        <v>2340</v>
      </c>
      <c r="B2345" s="4">
        <f>VLOOKUP(C2345-1,工作表1!AA:AB,2,FALSE)</f>
        <v>11262</v>
      </c>
      <c r="C2345" s="3">
        <f t="shared" si="72"/>
        <v>40</v>
      </c>
      <c r="D2345" s="3">
        <v>0</v>
      </c>
      <c r="E2345" s="4">
        <f>VLOOKUP(F2345,工作表3!B:C,2,FALSE)</f>
        <v>41</v>
      </c>
      <c r="F2345">
        <f t="shared" si="73"/>
        <v>24</v>
      </c>
    </row>
    <row r="2346" spans="1:6" x14ac:dyDescent="0.15">
      <c r="A2346" s="4">
        <v>2341</v>
      </c>
      <c r="B2346" s="4">
        <f>VLOOKUP(C2346-1,工作表1!AA:AB,2,FALSE)</f>
        <v>12072</v>
      </c>
      <c r="C2346" s="3">
        <f t="shared" si="72"/>
        <v>41</v>
      </c>
      <c r="D2346" s="3">
        <v>0</v>
      </c>
      <c r="E2346" s="4">
        <f>VLOOKUP(F2346,工作表3!B:C,2,FALSE)</f>
        <v>41</v>
      </c>
      <c r="F2346">
        <f t="shared" si="73"/>
        <v>24</v>
      </c>
    </row>
    <row r="2347" spans="1:6" x14ac:dyDescent="0.15">
      <c r="A2347" s="4">
        <v>2342</v>
      </c>
      <c r="B2347" s="4">
        <f>VLOOKUP(C2347-1,工作表1!AA:AB,2,FALSE)</f>
        <v>12936</v>
      </c>
      <c r="C2347" s="3">
        <f t="shared" si="72"/>
        <v>42</v>
      </c>
      <c r="D2347" s="3">
        <v>0</v>
      </c>
      <c r="E2347" s="4">
        <f>VLOOKUP(F2347,工作表3!B:C,2,FALSE)</f>
        <v>41</v>
      </c>
      <c r="F2347">
        <f t="shared" si="73"/>
        <v>24</v>
      </c>
    </row>
    <row r="2348" spans="1:6" x14ac:dyDescent="0.15">
      <c r="A2348" s="4">
        <v>2343</v>
      </c>
      <c r="B2348" s="4">
        <f>VLOOKUP(C2348-1,工作表1!AA:AB,2,FALSE)</f>
        <v>13866</v>
      </c>
      <c r="C2348" s="3">
        <f t="shared" si="72"/>
        <v>43</v>
      </c>
      <c r="D2348" s="3">
        <v>0</v>
      </c>
      <c r="E2348" s="4">
        <f>VLOOKUP(F2348,工作表3!B:C,2,FALSE)</f>
        <v>41</v>
      </c>
      <c r="F2348">
        <f t="shared" si="73"/>
        <v>24</v>
      </c>
    </row>
    <row r="2349" spans="1:6" x14ac:dyDescent="0.15">
      <c r="A2349" s="4">
        <v>2344</v>
      </c>
      <c r="B2349" s="4">
        <f>VLOOKUP(C2349-1,工作表1!AA:AB,2,FALSE)</f>
        <v>14862</v>
      </c>
      <c r="C2349" s="3">
        <f t="shared" si="72"/>
        <v>44</v>
      </c>
      <c r="D2349" s="3">
        <v>0</v>
      </c>
      <c r="E2349" s="4">
        <f>VLOOKUP(F2349,工作表3!B:C,2,FALSE)</f>
        <v>41</v>
      </c>
      <c r="F2349">
        <f t="shared" si="73"/>
        <v>24</v>
      </c>
    </row>
    <row r="2350" spans="1:6" x14ac:dyDescent="0.15">
      <c r="A2350" s="4">
        <v>2345</v>
      </c>
      <c r="B2350" s="4">
        <f>VLOOKUP(C2350-1,工作表1!AA:AB,2,FALSE)</f>
        <v>15927</v>
      </c>
      <c r="C2350" s="3">
        <f t="shared" si="72"/>
        <v>45</v>
      </c>
      <c r="D2350" s="3">
        <v>0</v>
      </c>
      <c r="E2350" s="4">
        <f>VLOOKUP(F2350,工作表3!B:C,2,FALSE)</f>
        <v>41</v>
      </c>
      <c r="F2350">
        <f t="shared" si="73"/>
        <v>24</v>
      </c>
    </row>
    <row r="2351" spans="1:6" x14ac:dyDescent="0.15">
      <c r="A2351" s="4">
        <v>2346</v>
      </c>
      <c r="B2351" s="4">
        <f>VLOOKUP(C2351-1,工作表1!AA:AB,2,FALSE)</f>
        <v>17073</v>
      </c>
      <c r="C2351" s="3">
        <f t="shared" si="72"/>
        <v>46</v>
      </c>
      <c r="D2351" s="3">
        <v>0</v>
      </c>
      <c r="E2351" s="4">
        <f>VLOOKUP(F2351,工作表3!B:C,2,FALSE)</f>
        <v>41</v>
      </c>
      <c r="F2351">
        <f t="shared" si="73"/>
        <v>24</v>
      </c>
    </row>
    <row r="2352" spans="1:6" x14ac:dyDescent="0.15">
      <c r="A2352" s="4">
        <v>2347</v>
      </c>
      <c r="B2352" s="4">
        <f>VLOOKUP(C2352-1,工作表1!AA:AB,2,FALSE)</f>
        <v>18297</v>
      </c>
      <c r="C2352" s="3">
        <f t="shared" si="72"/>
        <v>47</v>
      </c>
      <c r="D2352" s="3">
        <v>0</v>
      </c>
      <c r="E2352" s="4">
        <f>VLOOKUP(F2352,工作表3!B:C,2,FALSE)</f>
        <v>41</v>
      </c>
      <c r="F2352">
        <f t="shared" si="73"/>
        <v>24</v>
      </c>
    </row>
    <row r="2353" spans="1:6" x14ac:dyDescent="0.15">
      <c r="A2353" s="4">
        <v>2348</v>
      </c>
      <c r="B2353" s="4">
        <f>VLOOKUP(C2353-1,工作表1!AA:AB,2,FALSE)</f>
        <v>19611</v>
      </c>
      <c r="C2353" s="3">
        <f t="shared" si="72"/>
        <v>48</v>
      </c>
      <c r="D2353" s="3">
        <v>0</v>
      </c>
      <c r="E2353" s="4">
        <f>VLOOKUP(F2353,工作表3!B:C,2,FALSE)</f>
        <v>41</v>
      </c>
      <c r="F2353">
        <f t="shared" si="73"/>
        <v>24</v>
      </c>
    </row>
    <row r="2354" spans="1:6" x14ac:dyDescent="0.15">
      <c r="A2354" s="4">
        <v>2349</v>
      </c>
      <c r="B2354" s="4">
        <f>VLOOKUP(C2354-1,工作表1!AA:AB,2,FALSE)</f>
        <v>21021</v>
      </c>
      <c r="C2354" s="3">
        <f t="shared" si="72"/>
        <v>49</v>
      </c>
      <c r="D2354" s="3">
        <v>0</v>
      </c>
      <c r="E2354" s="4">
        <f>VLOOKUP(F2354,工作表3!B:C,2,FALSE)</f>
        <v>41</v>
      </c>
      <c r="F2354">
        <f t="shared" si="73"/>
        <v>24</v>
      </c>
    </row>
    <row r="2355" spans="1:6" x14ac:dyDescent="0.15">
      <c r="A2355" s="4">
        <v>2350</v>
      </c>
      <c r="B2355" s="4">
        <f>VLOOKUP(C2355-1,工作表1!AA:AB,2,FALSE)</f>
        <v>22527</v>
      </c>
      <c r="C2355" s="3">
        <f t="shared" si="72"/>
        <v>50</v>
      </c>
      <c r="D2355" s="3">
        <v>0</v>
      </c>
      <c r="E2355" s="4">
        <f>VLOOKUP(F2355,工作表3!B:C,2,FALSE)</f>
        <v>41</v>
      </c>
      <c r="F2355">
        <f t="shared" si="73"/>
        <v>24</v>
      </c>
    </row>
    <row r="2356" spans="1:6" x14ac:dyDescent="0.15">
      <c r="A2356" s="4">
        <v>2351</v>
      </c>
      <c r="B2356" s="4">
        <f>VLOOKUP(C2356-1,工作表1!AA:AB,2,FALSE)</f>
        <v>24147</v>
      </c>
      <c r="C2356" s="3">
        <f t="shared" si="72"/>
        <v>51</v>
      </c>
      <c r="D2356" s="3">
        <v>0</v>
      </c>
      <c r="E2356" s="4">
        <f>VLOOKUP(F2356,工作表3!B:C,2,FALSE)</f>
        <v>41</v>
      </c>
      <c r="F2356">
        <f t="shared" si="73"/>
        <v>24</v>
      </c>
    </row>
    <row r="2357" spans="1:6" x14ac:dyDescent="0.15">
      <c r="A2357" s="4">
        <v>2352</v>
      </c>
      <c r="B2357" s="4">
        <f>VLOOKUP(C2357-1,工作表1!AA:AB,2,FALSE)</f>
        <v>25881</v>
      </c>
      <c r="C2357" s="3">
        <f t="shared" si="72"/>
        <v>52</v>
      </c>
      <c r="D2357" s="3">
        <v>0</v>
      </c>
      <c r="E2357" s="4">
        <f>VLOOKUP(F2357,工作表3!B:C,2,FALSE)</f>
        <v>41</v>
      </c>
      <c r="F2357">
        <f t="shared" si="73"/>
        <v>24</v>
      </c>
    </row>
    <row r="2358" spans="1:6" x14ac:dyDescent="0.15">
      <c r="A2358" s="4">
        <v>2353</v>
      </c>
      <c r="B2358" s="4">
        <f>VLOOKUP(C2358-1,工作表1!AA:AB,2,FALSE)</f>
        <v>27738</v>
      </c>
      <c r="C2358" s="3">
        <f t="shared" si="72"/>
        <v>53</v>
      </c>
      <c r="D2358" s="3">
        <v>0</v>
      </c>
      <c r="E2358" s="4">
        <f>VLOOKUP(F2358,工作表3!B:C,2,FALSE)</f>
        <v>41</v>
      </c>
      <c r="F2358">
        <f t="shared" si="73"/>
        <v>24</v>
      </c>
    </row>
    <row r="2359" spans="1:6" x14ac:dyDescent="0.15">
      <c r="A2359" s="4">
        <v>2354</v>
      </c>
      <c r="B2359" s="4">
        <f>VLOOKUP(C2359-1,工作表1!AA:AB,2,FALSE)</f>
        <v>29730</v>
      </c>
      <c r="C2359" s="3">
        <f t="shared" si="72"/>
        <v>54</v>
      </c>
      <c r="D2359" s="3">
        <v>0</v>
      </c>
      <c r="E2359" s="4">
        <f>VLOOKUP(F2359,工作表3!B:C,2,FALSE)</f>
        <v>41</v>
      </c>
      <c r="F2359">
        <f t="shared" si="73"/>
        <v>24</v>
      </c>
    </row>
    <row r="2360" spans="1:6" x14ac:dyDescent="0.15">
      <c r="A2360" s="4">
        <v>2355</v>
      </c>
      <c r="B2360" s="4">
        <f>VLOOKUP(C2360-1,工作表1!AA:AB,2,FALSE)</f>
        <v>31863</v>
      </c>
      <c r="C2360" s="3">
        <f t="shared" si="72"/>
        <v>55</v>
      </c>
      <c r="D2360" s="3">
        <v>0</v>
      </c>
      <c r="E2360" s="4">
        <f>VLOOKUP(F2360,工作表3!B:C,2,FALSE)</f>
        <v>41</v>
      </c>
      <c r="F2360">
        <f t="shared" si="73"/>
        <v>24</v>
      </c>
    </row>
    <row r="2361" spans="1:6" x14ac:dyDescent="0.15">
      <c r="A2361" s="4">
        <v>2356</v>
      </c>
      <c r="B2361" s="4">
        <f>VLOOKUP(C2361-1,工作表1!AA:AB,2,FALSE)</f>
        <v>34152</v>
      </c>
      <c r="C2361" s="3">
        <f t="shared" si="72"/>
        <v>56</v>
      </c>
      <c r="D2361" s="3">
        <v>0</v>
      </c>
      <c r="E2361" s="4">
        <f>VLOOKUP(F2361,工作表3!B:C,2,FALSE)</f>
        <v>41</v>
      </c>
      <c r="F2361">
        <f t="shared" si="73"/>
        <v>24</v>
      </c>
    </row>
    <row r="2362" spans="1:6" x14ac:dyDescent="0.15">
      <c r="A2362" s="4">
        <v>2356</v>
      </c>
      <c r="B2362" s="4">
        <f>VLOOKUP(C2362-1,工作表1!AA:AB,2,FALSE)</f>
        <v>36606</v>
      </c>
      <c r="C2362" s="3">
        <f t="shared" si="72"/>
        <v>57</v>
      </c>
      <c r="D2362" s="3">
        <v>0</v>
      </c>
      <c r="E2362" s="4">
        <f>VLOOKUP(F2362,工作表3!B:C,2,FALSE)</f>
        <v>41</v>
      </c>
      <c r="F2362">
        <f t="shared" si="73"/>
        <v>24</v>
      </c>
    </row>
    <row r="2363" spans="1:6" x14ac:dyDescent="0.15">
      <c r="A2363" s="4">
        <v>2356</v>
      </c>
      <c r="B2363" s="4">
        <f>VLOOKUP(C2363-1,工作表1!AA:AB,2,FALSE)</f>
        <v>39231</v>
      </c>
      <c r="C2363" s="3">
        <f t="shared" si="72"/>
        <v>58</v>
      </c>
      <c r="D2363" s="3">
        <v>0</v>
      </c>
      <c r="E2363" s="4">
        <f>VLOOKUP(F2363,工作表3!B:C,2,FALSE)</f>
        <v>41</v>
      </c>
      <c r="F2363">
        <f t="shared" si="73"/>
        <v>24</v>
      </c>
    </row>
    <row r="2364" spans="1:6" x14ac:dyDescent="0.15">
      <c r="A2364" s="4">
        <v>2356</v>
      </c>
      <c r="B2364" s="4">
        <f>VLOOKUP(C2364-1,工作表1!AA:AB,2,FALSE)</f>
        <v>42051</v>
      </c>
      <c r="C2364" s="3">
        <f t="shared" si="72"/>
        <v>59</v>
      </c>
      <c r="D2364" s="3">
        <v>0</v>
      </c>
      <c r="E2364" s="4">
        <f>VLOOKUP(F2364,工作表3!B:C,2,FALSE)</f>
        <v>41</v>
      </c>
      <c r="F2364">
        <f t="shared" si="73"/>
        <v>24</v>
      </c>
    </row>
    <row r="2365" spans="1:6" x14ac:dyDescent="0.15">
      <c r="A2365" s="4">
        <v>2356</v>
      </c>
      <c r="B2365" s="4">
        <f>VLOOKUP(C2365-1,工作表1!AA:AB,2,FALSE)</f>
        <v>45069</v>
      </c>
      <c r="C2365" s="3">
        <f t="shared" si="72"/>
        <v>60</v>
      </c>
      <c r="D2365" s="3">
        <v>0</v>
      </c>
      <c r="E2365" s="4">
        <f>VLOOKUP(F2365,工作表3!B:C,2,FALSE)</f>
        <v>41</v>
      </c>
      <c r="F2365">
        <f t="shared" si="73"/>
        <v>24</v>
      </c>
    </row>
    <row r="2366" spans="1:6" x14ac:dyDescent="0.15">
      <c r="A2366" s="4">
        <v>2356</v>
      </c>
      <c r="B2366" s="4">
        <f>VLOOKUP(C2366-1,工作表1!AA:AB,2,FALSE)</f>
        <v>48303</v>
      </c>
      <c r="C2366" s="3">
        <f t="shared" si="72"/>
        <v>61</v>
      </c>
      <c r="D2366" s="3">
        <v>0</v>
      </c>
      <c r="E2366" s="4">
        <f>VLOOKUP(F2366,工作表3!B:C,2,FALSE)</f>
        <v>41</v>
      </c>
      <c r="F2366">
        <f t="shared" si="73"/>
        <v>24</v>
      </c>
    </row>
    <row r="2367" spans="1:6" x14ac:dyDescent="0.15">
      <c r="A2367" s="4">
        <v>2356</v>
      </c>
      <c r="B2367" s="4">
        <f>VLOOKUP(C2367-1,工作表1!AA:AB,2,FALSE)</f>
        <v>51774</v>
      </c>
      <c r="C2367" s="3">
        <f t="shared" si="72"/>
        <v>62</v>
      </c>
      <c r="D2367" s="3">
        <v>0</v>
      </c>
      <c r="E2367" s="4">
        <f>VLOOKUP(F2367,工作表3!B:C,2,FALSE)</f>
        <v>41</v>
      </c>
      <c r="F2367">
        <f t="shared" si="73"/>
        <v>24</v>
      </c>
    </row>
    <row r="2368" spans="1:6" x14ac:dyDescent="0.15">
      <c r="A2368" s="4">
        <v>2356</v>
      </c>
      <c r="B2368" s="4">
        <f>VLOOKUP(C2368-1,工作表1!AA:AB,2,FALSE)</f>
        <v>55488</v>
      </c>
      <c r="C2368" s="3">
        <f t="shared" si="72"/>
        <v>63</v>
      </c>
      <c r="D2368" s="3">
        <v>0</v>
      </c>
      <c r="E2368" s="4">
        <f>VLOOKUP(F2368,工作表3!B:C,2,FALSE)</f>
        <v>41</v>
      </c>
      <c r="F2368">
        <f t="shared" si="73"/>
        <v>24</v>
      </c>
    </row>
    <row r="2369" spans="1:6" x14ac:dyDescent="0.15">
      <c r="A2369" s="4">
        <v>2356</v>
      </c>
      <c r="B2369" s="4">
        <f>VLOOKUP(C2369-1,工作表1!AA:AB,2,FALSE)</f>
        <v>59475</v>
      </c>
      <c r="C2369" s="3">
        <f t="shared" si="72"/>
        <v>64</v>
      </c>
      <c r="D2369" s="3">
        <v>0</v>
      </c>
      <c r="E2369" s="4">
        <f>VLOOKUP(F2369,工作表3!B:C,2,FALSE)</f>
        <v>41</v>
      </c>
      <c r="F2369">
        <f t="shared" si="73"/>
        <v>24</v>
      </c>
    </row>
    <row r="2370" spans="1:6" x14ac:dyDescent="0.15">
      <c r="A2370" s="4">
        <v>2356</v>
      </c>
      <c r="B2370" s="4">
        <f>VLOOKUP(C2370-1,工作表1!AA:AB,2,FALSE)</f>
        <v>63744</v>
      </c>
      <c r="C2370" s="3">
        <f t="shared" si="72"/>
        <v>65</v>
      </c>
      <c r="D2370" s="3">
        <v>0</v>
      </c>
      <c r="E2370" s="4">
        <f>VLOOKUP(F2370,工作表3!B:C,2,FALSE)</f>
        <v>41</v>
      </c>
      <c r="F2370">
        <f t="shared" si="73"/>
        <v>24</v>
      </c>
    </row>
    <row r="2371" spans="1:6" x14ac:dyDescent="0.15">
      <c r="A2371" s="4">
        <v>2356</v>
      </c>
      <c r="B2371" s="4">
        <f>VLOOKUP(C2371-1,工作表1!AA:AB,2,FALSE)</f>
        <v>68322</v>
      </c>
      <c r="C2371" s="3">
        <f t="shared" si="72"/>
        <v>66</v>
      </c>
      <c r="D2371" s="3">
        <v>0</v>
      </c>
      <c r="E2371" s="4">
        <f>VLOOKUP(F2371,工作表3!B:C,2,FALSE)</f>
        <v>41</v>
      </c>
      <c r="F2371">
        <f t="shared" si="73"/>
        <v>24</v>
      </c>
    </row>
    <row r="2372" spans="1:6" x14ac:dyDescent="0.15">
      <c r="A2372" s="4">
        <v>2356</v>
      </c>
      <c r="B2372" s="4">
        <f>VLOOKUP(C2372-1,工作表1!AA:AB,2,FALSE)</f>
        <v>73227</v>
      </c>
      <c r="C2372" s="3">
        <f t="shared" si="72"/>
        <v>67</v>
      </c>
      <c r="D2372" s="3">
        <v>0</v>
      </c>
      <c r="E2372" s="4">
        <f>VLOOKUP(F2372,工作表3!B:C,2,FALSE)</f>
        <v>41</v>
      </c>
      <c r="F2372">
        <f t="shared" si="73"/>
        <v>24</v>
      </c>
    </row>
    <row r="2373" spans="1:6" x14ac:dyDescent="0.15">
      <c r="A2373" s="4">
        <v>2356</v>
      </c>
      <c r="B2373" s="4">
        <f>VLOOKUP(C2373-1,工作表1!AA:AB,2,FALSE)</f>
        <v>78486</v>
      </c>
      <c r="C2373" s="3">
        <f t="shared" si="72"/>
        <v>68</v>
      </c>
      <c r="D2373" s="3">
        <v>0</v>
      </c>
      <c r="E2373" s="4">
        <f>VLOOKUP(F2373,工作表3!B:C,2,FALSE)</f>
        <v>41</v>
      </c>
      <c r="F2373">
        <f t="shared" si="73"/>
        <v>24</v>
      </c>
    </row>
    <row r="2374" spans="1:6" x14ac:dyDescent="0.15">
      <c r="A2374" s="4">
        <v>2356</v>
      </c>
      <c r="B2374" s="4">
        <f>VLOOKUP(C2374-1,工作表1!AA:AB,2,FALSE)</f>
        <v>84120</v>
      </c>
      <c r="C2374" s="3">
        <f t="shared" si="72"/>
        <v>69</v>
      </c>
      <c r="D2374" s="3">
        <v>0</v>
      </c>
      <c r="E2374" s="4">
        <f>VLOOKUP(F2374,工作表3!B:C,2,FALSE)</f>
        <v>41</v>
      </c>
      <c r="F2374">
        <f t="shared" si="73"/>
        <v>24</v>
      </c>
    </row>
    <row r="2375" spans="1:6" x14ac:dyDescent="0.15">
      <c r="A2375" s="4">
        <v>2356</v>
      </c>
      <c r="B2375" s="4">
        <f>VLOOKUP(C2375-1,工作表1!AA:AB,2,FALSE)</f>
        <v>90159</v>
      </c>
      <c r="C2375" s="3">
        <f t="shared" si="72"/>
        <v>70</v>
      </c>
      <c r="D2375" s="3">
        <v>0</v>
      </c>
      <c r="E2375" s="4">
        <f>VLOOKUP(F2375,工作表3!B:C,2,FALSE)</f>
        <v>41</v>
      </c>
      <c r="F2375">
        <f t="shared" si="73"/>
        <v>24</v>
      </c>
    </row>
    <row r="2376" spans="1:6" x14ac:dyDescent="0.15">
      <c r="A2376" s="4">
        <v>2356</v>
      </c>
      <c r="B2376" s="4">
        <f>VLOOKUP(C2376-1,工作表1!AA:AB,2,FALSE)</f>
        <v>96633</v>
      </c>
      <c r="C2376" s="3">
        <f t="shared" ref="C2376:C2439" si="74">IF(C2375=C$2,1,C2375+1)</f>
        <v>71</v>
      </c>
      <c r="D2376" s="3">
        <v>0</v>
      </c>
      <c r="E2376" s="4">
        <f>VLOOKUP(F2376,工作表3!B:C,2,FALSE)</f>
        <v>41</v>
      </c>
      <c r="F2376">
        <f t="shared" ref="F2376:F2439" si="75">IF(C2376=1,F2375+1,F2375)</f>
        <v>24</v>
      </c>
    </row>
    <row r="2377" spans="1:6" x14ac:dyDescent="0.15">
      <c r="A2377" s="4">
        <v>2356</v>
      </c>
      <c r="B2377" s="4">
        <f>VLOOKUP(C2377-1,工作表1!AA:AB,2,FALSE)</f>
        <v>103572</v>
      </c>
      <c r="C2377" s="3">
        <f t="shared" si="74"/>
        <v>72</v>
      </c>
      <c r="D2377" s="3">
        <v>0</v>
      </c>
      <c r="E2377" s="4">
        <f>VLOOKUP(F2377,工作表3!B:C,2,FALSE)</f>
        <v>41</v>
      </c>
      <c r="F2377">
        <f t="shared" si="75"/>
        <v>24</v>
      </c>
    </row>
    <row r="2378" spans="1:6" x14ac:dyDescent="0.15">
      <c r="A2378" s="4">
        <v>2356</v>
      </c>
      <c r="B2378" s="4">
        <f>VLOOKUP(C2378-1,工作表1!AA:AB,2,FALSE)</f>
        <v>111006</v>
      </c>
      <c r="C2378" s="3">
        <f t="shared" si="74"/>
        <v>73</v>
      </c>
      <c r="D2378" s="3">
        <v>0</v>
      </c>
      <c r="E2378" s="4">
        <f>VLOOKUP(F2378,工作表3!B:C,2,FALSE)</f>
        <v>41</v>
      </c>
      <c r="F2378">
        <f t="shared" si="75"/>
        <v>24</v>
      </c>
    </row>
    <row r="2379" spans="1:6" x14ac:dyDescent="0.15">
      <c r="A2379" s="4">
        <v>2356</v>
      </c>
      <c r="B2379" s="4">
        <f>VLOOKUP(C2379-1,工作表1!AA:AB,2,FALSE)</f>
        <v>118980</v>
      </c>
      <c r="C2379" s="3">
        <f t="shared" si="74"/>
        <v>74</v>
      </c>
      <c r="D2379" s="3">
        <v>0</v>
      </c>
      <c r="E2379" s="4">
        <f>VLOOKUP(F2379,工作表3!B:C,2,FALSE)</f>
        <v>41</v>
      </c>
      <c r="F2379">
        <f t="shared" si="75"/>
        <v>24</v>
      </c>
    </row>
    <row r="2380" spans="1:6" x14ac:dyDescent="0.15">
      <c r="A2380" s="4">
        <v>2356</v>
      </c>
      <c r="B2380" s="4">
        <f>VLOOKUP(C2380-1,工作表1!AA:AB,2,FALSE)</f>
        <v>127521</v>
      </c>
      <c r="C2380" s="3">
        <f t="shared" si="74"/>
        <v>75</v>
      </c>
      <c r="D2380" s="3">
        <v>0</v>
      </c>
      <c r="E2380" s="4">
        <f>VLOOKUP(F2380,工作表3!B:C,2,FALSE)</f>
        <v>41</v>
      </c>
      <c r="F2380">
        <f t="shared" si="75"/>
        <v>24</v>
      </c>
    </row>
    <row r="2381" spans="1:6" x14ac:dyDescent="0.15">
      <c r="A2381" s="4">
        <v>2356</v>
      </c>
      <c r="B2381" s="4">
        <f>VLOOKUP(C2381-1,工作表1!AA:AB,2,FALSE)</f>
        <v>136674</v>
      </c>
      <c r="C2381" s="3">
        <f t="shared" si="74"/>
        <v>76</v>
      </c>
      <c r="D2381" s="3">
        <v>0</v>
      </c>
      <c r="E2381" s="4">
        <f>VLOOKUP(F2381,工作表3!B:C,2,FALSE)</f>
        <v>41</v>
      </c>
      <c r="F2381">
        <f t="shared" si="75"/>
        <v>24</v>
      </c>
    </row>
    <row r="2382" spans="1:6" x14ac:dyDescent="0.15">
      <c r="A2382" s="4">
        <v>2356</v>
      </c>
      <c r="B2382" s="4">
        <f>VLOOKUP(C2382-1,工作表1!AA:AB,2,FALSE)</f>
        <v>146493</v>
      </c>
      <c r="C2382" s="3">
        <f t="shared" si="74"/>
        <v>77</v>
      </c>
      <c r="D2382" s="3">
        <v>0</v>
      </c>
      <c r="E2382" s="4">
        <f>VLOOKUP(F2382,工作表3!B:C,2,FALSE)</f>
        <v>41</v>
      </c>
      <c r="F2382">
        <f t="shared" si="75"/>
        <v>24</v>
      </c>
    </row>
    <row r="2383" spans="1:6" x14ac:dyDescent="0.15">
      <c r="A2383" s="4">
        <v>2356</v>
      </c>
      <c r="B2383" s="4">
        <f>VLOOKUP(C2383-1,工作表1!AA:AB,2,FALSE)</f>
        <v>157008</v>
      </c>
      <c r="C2383" s="3">
        <f t="shared" si="74"/>
        <v>78</v>
      </c>
      <c r="D2383" s="3">
        <v>0</v>
      </c>
      <c r="E2383" s="4">
        <f>VLOOKUP(F2383,工作表3!B:C,2,FALSE)</f>
        <v>41</v>
      </c>
      <c r="F2383">
        <f t="shared" si="75"/>
        <v>24</v>
      </c>
    </row>
    <row r="2384" spans="1:6" x14ac:dyDescent="0.15">
      <c r="A2384" s="4">
        <v>2356</v>
      </c>
      <c r="B2384" s="4">
        <f>VLOOKUP(C2384-1,工作表1!AA:AB,2,FALSE)</f>
        <v>168279</v>
      </c>
      <c r="C2384" s="3">
        <f t="shared" si="74"/>
        <v>79</v>
      </c>
      <c r="D2384" s="3">
        <v>0</v>
      </c>
      <c r="E2384" s="4">
        <f>VLOOKUP(F2384,工作表3!B:C,2,FALSE)</f>
        <v>41</v>
      </c>
      <c r="F2384">
        <f t="shared" si="75"/>
        <v>24</v>
      </c>
    </row>
    <row r="2385" spans="1:6" x14ac:dyDescent="0.15">
      <c r="A2385" s="4">
        <v>2356</v>
      </c>
      <c r="B2385" s="4">
        <f>VLOOKUP(C2385-1,工作表1!AA:AB,2,FALSE)</f>
        <v>180366</v>
      </c>
      <c r="C2385" s="3">
        <f t="shared" si="74"/>
        <v>80</v>
      </c>
      <c r="D2385" s="3">
        <v>0</v>
      </c>
      <c r="E2385" s="4">
        <f>VLOOKUP(F2385,工作表3!B:C,2,FALSE)</f>
        <v>41</v>
      </c>
      <c r="F2385">
        <f t="shared" si="75"/>
        <v>24</v>
      </c>
    </row>
    <row r="2386" spans="1:6" x14ac:dyDescent="0.15">
      <c r="A2386" s="4">
        <v>2356</v>
      </c>
      <c r="B2386" s="4">
        <f>VLOOKUP(C2386-1,工作表1!AA:AB,2,FALSE)</f>
        <v>193314</v>
      </c>
      <c r="C2386" s="3">
        <f t="shared" si="74"/>
        <v>81</v>
      </c>
      <c r="D2386" s="3">
        <v>0</v>
      </c>
      <c r="E2386" s="4">
        <f>VLOOKUP(F2386,工作表3!B:C,2,FALSE)</f>
        <v>41</v>
      </c>
      <c r="F2386">
        <f t="shared" si="75"/>
        <v>24</v>
      </c>
    </row>
    <row r="2387" spans="1:6" x14ac:dyDescent="0.15">
      <c r="A2387" s="4">
        <v>2356</v>
      </c>
      <c r="B2387" s="4">
        <f>VLOOKUP(C2387-1,工作表1!AA:AB,2,FALSE)</f>
        <v>207192</v>
      </c>
      <c r="C2387" s="3">
        <f t="shared" si="74"/>
        <v>82</v>
      </c>
      <c r="D2387" s="3">
        <v>0</v>
      </c>
      <c r="E2387" s="4">
        <f>VLOOKUP(F2387,工作表3!B:C,2,FALSE)</f>
        <v>41</v>
      </c>
      <c r="F2387">
        <f t="shared" si="75"/>
        <v>24</v>
      </c>
    </row>
    <row r="2388" spans="1:6" x14ac:dyDescent="0.15">
      <c r="A2388" s="4">
        <v>2356</v>
      </c>
      <c r="B2388" s="4">
        <f>VLOOKUP(C2388-1,工作表1!AA:AB,2,FALSE)</f>
        <v>222072</v>
      </c>
      <c r="C2388" s="3">
        <f t="shared" si="74"/>
        <v>83</v>
      </c>
      <c r="D2388" s="3">
        <v>0</v>
      </c>
      <c r="E2388" s="4">
        <f>VLOOKUP(F2388,工作表3!B:C,2,FALSE)</f>
        <v>41</v>
      </c>
      <c r="F2388">
        <f t="shared" si="75"/>
        <v>24</v>
      </c>
    </row>
    <row r="2389" spans="1:6" x14ac:dyDescent="0.15">
      <c r="A2389" s="4">
        <v>2356</v>
      </c>
      <c r="B2389" s="4">
        <f>VLOOKUP(C2389-1,工作表1!AA:AB,2,FALSE)</f>
        <v>238014</v>
      </c>
      <c r="C2389" s="3">
        <f t="shared" si="74"/>
        <v>84</v>
      </c>
      <c r="D2389" s="3">
        <v>0</v>
      </c>
      <c r="E2389" s="4">
        <f>VLOOKUP(F2389,工作表3!B:C,2,FALSE)</f>
        <v>41</v>
      </c>
      <c r="F2389">
        <f t="shared" si="75"/>
        <v>24</v>
      </c>
    </row>
    <row r="2390" spans="1:6" x14ac:dyDescent="0.15">
      <c r="A2390" s="4">
        <v>2356</v>
      </c>
      <c r="B2390" s="4">
        <f>VLOOKUP(C2390-1,工作表1!AA:AB,2,FALSE)</f>
        <v>255105</v>
      </c>
      <c r="C2390" s="3">
        <f t="shared" si="74"/>
        <v>85</v>
      </c>
      <c r="D2390" s="3">
        <v>0</v>
      </c>
      <c r="E2390" s="4">
        <f>VLOOKUP(F2390,工作表3!B:C,2,FALSE)</f>
        <v>41</v>
      </c>
      <c r="F2390">
        <f t="shared" si="75"/>
        <v>24</v>
      </c>
    </row>
    <row r="2391" spans="1:6" x14ac:dyDescent="0.15">
      <c r="A2391" s="4">
        <v>2356</v>
      </c>
      <c r="B2391" s="4">
        <f>VLOOKUP(C2391-1,工作表1!AA:AB,2,FALSE)</f>
        <v>273423</v>
      </c>
      <c r="C2391" s="3">
        <f t="shared" si="74"/>
        <v>86</v>
      </c>
      <c r="D2391" s="3">
        <v>0</v>
      </c>
      <c r="E2391" s="4">
        <f>VLOOKUP(F2391,工作表3!B:C,2,FALSE)</f>
        <v>41</v>
      </c>
      <c r="F2391">
        <f t="shared" si="75"/>
        <v>24</v>
      </c>
    </row>
    <row r="2392" spans="1:6" x14ac:dyDescent="0.15">
      <c r="A2392" s="4">
        <v>2356</v>
      </c>
      <c r="B2392" s="4">
        <f>VLOOKUP(C2392-1,工作表1!AA:AB,2,FALSE)</f>
        <v>293052</v>
      </c>
      <c r="C2392" s="3">
        <f t="shared" si="74"/>
        <v>87</v>
      </c>
      <c r="D2392" s="3">
        <v>0</v>
      </c>
      <c r="E2392" s="4">
        <f>VLOOKUP(F2392,工作表3!B:C,2,FALSE)</f>
        <v>41</v>
      </c>
      <c r="F2392">
        <f t="shared" si="75"/>
        <v>24</v>
      </c>
    </row>
    <row r="2393" spans="1:6" x14ac:dyDescent="0.15">
      <c r="A2393" s="4">
        <v>2356</v>
      </c>
      <c r="B2393" s="4">
        <f>VLOOKUP(C2393-1,工作表1!AA:AB,2,FALSE)</f>
        <v>314094</v>
      </c>
      <c r="C2393" s="3">
        <f t="shared" si="74"/>
        <v>88</v>
      </c>
      <c r="D2393" s="3">
        <v>0</v>
      </c>
      <c r="E2393" s="4">
        <f>VLOOKUP(F2393,工作表3!B:C,2,FALSE)</f>
        <v>41</v>
      </c>
      <c r="F2393">
        <f t="shared" si="75"/>
        <v>24</v>
      </c>
    </row>
    <row r="2394" spans="1:6" x14ac:dyDescent="0.15">
      <c r="A2394" s="4">
        <v>2356</v>
      </c>
      <c r="B2394" s="4">
        <f>VLOOKUP(C2394-1,工作表1!AA:AB,2,FALSE)</f>
        <v>336645</v>
      </c>
      <c r="C2394" s="3">
        <f t="shared" si="74"/>
        <v>89</v>
      </c>
      <c r="D2394" s="3">
        <v>0</v>
      </c>
      <c r="E2394" s="4">
        <f>VLOOKUP(F2394,工作表3!B:C,2,FALSE)</f>
        <v>41</v>
      </c>
      <c r="F2394">
        <f t="shared" si="75"/>
        <v>24</v>
      </c>
    </row>
    <row r="2395" spans="1:6" x14ac:dyDescent="0.15">
      <c r="A2395" s="4">
        <v>2356</v>
      </c>
      <c r="B2395" s="4">
        <f>VLOOKUP(C2395-1,工作表1!AA:AB,2,FALSE)</f>
        <v>360819</v>
      </c>
      <c r="C2395" s="3">
        <f t="shared" si="74"/>
        <v>90</v>
      </c>
      <c r="D2395" s="3">
        <v>0</v>
      </c>
      <c r="E2395" s="4">
        <f>VLOOKUP(F2395,工作表3!B:C,2,FALSE)</f>
        <v>41</v>
      </c>
      <c r="F2395">
        <f t="shared" si="75"/>
        <v>24</v>
      </c>
    </row>
    <row r="2396" spans="1:6" x14ac:dyDescent="0.15">
      <c r="A2396" s="4">
        <v>2356</v>
      </c>
      <c r="B2396" s="4">
        <f>VLOOKUP(C2396-1,工作表1!AA:AB,2,FALSE)</f>
        <v>386724</v>
      </c>
      <c r="C2396" s="3">
        <f t="shared" si="74"/>
        <v>91</v>
      </c>
      <c r="D2396" s="3">
        <v>0</v>
      </c>
      <c r="E2396" s="4">
        <f>VLOOKUP(F2396,工作表3!B:C,2,FALSE)</f>
        <v>41</v>
      </c>
      <c r="F2396">
        <f t="shared" si="75"/>
        <v>24</v>
      </c>
    </row>
    <row r="2397" spans="1:6" x14ac:dyDescent="0.15">
      <c r="A2397" s="4">
        <v>2356</v>
      </c>
      <c r="B2397" s="4">
        <f>VLOOKUP(C2397-1,工作表1!AA:AB,2,FALSE)</f>
        <v>414489</v>
      </c>
      <c r="C2397" s="3">
        <f t="shared" si="74"/>
        <v>92</v>
      </c>
      <c r="D2397" s="3">
        <v>0</v>
      </c>
      <c r="E2397" s="4">
        <f>VLOOKUP(F2397,工作表3!B:C,2,FALSE)</f>
        <v>41</v>
      </c>
      <c r="F2397">
        <f t="shared" si="75"/>
        <v>24</v>
      </c>
    </row>
    <row r="2398" spans="1:6" x14ac:dyDescent="0.15">
      <c r="A2398" s="4">
        <v>2356</v>
      </c>
      <c r="B2398" s="4">
        <f>VLOOKUP(C2398-1,工作表1!AA:AB,2,FALSE)</f>
        <v>444252</v>
      </c>
      <c r="C2398" s="3">
        <f t="shared" si="74"/>
        <v>93</v>
      </c>
      <c r="D2398" s="3">
        <v>0</v>
      </c>
      <c r="E2398" s="4">
        <f>VLOOKUP(F2398,工作表3!B:C,2,FALSE)</f>
        <v>41</v>
      </c>
      <c r="F2398">
        <f t="shared" si="75"/>
        <v>24</v>
      </c>
    </row>
    <row r="2399" spans="1:6" x14ac:dyDescent="0.15">
      <c r="A2399" s="4">
        <v>2356</v>
      </c>
      <c r="B2399" s="4">
        <f>VLOOKUP(C2399-1,工作表1!AA:AB,2,FALSE)</f>
        <v>476148</v>
      </c>
      <c r="C2399" s="3">
        <f t="shared" si="74"/>
        <v>94</v>
      </c>
      <c r="D2399" s="3">
        <v>0</v>
      </c>
      <c r="E2399" s="4">
        <f>VLOOKUP(F2399,工作表3!B:C,2,FALSE)</f>
        <v>41</v>
      </c>
      <c r="F2399">
        <f t="shared" si="75"/>
        <v>24</v>
      </c>
    </row>
    <row r="2400" spans="1:6" x14ac:dyDescent="0.15">
      <c r="A2400" s="4">
        <v>2356</v>
      </c>
      <c r="B2400" s="4">
        <f>VLOOKUP(C2400-1,工作表1!AA:AB,2,FALSE)</f>
        <v>510336</v>
      </c>
      <c r="C2400" s="3">
        <f t="shared" si="74"/>
        <v>95</v>
      </c>
      <c r="D2400" s="3">
        <v>0</v>
      </c>
      <c r="E2400" s="4">
        <f>VLOOKUP(F2400,工作表3!B:C,2,FALSE)</f>
        <v>41</v>
      </c>
      <c r="F2400">
        <f t="shared" si="75"/>
        <v>24</v>
      </c>
    </row>
    <row r="2401" spans="1:6" x14ac:dyDescent="0.15">
      <c r="A2401" s="4">
        <v>2356</v>
      </c>
      <c r="B2401" s="4">
        <f>VLOOKUP(C2401-1,工作表1!AA:AB,2,FALSE)</f>
        <v>546978</v>
      </c>
      <c r="C2401" s="3">
        <f t="shared" si="74"/>
        <v>96</v>
      </c>
      <c r="D2401" s="3">
        <v>0</v>
      </c>
      <c r="E2401" s="4">
        <f>VLOOKUP(F2401,工作表3!B:C,2,FALSE)</f>
        <v>41</v>
      </c>
      <c r="F2401">
        <f t="shared" si="75"/>
        <v>24</v>
      </c>
    </row>
    <row r="2402" spans="1:6" x14ac:dyDescent="0.15">
      <c r="A2402" s="4">
        <v>2356</v>
      </c>
      <c r="B2402" s="4">
        <f>VLOOKUP(C2402-1,工作表1!AA:AB,2,FALSE)</f>
        <v>586251</v>
      </c>
      <c r="C2402" s="3">
        <f t="shared" si="74"/>
        <v>97</v>
      </c>
      <c r="D2402" s="3">
        <v>0</v>
      </c>
      <c r="E2402" s="4">
        <f>VLOOKUP(F2402,工作表3!B:C,2,FALSE)</f>
        <v>41</v>
      </c>
      <c r="F2402">
        <f t="shared" si="75"/>
        <v>24</v>
      </c>
    </row>
    <row r="2403" spans="1:6" x14ac:dyDescent="0.15">
      <c r="A2403" s="4">
        <v>2356</v>
      </c>
      <c r="B2403" s="4">
        <f>VLOOKUP(C2403-1,工作表1!AA:AB,2,FALSE)</f>
        <v>628344</v>
      </c>
      <c r="C2403" s="3">
        <f t="shared" si="74"/>
        <v>98</v>
      </c>
      <c r="D2403" s="3">
        <v>0</v>
      </c>
      <c r="E2403" s="4">
        <f>VLOOKUP(F2403,工作表3!B:C,2,FALSE)</f>
        <v>41</v>
      </c>
      <c r="F2403">
        <f t="shared" si="75"/>
        <v>24</v>
      </c>
    </row>
    <row r="2404" spans="1:6" x14ac:dyDescent="0.15">
      <c r="A2404" s="4">
        <v>2356</v>
      </c>
      <c r="B2404" s="4">
        <f>VLOOKUP(C2404-1,工作表1!AA:AB,2,FALSE)</f>
        <v>673458</v>
      </c>
      <c r="C2404" s="3">
        <f t="shared" si="74"/>
        <v>99</v>
      </c>
      <c r="D2404" s="3">
        <v>0</v>
      </c>
      <c r="E2404" s="4">
        <f>VLOOKUP(F2404,工作表3!B:C,2,FALSE)</f>
        <v>41</v>
      </c>
      <c r="F2404">
        <f t="shared" si="75"/>
        <v>24</v>
      </c>
    </row>
    <row r="2405" spans="1:6" x14ac:dyDescent="0.15">
      <c r="A2405" s="4">
        <v>2356</v>
      </c>
      <c r="B2405" s="4">
        <f>VLOOKUP(C2405-1,工作表1!AA:AB,2,FALSE)</f>
        <v>721812</v>
      </c>
      <c r="C2405" s="3">
        <f t="shared" si="74"/>
        <v>100</v>
      </c>
      <c r="D2405" s="3">
        <v>0</v>
      </c>
      <c r="E2405" s="4">
        <f>VLOOKUP(F2405,工作表3!B:C,2,FALSE)</f>
        <v>41</v>
      </c>
      <c r="F2405">
        <f t="shared" si="75"/>
        <v>24</v>
      </c>
    </row>
    <row r="2406" spans="1:6" x14ac:dyDescent="0.15">
      <c r="A2406" s="4">
        <v>2356</v>
      </c>
      <c r="B2406" s="4">
        <f>VLOOKUP(C2406-1,工作表1!AA:AB,2,FALSE)</f>
        <v>0</v>
      </c>
      <c r="C2406" s="3">
        <f t="shared" si="74"/>
        <v>1</v>
      </c>
      <c r="D2406" s="3">
        <v>0</v>
      </c>
      <c r="E2406" s="4">
        <f>VLOOKUP(F2406,工作表3!B:C,2,FALSE)</f>
        <v>42</v>
      </c>
      <c r="F2406">
        <f t="shared" si="75"/>
        <v>25</v>
      </c>
    </row>
    <row r="2407" spans="1:6" x14ac:dyDescent="0.15">
      <c r="A2407" s="4">
        <v>2356</v>
      </c>
      <c r="B2407" s="4">
        <f>VLOOKUP(C2407-1,工作表1!AA:AB,2,FALSE)</f>
        <v>246</v>
      </c>
      <c r="C2407" s="3">
        <f t="shared" si="74"/>
        <v>2</v>
      </c>
      <c r="D2407" s="3">
        <v>0</v>
      </c>
      <c r="E2407" s="4">
        <f>VLOOKUP(F2407,工作表3!B:C,2,FALSE)</f>
        <v>42</v>
      </c>
      <c r="F2407">
        <f t="shared" si="75"/>
        <v>25</v>
      </c>
    </row>
    <row r="2408" spans="1:6" x14ac:dyDescent="0.15">
      <c r="A2408" s="4">
        <v>2356</v>
      </c>
      <c r="B2408" s="4">
        <f>VLOOKUP(C2408-1,工作表1!AA:AB,2,FALSE)</f>
        <v>279</v>
      </c>
      <c r="C2408" s="3">
        <f t="shared" si="74"/>
        <v>3</v>
      </c>
      <c r="D2408" s="3">
        <v>0</v>
      </c>
      <c r="E2408" s="4">
        <f>VLOOKUP(F2408,工作表3!B:C,2,FALSE)</f>
        <v>42</v>
      </c>
      <c r="F2408">
        <f t="shared" si="75"/>
        <v>25</v>
      </c>
    </row>
    <row r="2409" spans="1:6" x14ac:dyDescent="0.15">
      <c r="A2409" s="4">
        <v>2356</v>
      </c>
      <c r="B2409" s="4">
        <f>VLOOKUP(C2409-1,工作表1!AA:AB,2,FALSE)</f>
        <v>321</v>
      </c>
      <c r="C2409" s="3">
        <f t="shared" si="74"/>
        <v>4</v>
      </c>
      <c r="D2409" s="3">
        <v>0</v>
      </c>
      <c r="E2409" s="4">
        <f>VLOOKUP(F2409,工作表3!B:C,2,FALSE)</f>
        <v>42</v>
      </c>
      <c r="F2409">
        <f t="shared" si="75"/>
        <v>25</v>
      </c>
    </row>
    <row r="2410" spans="1:6" x14ac:dyDescent="0.15">
      <c r="A2410" s="4">
        <v>2356</v>
      </c>
      <c r="B2410" s="4">
        <f>VLOOKUP(C2410-1,工作表1!AA:AB,2,FALSE)</f>
        <v>363</v>
      </c>
      <c r="C2410" s="3">
        <f t="shared" si="74"/>
        <v>5</v>
      </c>
      <c r="D2410" s="3">
        <v>0</v>
      </c>
      <c r="E2410" s="4">
        <f>VLOOKUP(F2410,工作表3!B:C,2,FALSE)</f>
        <v>42</v>
      </c>
      <c r="F2410">
        <f t="shared" si="75"/>
        <v>25</v>
      </c>
    </row>
    <row r="2411" spans="1:6" x14ac:dyDescent="0.15">
      <c r="A2411" s="4">
        <v>2356</v>
      </c>
      <c r="B2411" s="4">
        <f>VLOOKUP(C2411-1,工作表1!AA:AB,2,FALSE)</f>
        <v>414</v>
      </c>
      <c r="C2411" s="3">
        <f t="shared" si="74"/>
        <v>6</v>
      </c>
      <c r="D2411" s="3">
        <v>0</v>
      </c>
      <c r="E2411" s="4">
        <f>VLOOKUP(F2411,工作表3!B:C,2,FALSE)</f>
        <v>42</v>
      </c>
      <c r="F2411">
        <f t="shared" si="75"/>
        <v>25</v>
      </c>
    </row>
    <row r="2412" spans="1:6" x14ac:dyDescent="0.15">
      <c r="A2412" s="4">
        <v>2356</v>
      </c>
      <c r="B2412" s="4">
        <f>VLOOKUP(C2412-1,工作表1!AA:AB,2,FALSE)</f>
        <v>465</v>
      </c>
      <c r="C2412" s="3">
        <f t="shared" si="74"/>
        <v>7</v>
      </c>
      <c r="D2412" s="3">
        <v>0</v>
      </c>
      <c r="E2412" s="4">
        <f>VLOOKUP(F2412,工作表3!B:C,2,FALSE)</f>
        <v>42</v>
      </c>
      <c r="F2412">
        <f t="shared" si="75"/>
        <v>25</v>
      </c>
    </row>
    <row r="2413" spans="1:6" x14ac:dyDescent="0.15">
      <c r="A2413" s="4">
        <v>2356</v>
      </c>
      <c r="B2413" s="4">
        <f>VLOOKUP(C2413-1,工作表1!AA:AB,2,FALSE)</f>
        <v>522</v>
      </c>
      <c r="C2413" s="3">
        <f t="shared" si="74"/>
        <v>8</v>
      </c>
      <c r="D2413" s="3">
        <v>0</v>
      </c>
      <c r="E2413" s="4">
        <f>VLOOKUP(F2413,工作表3!B:C,2,FALSE)</f>
        <v>42</v>
      </c>
      <c r="F2413">
        <f t="shared" si="75"/>
        <v>25</v>
      </c>
    </row>
    <row r="2414" spans="1:6" x14ac:dyDescent="0.15">
      <c r="A2414" s="4">
        <v>2356</v>
      </c>
      <c r="B2414" s="4">
        <f>VLOOKUP(C2414-1,工作表1!AA:AB,2,FALSE)</f>
        <v>588</v>
      </c>
      <c r="C2414" s="3">
        <f t="shared" si="74"/>
        <v>9</v>
      </c>
      <c r="D2414" s="3">
        <v>0</v>
      </c>
      <c r="E2414" s="4">
        <f>VLOOKUP(F2414,工作表3!B:C,2,FALSE)</f>
        <v>42</v>
      </c>
      <c r="F2414">
        <f t="shared" si="75"/>
        <v>25</v>
      </c>
    </row>
    <row r="2415" spans="1:6" x14ac:dyDescent="0.15">
      <c r="A2415" s="4">
        <v>2356</v>
      </c>
      <c r="B2415" s="4">
        <f>VLOOKUP(C2415-1,工作表1!AA:AB,2,FALSE)</f>
        <v>657</v>
      </c>
      <c r="C2415" s="3">
        <f t="shared" si="74"/>
        <v>10</v>
      </c>
      <c r="D2415" s="3">
        <v>0</v>
      </c>
      <c r="E2415" s="4">
        <f>VLOOKUP(F2415,工作表3!B:C,2,FALSE)</f>
        <v>42</v>
      </c>
      <c r="F2415">
        <f t="shared" si="75"/>
        <v>25</v>
      </c>
    </row>
    <row r="2416" spans="1:6" x14ac:dyDescent="0.15">
      <c r="A2416" s="4">
        <v>2356</v>
      </c>
      <c r="B2416" s="4">
        <f>VLOOKUP(C2416-1,工作表1!AA:AB,2,FALSE)</f>
        <v>735</v>
      </c>
      <c r="C2416" s="3">
        <f t="shared" si="74"/>
        <v>11</v>
      </c>
      <c r="D2416" s="3">
        <v>0</v>
      </c>
      <c r="E2416" s="4">
        <f>VLOOKUP(F2416,工作表3!B:C,2,FALSE)</f>
        <v>42</v>
      </c>
      <c r="F2416">
        <f t="shared" si="75"/>
        <v>25</v>
      </c>
    </row>
    <row r="2417" spans="1:6" x14ac:dyDescent="0.15">
      <c r="A2417" s="4">
        <v>2356</v>
      </c>
      <c r="B2417" s="4">
        <f>VLOOKUP(C2417-1,工作表1!AA:AB,2,FALSE)</f>
        <v>825</v>
      </c>
      <c r="C2417" s="3">
        <f t="shared" si="74"/>
        <v>12</v>
      </c>
      <c r="D2417" s="3">
        <v>0</v>
      </c>
      <c r="E2417" s="4">
        <f>VLOOKUP(F2417,工作表3!B:C,2,FALSE)</f>
        <v>42</v>
      </c>
      <c r="F2417">
        <f t="shared" si="75"/>
        <v>25</v>
      </c>
    </row>
    <row r="2418" spans="1:6" x14ac:dyDescent="0.15">
      <c r="A2418" s="4">
        <v>2356</v>
      </c>
      <c r="B2418" s="4">
        <f>VLOOKUP(C2418-1,工作表1!AA:AB,2,FALSE)</f>
        <v>915</v>
      </c>
      <c r="C2418" s="3">
        <f t="shared" si="74"/>
        <v>13</v>
      </c>
      <c r="D2418" s="3">
        <v>0</v>
      </c>
      <c r="E2418" s="4">
        <f>VLOOKUP(F2418,工作表3!B:C,2,FALSE)</f>
        <v>42</v>
      </c>
      <c r="F2418">
        <f t="shared" si="75"/>
        <v>25</v>
      </c>
    </row>
    <row r="2419" spans="1:6" x14ac:dyDescent="0.15">
      <c r="A2419" s="4">
        <v>2356</v>
      </c>
      <c r="B2419" s="4">
        <f>VLOOKUP(C2419-1,工作表1!AA:AB,2,FALSE)</f>
        <v>1020</v>
      </c>
      <c r="C2419" s="3">
        <f t="shared" si="74"/>
        <v>14</v>
      </c>
      <c r="D2419" s="3">
        <v>0</v>
      </c>
      <c r="E2419" s="4">
        <f>VLOOKUP(F2419,工作表3!B:C,2,FALSE)</f>
        <v>42</v>
      </c>
      <c r="F2419">
        <f t="shared" si="75"/>
        <v>25</v>
      </c>
    </row>
    <row r="2420" spans="1:6" x14ac:dyDescent="0.15">
      <c r="A2420" s="4">
        <v>2356</v>
      </c>
      <c r="B2420" s="4">
        <f>VLOOKUP(C2420-1,工作表1!AA:AB,2,FALSE)</f>
        <v>1134</v>
      </c>
      <c r="C2420" s="3">
        <f t="shared" si="74"/>
        <v>15</v>
      </c>
      <c r="D2420" s="3">
        <v>0</v>
      </c>
      <c r="E2420" s="4">
        <f>VLOOKUP(F2420,工作表3!B:C,2,FALSE)</f>
        <v>42</v>
      </c>
      <c r="F2420">
        <f t="shared" si="75"/>
        <v>25</v>
      </c>
    </row>
    <row r="2421" spans="1:6" x14ac:dyDescent="0.15">
      <c r="A2421" s="4">
        <v>2356</v>
      </c>
      <c r="B2421" s="4">
        <f>VLOOKUP(C2421-1,工作表1!AA:AB,2,FALSE)</f>
        <v>1260</v>
      </c>
      <c r="C2421" s="3">
        <f t="shared" si="74"/>
        <v>16</v>
      </c>
      <c r="D2421" s="3">
        <v>0</v>
      </c>
      <c r="E2421" s="4">
        <f>VLOOKUP(F2421,工作表3!B:C,2,FALSE)</f>
        <v>42</v>
      </c>
      <c r="F2421">
        <f t="shared" si="75"/>
        <v>25</v>
      </c>
    </row>
    <row r="2422" spans="1:6" x14ac:dyDescent="0.15">
      <c r="A2422" s="4">
        <v>2356</v>
      </c>
      <c r="B2422" s="4">
        <f>VLOOKUP(C2422-1,工作表1!AA:AB,2,FALSE)</f>
        <v>1395</v>
      </c>
      <c r="C2422" s="3">
        <f t="shared" si="74"/>
        <v>17</v>
      </c>
      <c r="D2422" s="3">
        <v>0</v>
      </c>
      <c r="E2422" s="4">
        <f>VLOOKUP(F2422,工作表3!B:C,2,FALSE)</f>
        <v>42</v>
      </c>
      <c r="F2422">
        <f t="shared" si="75"/>
        <v>25</v>
      </c>
    </row>
    <row r="2423" spans="1:6" x14ac:dyDescent="0.15">
      <c r="A2423" s="4">
        <v>2356</v>
      </c>
      <c r="B2423" s="4">
        <f>VLOOKUP(C2423-1,工作表1!AA:AB,2,FALSE)</f>
        <v>1545</v>
      </c>
      <c r="C2423" s="3">
        <f t="shared" si="74"/>
        <v>18</v>
      </c>
      <c r="D2423" s="3">
        <v>0</v>
      </c>
      <c r="E2423" s="4">
        <f>VLOOKUP(F2423,工作表3!B:C,2,FALSE)</f>
        <v>42</v>
      </c>
      <c r="F2423">
        <f t="shared" si="75"/>
        <v>25</v>
      </c>
    </row>
    <row r="2424" spans="1:6" x14ac:dyDescent="0.15">
      <c r="A2424" s="4">
        <v>2356</v>
      </c>
      <c r="B2424" s="4">
        <f>VLOOKUP(C2424-1,工作表1!AA:AB,2,FALSE)</f>
        <v>1713</v>
      </c>
      <c r="C2424" s="3">
        <f t="shared" si="74"/>
        <v>19</v>
      </c>
      <c r="D2424" s="3">
        <v>0</v>
      </c>
      <c r="E2424" s="4">
        <f>VLOOKUP(F2424,工作表3!B:C,2,FALSE)</f>
        <v>42</v>
      </c>
      <c r="F2424">
        <f t="shared" si="75"/>
        <v>25</v>
      </c>
    </row>
    <row r="2425" spans="1:6" x14ac:dyDescent="0.15">
      <c r="A2425" s="4">
        <v>2356</v>
      </c>
      <c r="B2425" s="4">
        <f>VLOOKUP(C2425-1,工作表1!AA:AB,2,FALSE)</f>
        <v>1890</v>
      </c>
      <c r="C2425" s="3">
        <f t="shared" si="74"/>
        <v>20</v>
      </c>
      <c r="D2425" s="3">
        <v>0</v>
      </c>
      <c r="E2425" s="4">
        <f>VLOOKUP(F2425,工作表3!B:C,2,FALSE)</f>
        <v>42</v>
      </c>
      <c r="F2425">
        <f t="shared" si="75"/>
        <v>25</v>
      </c>
    </row>
    <row r="2426" spans="1:6" x14ac:dyDescent="0.15">
      <c r="A2426" s="4">
        <v>2356</v>
      </c>
      <c r="B2426" s="4">
        <f>VLOOKUP(C2426-1,工作表1!AA:AB,2,FALSE)</f>
        <v>2088</v>
      </c>
      <c r="C2426" s="3">
        <f t="shared" si="74"/>
        <v>21</v>
      </c>
      <c r="D2426" s="3">
        <v>0</v>
      </c>
      <c r="E2426" s="4">
        <f>VLOOKUP(F2426,工作表3!B:C,2,FALSE)</f>
        <v>42</v>
      </c>
      <c r="F2426">
        <f t="shared" si="75"/>
        <v>25</v>
      </c>
    </row>
    <row r="2427" spans="1:6" x14ac:dyDescent="0.15">
      <c r="A2427" s="4">
        <v>2356</v>
      </c>
      <c r="B2427" s="4">
        <f>VLOOKUP(C2427-1,工作表1!AA:AB,2,FALSE)</f>
        <v>2304</v>
      </c>
      <c r="C2427" s="3">
        <f t="shared" si="74"/>
        <v>22</v>
      </c>
      <c r="D2427" s="3">
        <v>0</v>
      </c>
      <c r="E2427" s="4">
        <f>VLOOKUP(F2427,工作表3!B:C,2,FALSE)</f>
        <v>42</v>
      </c>
      <c r="F2427">
        <f t="shared" si="75"/>
        <v>25</v>
      </c>
    </row>
    <row r="2428" spans="1:6" x14ac:dyDescent="0.15">
      <c r="A2428" s="4">
        <v>2356</v>
      </c>
      <c r="B2428" s="4">
        <f>VLOOKUP(C2428-1,工作表1!AA:AB,2,FALSE)</f>
        <v>2541</v>
      </c>
      <c r="C2428" s="3">
        <f t="shared" si="74"/>
        <v>23</v>
      </c>
      <c r="D2428" s="3">
        <v>0</v>
      </c>
      <c r="E2428" s="4">
        <f>VLOOKUP(F2428,工作表3!B:C,2,FALSE)</f>
        <v>42</v>
      </c>
      <c r="F2428">
        <f t="shared" si="75"/>
        <v>25</v>
      </c>
    </row>
    <row r="2429" spans="1:6" x14ac:dyDescent="0.15">
      <c r="A2429" s="4">
        <v>2356</v>
      </c>
      <c r="B2429" s="4">
        <f>VLOOKUP(C2429-1,工作表1!AA:AB,2,FALSE)</f>
        <v>2799</v>
      </c>
      <c r="C2429" s="3">
        <f t="shared" si="74"/>
        <v>24</v>
      </c>
      <c r="D2429" s="3">
        <v>0</v>
      </c>
      <c r="E2429" s="4">
        <f>VLOOKUP(F2429,工作表3!B:C,2,FALSE)</f>
        <v>42</v>
      </c>
      <c r="F2429">
        <f t="shared" si="75"/>
        <v>25</v>
      </c>
    </row>
    <row r="2430" spans="1:6" x14ac:dyDescent="0.15">
      <c r="A2430" s="4">
        <v>2356</v>
      </c>
      <c r="B2430" s="4">
        <f>VLOOKUP(C2430-1,工作表1!AA:AB,2,FALSE)</f>
        <v>3081</v>
      </c>
      <c r="C2430" s="3">
        <f t="shared" si="74"/>
        <v>25</v>
      </c>
      <c r="D2430" s="3">
        <v>0</v>
      </c>
      <c r="E2430" s="4">
        <f>VLOOKUP(F2430,工作表3!B:C,2,FALSE)</f>
        <v>42</v>
      </c>
      <c r="F2430">
        <f t="shared" si="75"/>
        <v>25</v>
      </c>
    </row>
    <row r="2431" spans="1:6" x14ac:dyDescent="0.15">
      <c r="A2431" s="4">
        <v>2356</v>
      </c>
      <c r="B2431" s="4">
        <f>VLOOKUP(C2431-1,工作表1!AA:AB,2,FALSE)</f>
        <v>3387</v>
      </c>
      <c r="C2431" s="3">
        <f t="shared" si="74"/>
        <v>26</v>
      </c>
      <c r="D2431" s="3">
        <v>0</v>
      </c>
      <c r="E2431" s="4">
        <f>VLOOKUP(F2431,工作表3!B:C,2,FALSE)</f>
        <v>42</v>
      </c>
      <c r="F2431">
        <f t="shared" si="75"/>
        <v>25</v>
      </c>
    </row>
    <row r="2432" spans="1:6" x14ac:dyDescent="0.15">
      <c r="A2432" s="4">
        <v>2356</v>
      </c>
      <c r="B2432" s="4">
        <f>VLOOKUP(C2432-1,工作表1!AA:AB,2,FALSE)</f>
        <v>3726</v>
      </c>
      <c r="C2432" s="3">
        <f t="shared" si="74"/>
        <v>27</v>
      </c>
      <c r="D2432" s="3">
        <v>0</v>
      </c>
      <c r="E2432" s="4">
        <f>VLOOKUP(F2432,工作表3!B:C,2,FALSE)</f>
        <v>42</v>
      </c>
      <c r="F2432">
        <f t="shared" si="75"/>
        <v>25</v>
      </c>
    </row>
    <row r="2433" spans="1:6" x14ac:dyDescent="0.15">
      <c r="A2433" s="4">
        <v>2356</v>
      </c>
      <c r="B2433" s="4">
        <f>VLOOKUP(C2433-1,工作表1!AA:AB,2,FALSE)</f>
        <v>4095</v>
      </c>
      <c r="C2433" s="3">
        <f t="shared" si="74"/>
        <v>28</v>
      </c>
      <c r="D2433" s="3">
        <v>0</v>
      </c>
      <c r="E2433" s="4">
        <f>VLOOKUP(F2433,工作表3!B:C,2,FALSE)</f>
        <v>42</v>
      </c>
      <c r="F2433">
        <f t="shared" si="75"/>
        <v>25</v>
      </c>
    </row>
    <row r="2434" spans="1:6" x14ac:dyDescent="0.15">
      <c r="A2434" s="4">
        <v>2356</v>
      </c>
      <c r="B2434" s="4">
        <f>VLOOKUP(C2434-1,工作表1!AA:AB,2,FALSE)</f>
        <v>4494</v>
      </c>
      <c r="C2434" s="3">
        <f t="shared" si="74"/>
        <v>29</v>
      </c>
      <c r="D2434" s="3">
        <v>0</v>
      </c>
      <c r="E2434" s="4">
        <f>VLOOKUP(F2434,工作表3!B:C,2,FALSE)</f>
        <v>42</v>
      </c>
      <c r="F2434">
        <f t="shared" si="75"/>
        <v>25</v>
      </c>
    </row>
    <row r="2435" spans="1:6" x14ac:dyDescent="0.15">
      <c r="A2435" s="4">
        <v>2356</v>
      </c>
      <c r="B2435" s="4">
        <f>VLOOKUP(C2435-1,工作表1!AA:AB,2,FALSE)</f>
        <v>4329</v>
      </c>
      <c r="C2435" s="3">
        <f t="shared" si="74"/>
        <v>30</v>
      </c>
      <c r="D2435" s="3">
        <v>0</v>
      </c>
      <c r="E2435" s="4">
        <f>VLOOKUP(F2435,工作表3!B:C,2,FALSE)</f>
        <v>42</v>
      </c>
      <c r="F2435">
        <f t="shared" si="75"/>
        <v>25</v>
      </c>
    </row>
    <row r="2436" spans="1:6" x14ac:dyDescent="0.15">
      <c r="A2436" s="4">
        <v>2356</v>
      </c>
      <c r="B2436" s="4">
        <f>VLOOKUP(C2436-1,工作表1!AA:AB,2,FALSE)</f>
        <v>4641</v>
      </c>
      <c r="C2436" s="3">
        <f t="shared" si="74"/>
        <v>31</v>
      </c>
      <c r="D2436" s="3">
        <v>0</v>
      </c>
      <c r="E2436" s="4">
        <f>VLOOKUP(F2436,工作表3!B:C,2,FALSE)</f>
        <v>42</v>
      </c>
      <c r="F2436">
        <f t="shared" si="75"/>
        <v>25</v>
      </c>
    </row>
    <row r="2437" spans="1:6" x14ac:dyDescent="0.15">
      <c r="A2437" s="4">
        <v>2356</v>
      </c>
      <c r="B2437" s="4">
        <f>VLOOKUP(C2437-1,工作表1!AA:AB,2,FALSE)</f>
        <v>4974</v>
      </c>
      <c r="C2437" s="3">
        <f t="shared" si="74"/>
        <v>32</v>
      </c>
      <c r="D2437" s="3">
        <v>0</v>
      </c>
      <c r="E2437" s="4">
        <f>VLOOKUP(F2437,工作表3!B:C,2,FALSE)</f>
        <v>42</v>
      </c>
      <c r="F2437">
        <f t="shared" si="75"/>
        <v>25</v>
      </c>
    </row>
    <row r="2438" spans="1:6" x14ac:dyDescent="0.15">
      <c r="A2438" s="4">
        <v>2356</v>
      </c>
      <c r="B2438" s="4">
        <f>VLOOKUP(C2438-1,工作表1!AA:AB,2,FALSE)</f>
        <v>5331</v>
      </c>
      <c r="C2438" s="3">
        <f t="shared" si="74"/>
        <v>33</v>
      </c>
      <c r="D2438" s="3">
        <v>0</v>
      </c>
      <c r="E2438" s="4">
        <f>VLOOKUP(F2438,工作表3!B:C,2,FALSE)</f>
        <v>42</v>
      </c>
      <c r="F2438">
        <f t="shared" si="75"/>
        <v>25</v>
      </c>
    </row>
    <row r="2439" spans="1:6" x14ac:dyDescent="0.15">
      <c r="A2439" s="4">
        <v>2356</v>
      </c>
      <c r="B2439" s="4">
        <f>VLOOKUP(C2439-1,工作表1!AA:AB,2,FALSE)</f>
        <v>5715</v>
      </c>
      <c r="C2439" s="3">
        <f t="shared" si="74"/>
        <v>34</v>
      </c>
      <c r="D2439" s="3">
        <v>0</v>
      </c>
      <c r="E2439" s="4">
        <f>VLOOKUP(F2439,工作表3!B:C,2,FALSE)</f>
        <v>42</v>
      </c>
      <c r="F2439">
        <f t="shared" si="75"/>
        <v>25</v>
      </c>
    </row>
    <row r="2440" spans="1:6" x14ac:dyDescent="0.15">
      <c r="A2440" s="4">
        <v>2356</v>
      </c>
      <c r="B2440" s="4">
        <f>VLOOKUP(C2440-1,工作表1!AA:AB,2,FALSE)</f>
        <v>6126</v>
      </c>
      <c r="C2440" s="3">
        <f t="shared" ref="C2440:C2503" si="76">IF(C2439=C$2,1,C2439+1)</f>
        <v>35</v>
      </c>
      <c r="D2440" s="3">
        <v>0</v>
      </c>
      <c r="E2440" s="4">
        <f>VLOOKUP(F2440,工作表3!B:C,2,FALSE)</f>
        <v>42</v>
      </c>
      <c r="F2440">
        <f t="shared" ref="F2440:F2503" si="77">IF(C2440=1,F2439+1,F2439)</f>
        <v>25</v>
      </c>
    </row>
    <row r="2441" spans="1:6" x14ac:dyDescent="0.15">
      <c r="A2441" s="4">
        <v>2356</v>
      </c>
      <c r="B2441" s="4">
        <f>VLOOKUP(C2441-1,工作表1!AA:AB,2,FALSE)</f>
        <v>6564</v>
      </c>
      <c r="C2441" s="3">
        <f t="shared" si="76"/>
        <v>36</v>
      </c>
      <c r="D2441" s="3">
        <v>0</v>
      </c>
      <c r="E2441" s="4">
        <f>VLOOKUP(F2441,工作表3!B:C,2,FALSE)</f>
        <v>42</v>
      </c>
      <c r="F2441">
        <f t="shared" si="77"/>
        <v>25</v>
      </c>
    </row>
    <row r="2442" spans="1:6" x14ac:dyDescent="0.15">
      <c r="A2442" s="4">
        <v>2356</v>
      </c>
      <c r="B2442" s="4">
        <f>VLOOKUP(C2442-1,工作表1!AA:AB,2,FALSE)</f>
        <v>7035</v>
      </c>
      <c r="C2442" s="3">
        <f t="shared" si="76"/>
        <v>37</v>
      </c>
      <c r="D2442" s="3">
        <v>0</v>
      </c>
      <c r="E2442" s="4">
        <f>VLOOKUP(F2442,工作表3!B:C,2,FALSE)</f>
        <v>42</v>
      </c>
      <c r="F2442">
        <f t="shared" si="77"/>
        <v>25</v>
      </c>
    </row>
    <row r="2443" spans="1:6" x14ac:dyDescent="0.15">
      <c r="A2443" s="4">
        <v>2356</v>
      </c>
      <c r="B2443" s="4">
        <f>VLOOKUP(C2443-1,工作表1!AA:AB,2,FALSE)</f>
        <v>9804</v>
      </c>
      <c r="C2443" s="3">
        <f t="shared" si="76"/>
        <v>38</v>
      </c>
      <c r="D2443" s="3">
        <v>0</v>
      </c>
      <c r="E2443" s="4">
        <f>VLOOKUP(F2443,工作表3!B:C,2,FALSE)</f>
        <v>42</v>
      </c>
      <c r="F2443">
        <f t="shared" si="77"/>
        <v>25</v>
      </c>
    </row>
    <row r="2444" spans="1:6" x14ac:dyDescent="0.15">
      <c r="A2444" s="4">
        <v>2356</v>
      </c>
      <c r="B2444" s="4">
        <f>VLOOKUP(C2444-1,工作表1!AA:AB,2,FALSE)</f>
        <v>10506</v>
      </c>
      <c r="C2444" s="3">
        <f t="shared" si="76"/>
        <v>39</v>
      </c>
      <c r="D2444" s="3">
        <v>0</v>
      </c>
      <c r="E2444" s="4">
        <f>VLOOKUP(F2444,工作表3!B:C,2,FALSE)</f>
        <v>42</v>
      </c>
      <c r="F2444">
        <f t="shared" si="77"/>
        <v>25</v>
      </c>
    </row>
    <row r="2445" spans="1:6" x14ac:dyDescent="0.15">
      <c r="A2445" s="4">
        <v>2356</v>
      </c>
      <c r="B2445" s="4">
        <f>VLOOKUP(C2445-1,工作表1!AA:AB,2,FALSE)</f>
        <v>11262</v>
      </c>
      <c r="C2445" s="3">
        <f t="shared" si="76"/>
        <v>40</v>
      </c>
      <c r="D2445" s="3">
        <v>0</v>
      </c>
      <c r="E2445" s="4">
        <f>VLOOKUP(F2445,工作表3!B:C,2,FALSE)</f>
        <v>42</v>
      </c>
      <c r="F2445">
        <f t="shared" si="77"/>
        <v>25</v>
      </c>
    </row>
    <row r="2446" spans="1:6" x14ac:dyDescent="0.15">
      <c r="A2446" s="4">
        <v>2356</v>
      </c>
      <c r="B2446" s="4">
        <f>VLOOKUP(C2446-1,工作表1!AA:AB,2,FALSE)</f>
        <v>12072</v>
      </c>
      <c r="C2446" s="3">
        <f t="shared" si="76"/>
        <v>41</v>
      </c>
      <c r="D2446" s="3">
        <v>0</v>
      </c>
      <c r="E2446" s="4">
        <f>VLOOKUP(F2446,工作表3!B:C,2,FALSE)</f>
        <v>42</v>
      </c>
      <c r="F2446">
        <f t="shared" si="77"/>
        <v>25</v>
      </c>
    </row>
    <row r="2447" spans="1:6" x14ac:dyDescent="0.15">
      <c r="A2447" s="4">
        <v>2356</v>
      </c>
      <c r="B2447" s="4">
        <f>VLOOKUP(C2447-1,工作表1!AA:AB,2,FALSE)</f>
        <v>12936</v>
      </c>
      <c r="C2447" s="3">
        <f t="shared" si="76"/>
        <v>42</v>
      </c>
      <c r="D2447" s="3">
        <v>0</v>
      </c>
      <c r="E2447" s="4">
        <f>VLOOKUP(F2447,工作表3!B:C,2,FALSE)</f>
        <v>42</v>
      </c>
      <c r="F2447">
        <f t="shared" si="77"/>
        <v>25</v>
      </c>
    </row>
    <row r="2448" spans="1:6" x14ac:dyDescent="0.15">
      <c r="A2448" s="4">
        <v>2356</v>
      </c>
      <c r="B2448" s="4">
        <f>VLOOKUP(C2448-1,工作表1!AA:AB,2,FALSE)</f>
        <v>13866</v>
      </c>
      <c r="C2448" s="3">
        <f t="shared" si="76"/>
        <v>43</v>
      </c>
      <c r="D2448" s="3">
        <v>0</v>
      </c>
      <c r="E2448" s="4">
        <f>VLOOKUP(F2448,工作表3!B:C,2,FALSE)</f>
        <v>42</v>
      </c>
      <c r="F2448">
        <f t="shared" si="77"/>
        <v>25</v>
      </c>
    </row>
    <row r="2449" spans="1:6" x14ac:dyDescent="0.15">
      <c r="A2449" s="4">
        <v>2356</v>
      </c>
      <c r="B2449" s="4">
        <f>VLOOKUP(C2449-1,工作表1!AA:AB,2,FALSE)</f>
        <v>14862</v>
      </c>
      <c r="C2449" s="3">
        <f t="shared" si="76"/>
        <v>44</v>
      </c>
      <c r="D2449" s="3">
        <v>0</v>
      </c>
      <c r="E2449" s="4">
        <f>VLOOKUP(F2449,工作表3!B:C,2,FALSE)</f>
        <v>42</v>
      </c>
      <c r="F2449">
        <f t="shared" si="77"/>
        <v>25</v>
      </c>
    </row>
    <row r="2450" spans="1:6" x14ac:dyDescent="0.15">
      <c r="A2450" s="4">
        <v>2356</v>
      </c>
      <c r="B2450" s="4">
        <f>VLOOKUP(C2450-1,工作表1!AA:AB,2,FALSE)</f>
        <v>15927</v>
      </c>
      <c r="C2450" s="3">
        <f t="shared" si="76"/>
        <v>45</v>
      </c>
      <c r="D2450" s="3">
        <v>0</v>
      </c>
      <c r="E2450" s="4">
        <f>VLOOKUP(F2450,工作表3!B:C,2,FALSE)</f>
        <v>42</v>
      </c>
      <c r="F2450">
        <f t="shared" si="77"/>
        <v>25</v>
      </c>
    </row>
    <row r="2451" spans="1:6" x14ac:dyDescent="0.15">
      <c r="A2451" s="4">
        <v>2356</v>
      </c>
      <c r="B2451" s="4">
        <f>VLOOKUP(C2451-1,工作表1!AA:AB,2,FALSE)</f>
        <v>17073</v>
      </c>
      <c r="C2451" s="3">
        <f t="shared" si="76"/>
        <v>46</v>
      </c>
      <c r="D2451" s="3">
        <v>0</v>
      </c>
      <c r="E2451" s="4">
        <f>VLOOKUP(F2451,工作表3!B:C,2,FALSE)</f>
        <v>42</v>
      </c>
      <c r="F2451">
        <f t="shared" si="77"/>
        <v>25</v>
      </c>
    </row>
    <row r="2452" spans="1:6" x14ac:dyDescent="0.15">
      <c r="A2452" s="4">
        <v>2356</v>
      </c>
      <c r="B2452" s="4">
        <f>VLOOKUP(C2452-1,工作表1!AA:AB,2,FALSE)</f>
        <v>18297</v>
      </c>
      <c r="C2452" s="3">
        <f t="shared" si="76"/>
        <v>47</v>
      </c>
      <c r="D2452" s="3">
        <v>0</v>
      </c>
      <c r="E2452" s="4">
        <f>VLOOKUP(F2452,工作表3!B:C,2,FALSE)</f>
        <v>42</v>
      </c>
      <c r="F2452">
        <f t="shared" si="77"/>
        <v>25</v>
      </c>
    </row>
    <row r="2453" spans="1:6" x14ac:dyDescent="0.15">
      <c r="A2453" s="4">
        <v>2356</v>
      </c>
      <c r="B2453" s="4">
        <f>VLOOKUP(C2453-1,工作表1!AA:AB,2,FALSE)</f>
        <v>19611</v>
      </c>
      <c r="C2453" s="3">
        <f t="shared" si="76"/>
        <v>48</v>
      </c>
      <c r="D2453" s="3">
        <v>0</v>
      </c>
      <c r="E2453" s="4">
        <f>VLOOKUP(F2453,工作表3!B:C,2,FALSE)</f>
        <v>42</v>
      </c>
      <c r="F2453">
        <f t="shared" si="77"/>
        <v>25</v>
      </c>
    </row>
    <row r="2454" spans="1:6" x14ac:dyDescent="0.15">
      <c r="A2454" s="4">
        <v>2356</v>
      </c>
      <c r="B2454" s="4">
        <f>VLOOKUP(C2454-1,工作表1!AA:AB,2,FALSE)</f>
        <v>21021</v>
      </c>
      <c r="C2454" s="3">
        <f t="shared" si="76"/>
        <v>49</v>
      </c>
      <c r="D2454" s="3">
        <v>0</v>
      </c>
      <c r="E2454" s="4">
        <f>VLOOKUP(F2454,工作表3!B:C,2,FALSE)</f>
        <v>42</v>
      </c>
      <c r="F2454">
        <f t="shared" si="77"/>
        <v>25</v>
      </c>
    </row>
    <row r="2455" spans="1:6" x14ac:dyDescent="0.15">
      <c r="A2455" s="4">
        <v>2356</v>
      </c>
      <c r="B2455" s="4">
        <f>VLOOKUP(C2455-1,工作表1!AA:AB,2,FALSE)</f>
        <v>22527</v>
      </c>
      <c r="C2455" s="3">
        <f t="shared" si="76"/>
        <v>50</v>
      </c>
      <c r="D2455" s="3">
        <v>0</v>
      </c>
      <c r="E2455" s="4">
        <f>VLOOKUP(F2455,工作表3!B:C,2,FALSE)</f>
        <v>42</v>
      </c>
      <c r="F2455">
        <f t="shared" si="77"/>
        <v>25</v>
      </c>
    </row>
    <row r="2456" spans="1:6" x14ac:dyDescent="0.15">
      <c r="A2456" s="4">
        <v>2356</v>
      </c>
      <c r="B2456" s="4">
        <f>VLOOKUP(C2456-1,工作表1!AA:AB,2,FALSE)</f>
        <v>24147</v>
      </c>
      <c r="C2456" s="3">
        <f t="shared" si="76"/>
        <v>51</v>
      </c>
      <c r="D2456" s="3">
        <v>0</v>
      </c>
      <c r="E2456" s="4">
        <f>VLOOKUP(F2456,工作表3!B:C,2,FALSE)</f>
        <v>42</v>
      </c>
      <c r="F2456">
        <f t="shared" si="77"/>
        <v>25</v>
      </c>
    </row>
    <row r="2457" spans="1:6" x14ac:dyDescent="0.15">
      <c r="A2457" s="4">
        <v>2356</v>
      </c>
      <c r="B2457" s="4">
        <f>VLOOKUP(C2457-1,工作表1!AA:AB,2,FALSE)</f>
        <v>25881</v>
      </c>
      <c r="C2457" s="3">
        <f t="shared" si="76"/>
        <v>52</v>
      </c>
      <c r="D2457" s="3">
        <v>0</v>
      </c>
      <c r="E2457" s="4">
        <f>VLOOKUP(F2457,工作表3!B:C,2,FALSE)</f>
        <v>42</v>
      </c>
      <c r="F2457">
        <f t="shared" si="77"/>
        <v>25</v>
      </c>
    </row>
    <row r="2458" spans="1:6" x14ac:dyDescent="0.15">
      <c r="A2458" s="4">
        <v>2356</v>
      </c>
      <c r="B2458" s="4">
        <f>VLOOKUP(C2458-1,工作表1!AA:AB,2,FALSE)</f>
        <v>27738</v>
      </c>
      <c r="C2458" s="3">
        <f t="shared" si="76"/>
        <v>53</v>
      </c>
      <c r="D2458" s="3">
        <v>0</v>
      </c>
      <c r="E2458" s="4">
        <f>VLOOKUP(F2458,工作表3!B:C,2,FALSE)</f>
        <v>42</v>
      </c>
      <c r="F2458">
        <f t="shared" si="77"/>
        <v>25</v>
      </c>
    </row>
    <row r="2459" spans="1:6" x14ac:dyDescent="0.15">
      <c r="A2459" s="4">
        <v>2356</v>
      </c>
      <c r="B2459" s="4">
        <f>VLOOKUP(C2459-1,工作表1!AA:AB,2,FALSE)</f>
        <v>29730</v>
      </c>
      <c r="C2459" s="3">
        <f t="shared" si="76"/>
        <v>54</v>
      </c>
      <c r="D2459" s="3">
        <v>0</v>
      </c>
      <c r="E2459" s="4">
        <f>VLOOKUP(F2459,工作表3!B:C,2,FALSE)</f>
        <v>42</v>
      </c>
      <c r="F2459">
        <f t="shared" si="77"/>
        <v>25</v>
      </c>
    </row>
    <row r="2460" spans="1:6" x14ac:dyDescent="0.15">
      <c r="A2460" s="4">
        <v>2356</v>
      </c>
      <c r="B2460" s="4">
        <f>VLOOKUP(C2460-1,工作表1!AA:AB,2,FALSE)</f>
        <v>31863</v>
      </c>
      <c r="C2460" s="3">
        <f t="shared" si="76"/>
        <v>55</v>
      </c>
      <c r="D2460" s="3">
        <v>0</v>
      </c>
      <c r="E2460" s="4">
        <f>VLOOKUP(F2460,工作表3!B:C,2,FALSE)</f>
        <v>42</v>
      </c>
      <c r="F2460">
        <f t="shared" si="77"/>
        <v>25</v>
      </c>
    </row>
    <row r="2461" spans="1:6" x14ac:dyDescent="0.15">
      <c r="A2461" s="4">
        <v>2356</v>
      </c>
      <c r="B2461" s="4">
        <f>VLOOKUP(C2461-1,工作表1!AA:AB,2,FALSE)</f>
        <v>34152</v>
      </c>
      <c r="C2461" s="3">
        <f t="shared" si="76"/>
        <v>56</v>
      </c>
      <c r="D2461" s="3">
        <v>0</v>
      </c>
      <c r="E2461" s="4">
        <f>VLOOKUP(F2461,工作表3!B:C,2,FALSE)</f>
        <v>42</v>
      </c>
      <c r="F2461">
        <f t="shared" si="77"/>
        <v>25</v>
      </c>
    </row>
    <row r="2462" spans="1:6" x14ac:dyDescent="0.15">
      <c r="A2462" s="4">
        <v>2356</v>
      </c>
      <c r="B2462" s="4">
        <f>VLOOKUP(C2462-1,工作表1!AA:AB,2,FALSE)</f>
        <v>36606</v>
      </c>
      <c r="C2462" s="3">
        <f t="shared" si="76"/>
        <v>57</v>
      </c>
      <c r="D2462" s="3">
        <v>0</v>
      </c>
      <c r="E2462" s="4">
        <f>VLOOKUP(F2462,工作表3!B:C,2,FALSE)</f>
        <v>42</v>
      </c>
      <c r="F2462">
        <f t="shared" si="77"/>
        <v>25</v>
      </c>
    </row>
    <row r="2463" spans="1:6" x14ac:dyDescent="0.15">
      <c r="A2463" s="4">
        <v>2356</v>
      </c>
      <c r="B2463" s="4">
        <f>VLOOKUP(C2463-1,工作表1!AA:AB,2,FALSE)</f>
        <v>39231</v>
      </c>
      <c r="C2463" s="3">
        <f t="shared" si="76"/>
        <v>58</v>
      </c>
      <c r="D2463" s="3">
        <v>0</v>
      </c>
      <c r="E2463" s="4">
        <f>VLOOKUP(F2463,工作表3!B:C,2,FALSE)</f>
        <v>42</v>
      </c>
      <c r="F2463">
        <f t="shared" si="77"/>
        <v>25</v>
      </c>
    </row>
    <row r="2464" spans="1:6" x14ac:dyDescent="0.15">
      <c r="A2464" s="4">
        <v>2356</v>
      </c>
      <c r="B2464" s="4">
        <f>VLOOKUP(C2464-1,工作表1!AA:AB,2,FALSE)</f>
        <v>42051</v>
      </c>
      <c r="C2464" s="3">
        <f t="shared" si="76"/>
        <v>59</v>
      </c>
      <c r="D2464" s="3">
        <v>0</v>
      </c>
      <c r="E2464" s="4">
        <f>VLOOKUP(F2464,工作表3!B:C,2,FALSE)</f>
        <v>42</v>
      </c>
      <c r="F2464">
        <f t="shared" si="77"/>
        <v>25</v>
      </c>
    </row>
    <row r="2465" spans="1:6" x14ac:dyDescent="0.15">
      <c r="A2465" s="4">
        <v>2356</v>
      </c>
      <c r="B2465" s="4">
        <f>VLOOKUP(C2465-1,工作表1!AA:AB,2,FALSE)</f>
        <v>45069</v>
      </c>
      <c r="C2465" s="3">
        <f t="shared" si="76"/>
        <v>60</v>
      </c>
      <c r="D2465" s="3">
        <v>0</v>
      </c>
      <c r="E2465" s="4">
        <f>VLOOKUP(F2465,工作表3!B:C,2,FALSE)</f>
        <v>42</v>
      </c>
      <c r="F2465">
        <f t="shared" si="77"/>
        <v>25</v>
      </c>
    </row>
    <row r="2466" spans="1:6" x14ac:dyDescent="0.15">
      <c r="A2466" s="4">
        <v>2356</v>
      </c>
      <c r="B2466" s="4">
        <f>VLOOKUP(C2466-1,工作表1!AA:AB,2,FALSE)</f>
        <v>48303</v>
      </c>
      <c r="C2466" s="3">
        <f t="shared" si="76"/>
        <v>61</v>
      </c>
      <c r="D2466" s="3">
        <v>0</v>
      </c>
      <c r="E2466" s="4">
        <f>VLOOKUP(F2466,工作表3!B:C,2,FALSE)</f>
        <v>42</v>
      </c>
      <c r="F2466">
        <f t="shared" si="77"/>
        <v>25</v>
      </c>
    </row>
    <row r="2467" spans="1:6" x14ac:dyDescent="0.15">
      <c r="A2467" s="4">
        <v>2356</v>
      </c>
      <c r="B2467" s="4">
        <f>VLOOKUP(C2467-1,工作表1!AA:AB,2,FALSE)</f>
        <v>51774</v>
      </c>
      <c r="C2467" s="3">
        <f t="shared" si="76"/>
        <v>62</v>
      </c>
      <c r="D2467" s="3">
        <v>0</v>
      </c>
      <c r="E2467" s="4">
        <f>VLOOKUP(F2467,工作表3!B:C,2,FALSE)</f>
        <v>42</v>
      </c>
      <c r="F2467">
        <f t="shared" si="77"/>
        <v>25</v>
      </c>
    </row>
    <row r="2468" spans="1:6" x14ac:dyDescent="0.15">
      <c r="A2468" s="4">
        <v>2356</v>
      </c>
      <c r="B2468" s="4">
        <f>VLOOKUP(C2468-1,工作表1!AA:AB,2,FALSE)</f>
        <v>55488</v>
      </c>
      <c r="C2468" s="3">
        <f t="shared" si="76"/>
        <v>63</v>
      </c>
      <c r="D2468" s="3">
        <v>0</v>
      </c>
      <c r="E2468" s="4">
        <f>VLOOKUP(F2468,工作表3!B:C,2,FALSE)</f>
        <v>42</v>
      </c>
      <c r="F2468">
        <f t="shared" si="77"/>
        <v>25</v>
      </c>
    </row>
    <row r="2469" spans="1:6" x14ac:dyDescent="0.15">
      <c r="A2469" s="4">
        <v>2356</v>
      </c>
      <c r="B2469" s="4">
        <f>VLOOKUP(C2469-1,工作表1!AA:AB,2,FALSE)</f>
        <v>59475</v>
      </c>
      <c r="C2469" s="3">
        <f t="shared" si="76"/>
        <v>64</v>
      </c>
      <c r="D2469" s="3">
        <v>0</v>
      </c>
      <c r="E2469" s="4">
        <f>VLOOKUP(F2469,工作表3!B:C,2,FALSE)</f>
        <v>42</v>
      </c>
      <c r="F2469">
        <f t="shared" si="77"/>
        <v>25</v>
      </c>
    </row>
    <row r="2470" spans="1:6" x14ac:dyDescent="0.15">
      <c r="A2470" s="4">
        <v>2356</v>
      </c>
      <c r="B2470" s="4">
        <f>VLOOKUP(C2470-1,工作表1!AA:AB,2,FALSE)</f>
        <v>63744</v>
      </c>
      <c r="C2470" s="3">
        <f t="shared" si="76"/>
        <v>65</v>
      </c>
      <c r="D2470" s="3">
        <v>0</v>
      </c>
      <c r="E2470" s="4">
        <f>VLOOKUP(F2470,工作表3!B:C,2,FALSE)</f>
        <v>42</v>
      </c>
      <c r="F2470">
        <f t="shared" si="77"/>
        <v>25</v>
      </c>
    </row>
    <row r="2471" spans="1:6" x14ac:dyDescent="0.15">
      <c r="A2471" s="4">
        <v>2356</v>
      </c>
      <c r="B2471" s="4">
        <f>VLOOKUP(C2471-1,工作表1!AA:AB,2,FALSE)</f>
        <v>68322</v>
      </c>
      <c r="C2471" s="3">
        <f t="shared" si="76"/>
        <v>66</v>
      </c>
      <c r="D2471" s="3">
        <v>0</v>
      </c>
      <c r="E2471" s="4">
        <f>VLOOKUP(F2471,工作表3!B:C,2,FALSE)</f>
        <v>42</v>
      </c>
      <c r="F2471">
        <f t="shared" si="77"/>
        <v>25</v>
      </c>
    </row>
    <row r="2472" spans="1:6" x14ac:dyDescent="0.15">
      <c r="A2472" s="4">
        <v>2356</v>
      </c>
      <c r="B2472" s="4">
        <f>VLOOKUP(C2472-1,工作表1!AA:AB,2,FALSE)</f>
        <v>73227</v>
      </c>
      <c r="C2472" s="3">
        <f t="shared" si="76"/>
        <v>67</v>
      </c>
      <c r="D2472" s="3">
        <v>0</v>
      </c>
      <c r="E2472" s="4">
        <f>VLOOKUP(F2472,工作表3!B:C,2,FALSE)</f>
        <v>42</v>
      </c>
      <c r="F2472">
        <f t="shared" si="77"/>
        <v>25</v>
      </c>
    </row>
    <row r="2473" spans="1:6" x14ac:dyDescent="0.15">
      <c r="A2473" s="4">
        <v>2356</v>
      </c>
      <c r="B2473" s="4">
        <f>VLOOKUP(C2473-1,工作表1!AA:AB,2,FALSE)</f>
        <v>78486</v>
      </c>
      <c r="C2473" s="3">
        <f t="shared" si="76"/>
        <v>68</v>
      </c>
      <c r="D2473" s="3">
        <v>0</v>
      </c>
      <c r="E2473" s="4">
        <f>VLOOKUP(F2473,工作表3!B:C,2,FALSE)</f>
        <v>42</v>
      </c>
      <c r="F2473">
        <f t="shared" si="77"/>
        <v>25</v>
      </c>
    </row>
    <row r="2474" spans="1:6" x14ac:dyDescent="0.15">
      <c r="A2474" s="4">
        <v>2356</v>
      </c>
      <c r="B2474" s="4">
        <f>VLOOKUP(C2474-1,工作表1!AA:AB,2,FALSE)</f>
        <v>84120</v>
      </c>
      <c r="C2474" s="3">
        <f t="shared" si="76"/>
        <v>69</v>
      </c>
      <c r="D2474" s="3">
        <v>0</v>
      </c>
      <c r="E2474" s="4">
        <f>VLOOKUP(F2474,工作表3!B:C,2,FALSE)</f>
        <v>42</v>
      </c>
      <c r="F2474">
        <f t="shared" si="77"/>
        <v>25</v>
      </c>
    </row>
    <row r="2475" spans="1:6" x14ac:dyDescent="0.15">
      <c r="A2475" s="4">
        <v>2356</v>
      </c>
      <c r="B2475" s="4">
        <f>VLOOKUP(C2475-1,工作表1!AA:AB,2,FALSE)</f>
        <v>90159</v>
      </c>
      <c r="C2475" s="3">
        <f t="shared" si="76"/>
        <v>70</v>
      </c>
      <c r="D2475" s="3">
        <v>0</v>
      </c>
      <c r="E2475" s="4">
        <f>VLOOKUP(F2475,工作表3!B:C,2,FALSE)</f>
        <v>42</v>
      </c>
      <c r="F2475">
        <f t="shared" si="77"/>
        <v>25</v>
      </c>
    </row>
    <row r="2476" spans="1:6" x14ac:dyDescent="0.15">
      <c r="A2476" s="4">
        <v>2356</v>
      </c>
      <c r="B2476" s="4">
        <f>VLOOKUP(C2476-1,工作表1!AA:AB,2,FALSE)</f>
        <v>96633</v>
      </c>
      <c r="C2476" s="3">
        <f t="shared" si="76"/>
        <v>71</v>
      </c>
      <c r="D2476" s="3">
        <v>0</v>
      </c>
      <c r="E2476" s="4">
        <f>VLOOKUP(F2476,工作表3!B:C,2,FALSE)</f>
        <v>42</v>
      </c>
      <c r="F2476">
        <f t="shared" si="77"/>
        <v>25</v>
      </c>
    </row>
    <row r="2477" spans="1:6" x14ac:dyDescent="0.15">
      <c r="A2477" s="4">
        <v>2356</v>
      </c>
      <c r="B2477" s="4">
        <f>VLOOKUP(C2477-1,工作表1!AA:AB,2,FALSE)</f>
        <v>103572</v>
      </c>
      <c r="C2477" s="3">
        <f t="shared" si="76"/>
        <v>72</v>
      </c>
      <c r="D2477" s="3">
        <v>0</v>
      </c>
      <c r="E2477" s="4">
        <f>VLOOKUP(F2477,工作表3!B:C,2,FALSE)</f>
        <v>42</v>
      </c>
      <c r="F2477">
        <f t="shared" si="77"/>
        <v>25</v>
      </c>
    </row>
    <row r="2478" spans="1:6" x14ac:dyDescent="0.15">
      <c r="A2478" s="4">
        <v>2356</v>
      </c>
      <c r="B2478" s="4">
        <f>VLOOKUP(C2478-1,工作表1!AA:AB,2,FALSE)</f>
        <v>111006</v>
      </c>
      <c r="C2478" s="3">
        <f t="shared" si="76"/>
        <v>73</v>
      </c>
      <c r="D2478" s="3">
        <v>0</v>
      </c>
      <c r="E2478" s="4">
        <f>VLOOKUP(F2478,工作表3!B:C,2,FALSE)</f>
        <v>42</v>
      </c>
      <c r="F2478">
        <f t="shared" si="77"/>
        <v>25</v>
      </c>
    </row>
    <row r="2479" spans="1:6" x14ac:dyDescent="0.15">
      <c r="A2479" s="4">
        <v>2356</v>
      </c>
      <c r="B2479" s="4">
        <f>VLOOKUP(C2479-1,工作表1!AA:AB,2,FALSE)</f>
        <v>118980</v>
      </c>
      <c r="C2479" s="3">
        <f t="shared" si="76"/>
        <v>74</v>
      </c>
      <c r="D2479" s="3">
        <v>0</v>
      </c>
      <c r="E2479" s="4">
        <f>VLOOKUP(F2479,工作表3!B:C,2,FALSE)</f>
        <v>42</v>
      </c>
      <c r="F2479">
        <f t="shared" si="77"/>
        <v>25</v>
      </c>
    </row>
    <row r="2480" spans="1:6" x14ac:dyDescent="0.15">
      <c r="A2480" s="4">
        <v>2356</v>
      </c>
      <c r="B2480" s="4">
        <f>VLOOKUP(C2480-1,工作表1!AA:AB,2,FALSE)</f>
        <v>127521</v>
      </c>
      <c r="C2480" s="3">
        <f t="shared" si="76"/>
        <v>75</v>
      </c>
      <c r="D2480" s="3">
        <v>0</v>
      </c>
      <c r="E2480" s="4">
        <f>VLOOKUP(F2480,工作表3!B:C,2,FALSE)</f>
        <v>42</v>
      </c>
      <c r="F2480">
        <f t="shared" si="77"/>
        <v>25</v>
      </c>
    </row>
    <row r="2481" spans="1:6" x14ac:dyDescent="0.15">
      <c r="A2481" s="4">
        <v>2356</v>
      </c>
      <c r="B2481" s="4">
        <f>VLOOKUP(C2481-1,工作表1!AA:AB,2,FALSE)</f>
        <v>136674</v>
      </c>
      <c r="C2481" s="3">
        <f t="shared" si="76"/>
        <v>76</v>
      </c>
      <c r="D2481" s="3">
        <v>0</v>
      </c>
      <c r="E2481" s="4">
        <f>VLOOKUP(F2481,工作表3!B:C,2,FALSE)</f>
        <v>42</v>
      </c>
      <c r="F2481">
        <f t="shared" si="77"/>
        <v>25</v>
      </c>
    </row>
    <row r="2482" spans="1:6" x14ac:dyDescent="0.15">
      <c r="A2482" s="4">
        <v>2356</v>
      </c>
      <c r="B2482" s="4">
        <f>VLOOKUP(C2482-1,工作表1!AA:AB,2,FALSE)</f>
        <v>146493</v>
      </c>
      <c r="C2482" s="3">
        <f t="shared" si="76"/>
        <v>77</v>
      </c>
      <c r="D2482" s="3">
        <v>0</v>
      </c>
      <c r="E2482" s="4">
        <f>VLOOKUP(F2482,工作表3!B:C,2,FALSE)</f>
        <v>42</v>
      </c>
      <c r="F2482">
        <f t="shared" si="77"/>
        <v>25</v>
      </c>
    </row>
    <row r="2483" spans="1:6" x14ac:dyDescent="0.15">
      <c r="A2483" s="4">
        <v>2356</v>
      </c>
      <c r="B2483" s="4">
        <f>VLOOKUP(C2483-1,工作表1!AA:AB,2,FALSE)</f>
        <v>157008</v>
      </c>
      <c r="C2483" s="3">
        <f t="shared" si="76"/>
        <v>78</v>
      </c>
      <c r="D2483" s="3">
        <v>0</v>
      </c>
      <c r="E2483" s="4">
        <f>VLOOKUP(F2483,工作表3!B:C,2,FALSE)</f>
        <v>42</v>
      </c>
      <c r="F2483">
        <f t="shared" si="77"/>
        <v>25</v>
      </c>
    </row>
    <row r="2484" spans="1:6" x14ac:dyDescent="0.15">
      <c r="A2484" s="4">
        <v>2356</v>
      </c>
      <c r="B2484" s="4">
        <f>VLOOKUP(C2484-1,工作表1!AA:AB,2,FALSE)</f>
        <v>168279</v>
      </c>
      <c r="C2484" s="3">
        <f t="shared" si="76"/>
        <v>79</v>
      </c>
      <c r="D2484" s="3">
        <v>0</v>
      </c>
      <c r="E2484" s="4">
        <f>VLOOKUP(F2484,工作表3!B:C,2,FALSE)</f>
        <v>42</v>
      </c>
      <c r="F2484">
        <f t="shared" si="77"/>
        <v>25</v>
      </c>
    </row>
    <row r="2485" spans="1:6" x14ac:dyDescent="0.15">
      <c r="A2485" s="4">
        <v>2356</v>
      </c>
      <c r="B2485" s="4">
        <f>VLOOKUP(C2485-1,工作表1!AA:AB,2,FALSE)</f>
        <v>180366</v>
      </c>
      <c r="C2485" s="3">
        <f t="shared" si="76"/>
        <v>80</v>
      </c>
      <c r="D2485" s="3">
        <v>0</v>
      </c>
      <c r="E2485" s="4">
        <f>VLOOKUP(F2485,工作表3!B:C,2,FALSE)</f>
        <v>42</v>
      </c>
      <c r="F2485">
        <f t="shared" si="77"/>
        <v>25</v>
      </c>
    </row>
    <row r="2486" spans="1:6" x14ac:dyDescent="0.15">
      <c r="A2486" s="4">
        <v>2356</v>
      </c>
      <c r="B2486" s="4">
        <f>VLOOKUP(C2486-1,工作表1!AA:AB,2,FALSE)</f>
        <v>193314</v>
      </c>
      <c r="C2486" s="3">
        <f t="shared" si="76"/>
        <v>81</v>
      </c>
      <c r="D2486" s="3">
        <v>0</v>
      </c>
      <c r="E2486" s="4">
        <f>VLOOKUP(F2486,工作表3!B:C,2,FALSE)</f>
        <v>42</v>
      </c>
      <c r="F2486">
        <f t="shared" si="77"/>
        <v>25</v>
      </c>
    </row>
    <row r="2487" spans="1:6" x14ac:dyDescent="0.15">
      <c r="A2487" s="4">
        <v>2356</v>
      </c>
      <c r="B2487" s="4">
        <f>VLOOKUP(C2487-1,工作表1!AA:AB,2,FALSE)</f>
        <v>207192</v>
      </c>
      <c r="C2487" s="3">
        <f t="shared" si="76"/>
        <v>82</v>
      </c>
      <c r="D2487" s="3">
        <v>0</v>
      </c>
      <c r="E2487" s="4">
        <f>VLOOKUP(F2487,工作表3!B:C,2,FALSE)</f>
        <v>42</v>
      </c>
      <c r="F2487">
        <f t="shared" si="77"/>
        <v>25</v>
      </c>
    </row>
    <row r="2488" spans="1:6" x14ac:dyDescent="0.15">
      <c r="A2488" s="4">
        <v>2356</v>
      </c>
      <c r="B2488" s="4">
        <f>VLOOKUP(C2488-1,工作表1!AA:AB,2,FALSE)</f>
        <v>222072</v>
      </c>
      <c r="C2488" s="3">
        <f t="shared" si="76"/>
        <v>83</v>
      </c>
      <c r="D2488" s="3">
        <v>0</v>
      </c>
      <c r="E2488" s="4">
        <f>VLOOKUP(F2488,工作表3!B:C,2,FALSE)</f>
        <v>42</v>
      </c>
      <c r="F2488">
        <f t="shared" si="77"/>
        <v>25</v>
      </c>
    </row>
    <row r="2489" spans="1:6" x14ac:dyDescent="0.15">
      <c r="A2489" s="4">
        <v>2356</v>
      </c>
      <c r="B2489" s="4">
        <f>VLOOKUP(C2489-1,工作表1!AA:AB,2,FALSE)</f>
        <v>238014</v>
      </c>
      <c r="C2489" s="3">
        <f t="shared" si="76"/>
        <v>84</v>
      </c>
      <c r="D2489" s="3">
        <v>0</v>
      </c>
      <c r="E2489" s="4">
        <f>VLOOKUP(F2489,工作表3!B:C,2,FALSE)</f>
        <v>42</v>
      </c>
      <c r="F2489">
        <f t="shared" si="77"/>
        <v>25</v>
      </c>
    </row>
    <row r="2490" spans="1:6" x14ac:dyDescent="0.15">
      <c r="A2490" s="4">
        <v>2356</v>
      </c>
      <c r="B2490" s="4">
        <f>VLOOKUP(C2490-1,工作表1!AA:AB,2,FALSE)</f>
        <v>255105</v>
      </c>
      <c r="C2490" s="3">
        <f t="shared" si="76"/>
        <v>85</v>
      </c>
      <c r="D2490" s="3">
        <v>0</v>
      </c>
      <c r="E2490" s="4">
        <f>VLOOKUP(F2490,工作表3!B:C,2,FALSE)</f>
        <v>42</v>
      </c>
      <c r="F2490">
        <f t="shared" si="77"/>
        <v>25</v>
      </c>
    </row>
    <row r="2491" spans="1:6" x14ac:dyDescent="0.15">
      <c r="A2491" s="4">
        <v>2356</v>
      </c>
      <c r="B2491" s="4">
        <f>VLOOKUP(C2491-1,工作表1!AA:AB,2,FALSE)</f>
        <v>273423</v>
      </c>
      <c r="C2491" s="3">
        <f t="shared" si="76"/>
        <v>86</v>
      </c>
      <c r="D2491" s="3">
        <v>0</v>
      </c>
      <c r="E2491" s="4">
        <f>VLOOKUP(F2491,工作表3!B:C,2,FALSE)</f>
        <v>42</v>
      </c>
      <c r="F2491">
        <f t="shared" si="77"/>
        <v>25</v>
      </c>
    </row>
    <row r="2492" spans="1:6" x14ac:dyDescent="0.15">
      <c r="A2492" s="4">
        <v>2356</v>
      </c>
      <c r="B2492" s="4">
        <f>VLOOKUP(C2492-1,工作表1!AA:AB,2,FALSE)</f>
        <v>293052</v>
      </c>
      <c r="C2492" s="3">
        <f t="shared" si="76"/>
        <v>87</v>
      </c>
      <c r="D2492" s="3">
        <v>0</v>
      </c>
      <c r="E2492" s="4">
        <f>VLOOKUP(F2492,工作表3!B:C,2,FALSE)</f>
        <v>42</v>
      </c>
      <c r="F2492">
        <f t="shared" si="77"/>
        <v>25</v>
      </c>
    </row>
    <row r="2493" spans="1:6" x14ac:dyDescent="0.15">
      <c r="A2493" s="4">
        <v>2356</v>
      </c>
      <c r="B2493" s="4">
        <f>VLOOKUP(C2493-1,工作表1!AA:AB,2,FALSE)</f>
        <v>314094</v>
      </c>
      <c r="C2493" s="3">
        <f t="shared" si="76"/>
        <v>88</v>
      </c>
      <c r="D2493" s="3">
        <v>0</v>
      </c>
      <c r="E2493" s="4">
        <f>VLOOKUP(F2493,工作表3!B:C,2,FALSE)</f>
        <v>42</v>
      </c>
      <c r="F2493">
        <f t="shared" si="77"/>
        <v>25</v>
      </c>
    </row>
    <row r="2494" spans="1:6" x14ac:dyDescent="0.15">
      <c r="A2494" s="4">
        <v>2356</v>
      </c>
      <c r="B2494" s="4">
        <f>VLOOKUP(C2494-1,工作表1!AA:AB,2,FALSE)</f>
        <v>336645</v>
      </c>
      <c r="C2494" s="3">
        <f t="shared" si="76"/>
        <v>89</v>
      </c>
      <c r="D2494" s="3">
        <v>0</v>
      </c>
      <c r="E2494" s="4">
        <f>VLOOKUP(F2494,工作表3!B:C,2,FALSE)</f>
        <v>42</v>
      </c>
      <c r="F2494">
        <f t="shared" si="77"/>
        <v>25</v>
      </c>
    </row>
    <row r="2495" spans="1:6" x14ac:dyDescent="0.15">
      <c r="A2495" s="4">
        <v>2356</v>
      </c>
      <c r="B2495" s="4">
        <f>VLOOKUP(C2495-1,工作表1!AA:AB,2,FALSE)</f>
        <v>360819</v>
      </c>
      <c r="C2495" s="3">
        <f t="shared" si="76"/>
        <v>90</v>
      </c>
      <c r="D2495" s="3">
        <v>0</v>
      </c>
      <c r="E2495" s="4">
        <f>VLOOKUP(F2495,工作表3!B:C,2,FALSE)</f>
        <v>42</v>
      </c>
      <c r="F2495">
        <f t="shared" si="77"/>
        <v>25</v>
      </c>
    </row>
    <row r="2496" spans="1:6" x14ac:dyDescent="0.15">
      <c r="A2496" s="4">
        <v>2356</v>
      </c>
      <c r="B2496" s="4">
        <f>VLOOKUP(C2496-1,工作表1!AA:AB,2,FALSE)</f>
        <v>386724</v>
      </c>
      <c r="C2496" s="3">
        <f t="shared" si="76"/>
        <v>91</v>
      </c>
      <c r="D2496" s="3">
        <v>0</v>
      </c>
      <c r="E2496" s="4">
        <f>VLOOKUP(F2496,工作表3!B:C,2,FALSE)</f>
        <v>42</v>
      </c>
      <c r="F2496">
        <f t="shared" si="77"/>
        <v>25</v>
      </c>
    </row>
    <row r="2497" spans="1:6" x14ac:dyDescent="0.15">
      <c r="A2497" s="4">
        <v>2356</v>
      </c>
      <c r="B2497" s="4">
        <f>VLOOKUP(C2497-1,工作表1!AA:AB,2,FALSE)</f>
        <v>414489</v>
      </c>
      <c r="C2497" s="3">
        <f t="shared" si="76"/>
        <v>92</v>
      </c>
      <c r="D2497" s="3">
        <v>0</v>
      </c>
      <c r="E2497" s="4">
        <f>VLOOKUP(F2497,工作表3!B:C,2,FALSE)</f>
        <v>42</v>
      </c>
      <c r="F2497">
        <f t="shared" si="77"/>
        <v>25</v>
      </c>
    </row>
    <row r="2498" spans="1:6" x14ac:dyDescent="0.15">
      <c r="A2498" s="4">
        <v>2356</v>
      </c>
      <c r="B2498" s="4">
        <f>VLOOKUP(C2498-1,工作表1!AA:AB,2,FALSE)</f>
        <v>444252</v>
      </c>
      <c r="C2498" s="3">
        <f t="shared" si="76"/>
        <v>93</v>
      </c>
      <c r="D2498" s="3">
        <v>0</v>
      </c>
      <c r="E2498" s="4">
        <f>VLOOKUP(F2498,工作表3!B:C,2,FALSE)</f>
        <v>42</v>
      </c>
      <c r="F2498">
        <f t="shared" si="77"/>
        <v>25</v>
      </c>
    </row>
    <row r="2499" spans="1:6" x14ac:dyDescent="0.15">
      <c r="A2499" s="4">
        <v>2356</v>
      </c>
      <c r="B2499" s="4">
        <f>VLOOKUP(C2499-1,工作表1!AA:AB,2,FALSE)</f>
        <v>476148</v>
      </c>
      <c r="C2499" s="3">
        <f t="shared" si="76"/>
        <v>94</v>
      </c>
      <c r="D2499" s="3">
        <v>0</v>
      </c>
      <c r="E2499" s="4">
        <f>VLOOKUP(F2499,工作表3!B:C,2,FALSE)</f>
        <v>42</v>
      </c>
      <c r="F2499">
        <f t="shared" si="77"/>
        <v>25</v>
      </c>
    </row>
    <row r="2500" spans="1:6" x14ac:dyDescent="0.15">
      <c r="A2500" s="4">
        <v>2356</v>
      </c>
      <c r="B2500" s="4">
        <f>VLOOKUP(C2500-1,工作表1!AA:AB,2,FALSE)</f>
        <v>510336</v>
      </c>
      <c r="C2500" s="3">
        <f t="shared" si="76"/>
        <v>95</v>
      </c>
      <c r="D2500" s="3">
        <v>0</v>
      </c>
      <c r="E2500" s="4">
        <f>VLOOKUP(F2500,工作表3!B:C,2,FALSE)</f>
        <v>42</v>
      </c>
      <c r="F2500">
        <f t="shared" si="77"/>
        <v>25</v>
      </c>
    </row>
    <row r="2501" spans="1:6" x14ac:dyDescent="0.15">
      <c r="A2501" s="4">
        <v>2356</v>
      </c>
      <c r="B2501" s="4">
        <f>VLOOKUP(C2501-1,工作表1!AA:AB,2,FALSE)</f>
        <v>546978</v>
      </c>
      <c r="C2501" s="3">
        <f t="shared" si="76"/>
        <v>96</v>
      </c>
      <c r="D2501" s="3">
        <v>0</v>
      </c>
      <c r="E2501" s="4">
        <f>VLOOKUP(F2501,工作表3!B:C,2,FALSE)</f>
        <v>42</v>
      </c>
      <c r="F2501">
        <f t="shared" si="77"/>
        <v>25</v>
      </c>
    </row>
    <row r="2502" spans="1:6" x14ac:dyDescent="0.15">
      <c r="A2502" s="4">
        <v>2356</v>
      </c>
      <c r="B2502" s="4">
        <f>VLOOKUP(C2502-1,工作表1!AA:AB,2,FALSE)</f>
        <v>586251</v>
      </c>
      <c r="C2502" s="3">
        <f t="shared" si="76"/>
        <v>97</v>
      </c>
      <c r="D2502" s="3">
        <v>0</v>
      </c>
      <c r="E2502" s="4">
        <f>VLOOKUP(F2502,工作表3!B:C,2,FALSE)</f>
        <v>42</v>
      </c>
      <c r="F2502">
        <f t="shared" si="77"/>
        <v>25</v>
      </c>
    </row>
    <row r="2503" spans="1:6" x14ac:dyDescent="0.15">
      <c r="A2503" s="4">
        <v>2356</v>
      </c>
      <c r="B2503" s="4">
        <f>VLOOKUP(C2503-1,工作表1!AA:AB,2,FALSE)</f>
        <v>628344</v>
      </c>
      <c r="C2503" s="3">
        <f t="shared" si="76"/>
        <v>98</v>
      </c>
      <c r="D2503" s="3">
        <v>0</v>
      </c>
      <c r="E2503" s="4">
        <f>VLOOKUP(F2503,工作表3!B:C,2,FALSE)</f>
        <v>42</v>
      </c>
      <c r="F2503">
        <f t="shared" si="77"/>
        <v>25</v>
      </c>
    </row>
    <row r="2504" spans="1:6" x14ac:dyDescent="0.15">
      <c r="A2504" s="4">
        <v>2356</v>
      </c>
      <c r="B2504" s="4">
        <f>VLOOKUP(C2504-1,工作表1!AA:AB,2,FALSE)</f>
        <v>673458</v>
      </c>
      <c r="C2504" s="3">
        <f t="shared" ref="C2504:C2567" si="78">IF(C2503=C$2,1,C2503+1)</f>
        <v>99</v>
      </c>
      <c r="D2504" s="3">
        <v>0</v>
      </c>
      <c r="E2504" s="4">
        <f>VLOOKUP(F2504,工作表3!B:C,2,FALSE)</f>
        <v>42</v>
      </c>
      <c r="F2504">
        <f t="shared" ref="F2504:F2567" si="79">IF(C2504=1,F2503+1,F2503)</f>
        <v>25</v>
      </c>
    </row>
    <row r="2505" spans="1:6" x14ac:dyDescent="0.15">
      <c r="A2505" s="4">
        <v>2356</v>
      </c>
      <c r="B2505" s="4">
        <f>VLOOKUP(C2505-1,工作表1!AA:AB,2,FALSE)</f>
        <v>721812</v>
      </c>
      <c r="C2505" s="3">
        <f t="shared" si="78"/>
        <v>100</v>
      </c>
      <c r="D2505" s="3">
        <v>0</v>
      </c>
      <c r="E2505" s="4">
        <f>VLOOKUP(F2505,工作表3!B:C,2,FALSE)</f>
        <v>42</v>
      </c>
      <c r="F2505">
        <f t="shared" si="79"/>
        <v>25</v>
      </c>
    </row>
    <row r="2506" spans="1:6" x14ac:dyDescent="0.15">
      <c r="A2506" s="4">
        <v>2356</v>
      </c>
      <c r="B2506" s="4">
        <f>VLOOKUP(C2506-1,工作表1!AA:AB,2,FALSE)</f>
        <v>0</v>
      </c>
      <c r="C2506" s="3">
        <f t="shared" si="78"/>
        <v>1</v>
      </c>
      <c r="D2506" s="3">
        <v>0</v>
      </c>
      <c r="E2506" s="4">
        <f>VLOOKUP(F2506,工作表3!B:C,2,FALSE)</f>
        <v>43</v>
      </c>
      <c r="F2506">
        <f t="shared" si="79"/>
        <v>26</v>
      </c>
    </row>
    <row r="2507" spans="1:6" x14ac:dyDescent="0.15">
      <c r="A2507" s="4">
        <v>2356</v>
      </c>
      <c r="B2507" s="4">
        <f>VLOOKUP(C2507-1,工作表1!AA:AB,2,FALSE)</f>
        <v>246</v>
      </c>
      <c r="C2507" s="3">
        <f t="shared" si="78"/>
        <v>2</v>
      </c>
      <c r="D2507" s="3">
        <v>0</v>
      </c>
      <c r="E2507" s="4">
        <f>VLOOKUP(F2507,工作表3!B:C,2,FALSE)</f>
        <v>43</v>
      </c>
      <c r="F2507">
        <f t="shared" si="79"/>
        <v>26</v>
      </c>
    </row>
    <row r="2508" spans="1:6" x14ac:dyDescent="0.15">
      <c r="A2508" s="4">
        <v>2356</v>
      </c>
      <c r="B2508" s="4">
        <f>VLOOKUP(C2508-1,工作表1!AA:AB,2,FALSE)</f>
        <v>279</v>
      </c>
      <c r="C2508" s="3">
        <f t="shared" si="78"/>
        <v>3</v>
      </c>
      <c r="D2508" s="3">
        <v>0</v>
      </c>
      <c r="E2508" s="4">
        <f>VLOOKUP(F2508,工作表3!B:C,2,FALSE)</f>
        <v>43</v>
      </c>
      <c r="F2508">
        <f t="shared" si="79"/>
        <v>26</v>
      </c>
    </row>
    <row r="2509" spans="1:6" x14ac:dyDescent="0.15">
      <c r="A2509" s="4">
        <v>2356</v>
      </c>
      <c r="B2509" s="4">
        <f>VLOOKUP(C2509-1,工作表1!AA:AB,2,FALSE)</f>
        <v>321</v>
      </c>
      <c r="C2509" s="3">
        <f t="shared" si="78"/>
        <v>4</v>
      </c>
      <c r="D2509" s="3">
        <v>0</v>
      </c>
      <c r="E2509" s="4">
        <f>VLOOKUP(F2509,工作表3!B:C,2,FALSE)</f>
        <v>43</v>
      </c>
      <c r="F2509">
        <f t="shared" si="79"/>
        <v>26</v>
      </c>
    </row>
    <row r="2510" spans="1:6" x14ac:dyDescent="0.15">
      <c r="A2510" s="4">
        <v>2356</v>
      </c>
      <c r="B2510" s="4">
        <f>VLOOKUP(C2510-1,工作表1!AA:AB,2,FALSE)</f>
        <v>363</v>
      </c>
      <c r="C2510" s="3">
        <f t="shared" si="78"/>
        <v>5</v>
      </c>
      <c r="D2510" s="3">
        <v>0</v>
      </c>
      <c r="E2510" s="4">
        <f>VLOOKUP(F2510,工作表3!B:C,2,FALSE)</f>
        <v>43</v>
      </c>
      <c r="F2510">
        <f t="shared" si="79"/>
        <v>26</v>
      </c>
    </row>
    <row r="2511" spans="1:6" x14ac:dyDescent="0.15">
      <c r="A2511" s="4">
        <v>2356</v>
      </c>
      <c r="B2511" s="4">
        <f>VLOOKUP(C2511-1,工作表1!AA:AB,2,FALSE)</f>
        <v>414</v>
      </c>
      <c r="C2511" s="3">
        <f t="shared" si="78"/>
        <v>6</v>
      </c>
      <c r="D2511" s="3">
        <v>0</v>
      </c>
      <c r="E2511" s="4">
        <f>VLOOKUP(F2511,工作表3!B:C,2,FALSE)</f>
        <v>43</v>
      </c>
      <c r="F2511">
        <f t="shared" si="79"/>
        <v>26</v>
      </c>
    </row>
    <row r="2512" spans="1:6" x14ac:dyDescent="0.15">
      <c r="A2512" s="4">
        <v>2356</v>
      </c>
      <c r="B2512" s="4">
        <f>VLOOKUP(C2512-1,工作表1!AA:AB,2,FALSE)</f>
        <v>465</v>
      </c>
      <c r="C2512" s="3">
        <f t="shared" si="78"/>
        <v>7</v>
      </c>
      <c r="D2512" s="3">
        <v>0</v>
      </c>
      <c r="E2512" s="4">
        <f>VLOOKUP(F2512,工作表3!B:C,2,FALSE)</f>
        <v>43</v>
      </c>
      <c r="F2512">
        <f t="shared" si="79"/>
        <v>26</v>
      </c>
    </row>
    <row r="2513" spans="1:6" x14ac:dyDescent="0.15">
      <c r="A2513" s="4">
        <v>2356</v>
      </c>
      <c r="B2513" s="4">
        <f>VLOOKUP(C2513-1,工作表1!AA:AB,2,FALSE)</f>
        <v>522</v>
      </c>
      <c r="C2513" s="3">
        <f t="shared" si="78"/>
        <v>8</v>
      </c>
      <c r="D2513" s="3">
        <v>0</v>
      </c>
      <c r="E2513" s="4">
        <f>VLOOKUP(F2513,工作表3!B:C,2,FALSE)</f>
        <v>43</v>
      </c>
      <c r="F2513">
        <f t="shared" si="79"/>
        <v>26</v>
      </c>
    </row>
    <row r="2514" spans="1:6" x14ac:dyDescent="0.15">
      <c r="A2514" s="4">
        <v>2356</v>
      </c>
      <c r="B2514" s="4">
        <f>VLOOKUP(C2514-1,工作表1!AA:AB,2,FALSE)</f>
        <v>588</v>
      </c>
      <c r="C2514" s="3">
        <f t="shared" si="78"/>
        <v>9</v>
      </c>
      <c r="D2514" s="3">
        <v>0</v>
      </c>
      <c r="E2514" s="4">
        <f>VLOOKUP(F2514,工作表3!B:C,2,FALSE)</f>
        <v>43</v>
      </c>
      <c r="F2514">
        <f t="shared" si="79"/>
        <v>26</v>
      </c>
    </row>
    <row r="2515" spans="1:6" x14ac:dyDescent="0.15">
      <c r="A2515" s="4">
        <v>2356</v>
      </c>
      <c r="B2515" s="4">
        <f>VLOOKUP(C2515-1,工作表1!AA:AB,2,FALSE)</f>
        <v>657</v>
      </c>
      <c r="C2515" s="3">
        <f t="shared" si="78"/>
        <v>10</v>
      </c>
      <c r="D2515" s="3">
        <v>0</v>
      </c>
      <c r="E2515" s="4">
        <f>VLOOKUP(F2515,工作表3!B:C,2,FALSE)</f>
        <v>43</v>
      </c>
      <c r="F2515">
        <f t="shared" si="79"/>
        <v>26</v>
      </c>
    </row>
    <row r="2516" spans="1:6" x14ac:dyDescent="0.15">
      <c r="A2516" s="4">
        <v>2356</v>
      </c>
      <c r="B2516" s="4">
        <f>VLOOKUP(C2516-1,工作表1!AA:AB,2,FALSE)</f>
        <v>735</v>
      </c>
      <c r="C2516" s="3">
        <f t="shared" si="78"/>
        <v>11</v>
      </c>
      <c r="D2516" s="3">
        <v>0</v>
      </c>
      <c r="E2516" s="4">
        <f>VLOOKUP(F2516,工作表3!B:C,2,FALSE)</f>
        <v>43</v>
      </c>
      <c r="F2516">
        <f t="shared" si="79"/>
        <v>26</v>
      </c>
    </row>
    <row r="2517" spans="1:6" x14ac:dyDescent="0.15">
      <c r="A2517" s="4">
        <v>2356</v>
      </c>
      <c r="B2517" s="4">
        <f>VLOOKUP(C2517-1,工作表1!AA:AB,2,FALSE)</f>
        <v>825</v>
      </c>
      <c r="C2517" s="3">
        <f t="shared" si="78"/>
        <v>12</v>
      </c>
      <c r="D2517" s="3">
        <v>0</v>
      </c>
      <c r="E2517" s="4">
        <f>VLOOKUP(F2517,工作表3!B:C,2,FALSE)</f>
        <v>43</v>
      </c>
      <c r="F2517">
        <f t="shared" si="79"/>
        <v>26</v>
      </c>
    </row>
    <row r="2518" spans="1:6" x14ac:dyDescent="0.15">
      <c r="A2518" s="4">
        <v>2356</v>
      </c>
      <c r="B2518" s="4">
        <f>VLOOKUP(C2518-1,工作表1!AA:AB,2,FALSE)</f>
        <v>915</v>
      </c>
      <c r="C2518" s="3">
        <f t="shared" si="78"/>
        <v>13</v>
      </c>
      <c r="D2518" s="3">
        <v>0</v>
      </c>
      <c r="E2518" s="4">
        <f>VLOOKUP(F2518,工作表3!B:C,2,FALSE)</f>
        <v>43</v>
      </c>
      <c r="F2518">
        <f t="shared" si="79"/>
        <v>26</v>
      </c>
    </row>
    <row r="2519" spans="1:6" x14ac:dyDescent="0.15">
      <c r="A2519" s="4">
        <v>2356</v>
      </c>
      <c r="B2519" s="4">
        <f>VLOOKUP(C2519-1,工作表1!AA:AB,2,FALSE)</f>
        <v>1020</v>
      </c>
      <c r="C2519" s="3">
        <f t="shared" si="78"/>
        <v>14</v>
      </c>
      <c r="D2519" s="3">
        <v>0</v>
      </c>
      <c r="E2519" s="4">
        <f>VLOOKUP(F2519,工作表3!B:C,2,FALSE)</f>
        <v>43</v>
      </c>
      <c r="F2519">
        <f t="shared" si="79"/>
        <v>26</v>
      </c>
    </row>
    <row r="2520" spans="1:6" x14ac:dyDescent="0.15">
      <c r="A2520" s="4">
        <v>2356</v>
      </c>
      <c r="B2520" s="4">
        <f>VLOOKUP(C2520-1,工作表1!AA:AB,2,FALSE)</f>
        <v>1134</v>
      </c>
      <c r="C2520" s="3">
        <f t="shared" si="78"/>
        <v>15</v>
      </c>
      <c r="D2520" s="3">
        <v>0</v>
      </c>
      <c r="E2520" s="4">
        <f>VLOOKUP(F2520,工作表3!B:C,2,FALSE)</f>
        <v>43</v>
      </c>
      <c r="F2520">
        <f t="shared" si="79"/>
        <v>26</v>
      </c>
    </row>
    <row r="2521" spans="1:6" x14ac:dyDescent="0.15">
      <c r="A2521" s="4">
        <v>2356</v>
      </c>
      <c r="B2521" s="4">
        <f>VLOOKUP(C2521-1,工作表1!AA:AB,2,FALSE)</f>
        <v>1260</v>
      </c>
      <c r="C2521" s="3">
        <f t="shared" si="78"/>
        <v>16</v>
      </c>
      <c r="D2521" s="3">
        <v>0</v>
      </c>
      <c r="E2521" s="4">
        <f>VLOOKUP(F2521,工作表3!B:C,2,FALSE)</f>
        <v>43</v>
      </c>
      <c r="F2521">
        <f t="shared" si="79"/>
        <v>26</v>
      </c>
    </row>
    <row r="2522" spans="1:6" x14ac:dyDescent="0.15">
      <c r="A2522" s="4">
        <v>2356</v>
      </c>
      <c r="B2522" s="4">
        <f>VLOOKUP(C2522-1,工作表1!AA:AB,2,FALSE)</f>
        <v>1395</v>
      </c>
      <c r="C2522" s="3">
        <f t="shared" si="78"/>
        <v>17</v>
      </c>
      <c r="D2522" s="3">
        <v>0</v>
      </c>
      <c r="E2522" s="4">
        <f>VLOOKUP(F2522,工作表3!B:C,2,FALSE)</f>
        <v>43</v>
      </c>
      <c r="F2522">
        <f t="shared" si="79"/>
        <v>26</v>
      </c>
    </row>
    <row r="2523" spans="1:6" x14ac:dyDescent="0.15">
      <c r="A2523" s="4">
        <v>2356</v>
      </c>
      <c r="B2523" s="4">
        <f>VLOOKUP(C2523-1,工作表1!AA:AB,2,FALSE)</f>
        <v>1545</v>
      </c>
      <c r="C2523" s="3">
        <f t="shared" si="78"/>
        <v>18</v>
      </c>
      <c r="D2523" s="3">
        <v>0</v>
      </c>
      <c r="E2523" s="4">
        <f>VLOOKUP(F2523,工作表3!B:C,2,FALSE)</f>
        <v>43</v>
      </c>
      <c r="F2523">
        <f t="shared" si="79"/>
        <v>26</v>
      </c>
    </row>
    <row r="2524" spans="1:6" x14ac:dyDescent="0.15">
      <c r="A2524" s="4">
        <v>2356</v>
      </c>
      <c r="B2524" s="4">
        <f>VLOOKUP(C2524-1,工作表1!AA:AB,2,FALSE)</f>
        <v>1713</v>
      </c>
      <c r="C2524" s="3">
        <f t="shared" si="78"/>
        <v>19</v>
      </c>
      <c r="D2524" s="3">
        <v>0</v>
      </c>
      <c r="E2524" s="4">
        <f>VLOOKUP(F2524,工作表3!B:C,2,FALSE)</f>
        <v>43</v>
      </c>
      <c r="F2524">
        <f t="shared" si="79"/>
        <v>26</v>
      </c>
    </row>
    <row r="2525" spans="1:6" x14ac:dyDescent="0.15">
      <c r="A2525" s="4">
        <v>2356</v>
      </c>
      <c r="B2525" s="4">
        <f>VLOOKUP(C2525-1,工作表1!AA:AB,2,FALSE)</f>
        <v>1890</v>
      </c>
      <c r="C2525" s="3">
        <f t="shared" si="78"/>
        <v>20</v>
      </c>
      <c r="D2525" s="3">
        <v>0</v>
      </c>
      <c r="E2525" s="4">
        <f>VLOOKUP(F2525,工作表3!B:C,2,FALSE)</f>
        <v>43</v>
      </c>
      <c r="F2525">
        <f t="shared" si="79"/>
        <v>26</v>
      </c>
    </row>
    <row r="2526" spans="1:6" x14ac:dyDescent="0.15">
      <c r="A2526" s="4">
        <v>2356</v>
      </c>
      <c r="B2526" s="4">
        <f>VLOOKUP(C2526-1,工作表1!AA:AB,2,FALSE)</f>
        <v>2088</v>
      </c>
      <c r="C2526" s="3">
        <f t="shared" si="78"/>
        <v>21</v>
      </c>
      <c r="D2526" s="3">
        <v>0</v>
      </c>
      <c r="E2526" s="4">
        <f>VLOOKUP(F2526,工作表3!B:C,2,FALSE)</f>
        <v>43</v>
      </c>
      <c r="F2526">
        <f t="shared" si="79"/>
        <v>26</v>
      </c>
    </row>
    <row r="2527" spans="1:6" x14ac:dyDescent="0.15">
      <c r="A2527" s="4">
        <v>2356</v>
      </c>
      <c r="B2527" s="4">
        <f>VLOOKUP(C2527-1,工作表1!AA:AB,2,FALSE)</f>
        <v>2304</v>
      </c>
      <c r="C2527" s="3">
        <f t="shared" si="78"/>
        <v>22</v>
      </c>
      <c r="D2527" s="3">
        <v>0</v>
      </c>
      <c r="E2527" s="4">
        <f>VLOOKUP(F2527,工作表3!B:C,2,FALSE)</f>
        <v>43</v>
      </c>
      <c r="F2527">
        <f t="shared" si="79"/>
        <v>26</v>
      </c>
    </row>
    <row r="2528" spans="1:6" x14ac:dyDescent="0.15">
      <c r="A2528" s="4">
        <v>2356</v>
      </c>
      <c r="B2528" s="4">
        <f>VLOOKUP(C2528-1,工作表1!AA:AB,2,FALSE)</f>
        <v>2541</v>
      </c>
      <c r="C2528" s="3">
        <f t="shared" si="78"/>
        <v>23</v>
      </c>
      <c r="D2528" s="3">
        <v>0</v>
      </c>
      <c r="E2528" s="4">
        <f>VLOOKUP(F2528,工作表3!B:C,2,FALSE)</f>
        <v>43</v>
      </c>
      <c r="F2528">
        <f t="shared" si="79"/>
        <v>26</v>
      </c>
    </row>
    <row r="2529" spans="1:6" x14ac:dyDescent="0.15">
      <c r="A2529" s="4">
        <v>2356</v>
      </c>
      <c r="B2529" s="4">
        <f>VLOOKUP(C2529-1,工作表1!AA:AB,2,FALSE)</f>
        <v>2799</v>
      </c>
      <c r="C2529" s="3">
        <f t="shared" si="78"/>
        <v>24</v>
      </c>
      <c r="D2529" s="3">
        <v>0</v>
      </c>
      <c r="E2529" s="4">
        <f>VLOOKUP(F2529,工作表3!B:C,2,FALSE)</f>
        <v>43</v>
      </c>
      <c r="F2529">
        <f t="shared" si="79"/>
        <v>26</v>
      </c>
    </row>
    <row r="2530" spans="1:6" x14ac:dyDescent="0.15">
      <c r="A2530" s="4">
        <v>2356</v>
      </c>
      <c r="B2530" s="4">
        <f>VLOOKUP(C2530-1,工作表1!AA:AB,2,FALSE)</f>
        <v>3081</v>
      </c>
      <c r="C2530" s="3">
        <f t="shared" si="78"/>
        <v>25</v>
      </c>
      <c r="D2530" s="3">
        <v>0</v>
      </c>
      <c r="E2530" s="4">
        <f>VLOOKUP(F2530,工作表3!B:C,2,FALSE)</f>
        <v>43</v>
      </c>
      <c r="F2530">
        <f t="shared" si="79"/>
        <v>26</v>
      </c>
    </row>
    <row r="2531" spans="1:6" x14ac:dyDescent="0.15">
      <c r="A2531" s="4">
        <v>2356</v>
      </c>
      <c r="B2531" s="4">
        <f>VLOOKUP(C2531-1,工作表1!AA:AB,2,FALSE)</f>
        <v>3387</v>
      </c>
      <c r="C2531" s="3">
        <f t="shared" si="78"/>
        <v>26</v>
      </c>
      <c r="D2531" s="3">
        <v>0</v>
      </c>
      <c r="E2531" s="4">
        <f>VLOOKUP(F2531,工作表3!B:C,2,FALSE)</f>
        <v>43</v>
      </c>
      <c r="F2531">
        <f t="shared" si="79"/>
        <v>26</v>
      </c>
    </row>
    <row r="2532" spans="1:6" x14ac:dyDescent="0.15">
      <c r="A2532" s="4">
        <v>2356</v>
      </c>
      <c r="B2532" s="4">
        <f>VLOOKUP(C2532-1,工作表1!AA:AB,2,FALSE)</f>
        <v>3726</v>
      </c>
      <c r="C2532" s="3">
        <f t="shared" si="78"/>
        <v>27</v>
      </c>
      <c r="D2532" s="3">
        <v>0</v>
      </c>
      <c r="E2532" s="4">
        <f>VLOOKUP(F2532,工作表3!B:C,2,FALSE)</f>
        <v>43</v>
      </c>
      <c r="F2532">
        <f t="shared" si="79"/>
        <v>26</v>
      </c>
    </row>
    <row r="2533" spans="1:6" x14ac:dyDescent="0.15">
      <c r="A2533" s="4">
        <v>2356</v>
      </c>
      <c r="B2533" s="4">
        <f>VLOOKUP(C2533-1,工作表1!AA:AB,2,FALSE)</f>
        <v>4095</v>
      </c>
      <c r="C2533" s="3">
        <f t="shared" si="78"/>
        <v>28</v>
      </c>
      <c r="D2533" s="3">
        <v>0</v>
      </c>
      <c r="E2533" s="4">
        <f>VLOOKUP(F2533,工作表3!B:C,2,FALSE)</f>
        <v>43</v>
      </c>
      <c r="F2533">
        <f t="shared" si="79"/>
        <v>26</v>
      </c>
    </row>
    <row r="2534" spans="1:6" x14ac:dyDescent="0.15">
      <c r="A2534" s="4">
        <v>2356</v>
      </c>
      <c r="B2534" s="4">
        <f>VLOOKUP(C2534-1,工作表1!AA:AB,2,FALSE)</f>
        <v>4494</v>
      </c>
      <c r="C2534" s="3">
        <f t="shared" si="78"/>
        <v>29</v>
      </c>
      <c r="D2534" s="3">
        <v>0</v>
      </c>
      <c r="E2534" s="4">
        <f>VLOOKUP(F2534,工作表3!B:C,2,FALSE)</f>
        <v>43</v>
      </c>
      <c r="F2534">
        <f t="shared" si="79"/>
        <v>26</v>
      </c>
    </row>
    <row r="2535" spans="1:6" x14ac:dyDescent="0.15">
      <c r="A2535" s="4">
        <v>2356</v>
      </c>
      <c r="B2535" s="4">
        <f>VLOOKUP(C2535-1,工作表1!AA:AB,2,FALSE)</f>
        <v>4329</v>
      </c>
      <c r="C2535" s="3">
        <f t="shared" si="78"/>
        <v>30</v>
      </c>
      <c r="D2535" s="3">
        <v>0</v>
      </c>
      <c r="E2535" s="4">
        <f>VLOOKUP(F2535,工作表3!B:C,2,FALSE)</f>
        <v>43</v>
      </c>
      <c r="F2535">
        <f t="shared" si="79"/>
        <v>26</v>
      </c>
    </row>
    <row r="2536" spans="1:6" x14ac:dyDescent="0.15">
      <c r="A2536" s="4">
        <v>2356</v>
      </c>
      <c r="B2536" s="4">
        <f>VLOOKUP(C2536-1,工作表1!AA:AB,2,FALSE)</f>
        <v>4641</v>
      </c>
      <c r="C2536" s="3">
        <f t="shared" si="78"/>
        <v>31</v>
      </c>
      <c r="D2536" s="3">
        <v>0</v>
      </c>
      <c r="E2536" s="4">
        <f>VLOOKUP(F2536,工作表3!B:C,2,FALSE)</f>
        <v>43</v>
      </c>
      <c r="F2536">
        <f t="shared" si="79"/>
        <v>26</v>
      </c>
    </row>
    <row r="2537" spans="1:6" x14ac:dyDescent="0.15">
      <c r="A2537" s="4">
        <v>2356</v>
      </c>
      <c r="B2537" s="4">
        <f>VLOOKUP(C2537-1,工作表1!AA:AB,2,FALSE)</f>
        <v>4974</v>
      </c>
      <c r="C2537" s="3">
        <f t="shared" si="78"/>
        <v>32</v>
      </c>
      <c r="D2537" s="3">
        <v>0</v>
      </c>
      <c r="E2537" s="4">
        <f>VLOOKUP(F2537,工作表3!B:C,2,FALSE)</f>
        <v>43</v>
      </c>
      <c r="F2537">
        <f t="shared" si="79"/>
        <v>26</v>
      </c>
    </row>
    <row r="2538" spans="1:6" x14ac:dyDescent="0.15">
      <c r="A2538" s="4">
        <v>2356</v>
      </c>
      <c r="B2538" s="4">
        <f>VLOOKUP(C2538-1,工作表1!AA:AB,2,FALSE)</f>
        <v>5331</v>
      </c>
      <c r="C2538" s="3">
        <f t="shared" si="78"/>
        <v>33</v>
      </c>
      <c r="D2538" s="3">
        <v>0</v>
      </c>
      <c r="E2538" s="4">
        <f>VLOOKUP(F2538,工作表3!B:C,2,FALSE)</f>
        <v>43</v>
      </c>
      <c r="F2538">
        <f t="shared" si="79"/>
        <v>26</v>
      </c>
    </row>
    <row r="2539" spans="1:6" x14ac:dyDescent="0.15">
      <c r="A2539" s="4">
        <v>2356</v>
      </c>
      <c r="B2539" s="4">
        <f>VLOOKUP(C2539-1,工作表1!AA:AB,2,FALSE)</f>
        <v>5715</v>
      </c>
      <c r="C2539" s="3">
        <f t="shared" si="78"/>
        <v>34</v>
      </c>
      <c r="D2539" s="3">
        <v>0</v>
      </c>
      <c r="E2539" s="4">
        <f>VLOOKUP(F2539,工作表3!B:C,2,FALSE)</f>
        <v>43</v>
      </c>
      <c r="F2539">
        <f t="shared" si="79"/>
        <v>26</v>
      </c>
    </row>
    <row r="2540" spans="1:6" x14ac:dyDescent="0.15">
      <c r="A2540" s="4">
        <v>2356</v>
      </c>
      <c r="B2540" s="4">
        <f>VLOOKUP(C2540-1,工作表1!AA:AB,2,FALSE)</f>
        <v>6126</v>
      </c>
      <c r="C2540" s="3">
        <f t="shared" si="78"/>
        <v>35</v>
      </c>
      <c r="D2540" s="3">
        <v>0</v>
      </c>
      <c r="E2540" s="4">
        <f>VLOOKUP(F2540,工作表3!B:C,2,FALSE)</f>
        <v>43</v>
      </c>
      <c r="F2540">
        <f t="shared" si="79"/>
        <v>26</v>
      </c>
    </row>
    <row r="2541" spans="1:6" x14ac:dyDescent="0.15">
      <c r="A2541" s="4">
        <v>2356</v>
      </c>
      <c r="B2541" s="4">
        <f>VLOOKUP(C2541-1,工作表1!AA:AB,2,FALSE)</f>
        <v>6564</v>
      </c>
      <c r="C2541" s="3">
        <f t="shared" si="78"/>
        <v>36</v>
      </c>
      <c r="D2541" s="3">
        <v>0</v>
      </c>
      <c r="E2541" s="4">
        <f>VLOOKUP(F2541,工作表3!B:C,2,FALSE)</f>
        <v>43</v>
      </c>
      <c r="F2541">
        <f t="shared" si="79"/>
        <v>26</v>
      </c>
    </row>
    <row r="2542" spans="1:6" x14ac:dyDescent="0.15">
      <c r="A2542" s="4">
        <v>2356</v>
      </c>
      <c r="B2542" s="4">
        <f>VLOOKUP(C2542-1,工作表1!AA:AB,2,FALSE)</f>
        <v>7035</v>
      </c>
      <c r="C2542" s="3">
        <f t="shared" si="78"/>
        <v>37</v>
      </c>
      <c r="D2542" s="3">
        <v>0</v>
      </c>
      <c r="E2542" s="4">
        <f>VLOOKUP(F2542,工作表3!B:C,2,FALSE)</f>
        <v>43</v>
      </c>
      <c r="F2542">
        <f t="shared" si="79"/>
        <v>26</v>
      </c>
    </row>
    <row r="2543" spans="1:6" x14ac:dyDescent="0.15">
      <c r="A2543" s="4">
        <v>2356</v>
      </c>
      <c r="B2543" s="4">
        <f>VLOOKUP(C2543-1,工作表1!AA:AB,2,FALSE)</f>
        <v>9804</v>
      </c>
      <c r="C2543" s="3">
        <f t="shared" si="78"/>
        <v>38</v>
      </c>
      <c r="D2543" s="3">
        <v>0</v>
      </c>
      <c r="E2543" s="4">
        <f>VLOOKUP(F2543,工作表3!B:C,2,FALSE)</f>
        <v>43</v>
      </c>
      <c r="F2543">
        <f t="shared" si="79"/>
        <v>26</v>
      </c>
    </row>
    <row r="2544" spans="1:6" x14ac:dyDescent="0.15">
      <c r="A2544" s="4">
        <v>2356</v>
      </c>
      <c r="B2544" s="4">
        <f>VLOOKUP(C2544-1,工作表1!AA:AB,2,FALSE)</f>
        <v>10506</v>
      </c>
      <c r="C2544" s="3">
        <f t="shared" si="78"/>
        <v>39</v>
      </c>
      <c r="D2544" s="3">
        <v>0</v>
      </c>
      <c r="E2544" s="4">
        <f>VLOOKUP(F2544,工作表3!B:C,2,FALSE)</f>
        <v>43</v>
      </c>
      <c r="F2544">
        <f t="shared" si="79"/>
        <v>26</v>
      </c>
    </row>
    <row r="2545" spans="1:6" x14ac:dyDescent="0.15">
      <c r="A2545" s="4">
        <v>2356</v>
      </c>
      <c r="B2545" s="4">
        <f>VLOOKUP(C2545-1,工作表1!AA:AB,2,FALSE)</f>
        <v>11262</v>
      </c>
      <c r="C2545" s="3">
        <f t="shared" si="78"/>
        <v>40</v>
      </c>
      <c r="D2545" s="3">
        <v>0</v>
      </c>
      <c r="E2545" s="4">
        <f>VLOOKUP(F2545,工作表3!B:C,2,FALSE)</f>
        <v>43</v>
      </c>
      <c r="F2545">
        <f t="shared" si="79"/>
        <v>26</v>
      </c>
    </row>
    <row r="2546" spans="1:6" x14ac:dyDescent="0.15">
      <c r="A2546" s="4">
        <v>2356</v>
      </c>
      <c r="B2546" s="4">
        <f>VLOOKUP(C2546-1,工作表1!AA:AB,2,FALSE)</f>
        <v>12072</v>
      </c>
      <c r="C2546" s="3">
        <f t="shared" si="78"/>
        <v>41</v>
      </c>
      <c r="D2546" s="3">
        <v>0</v>
      </c>
      <c r="E2546" s="4">
        <f>VLOOKUP(F2546,工作表3!B:C,2,FALSE)</f>
        <v>43</v>
      </c>
      <c r="F2546">
        <f t="shared" si="79"/>
        <v>26</v>
      </c>
    </row>
    <row r="2547" spans="1:6" x14ac:dyDescent="0.15">
      <c r="A2547" s="4">
        <v>2356</v>
      </c>
      <c r="B2547" s="4">
        <f>VLOOKUP(C2547-1,工作表1!AA:AB,2,FALSE)</f>
        <v>12936</v>
      </c>
      <c r="C2547" s="3">
        <f t="shared" si="78"/>
        <v>42</v>
      </c>
      <c r="D2547" s="3">
        <v>0</v>
      </c>
      <c r="E2547" s="4">
        <f>VLOOKUP(F2547,工作表3!B:C,2,FALSE)</f>
        <v>43</v>
      </c>
      <c r="F2547">
        <f t="shared" si="79"/>
        <v>26</v>
      </c>
    </row>
    <row r="2548" spans="1:6" x14ac:dyDescent="0.15">
      <c r="A2548" s="4">
        <v>2356</v>
      </c>
      <c r="B2548" s="4">
        <f>VLOOKUP(C2548-1,工作表1!AA:AB,2,FALSE)</f>
        <v>13866</v>
      </c>
      <c r="C2548" s="3">
        <f t="shared" si="78"/>
        <v>43</v>
      </c>
      <c r="D2548" s="3">
        <v>0</v>
      </c>
      <c r="E2548" s="4">
        <f>VLOOKUP(F2548,工作表3!B:C,2,FALSE)</f>
        <v>43</v>
      </c>
      <c r="F2548">
        <f t="shared" si="79"/>
        <v>26</v>
      </c>
    </row>
    <row r="2549" spans="1:6" x14ac:dyDescent="0.15">
      <c r="A2549" s="4">
        <v>2356</v>
      </c>
      <c r="B2549" s="4">
        <f>VLOOKUP(C2549-1,工作表1!AA:AB,2,FALSE)</f>
        <v>14862</v>
      </c>
      <c r="C2549" s="3">
        <f t="shared" si="78"/>
        <v>44</v>
      </c>
      <c r="D2549" s="3">
        <v>0</v>
      </c>
      <c r="E2549" s="4">
        <f>VLOOKUP(F2549,工作表3!B:C,2,FALSE)</f>
        <v>43</v>
      </c>
      <c r="F2549">
        <f t="shared" si="79"/>
        <v>26</v>
      </c>
    </row>
    <row r="2550" spans="1:6" x14ac:dyDescent="0.15">
      <c r="A2550" s="4">
        <v>2356</v>
      </c>
      <c r="B2550" s="4">
        <f>VLOOKUP(C2550-1,工作表1!AA:AB,2,FALSE)</f>
        <v>15927</v>
      </c>
      <c r="C2550" s="3">
        <f t="shared" si="78"/>
        <v>45</v>
      </c>
      <c r="D2550" s="3">
        <v>0</v>
      </c>
      <c r="E2550" s="4">
        <f>VLOOKUP(F2550,工作表3!B:C,2,FALSE)</f>
        <v>43</v>
      </c>
      <c r="F2550">
        <f t="shared" si="79"/>
        <v>26</v>
      </c>
    </row>
    <row r="2551" spans="1:6" x14ac:dyDescent="0.15">
      <c r="A2551" s="4">
        <v>2356</v>
      </c>
      <c r="B2551" s="4">
        <f>VLOOKUP(C2551-1,工作表1!AA:AB,2,FALSE)</f>
        <v>17073</v>
      </c>
      <c r="C2551" s="3">
        <f t="shared" si="78"/>
        <v>46</v>
      </c>
      <c r="D2551" s="3">
        <v>0</v>
      </c>
      <c r="E2551" s="4">
        <f>VLOOKUP(F2551,工作表3!B:C,2,FALSE)</f>
        <v>43</v>
      </c>
      <c r="F2551">
        <f t="shared" si="79"/>
        <v>26</v>
      </c>
    </row>
    <row r="2552" spans="1:6" x14ac:dyDescent="0.15">
      <c r="A2552" s="4">
        <v>2356</v>
      </c>
      <c r="B2552" s="4">
        <f>VLOOKUP(C2552-1,工作表1!AA:AB,2,FALSE)</f>
        <v>18297</v>
      </c>
      <c r="C2552" s="3">
        <f t="shared" si="78"/>
        <v>47</v>
      </c>
      <c r="D2552" s="3">
        <v>0</v>
      </c>
      <c r="E2552" s="4">
        <f>VLOOKUP(F2552,工作表3!B:C,2,FALSE)</f>
        <v>43</v>
      </c>
      <c r="F2552">
        <f t="shared" si="79"/>
        <v>26</v>
      </c>
    </row>
    <row r="2553" spans="1:6" x14ac:dyDescent="0.15">
      <c r="A2553" s="4">
        <v>2356</v>
      </c>
      <c r="B2553" s="4">
        <f>VLOOKUP(C2553-1,工作表1!AA:AB,2,FALSE)</f>
        <v>19611</v>
      </c>
      <c r="C2553" s="3">
        <f t="shared" si="78"/>
        <v>48</v>
      </c>
      <c r="D2553" s="3">
        <v>0</v>
      </c>
      <c r="E2553" s="4">
        <f>VLOOKUP(F2553,工作表3!B:C,2,FALSE)</f>
        <v>43</v>
      </c>
      <c r="F2553">
        <f t="shared" si="79"/>
        <v>26</v>
      </c>
    </row>
    <row r="2554" spans="1:6" x14ac:dyDescent="0.15">
      <c r="A2554" s="4">
        <v>2356</v>
      </c>
      <c r="B2554" s="4">
        <f>VLOOKUP(C2554-1,工作表1!AA:AB,2,FALSE)</f>
        <v>21021</v>
      </c>
      <c r="C2554" s="3">
        <f t="shared" si="78"/>
        <v>49</v>
      </c>
      <c r="D2554" s="3">
        <v>0</v>
      </c>
      <c r="E2554" s="4">
        <f>VLOOKUP(F2554,工作表3!B:C,2,FALSE)</f>
        <v>43</v>
      </c>
      <c r="F2554">
        <f t="shared" si="79"/>
        <v>26</v>
      </c>
    </row>
    <row r="2555" spans="1:6" x14ac:dyDescent="0.15">
      <c r="A2555" s="4">
        <v>2356</v>
      </c>
      <c r="B2555" s="4">
        <f>VLOOKUP(C2555-1,工作表1!AA:AB,2,FALSE)</f>
        <v>22527</v>
      </c>
      <c r="C2555" s="3">
        <f t="shared" si="78"/>
        <v>50</v>
      </c>
      <c r="D2555" s="3">
        <v>0</v>
      </c>
      <c r="E2555" s="4">
        <f>VLOOKUP(F2555,工作表3!B:C,2,FALSE)</f>
        <v>43</v>
      </c>
      <c r="F2555">
        <f t="shared" si="79"/>
        <v>26</v>
      </c>
    </row>
    <row r="2556" spans="1:6" x14ac:dyDescent="0.15">
      <c r="A2556" s="4">
        <v>2356</v>
      </c>
      <c r="B2556" s="4">
        <f>VLOOKUP(C2556-1,工作表1!AA:AB,2,FALSE)</f>
        <v>24147</v>
      </c>
      <c r="C2556" s="3">
        <f t="shared" si="78"/>
        <v>51</v>
      </c>
      <c r="D2556" s="3">
        <v>0</v>
      </c>
      <c r="E2556" s="4">
        <f>VLOOKUP(F2556,工作表3!B:C,2,FALSE)</f>
        <v>43</v>
      </c>
      <c r="F2556">
        <f t="shared" si="79"/>
        <v>26</v>
      </c>
    </row>
    <row r="2557" spans="1:6" x14ac:dyDescent="0.15">
      <c r="A2557" s="4">
        <v>2356</v>
      </c>
      <c r="B2557" s="4">
        <f>VLOOKUP(C2557-1,工作表1!AA:AB,2,FALSE)</f>
        <v>25881</v>
      </c>
      <c r="C2557" s="3">
        <f t="shared" si="78"/>
        <v>52</v>
      </c>
      <c r="D2557" s="3">
        <v>0</v>
      </c>
      <c r="E2557" s="4">
        <f>VLOOKUP(F2557,工作表3!B:C,2,FALSE)</f>
        <v>43</v>
      </c>
      <c r="F2557">
        <f t="shared" si="79"/>
        <v>26</v>
      </c>
    </row>
    <row r="2558" spans="1:6" x14ac:dyDescent="0.15">
      <c r="A2558" s="4">
        <v>2356</v>
      </c>
      <c r="B2558" s="4">
        <f>VLOOKUP(C2558-1,工作表1!AA:AB,2,FALSE)</f>
        <v>27738</v>
      </c>
      <c r="C2558" s="3">
        <f t="shared" si="78"/>
        <v>53</v>
      </c>
      <c r="D2558" s="3">
        <v>0</v>
      </c>
      <c r="E2558" s="4">
        <f>VLOOKUP(F2558,工作表3!B:C,2,FALSE)</f>
        <v>43</v>
      </c>
      <c r="F2558">
        <f t="shared" si="79"/>
        <v>26</v>
      </c>
    </row>
    <row r="2559" spans="1:6" x14ac:dyDescent="0.15">
      <c r="A2559" s="4">
        <v>2356</v>
      </c>
      <c r="B2559" s="4">
        <f>VLOOKUP(C2559-1,工作表1!AA:AB,2,FALSE)</f>
        <v>29730</v>
      </c>
      <c r="C2559" s="3">
        <f t="shared" si="78"/>
        <v>54</v>
      </c>
      <c r="D2559" s="3">
        <v>0</v>
      </c>
      <c r="E2559" s="4">
        <f>VLOOKUP(F2559,工作表3!B:C,2,FALSE)</f>
        <v>43</v>
      </c>
      <c r="F2559">
        <f t="shared" si="79"/>
        <v>26</v>
      </c>
    </row>
    <row r="2560" spans="1:6" x14ac:dyDescent="0.15">
      <c r="A2560" s="4">
        <v>2356</v>
      </c>
      <c r="B2560" s="4">
        <f>VLOOKUP(C2560-1,工作表1!AA:AB,2,FALSE)</f>
        <v>31863</v>
      </c>
      <c r="C2560" s="3">
        <f t="shared" si="78"/>
        <v>55</v>
      </c>
      <c r="D2560" s="3">
        <v>0</v>
      </c>
      <c r="E2560" s="4">
        <f>VLOOKUP(F2560,工作表3!B:C,2,FALSE)</f>
        <v>43</v>
      </c>
      <c r="F2560">
        <f t="shared" si="79"/>
        <v>26</v>
      </c>
    </row>
    <row r="2561" spans="1:6" x14ac:dyDescent="0.15">
      <c r="A2561" s="4">
        <v>2356</v>
      </c>
      <c r="B2561" s="4">
        <f>VLOOKUP(C2561-1,工作表1!AA:AB,2,FALSE)</f>
        <v>34152</v>
      </c>
      <c r="C2561" s="3">
        <f t="shared" si="78"/>
        <v>56</v>
      </c>
      <c r="D2561" s="3">
        <v>0</v>
      </c>
      <c r="E2561" s="4">
        <f>VLOOKUP(F2561,工作表3!B:C,2,FALSE)</f>
        <v>43</v>
      </c>
      <c r="F2561">
        <f t="shared" si="79"/>
        <v>26</v>
      </c>
    </row>
    <row r="2562" spans="1:6" x14ac:dyDescent="0.15">
      <c r="A2562" s="4">
        <v>2356</v>
      </c>
      <c r="B2562" s="4">
        <f>VLOOKUP(C2562-1,工作表1!AA:AB,2,FALSE)</f>
        <v>36606</v>
      </c>
      <c r="C2562" s="3">
        <f t="shared" si="78"/>
        <v>57</v>
      </c>
      <c r="D2562" s="3">
        <v>0</v>
      </c>
      <c r="E2562" s="4">
        <f>VLOOKUP(F2562,工作表3!B:C,2,FALSE)</f>
        <v>43</v>
      </c>
      <c r="F2562">
        <f t="shared" si="79"/>
        <v>26</v>
      </c>
    </row>
    <row r="2563" spans="1:6" x14ac:dyDescent="0.15">
      <c r="A2563" s="4">
        <v>2356</v>
      </c>
      <c r="B2563" s="4">
        <f>VLOOKUP(C2563-1,工作表1!AA:AB,2,FALSE)</f>
        <v>39231</v>
      </c>
      <c r="C2563" s="3">
        <f t="shared" si="78"/>
        <v>58</v>
      </c>
      <c r="D2563" s="3">
        <v>0</v>
      </c>
      <c r="E2563" s="4">
        <f>VLOOKUP(F2563,工作表3!B:C,2,FALSE)</f>
        <v>43</v>
      </c>
      <c r="F2563">
        <f t="shared" si="79"/>
        <v>26</v>
      </c>
    </row>
    <row r="2564" spans="1:6" x14ac:dyDescent="0.15">
      <c r="A2564" s="4">
        <v>2356</v>
      </c>
      <c r="B2564" s="4">
        <f>VLOOKUP(C2564-1,工作表1!AA:AB,2,FALSE)</f>
        <v>42051</v>
      </c>
      <c r="C2564" s="3">
        <f t="shared" si="78"/>
        <v>59</v>
      </c>
      <c r="D2564" s="3">
        <v>0</v>
      </c>
      <c r="E2564" s="4">
        <f>VLOOKUP(F2564,工作表3!B:C,2,FALSE)</f>
        <v>43</v>
      </c>
      <c r="F2564">
        <f t="shared" si="79"/>
        <v>26</v>
      </c>
    </row>
    <row r="2565" spans="1:6" x14ac:dyDescent="0.15">
      <c r="A2565" s="4">
        <v>2356</v>
      </c>
      <c r="B2565" s="4">
        <f>VLOOKUP(C2565-1,工作表1!AA:AB,2,FALSE)</f>
        <v>45069</v>
      </c>
      <c r="C2565" s="3">
        <f t="shared" si="78"/>
        <v>60</v>
      </c>
      <c r="D2565" s="3">
        <v>0</v>
      </c>
      <c r="E2565" s="4">
        <f>VLOOKUP(F2565,工作表3!B:C,2,FALSE)</f>
        <v>43</v>
      </c>
      <c r="F2565">
        <f t="shared" si="79"/>
        <v>26</v>
      </c>
    </row>
    <row r="2566" spans="1:6" x14ac:dyDescent="0.15">
      <c r="A2566" s="4">
        <v>2356</v>
      </c>
      <c r="B2566" s="4">
        <f>VLOOKUP(C2566-1,工作表1!AA:AB,2,FALSE)</f>
        <v>48303</v>
      </c>
      <c r="C2566" s="3">
        <f t="shared" si="78"/>
        <v>61</v>
      </c>
      <c r="D2566" s="3">
        <v>0</v>
      </c>
      <c r="E2566" s="4">
        <f>VLOOKUP(F2566,工作表3!B:C,2,FALSE)</f>
        <v>43</v>
      </c>
      <c r="F2566">
        <f t="shared" si="79"/>
        <v>26</v>
      </c>
    </row>
    <row r="2567" spans="1:6" x14ac:dyDescent="0.15">
      <c r="A2567" s="4">
        <v>2356</v>
      </c>
      <c r="B2567" s="4">
        <f>VLOOKUP(C2567-1,工作表1!AA:AB,2,FALSE)</f>
        <v>51774</v>
      </c>
      <c r="C2567" s="3">
        <f t="shared" si="78"/>
        <v>62</v>
      </c>
      <c r="D2567" s="3">
        <v>0</v>
      </c>
      <c r="E2567" s="4">
        <f>VLOOKUP(F2567,工作表3!B:C,2,FALSE)</f>
        <v>43</v>
      </c>
      <c r="F2567">
        <f t="shared" si="79"/>
        <v>26</v>
      </c>
    </row>
    <row r="2568" spans="1:6" x14ac:dyDescent="0.15">
      <c r="A2568" s="4">
        <v>2356</v>
      </c>
      <c r="B2568" s="4">
        <f>VLOOKUP(C2568-1,工作表1!AA:AB,2,FALSE)</f>
        <v>55488</v>
      </c>
      <c r="C2568" s="3">
        <f t="shared" ref="C2568:C2631" si="80">IF(C2567=C$2,1,C2567+1)</f>
        <v>63</v>
      </c>
      <c r="D2568" s="3">
        <v>0</v>
      </c>
      <c r="E2568" s="4">
        <f>VLOOKUP(F2568,工作表3!B:C,2,FALSE)</f>
        <v>43</v>
      </c>
      <c r="F2568">
        <f t="shared" ref="F2568:F2631" si="81">IF(C2568=1,F2567+1,F2567)</f>
        <v>26</v>
      </c>
    </row>
    <row r="2569" spans="1:6" x14ac:dyDescent="0.15">
      <c r="A2569" s="4">
        <v>2356</v>
      </c>
      <c r="B2569" s="4">
        <f>VLOOKUP(C2569-1,工作表1!AA:AB,2,FALSE)</f>
        <v>59475</v>
      </c>
      <c r="C2569" s="3">
        <f t="shared" si="80"/>
        <v>64</v>
      </c>
      <c r="D2569" s="3">
        <v>0</v>
      </c>
      <c r="E2569" s="4">
        <f>VLOOKUP(F2569,工作表3!B:C,2,FALSE)</f>
        <v>43</v>
      </c>
      <c r="F2569">
        <f t="shared" si="81"/>
        <v>26</v>
      </c>
    </row>
    <row r="2570" spans="1:6" x14ac:dyDescent="0.15">
      <c r="A2570" s="4">
        <v>2356</v>
      </c>
      <c r="B2570" s="4">
        <f>VLOOKUP(C2570-1,工作表1!AA:AB,2,FALSE)</f>
        <v>63744</v>
      </c>
      <c r="C2570" s="3">
        <f t="shared" si="80"/>
        <v>65</v>
      </c>
      <c r="D2570" s="3">
        <v>0</v>
      </c>
      <c r="E2570" s="4">
        <f>VLOOKUP(F2570,工作表3!B:C,2,FALSE)</f>
        <v>43</v>
      </c>
      <c r="F2570">
        <f t="shared" si="81"/>
        <v>26</v>
      </c>
    </row>
    <row r="2571" spans="1:6" x14ac:dyDescent="0.15">
      <c r="A2571" s="4">
        <v>2356</v>
      </c>
      <c r="B2571" s="4">
        <f>VLOOKUP(C2571-1,工作表1!AA:AB,2,FALSE)</f>
        <v>68322</v>
      </c>
      <c r="C2571" s="3">
        <f t="shared" si="80"/>
        <v>66</v>
      </c>
      <c r="D2571" s="3">
        <v>0</v>
      </c>
      <c r="E2571" s="4">
        <f>VLOOKUP(F2571,工作表3!B:C,2,FALSE)</f>
        <v>43</v>
      </c>
      <c r="F2571">
        <f t="shared" si="81"/>
        <v>26</v>
      </c>
    </row>
    <row r="2572" spans="1:6" x14ac:dyDescent="0.15">
      <c r="A2572" s="4">
        <v>2356</v>
      </c>
      <c r="B2572" s="4">
        <f>VLOOKUP(C2572-1,工作表1!AA:AB,2,FALSE)</f>
        <v>73227</v>
      </c>
      <c r="C2572" s="3">
        <f t="shared" si="80"/>
        <v>67</v>
      </c>
      <c r="D2572" s="3">
        <v>0</v>
      </c>
      <c r="E2572" s="4">
        <f>VLOOKUP(F2572,工作表3!B:C,2,FALSE)</f>
        <v>43</v>
      </c>
      <c r="F2572">
        <f t="shared" si="81"/>
        <v>26</v>
      </c>
    </row>
    <row r="2573" spans="1:6" x14ac:dyDescent="0.15">
      <c r="A2573" s="4">
        <v>2356</v>
      </c>
      <c r="B2573" s="4">
        <f>VLOOKUP(C2573-1,工作表1!AA:AB,2,FALSE)</f>
        <v>78486</v>
      </c>
      <c r="C2573" s="3">
        <f t="shared" si="80"/>
        <v>68</v>
      </c>
      <c r="D2573" s="3">
        <v>0</v>
      </c>
      <c r="E2573" s="4">
        <f>VLOOKUP(F2573,工作表3!B:C,2,FALSE)</f>
        <v>43</v>
      </c>
      <c r="F2573">
        <f t="shared" si="81"/>
        <v>26</v>
      </c>
    </row>
    <row r="2574" spans="1:6" x14ac:dyDescent="0.15">
      <c r="A2574" s="4">
        <v>2356</v>
      </c>
      <c r="B2574" s="4">
        <f>VLOOKUP(C2574-1,工作表1!AA:AB,2,FALSE)</f>
        <v>84120</v>
      </c>
      <c r="C2574" s="3">
        <f t="shared" si="80"/>
        <v>69</v>
      </c>
      <c r="D2574" s="3">
        <v>0</v>
      </c>
      <c r="E2574" s="4">
        <f>VLOOKUP(F2574,工作表3!B:C,2,FALSE)</f>
        <v>43</v>
      </c>
      <c r="F2574">
        <f t="shared" si="81"/>
        <v>26</v>
      </c>
    </row>
    <row r="2575" spans="1:6" x14ac:dyDescent="0.15">
      <c r="A2575" s="4">
        <v>2356</v>
      </c>
      <c r="B2575" s="4">
        <f>VLOOKUP(C2575-1,工作表1!AA:AB,2,FALSE)</f>
        <v>90159</v>
      </c>
      <c r="C2575" s="3">
        <f t="shared" si="80"/>
        <v>70</v>
      </c>
      <c r="D2575" s="3">
        <v>0</v>
      </c>
      <c r="E2575" s="4">
        <f>VLOOKUP(F2575,工作表3!B:C,2,FALSE)</f>
        <v>43</v>
      </c>
      <c r="F2575">
        <f t="shared" si="81"/>
        <v>26</v>
      </c>
    </row>
    <row r="2576" spans="1:6" x14ac:dyDescent="0.15">
      <c r="A2576" s="4">
        <v>2356</v>
      </c>
      <c r="B2576" s="4">
        <f>VLOOKUP(C2576-1,工作表1!AA:AB,2,FALSE)</f>
        <v>96633</v>
      </c>
      <c r="C2576" s="3">
        <f t="shared" si="80"/>
        <v>71</v>
      </c>
      <c r="D2576" s="3">
        <v>0</v>
      </c>
      <c r="E2576" s="4">
        <f>VLOOKUP(F2576,工作表3!B:C,2,FALSE)</f>
        <v>43</v>
      </c>
      <c r="F2576">
        <f t="shared" si="81"/>
        <v>26</v>
      </c>
    </row>
    <row r="2577" spans="1:6" x14ac:dyDescent="0.15">
      <c r="A2577" s="4">
        <v>2356</v>
      </c>
      <c r="B2577" s="4">
        <f>VLOOKUP(C2577-1,工作表1!AA:AB,2,FALSE)</f>
        <v>103572</v>
      </c>
      <c r="C2577" s="3">
        <f t="shared" si="80"/>
        <v>72</v>
      </c>
      <c r="D2577" s="3">
        <v>0</v>
      </c>
      <c r="E2577" s="4">
        <f>VLOOKUP(F2577,工作表3!B:C,2,FALSE)</f>
        <v>43</v>
      </c>
      <c r="F2577">
        <f t="shared" si="81"/>
        <v>26</v>
      </c>
    </row>
    <row r="2578" spans="1:6" x14ac:dyDescent="0.15">
      <c r="A2578" s="4">
        <v>2356</v>
      </c>
      <c r="B2578" s="4">
        <f>VLOOKUP(C2578-1,工作表1!AA:AB,2,FALSE)</f>
        <v>111006</v>
      </c>
      <c r="C2578" s="3">
        <f t="shared" si="80"/>
        <v>73</v>
      </c>
      <c r="D2578" s="3">
        <v>0</v>
      </c>
      <c r="E2578" s="4">
        <f>VLOOKUP(F2578,工作表3!B:C,2,FALSE)</f>
        <v>43</v>
      </c>
      <c r="F2578">
        <f t="shared" si="81"/>
        <v>26</v>
      </c>
    </row>
    <row r="2579" spans="1:6" x14ac:dyDescent="0.15">
      <c r="A2579" s="4">
        <v>2356</v>
      </c>
      <c r="B2579" s="4">
        <f>VLOOKUP(C2579-1,工作表1!AA:AB,2,FALSE)</f>
        <v>118980</v>
      </c>
      <c r="C2579" s="3">
        <f t="shared" si="80"/>
        <v>74</v>
      </c>
      <c r="D2579" s="3">
        <v>0</v>
      </c>
      <c r="E2579" s="4">
        <f>VLOOKUP(F2579,工作表3!B:C,2,FALSE)</f>
        <v>43</v>
      </c>
      <c r="F2579">
        <f t="shared" si="81"/>
        <v>26</v>
      </c>
    </row>
    <row r="2580" spans="1:6" x14ac:dyDescent="0.15">
      <c r="A2580" s="4">
        <v>2356</v>
      </c>
      <c r="B2580" s="4">
        <f>VLOOKUP(C2580-1,工作表1!AA:AB,2,FALSE)</f>
        <v>127521</v>
      </c>
      <c r="C2580" s="3">
        <f t="shared" si="80"/>
        <v>75</v>
      </c>
      <c r="D2580" s="3">
        <v>0</v>
      </c>
      <c r="E2580" s="4">
        <f>VLOOKUP(F2580,工作表3!B:C,2,FALSE)</f>
        <v>43</v>
      </c>
      <c r="F2580">
        <f t="shared" si="81"/>
        <v>26</v>
      </c>
    </row>
    <row r="2581" spans="1:6" x14ac:dyDescent="0.15">
      <c r="A2581" s="4">
        <v>2356</v>
      </c>
      <c r="B2581" s="4">
        <f>VLOOKUP(C2581-1,工作表1!AA:AB,2,FALSE)</f>
        <v>136674</v>
      </c>
      <c r="C2581" s="3">
        <f t="shared" si="80"/>
        <v>76</v>
      </c>
      <c r="D2581" s="3">
        <v>0</v>
      </c>
      <c r="E2581" s="4">
        <f>VLOOKUP(F2581,工作表3!B:C,2,FALSE)</f>
        <v>43</v>
      </c>
      <c r="F2581">
        <f t="shared" si="81"/>
        <v>26</v>
      </c>
    </row>
    <row r="2582" spans="1:6" x14ac:dyDescent="0.15">
      <c r="A2582" s="4">
        <v>2356</v>
      </c>
      <c r="B2582" s="4">
        <f>VLOOKUP(C2582-1,工作表1!AA:AB,2,FALSE)</f>
        <v>146493</v>
      </c>
      <c r="C2582" s="3">
        <f t="shared" si="80"/>
        <v>77</v>
      </c>
      <c r="D2582" s="3">
        <v>0</v>
      </c>
      <c r="E2582" s="4">
        <f>VLOOKUP(F2582,工作表3!B:C,2,FALSE)</f>
        <v>43</v>
      </c>
      <c r="F2582">
        <f t="shared" si="81"/>
        <v>26</v>
      </c>
    </row>
    <row r="2583" spans="1:6" x14ac:dyDescent="0.15">
      <c r="A2583" s="4">
        <v>2356</v>
      </c>
      <c r="B2583" s="4">
        <f>VLOOKUP(C2583-1,工作表1!AA:AB,2,FALSE)</f>
        <v>157008</v>
      </c>
      <c r="C2583" s="3">
        <f t="shared" si="80"/>
        <v>78</v>
      </c>
      <c r="D2583" s="3">
        <v>0</v>
      </c>
      <c r="E2583" s="4">
        <f>VLOOKUP(F2583,工作表3!B:C,2,FALSE)</f>
        <v>43</v>
      </c>
      <c r="F2583">
        <f t="shared" si="81"/>
        <v>26</v>
      </c>
    </row>
    <row r="2584" spans="1:6" x14ac:dyDescent="0.15">
      <c r="A2584" s="4">
        <v>2356</v>
      </c>
      <c r="B2584" s="4">
        <f>VLOOKUP(C2584-1,工作表1!AA:AB,2,FALSE)</f>
        <v>168279</v>
      </c>
      <c r="C2584" s="3">
        <f t="shared" si="80"/>
        <v>79</v>
      </c>
      <c r="D2584" s="3">
        <v>0</v>
      </c>
      <c r="E2584" s="4">
        <f>VLOOKUP(F2584,工作表3!B:C,2,FALSE)</f>
        <v>43</v>
      </c>
      <c r="F2584">
        <f t="shared" si="81"/>
        <v>26</v>
      </c>
    </row>
    <row r="2585" spans="1:6" x14ac:dyDescent="0.15">
      <c r="A2585" s="4">
        <v>2356</v>
      </c>
      <c r="B2585" s="4">
        <f>VLOOKUP(C2585-1,工作表1!AA:AB,2,FALSE)</f>
        <v>180366</v>
      </c>
      <c r="C2585" s="3">
        <f t="shared" si="80"/>
        <v>80</v>
      </c>
      <c r="D2585" s="3">
        <v>0</v>
      </c>
      <c r="E2585" s="4">
        <f>VLOOKUP(F2585,工作表3!B:C,2,FALSE)</f>
        <v>43</v>
      </c>
      <c r="F2585">
        <f t="shared" si="81"/>
        <v>26</v>
      </c>
    </row>
    <row r="2586" spans="1:6" x14ac:dyDescent="0.15">
      <c r="A2586" s="4">
        <v>2356</v>
      </c>
      <c r="B2586" s="4">
        <f>VLOOKUP(C2586-1,工作表1!AA:AB,2,FALSE)</f>
        <v>193314</v>
      </c>
      <c r="C2586" s="3">
        <f t="shared" si="80"/>
        <v>81</v>
      </c>
      <c r="D2586" s="3">
        <v>0</v>
      </c>
      <c r="E2586" s="4">
        <f>VLOOKUP(F2586,工作表3!B:C,2,FALSE)</f>
        <v>43</v>
      </c>
      <c r="F2586">
        <f t="shared" si="81"/>
        <v>26</v>
      </c>
    </row>
    <row r="2587" spans="1:6" x14ac:dyDescent="0.15">
      <c r="A2587" s="4">
        <v>2356</v>
      </c>
      <c r="B2587" s="4">
        <f>VLOOKUP(C2587-1,工作表1!AA:AB,2,FALSE)</f>
        <v>207192</v>
      </c>
      <c r="C2587" s="3">
        <f t="shared" si="80"/>
        <v>82</v>
      </c>
      <c r="D2587" s="3">
        <v>0</v>
      </c>
      <c r="E2587" s="4">
        <f>VLOOKUP(F2587,工作表3!B:C,2,FALSE)</f>
        <v>43</v>
      </c>
      <c r="F2587">
        <f t="shared" si="81"/>
        <v>26</v>
      </c>
    </row>
    <row r="2588" spans="1:6" x14ac:dyDescent="0.15">
      <c r="A2588" s="4">
        <v>2356</v>
      </c>
      <c r="B2588" s="4">
        <f>VLOOKUP(C2588-1,工作表1!AA:AB,2,FALSE)</f>
        <v>222072</v>
      </c>
      <c r="C2588" s="3">
        <f t="shared" si="80"/>
        <v>83</v>
      </c>
      <c r="D2588" s="3">
        <v>0</v>
      </c>
      <c r="E2588" s="4">
        <f>VLOOKUP(F2588,工作表3!B:C,2,FALSE)</f>
        <v>43</v>
      </c>
      <c r="F2588">
        <f t="shared" si="81"/>
        <v>26</v>
      </c>
    </row>
    <row r="2589" spans="1:6" x14ac:dyDescent="0.15">
      <c r="A2589" s="4">
        <v>2356</v>
      </c>
      <c r="B2589" s="4">
        <f>VLOOKUP(C2589-1,工作表1!AA:AB,2,FALSE)</f>
        <v>238014</v>
      </c>
      <c r="C2589" s="3">
        <f t="shared" si="80"/>
        <v>84</v>
      </c>
      <c r="D2589" s="3">
        <v>0</v>
      </c>
      <c r="E2589" s="4">
        <f>VLOOKUP(F2589,工作表3!B:C,2,FALSE)</f>
        <v>43</v>
      </c>
      <c r="F2589">
        <f t="shared" si="81"/>
        <v>26</v>
      </c>
    </row>
    <row r="2590" spans="1:6" x14ac:dyDescent="0.15">
      <c r="A2590" s="4">
        <v>2356</v>
      </c>
      <c r="B2590" s="4">
        <f>VLOOKUP(C2590-1,工作表1!AA:AB,2,FALSE)</f>
        <v>255105</v>
      </c>
      <c r="C2590" s="3">
        <f t="shared" si="80"/>
        <v>85</v>
      </c>
      <c r="D2590" s="3">
        <v>0</v>
      </c>
      <c r="E2590" s="4">
        <f>VLOOKUP(F2590,工作表3!B:C,2,FALSE)</f>
        <v>43</v>
      </c>
      <c r="F2590">
        <f t="shared" si="81"/>
        <v>26</v>
      </c>
    </row>
    <row r="2591" spans="1:6" x14ac:dyDescent="0.15">
      <c r="A2591" s="4">
        <v>2356</v>
      </c>
      <c r="B2591" s="4">
        <f>VLOOKUP(C2591-1,工作表1!AA:AB,2,FALSE)</f>
        <v>273423</v>
      </c>
      <c r="C2591" s="3">
        <f t="shared" si="80"/>
        <v>86</v>
      </c>
      <c r="D2591" s="3">
        <v>0</v>
      </c>
      <c r="E2591" s="4">
        <f>VLOOKUP(F2591,工作表3!B:C,2,FALSE)</f>
        <v>43</v>
      </c>
      <c r="F2591">
        <f t="shared" si="81"/>
        <v>26</v>
      </c>
    </row>
    <row r="2592" spans="1:6" x14ac:dyDescent="0.15">
      <c r="A2592" s="4">
        <v>2356</v>
      </c>
      <c r="B2592" s="4">
        <f>VLOOKUP(C2592-1,工作表1!AA:AB,2,FALSE)</f>
        <v>293052</v>
      </c>
      <c r="C2592" s="3">
        <f t="shared" si="80"/>
        <v>87</v>
      </c>
      <c r="D2592" s="3">
        <v>0</v>
      </c>
      <c r="E2592" s="4">
        <f>VLOOKUP(F2592,工作表3!B:C,2,FALSE)</f>
        <v>43</v>
      </c>
      <c r="F2592">
        <f t="shared" si="81"/>
        <v>26</v>
      </c>
    </row>
    <row r="2593" spans="1:6" x14ac:dyDescent="0.15">
      <c r="A2593" s="4">
        <v>2356</v>
      </c>
      <c r="B2593" s="4">
        <f>VLOOKUP(C2593-1,工作表1!AA:AB,2,FALSE)</f>
        <v>314094</v>
      </c>
      <c r="C2593" s="3">
        <f t="shared" si="80"/>
        <v>88</v>
      </c>
      <c r="D2593" s="3">
        <v>0</v>
      </c>
      <c r="E2593" s="4">
        <f>VLOOKUP(F2593,工作表3!B:C,2,FALSE)</f>
        <v>43</v>
      </c>
      <c r="F2593">
        <f t="shared" si="81"/>
        <v>26</v>
      </c>
    </row>
    <row r="2594" spans="1:6" x14ac:dyDescent="0.15">
      <c r="A2594" s="4">
        <v>2356</v>
      </c>
      <c r="B2594" s="4">
        <f>VLOOKUP(C2594-1,工作表1!AA:AB,2,FALSE)</f>
        <v>336645</v>
      </c>
      <c r="C2594" s="3">
        <f t="shared" si="80"/>
        <v>89</v>
      </c>
      <c r="D2594" s="3">
        <v>0</v>
      </c>
      <c r="E2594" s="4">
        <f>VLOOKUP(F2594,工作表3!B:C,2,FALSE)</f>
        <v>43</v>
      </c>
      <c r="F2594">
        <f t="shared" si="81"/>
        <v>26</v>
      </c>
    </row>
    <row r="2595" spans="1:6" x14ac:dyDescent="0.15">
      <c r="A2595" s="4">
        <v>2356</v>
      </c>
      <c r="B2595" s="4">
        <f>VLOOKUP(C2595-1,工作表1!AA:AB,2,FALSE)</f>
        <v>360819</v>
      </c>
      <c r="C2595" s="3">
        <f t="shared" si="80"/>
        <v>90</v>
      </c>
      <c r="D2595" s="3">
        <v>0</v>
      </c>
      <c r="E2595" s="4">
        <f>VLOOKUP(F2595,工作表3!B:C,2,FALSE)</f>
        <v>43</v>
      </c>
      <c r="F2595">
        <f t="shared" si="81"/>
        <v>26</v>
      </c>
    </row>
    <row r="2596" spans="1:6" x14ac:dyDescent="0.15">
      <c r="A2596" s="4">
        <v>2356</v>
      </c>
      <c r="B2596" s="4">
        <f>VLOOKUP(C2596-1,工作表1!AA:AB,2,FALSE)</f>
        <v>386724</v>
      </c>
      <c r="C2596" s="3">
        <f t="shared" si="80"/>
        <v>91</v>
      </c>
      <c r="D2596" s="3">
        <v>0</v>
      </c>
      <c r="E2596" s="4">
        <f>VLOOKUP(F2596,工作表3!B:C,2,FALSE)</f>
        <v>43</v>
      </c>
      <c r="F2596">
        <f t="shared" si="81"/>
        <v>26</v>
      </c>
    </row>
    <row r="2597" spans="1:6" x14ac:dyDescent="0.15">
      <c r="A2597" s="4">
        <v>2356</v>
      </c>
      <c r="B2597" s="4">
        <f>VLOOKUP(C2597-1,工作表1!AA:AB,2,FALSE)</f>
        <v>414489</v>
      </c>
      <c r="C2597" s="3">
        <f t="shared" si="80"/>
        <v>92</v>
      </c>
      <c r="D2597" s="3">
        <v>0</v>
      </c>
      <c r="E2597" s="4">
        <f>VLOOKUP(F2597,工作表3!B:C,2,FALSE)</f>
        <v>43</v>
      </c>
      <c r="F2597">
        <f t="shared" si="81"/>
        <v>26</v>
      </c>
    </row>
    <row r="2598" spans="1:6" x14ac:dyDescent="0.15">
      <c r="A2598" s="4">
        <v>2356</v>
      </c>
      <c r="B2598" s="4">
        <f>VLOOKUP(C2598-1,工作表1!AA:AB,2,FALSE)</f>
        <v>444252</v>
      </c>
      <c r="C2598" s="3">
        <f t="shared" si="80"/>
        <v>93</v>
      </c>
      <c r="D2598" s="3">
        <v>0</v>
      </c>
      <c r="E2598" s="4">
        <f>VLOOKUP(F2598,工作表3!B:C,2,FALSE)</f>
        <v>43</v>
      </c>
      <c r="F2598">
        <f t="shared" si="81"/>
        <v>26</v>
      </c>
    </row>
    <row r="2599" spans="1:6" x14ac:dyDescent="0.15">
      <c r="A2599" s="4">
        <v>2356</v>
      </c>
      <c r="B2599" s="4">
        <f>VLOOKUP(C2599-1,工作表1!AA:AB,2,FALSE)</f>
        <v>476148</v>
      </c>
      <c r="C2599" s="3">
        <f t="shared" si="80"/>
        <v>94</v>
      </c>
      <c r="D2599" s="3">
        <v>0</v>
      </c>
      <c r="E2599" s="4">
        <f>VLOOKUP(F2599,工作表3!B:C,2,FALSE)</f>
        <v>43</v>
      </c>
      <c r="F2599">
        <f t="shared" si="81"/>
        <v>26</v>
      </c>
    </row>
    <row r="2600" spans="1:6" x14ac:dyDescent="0.15">
      <c r="A2600" s="4">
        <v>2356</v>
      </c>
      <c r="B2600" s="4">
        <f>VLOOKUP(C2600-1,工作表1!AA:AB,2,FALSE)</f>
        <v>510336</v>
      </c>
      <c r="C2600" s="3">
        <f t="shared" si="80"/>
        <v>95</v>
      </c>
      <c r="D2600" s="3">
        <v>0</v>
      </c>
      <c r="E2600" s="4">
        <f>VLOOKUP(F2600,工作表3!B:C,2,FALSE)</f>
        <v>43</v>
      </c>
      <c r="F2600">
        <f t="shared" si="81"/>
        <v>26</v>
      </c>
    </row>
    <row r="2601" spans="1:6" x14ac:dyDescent="0.15">
      <c r="A2601" s="4">
        <v>2356</v>
      </c>
      <c r="B2601" s="4">
        <f>VLOOKUP(C2601-1,工作表1!AA:AB,2,FALSE)</f>
        <v>546978</v>
      </c>
      <c r="C2601" s="3">
        <f t="shared" si="80"/>
        <v>96</v>
      </c>
      <c r="D2601" s="3">
        <v>0</v>
      </c>
      <c r="E2601" s="4">
        <f>VLOOKUP(F2601,工作表3!B:C,2,FALSE)</f>
        <v>43</v>
      </c>
      <c r="F2601">
        <f t="shared" si="81"/>
        <v>26</v>
      </c>
    </row>
    <row r="2602" spans="1:6" x14ac:dyDescent="0.15">
      <c r="A2602" s="4">
        <v>2356</v>
      </c>
      <c r="B2602" s="4">
        <f>VLOOKUP(C2602-1,工作表1!AA:AB,2,FALSE)</f>
        <v>586251</v>
      </c>
      <c r="C2602" s="3">
        <f t="shared" si="80"/>
        <v>97</v>
      </c>
      <c r="D2602" s="3">
        <v>0</v>
      </c>
      <c r="E2602" s="4">
        <f>VLOOKUP(F2602,工作表3!B:C,2,FALSE)</f>
        <v>43</v>
      </c>
      <c r="F2602">
        <f t="shared" si="81"/>
        <v>26</v>
      </c>
    </row>
    <row r="2603" spans="1:6" x14ac:dyDescent="0.15">
      <c r="A2603" s="4">
        <v>2356</v>
      </c>
      <c r="B2603" s="4">
        <f>VLOOKUP(C2603-1,工作表1!AA:AB,2,FALSE)</f>
        <v>628344</v>
      </c>
      <c r="C2603" s="3">
        <f t="shared" si="80"/>
        <v>98</v>
      </c>
      <c r="D2603" s="3">
        <v>0</v>
      </c>
      <c r="E2603" s="4">
        <f>VLOOKUP(F2603,工作表3!B:C,2,FALSE)</f>
        <v>43</v>
      </c>
      <c r="F2603">
        <f t="shared" si="81"/>
        <v>26</v>
      </c>
    </row>
    <row r="2604" spans="1:6" x14ac:dyDescent="0.15">
      <c r="A2604" s="4">
        <v>2356</v>
      </c>
      <c r="B2604" s="4">
        <f>VLOOKUP(C2604-1,工作表1!AA:AB,2,FALSE)</f>
        <v>673458</v>
      </c>
      <c r="C2604" s="3">
        <f t="shared" si="80"/>
        <v>99</v>
      </c>
      <c r="D2604" s="3">
        <v>0</v>
      </c>
      <c r="E2604" s="4">
        <f>VLOOKUP(F2604,工作表3!B:C,2,FALSE)</f>
        <v>43</v>
      </c>
      <c r="F2604">
        <f t="shared" si="81"/>
        <v>26</v>
      </c>
    </row>
    <row r="2605" spans="1:6" x14ac:dyDescent="0.15">
      <c r="A2605" s="4">
        <v>2356</v>
      </c>
      <c r="B2605" s="4">
        <f>VLOOKUP(C2605-1,工作表1!AA:AB,2,FALSE)</f>
        <v>721812</v>
      </c>
      <c r="C2605" s="3">
        <f t="shared" si="80"/>
        <v>100</v>
      </c>
      <c r="D2605" s="3">
        <v>0</v>
      </c>
      <c r="E2605" s="4">
        <f>VLOOKUP(F2605,工作表3!B:C,2,FALSE)</f>
        <v>43</v>
      </c>
      <c r="F2605">
        <f t="shared" si="81"/>
        <v>26</v>
      </c>
    </row>
    <row r="2606" spans="1:6" x14ac:dyDescent="0.15">
      <c r="A2606" s="4">
        <v>2356</v>
      </c>
      <c r="B2606" s="4">
        <f>VLOOKUP(C2606-1,工作表1!AA:AB,2,FALSE)</f>
        <v>0</v>
      </c>
      <c r="C2606" s="3">
        <f t="shared" si="80"/>
        <v>1</v>
      </c>
      <c r="D2606" s="3">
        <v>0</v>
      </c>
      <c r="E2606" s="4">
        <f>VLOOKUP(F2606,工作表3!B:C,2,FALSE)</f>
        <v>44</v>
      </c>
      <c r="F2606">
        <f t="shared" si="81"/>
        <v>27</v>
      </c>
    </row>
    <row r="2607" spans="1:6" x14ac:dyDescent="0.15">
      <c r="A2607" s="4">
        <v>2356</v>
      </c>
      <c r="B2607" s="4">
        <f>VLOOKUP(C2607-1,工作表1!AA:AB,2,FALSE)</f>
        <v>246</v>
      </c>
      <c r="C2607" s="3">
        <f t="shared" si="80"/>
        <v>2</v>
      </c>
      <c r="D2607" s="3">
        <v>0</v>
      </c>
      <c r="E2607" s="4">
        <f>VLOOKUP(F2607,工作表3!B:C,2,FALSE)</f>
        <v>44</v>
      </c>
      <c r="F2607">
        <f t="shared" si="81"/>
        <v>27</v>
      </c>
    </row>
    <row r="2608" spans="1:6" x14ac:dyDescent="0.15">
      <c r="A2608" s="4">
        <v>2356</v>
      </c>
      <c r="B2608" s="4">
        <f>VLOOKUP(C2608-1,工作表1!AA:AB,2,FALSE)</f>
        <v>279</v>
      </c>
      <c r="C2608" s="3">
        <f t="shared" si="80"/>
        <v>3</v>
      </c>
      <c r="D2608" s="3">
        <v>0</v>
      </c>
      <c r="E2608" s="4">
        <f>VLOOKUP(F2608,工作表3!B:C,2,FALSE)</f>
        <v>44</v>
      </c>
      <c r="F2608">
        <f t="shared" si="81"/>
        <v>27</v>
      </c>
    </row>
    <row r="2609" spans="1:6" x14ac:dyDescent="0.15">
      <c r="A2609" s="4">
        <v>2356</v>
      </c>
      <c r="B2609" s="4">
        <f>VLOOKUP(C2609-1,工作表1!AA:AB,2,FALSE)</f>
        <v>321</v>
      </c>
      <c r="C2609" s="3">
        <f t="shared" si="80"/>
        <v>4</v>
      </c>
      <c r="D2609" s="3">
        <v>0</v>
      </c>
      <c r="E2609" s="4">
        <f>VLOOKUP(F2609,工作表3!B:C,2,FALSE)</f>
        <v>44</v>
      </c>
      <c r="F2609">
        <f t="shared" si="81"/>
        <v>27</v>
      </c>
    </row>
    <row r="2610" spans="1:6" x14ac:dyDescent="0.15">
      <c r="A2610" s="4">
        <v>2356</v>
      </c>
      <c r="B2610" s="4">
        <f>VLOOKUP(C2610-1,工作表1!AA:AB,2,FALSE)</f>
        <v>363</v>
      </c>
      <c r="C2610" s="3">
        <f t="shared" si="80"/>
        <v>5</v>
      </c>
      <c r="D2610" s="3">
        <v>0</v>
      </c>
      <c r="E2610" s="4">
        <f>VLOOKUP(F2610,工作表3!B:C,2,FALSE)</f>
        <v>44</v>
      </c>
      <c r="F2610">
        <f t="shared" si="81"/>
        <v>27</v>
      </c>
    </row>
    <row r="2611" spans="1:6" x14ac:dyDescent="0.15">
      <c r="A2611" s="4">
        <v>2356</v>
      </c>
      <c r="B2611" s="4">
        <f>VLOOKUP(C2611-1,工作表1!AA:AB,2,FALSE)</f>
        <v>414</v>
      </c>
      <c r="C2611" s="3">
        <f t="shared" si="80"/>
        <v>6</v>
      </c>
      <c r="D2611" s="3">
        <v>0</v>
      </c>
      <c r="E2611" s="4">
        <f>VLOOKUP(F2611,工作表3!B:C,2,FALSE)</f>
        <v>44</v>
      </c>
      <c r="F2611">
        <f t="shared" si="81"/>
        <v>27</v>
      </c>
    </row>
    <row r="2612" spans="1:6" x14ac:dyDescent="0.15">
      <c r="A2612" s="4">
        <v>2356</v>
      </c>
      <c r="B2612" s="4">
        <f>VLOOKUP(C2612-1,工作表1!AA:AB,2,FALSE)</f>
        <v>465</v>
      </c>
      <c r="C2612" s="3">
        <f t="shared" si="80"/>
        <v>7</v>
      </c>
      <c r="D2612" s="3">
        <v>0</v>
      </c>
      <c r="E2612" s="4">
        <f>VLOOKUP(F2612,工作表3!B:C,2,FALSE)</f>
        <v>44</v>
      </c>
      <c r="F2612">
        <f t="shared" si="81"/>
        <v>27</v>
      </c>
    </row>
    <row r="2613" spans="1:6" x14ac:dyDescent="0.15">
      <c r="A2613" s="4">
        <v>2356</v>
      </c>
      <c r="B2613" s="4">
        <f>VLOOKUP(C2613-1,工作表1!AA:AB,2,FALSE)</f>
        <v>522</v>
      </c>
      <c r="C2613" s="3">
        <f t="shared" si="80"/>
        <v>8</v>
      </c>
      <c r="D2613" s="3">
        <v>0</v>
      </c>
      <c r="E2613" s="4">
        <f>VLOOKUP(F2613,工作表3!B:C,2,FALSE)</f>
        <v>44</v>
      </c>
      <c r="F2613">
        <f t="shared" si="81"/>
        <v>27</v>
      </c>
    </row>
    <row r="2614" spans="1:6" x14ac:dyDescent="0.15">
      <c r="A2614" s="4">
        <v>2356</v>
      </c>
      <c r="B2614" s="4">
        <f>VLOOKUP(C2614-1,工作表1!AA:AB,2,FALSE)</f>
        <v>588</v>
      </c>
      <c r="C2614" s="3">
        <f t="shared" si="80"/>
        <v>9</v>
      </c>
      <c r="D2614" s="3">
        <v>0</v>
      </c>
      <c r="E2614" s="4">
        <f>VLOOKUP(F2614,工作表3!B:C,2,FALSE)</f>
        <v>44</v>
      </c>
      <c r="F2614">
        <f t="shared" si="81"/>
        <v>27</v>
      </c>
    </row>
    <row r="2615" spans="1:6" x14ac:dyDescent="0.15">
      <c r="A2615" s="4">
        <v>2356</v>
      </c>
      <c r="B2615" s="4">
        <f>VLOOKUP(C2615-1,工作表1!AA:AB,2,FALSE)</f>
        <v>657</v>
      </c>
      <c r="C2615" s="3">
        <f t="shared" si="80"/>
        <v>10</v>
      </c>
      <c r="D2615" s="3">
        <v>0</v>
      </c>
      <c r="E2615" s="4">
        <f>VLOOKUP(F2615,工作表3!B:C,2,FALSE)</f>
        <v>44</v>
      </c>
      <c r="F2615">
        <f t="shared" si="81"/>
        <v>27</v>
      </c>
    </row>
    <row r="2616" spans="1:6" x14ac:dyDescent="0.15">
      <c r="A2616" s="4">
        <v>2356</v>
      </c>
      <c r="B2616" s="4">
        <f>VLOOKUP(C2616-1,工作表1!AA:AB,2,FALSE)</f>
        <v>735</v>
      </c>
      <c r="C2616" s="3">
        <f t="shared" si="80"/>
        <v>11</v>
      </c>
      <c r="D2616" s="3">
        <v>0</v>
      </c>
      <c r="E2616" s="4">
        <f>VLOOKUP(F2616,工作表3!B:C,2,FALSE)</f>
        <v>44</v>
      </c>
      <c r="F2616">
        <f t="shared" si="81"/>
        <v>27</v>
      </c>
    </row>
    <row r="2617" spans="1:6" x14ac:dyDescent="0.15">
      <c r="A2617" s="4">
        <v>2356</v>
      </c>
      <c r="B2617" s="4">
        <f>VLOOKUP(C2617-1,工作表1!AA:AB,2,FALSE)</f>
        <v>825</v>
      </c>
      <c r="C2617" s="3">
        <f t="shared" si="80"/>
        <v>12</v>
      </c>
      <c r="D2617" s="3">
        <v>0</v>
      </c>
      <c r="E2617" s="4">
        <f>VLOOKUP(F2617,工作表3!B:C,2,FALSE)</f>
        <v>44</v>
      </c>
      <c r="F2617">
        <f t="shared" si="81"/>
        <v>27</v>
      </c>
    </row>
    <row r="2618" spans="1:6" x14ac:dyDescent="0.15">
      <c r="A2618" s="4">
        <v>2356</v>
      </c>
      <c r="B2618" s="4">
        <f>VLOOKUP(C2618-1,工作表1!AA:AB,2,FALSE)</f>
        <v>915</v>
      </c>
      <c r="C2618" s="3">
        <f t="shared" si="80"/>
        <v>13</v>
      </c>
      <c r="D2618" s="3">
        <v>0</v>
      </c>
      <c r="E2618" s="4">
        <f>VLOOKUP(F2618,工作表3!B:C,2,FALSE)</f>
        <v>44</v>
      </c>
      <c r="F2618">
        <f t="shared" si="81"/>
        <v>27</v>
      </c>
    </row>
    <row r="2619" spans="1:6" x14ac:dyDescent="0.15">
      <c r="A2619" s="4">
        <v>2356</v>
      </c>
      <c r="B2619" s="4">
        <f>VLOOKUP(C2619-1,工作表1!AA:AB,2,FALSE)</f>
        <v>1020</v>
      </c>
      <c r="C2619" s="3">
        <f t="shared" si="80"/>
        <v>14</v>
      </c>
      <c r="D2619" s="3">
        <v>0</v>
      </c>
      <c r="E2619" s="4">
        <f>VLOOKUP(F2619,工作表3!B:C,2,FALSE)</f>
        <v>44</v>
      </c>
      <c r="F2619">
        <f t="shared" si="81"/>
        <v>27</v>
      </c>
    </row>
    <row r="2620" spans="1:6" x14ac:dyDescent="0.15">
      <c r="A2620" s="4">
        <v>2356</v>
      </c>
      <c r="B2620" s="4">
        <f>VLOOKUP(C2620-1,工作表1!AA:AB,2,FALSE)</f>
        <v>1134</v>
      </c>
      <c r="C2620" s="3">
        <f t="shared" si="80"/>
        <v>15</v>
      </c>
      <c r="D2620" s="3">
        <v>0</v>
      </c>
      <c r="E2620" s="4">
        <f>VLOOKUP(F2620,工作表3!B:C,2,FALSE)</f>
        <v>44</v>
      </c>
      <c r="F2620">
        <f t="shared" si="81"/>
        <v>27</v>
      </c>
    </row>
    <row r="2621" spans="1:6" x14ac:dyDescent="0.15">
      <c r="A2621" s="4">
        <v>2356</v>
      </c>
      <c r="B2621" s="4">
        <f>VLOOKUP(C2621-1,工作表1!AA:AB,2,FALSE)</f>
        <v>1260</v>
      </c>
      <c r="C2621" s="3">
        <f t="shared" si="80"/>
        <v>16</v>
      </c>
      <c r="D2621" s="3">
        <v>0</v>
      </c>
      <c r="E2621" s="4">
        <f>VLOOKUP(F2621,工作表3!B:C,2,FALSE)</f>
        <v>44</v>
      </c>
      <c r="F2621">
        <f t="shared" si="81"/>
        <v>27</v>
      </c>
    </row>
    <row r="2622" spans="1:6" x14ac:dyDescent="0.15">
      <c r="A2622" s="4">
        <v>2356</v>
      </c>
      <c r="B2622" s="4">
        <f>VLOOKUP(C2622-1,工作表1!AA:AB,2,FALSE)</f>
        <v>1395</v>
      </c>
      <c r="C2622" s="3">
        <f t="shared" si="80"/>
        <v>17</v>
      </c>
      <c r="D2622" s="3">
        <v>0</v>
      </c>
      <c r="E2622" s="4">
        <f>VLOOKUP(F2622,工作表3!B:C,2,FALSE)</f>
        <v>44</v>
      </c>
      <c r="F2622">
        <f t="shared" si="81"/>
        <v>27</v>
      </c>
    </row>
    <row r="2623" spans="1:6" x14ac:dyDescent="0.15">
      <c r="A2623" s="4">
        <v>2356</v>
      </c>
      <c r="B2623" s="4">
        <f>VLOOKUP(C2623-1,工作表1!AA:AB,2,FALSE)</f>
        <v>1545</v>
      </c>
      <c r="C2623" s="3">
        <f t="shared" si="80"/>
        <v>18</v>
      </c>
      <c r="D2623" s="3">
        <v>0</v>
      </c>
      <c r="E2623" s="4">
        <f>VLOOKUP(F2623,工作表3!B:C,2,FALSE)</f>
        <v>44</v>
      </c>
      <c r="F2623">
        <f t="shared" si="81"/>
        <v>27</v>
      </c>
    </row>
    <row r="2624" spans="1:6" x14ac:dyDescent="0.15">
      <c r="A2624" s="4">
        <v>2356</v>
      </c>
      <c r="B2624" s="4">
        <f>VLOOKUP(C2624-1,工作表1!AA:AB,2,FALSE)</f>
        <v>1713</v>
      </c>
      <c r="C2624" s="3">
        <f t="shared" si="80"/>
        <v>19</v>
      </c>
      <c r="D2624" s="3">
        <v>0</v>
      </c>
      <c r="E2624" s="4">
        <f>VLOOKUP(F2624,工作表3!B:C,2,FALSE)</f>
        <v>44</v>
      </c>
      <c r="F2624">
        <f t="shared" si="81"/>
        <v>27</v>
      </c>
    </row>
    <row r="2625" spans="1:6" x14ac:dyDescent="0.15">
      <c r="A2625" s="4">
        <v>2356</v>
      </c>
      <c r="B2625" s="4">
        <f>VLOOKUP(C2625-1,工作表1!AA:AB,2,FALSE)</f>
        <v>1890</v>
      </c>
      <c r="C2625" s="3">
        <f t="shared" si="80"/>
        <v>20</v>
      </c>
      <c r="D2625" s="3">
        <v>0</v>
      </c>
      <c r="E2625" s="4">
        <f>VLOOKUP(F2625,工作表3!B:C,2,FALSE)</f>
        <v>44</v>
      </c>
      <c r="F2625">
        <f t="shared" si="81"/>
        <v>27</v>
      </c>
    </row>
    <row r="2626" spans="1:6" x14ac:dyDescent="0.15">
      <c r="A2626" s="4">
        <v>2356</v>
      </c>
      <c r="B2626" s="4">
        <f>VLOOKUP(C2626-1,工作表1!AA:AB,2,FALSE)</f>
        <v>2088</v>
      </c>
      <c r="C2626" s="3">
        <f t="shared" si="80"/>
        <v>21</v>
      </c>
      <c r="D2626" s="3">
        <v>0</v>
      </c>
      <c r="E2626" s="4">
        <f>VLOOKUP(F2626,工作表3!B:C,2,FALSE)</f>
        <v>44</v>
      </c>
      <c r="F2626">
        <f t="shared" si="81"/>
        <v>27</v>
      </c>
    </row>
    <row r="2627" spans="1:6" x14ac:dyDescent="0.15">
      <c r="A2627" s="4">
        <v>2356</v>
      </c>
      <c r="B2627" s="4">
        <f>VLOOKUP(C2627-1,工作表1!AA:AB,2,FALSE)</f>
        <v>2304</v>
      </c>
      <c r="C2627" s="3">
        <f t="shared" si="80"/>
        <v>22</v>
      </c>
      <c r="D2627" s="3">
        <v>0</v>
      </c>
      <c r="E2627" s="4">
        <f>VLOOKUP(F2627,工作表3!B:C,2,FALSE)</f>
        <v>44</v>
      </c>
      <c r="F2627">
        <f t="shared" si="81"/>
        <v>27</v>
      </c>
    </row>
    <row r="2628" spans="1:6" x14ac:dyDescent="0.15">
      <c r="A2628" s="4">
        <v>2356</v>
      </c>
      <c r="B2628" s="4">
        <f>VLOOKUP(C2628-1,工作表1!AA:AB,2,FALSE)</f>
        <v>2541</v>
      </c>
      <c r="C2628" s="3">
        <f t="shared" si="80"/>
        <v>23</v>
      </c>
      <c r="D2628" s="3">
        <v>0</v>
      </c>
      <c r="E2628" s="4">
        <f>VLOOKUP(F2628,工作表3!B:C,2,FALSE)</f>
        <v>44</v>
      </c>
      <c r="F2628">
        <f t="shared" si="81"/>
        <v>27</v>
      </c>
    </row>
    <row r="2629" spans="1:6" x14ac:dyDescent="0.15">
      <c r="A2629" s="4">
        <v>2356</v>
      </c>
      <c r="B2629" s="4">
        <f>VLOOKUP(C2629-1,工作表1!AA:AB,2,FALSE)</f>
        <v>2799</v>
      </c>
      <c r="C2629" s="3">
        <f t="shared" si="80"/>
        <v>24</v>
      </c>
      <c r="D2629" s="3">
        <v>0</v>
      </c>
      <c r="E2629" s="4">
        <f>VLOOKUP(F2629,工作表3!B:C,2,FALSE)</f>
        <v>44</v>
      </c>
      <c r="F2629">
        <f t="shared" si="81"/>
        <v>27</v>
      </c>
    </row>
    <row r="2630" spans="1:6" x14ac:dyDescent="0.15">
      <c r="A2630" s="4">
        <v>2356</v>
      </c>
      <c r="B2630" s="4">
        <f>VLOOKUP(C2630-1,工作表1!AA:AB,2,FALSE)</f>
        <v>3081</v>
      </c>
      <c r="C2630" s="3">
        <f t="shared" si="80"/>
        <v>25</v>
      </c>
      <c r="D2630" s="3">
        <v>0</v>
      </c>
      <c r="E2630" s="4">
        <f>VLOOKUP(F2630,工作表3!B:C,2,FALSE)</f>
        <v>44</v>
      </c>
      <c r="F2630">
        <f t="shared" si="81"/>
        <v>27</v>
      </c>
    </row>
    <row r="2631" spans="1:6" x14ac:dyDescent="0.15">
      <c r="A2631" s="4">
        <v>2356</v>
      </c>
      <c r="B2631" s="4">
        <f>VLOOKUP(C2631-1,工作表1!AA:AB,2,FALSE)</f>
        <v>3387</v>
      </c>
      <c r="C2631" s="3">
        <f t="shared" si="80"/>
        <v>26</v>
      </c>
      <c r="D2631" s="3">
        <v>0</v>
      </c>
      <c r="E2631" s="4">
        <f>VLOOKUP(F2631,工作表3!B:C,2,FALSE)</f>
        <v>44</v>
      </c>
      <c r="F2631">
        <f t="shared" si="81"/>
        <v>27</v>
      </c>
    </row>
    <row r="2632" spans="1:6" x14ac:dyDescent="0.15">
      <c r="A2632" s="4">
        <v>2356</v>
      </c>
      <c r="B2632" s="4">
        <f>VLOOKUP(C2632-1,工作表1!AA:AB,2,FALSE)</f>
        <v>3726</v>
      </c>
      <c r="C2632" s="3">
        <f t="shared" ref="C2632:C2695" si="82">IF(C2631=C$2,1,C2631+1)</f>
        <v>27</v>
      </c>
      <c r="D2632" s="3">
        <v>0</v>
      </c>
      <c r="E2632" s="4">
        <f>VLOOKUP(F2632,工作表3!B:C,2,FALSE)</f>
        <v>44</v>
      </c>
      <c r="F2632">
        <f t="shared" ref="F2632:F2695" si="83">IF(C2632=1,F2631+1,F2631)</f>
        <v>27</v>
      </c>
    </row>
    <row r="2633" spans="1:6" x14ac:dyDescent="0.15">
      <c r="A2633" s="4">
        <v>2356</v>
      </c>
      <c r="B2633" s="4">
        <f>VLOOKUP(C2633-1,工作表1!AA:AB,2,FALSE)</f>
        <v>4095</v>
      </c>
      <c r="C2633" s="3">
        <f t="shared" si="82"/>
        <v>28</v>
      </c>
      <c r="D2633" s="3">
        <v>0</v>
      </c>
      <c r="E2633" s="4">
        <f>VLOOKUP(F2633,工作表3!B:C,2,FALSE)</f>
        <v>44</v>
      </c>
      <c r="F2633">
        <f t="shared" si="83"/>
        <v>27</v>
      </c>
    </row>
    <row r="2634" spans="1:6" x14ac:dyDescent="0.15">
      <c r="A2634" s="4">
        <v>2356</v>
      </c>
      <c r="B2634" s="4">
        <f>VLOOKUP(C2634-1,工作表1!AA:AB,2,FALSE)</f>
        <v>4494</v>
      </c>
      <c r="C2634" s="3">
        <f t="shared" si="82"/>
        <v>29</v>
      </c>
      <c r="D2634" s="3">
        <v>0</v>
      </c>
      <c r="E2634" s="4">
        <f>VLOOKUP(F2634,工作表3!B:C,2,FALSE)</f>
        <v>44</v>
      </c>
      <c r="F2634">
        <f t="shared" si="83"/>
        <v>27</v>
      </c>
    </row>
    <row r="2635" spans="1:6" x14ac:dyDescent="0.15">
      <c r="A2635" s="4">
        <v>2356</v>
      </c>
      <c r="B2635" s="4">
        <f>VLOOKUP(C2635-1,工作表1!AA:AB,2,FALSE)</f>
        <v>4329</v>
      </c>
      <c r="C2635" s="3">
        <f t="shared" si="82"/>
        <v>30</v>
      </c>
      <c r="D2635" s="3">
        <v>0</v>
      </c>
      <c r="E2635" s="4">
        <f>VLOOKUP(F2635,工作表3!B:C,2,FALSE)</f>
        <v>44</v>
      </c>
      <c r="F2635">
        <f t="shared" si="83"/>
        <v>27</v>
      </c>
    </row>
    <row r="2636" spans="1:6" x14ac:dyDescent="0.15">
      <c r="A2636" s="4">
        <v>2356</v>
      </c>
      <c r="B2636" s="4">
        <f>VLOOKUP(C2636-1,工作表1!AA:AB,2,FALSE)</f>
        <v>4641</v>
      </c>
      <c r="C2636" s="3">
        <f t="shared" si="82"/>
        <v>31</v>
      </c>
      <c r="D2636" s="3">
        <v>0</v>
      </c>
      <c r="E2636" s="4">
        <f>VLOOKUP(F2636,工作表3!B:C,2,FALSE)</f>
        <v>44</v>
      </c>
      <c r="F2636">
        <f t="shared" si="83"/>
        <v>27</v>
      </c>
    </row>
    <row r="2637" spans="1:6" x14ac:dyDescent="0.15">
      <c r="A2637" s="4">
        <v>2356</v>
      </c>
      <c r="B2637" s="4">
        <f>VLOOKUP(C2637-1,工作表1!AA:AB,2,FALSE)</f>
        <v>4974</v>
      </c>
      <c r="C2637" s="3">
        <f t="shared" si="82"/>
        <v>32</v>
      </c>
      <c r="D2637" s="3">
        <v>0</v>
      </c>
      <c r="E2637" s="4">
        <f>VLOOKUP(F2637,工作表3!B:C,2,FALSE)</f>
        <v>44</v>
      </c>
      <c r="F2637">
        <f t="shared" si="83"/>
        <v>27</v>
      </c>
    </row>
    <row r="2638" spans="1:6" x14ac:dyDescent="0.15">
      <c r="A2638" s="4">
        <v>2356</v>
      </c>
      <c r="B2638" s="4">
        <f>VLOOKUP(C2638-1,工作表1!AA:AB,2,FALSE)</f>
        <v>5331</v>
      </c>
      <c r="C2638" s="3">
        <f t="shared" si="82"/>
        <v>33</v>
      </c>
      <c r="D2638" s="3">
        <v>0</v>
      </c>
      <c r="E2638" s="4">
        <f>VLOOKUP(F2638,工作表3!B:C,2,FALSE)</f>
        <v>44</v>
      </c>
      <c r="F2638">
        <f t="shared" si="83"/>
        <v>27</v>
      </c>
    </row>
    <row r="2639" spans="1:6" x14ac:dyDescent="0.15">
      <c r="A2639" s="4">
        <v>2356</v>
      </c>
      <c r="B2639" s="4">
        <f>VLOOKUP(C2639-1,工作表1!AA:AB,2,FALSE)</f>
        <v>5715</v>
      </c>
      <c r="C2639" s="3">
        <f t="shared" si="82"/>
        <v>34</v>
      </c>
      <c r="D2639" s="3">
        <v>0</v>
      </c>
      <c r="E2639" s="4">
        <f>VLOOKUP(F2639,工作表3!B:C,2,FALSE)</f>
        <v>44</v>
      </c>
      <c r="F2639">
        <f t="shared" si="83"/>
        <v>27</v>
      </c>
    </row>
    <row r="2640" spans="1:6" x14ac:dyDescent="0.15">
      <c r="A2640" s="4">
        <v>2356</v>
      </c>
      <c r="B2640" s="4">
        <f>VLOOKUP(C2640-1,工作表1!AA:AB,2,FALSE)</f>
        <v>6126</v>
      </c>
      <c r="C2640" s="3">
        <f t="shared" si="82"/>
        <v>35</v>
      </c>
      <c r="D2640" s="3">
        <v>0</v>
      </c>
      <c r="E2640" s="4">
        <f>VLOOKUP(F2640,工作表3!B:C,2,FALSE)</f>
        <v>44</v>
      </c>
      <c r="F2640">
        <f t="shared" si="83"/>
        <v>27</v>
      </c>
    </row>
    <row r="2641" spans="1:6" x14ac:dyDescent="0.15">
      <c r="A2641" s="4">
        <v>2356</v>
      </c>
      <c r="B2641" s="4">
        <f>VLOOKUP(C2641-1,工作表1!AA:AB,2,FALSE)</f>
        <v>6564</v>
      </c>
      <c r="C2641" s="3">
        <f t="shared" si="82"/>
        <v>36</v>
      </c>
      <c r="D2641" s="3">
        <v>0</v>
      </c>
      <c r="E2641" s="4">
        <f>VLOOKUP(F2641,工作表3!B:C,2,FALSE)</f>
        <v>44</v>
      </c>
      <c r="F2641">
        <f t="shared" si="83"/>
        <v>27</v>
      </c>
    </row>
    <row r="2642" spans="1:6" x14ac:dyDescent="0.15">
      <c r="A2642" s="4">
        <v>2356</v>
      </c>
      <c r="B2642" s="4">
        <f>VLOOKUP(C2642-1,工作表1!AA:AB,2,FALSE)</f>
        <v>7035</v>
      </c>
      <c r="C2642" s="3">
        <f t="shared" si="82"/>
        <v>37</v>
      </c>
      <c r="D2642" s="3">
        <v>0</v>
      </c>
      <c r="E2642" s="4">
        <f>VLOOKUP(F2642,工作表3!B:C,2,FALSE)</f>
        <v>44</v>
      </c>
      <c r="F2642">
        <f t="shared" si="83"/>
        <v>27</v>
      </c>
    </row>
    <row r="2643" spans="1:6" x14ac:dyDescent="0.15">
      <c r="A2643" s="4">
        <v>2356</v>
      </c>
      <c r="B2643" s="4">
        <f>VLOOKUP(C2643-1,工作表1!AA:AB,2,FALSE)</f>
        <v>9804</v>
      </c>
      <c r="C2643" s="3">
        <f t="shared" si="82"/>
        <v>38</v>
      </c>
      <c r="D2643" s="3">
        <v>0</v>
      </c>
      <c r="E2643" s="4">
        <f>VLOOKUP(F2643,工作表3!B:C,2,FALSE)</f>
        <v>44</v>
      </c>
      <c r="F2643">
        <f t="shared" si="83"/>
        <v>27</v>
      </c>
    </row>
    <row r="2644" spans="1:6" x14ac:dyDescent="0.15">
      <c r="A2644" s="4">
        <v>2356</v>
      </c>
      <c r="B2644" s="4">
        <f>VLOOKUP(C2644-1,工作表1!AA:AB,2,FALSE)</f>
        <v>10506</v>
      </c>
      <c r="C2644" s="3">
        <f t="shared" si="82"/>
        <v>39</v>
      </c>
      <c r="D2644" s="3">
        <v>0</v>
      </c>
      <c r="E2644" s="4">
        <f>VLOOKUP(F2644,工作表3!B:C,2,FALSE)</f>
        <v>44</v>
      </c>
      <c r="F2644">
        <f t="shared" si="83"/>
        <v>27</v>
      </c>
    </row>
    <row r="2645" spans="1:6" x14ac:dyDescent="0.15">
      <c r="A2645" s="4">
        <v>2356</v>
      </c>
      <c r="B2645" s="4">
        <f>VLOOKUP(C2645-1,工作表1!AA:AB,2,FALSE)</f>
        <v>11262</v>
      </c>
      <c r="C2645" s="3">
        <f t="shared" si="82"/>
        <v>40</v>
      </c>
      <c r="D2645" s="3">
        <v>0</v>
      </c>
      <c r="E2645" s="4">
        <f>VLOOKUP(F2645,工作表3!B:C,2,FALSE)</f>
        <v>44</v>
      </c>
      <c r="F2645">
        <f t="shared" si="83"/>
        <v>27</v>
      </c>
    </row>
    <row r="2646" spans="1:6" x14ac:dyDescent="0.15">
      <c r="A2646" s="4">
        <v>2356</v>
      </c>
      <c r="B2646" s="4">
        <f>VLOOKUP(C2646-1,工作表1!AA:AB,2,FALSE)</f>
        <v>12072</v>
      </c>
      <c r="C2646" s="3">
        <f t="shared" si="82"/>
        <v>41</v>
      </c>
      <c r="D2646" s="3">
        <v>0</v>
      </c>
      <c r="E2646" s="4">
        <f>VLOOKUP(F2646,工作表3!B:C,2,FALSE)</f>
        <v>44</v>
      </c>
      <c r="F2646">
        <f t="shared" si="83"/>
        <v>27</v>
      </c>
    </row>
    <row r="2647" spans="1:6" x14ac:dyDescent="0.15">
      <c r="A2647" s="4">
        <v>2356</v>
      </c>
      <c r="B2647" s="4">
        <f>VLOOKUP(C2647-1,工作表1!AA:AB,2,FALSE)</f>
        <v>12936</v>
      </c>
      <c r="C2647" s="3">
        <f t="shared" si="82"/>
        <v>42</v>
      </c>
      <c r="D2647" s="3">
        <v>0</v>
      </c>
      <c r="E2647" s="4">
        <f>VLOOKUP(F2647,工作表3!B:C,2,FALSE)</f>
        <v>44</v>
      </c>
      <c r="F2647">
        <f t="shared" si="83"/>
        <v>27</v>
      </c>
    </row>
    <row r="2648" spans="1:6" x14ac:dyDescent="0.15">
      <c r="A2648" s="4">
        <v>2356</v>
      </c>
      <c r="B2648" s="4">
        <f>VLOOKUP(C2648-1,工作表1!AA:AB,2,FALSE)</f>
        <v>13866</v>
      </c>
      <c r="C2648" s="3">
        <f t="shared" si="82"/>
        <v>43</v>
      </c>
      <c r="D2648" s="3">
        <v>0</v>
      </c>
      <c r="E2648" s="4">
        <f>VLOOKUP(F2648,工作表3!B:C,2,FALSE)</f>
        <v>44</v>
      </c>
      <c r="F2648">
        <f t="shared" si="83"/>
        <v>27</v>
      </c>
    </row>
    <row r="2649" spans="1:6" x14ac:dyDescent="0.15">
      <c r="A2649" s="4">
        <v>2356</v>
      </c>
      <c r="B2649" s="4">
        <f>VLOOKUP(C2649-1,工作表1!AA:AB,2,FALSE)</f>
        <v>14862</v>
      </c>
      <c r="C2649" s="3">
        <f t="shared" si="82"/>
        <v>44</v>
      </c>
      <c r="D2649" s="3">
        <v>0</v>
      </c>
      <c r="E2649" s="4">
        <f>VLOOKUP(F2649,工作表3!B:C,2,FALSE)</f>
        <v>44</v>
      </c>
      <c r="F2649">
        <f t="shared" si="83"/>
        <v>27</v>
      </c>
    </row>
    <row r="2650" spans="1:6" x14ac:dyDescent="0.15">
      <c r="A2650" s="4">
        <v>2356</v>
      </c>
      <c r="B2650" s="4">
        <f>VLOOKUP(C2650-1,工作表1!AA:AB,2,FALSE)</f>
        <v>15927</v>
      </c>
      <c r="C2650" s="3">
        <f t="shared" si="82"/>
        <v>45</v>
      </c>
      <c r="D2650" s="3">
        <v>0</v>
      </c>
      <c r="E2650" s="4">
        <f>VLOOKUP(F2650,工作表3!B:C,2,FALSE)</f>
        <v>44</v>
      </c>
      <c r="F2650">
        <f t="shared" si="83"/>
        <v>27</v>
      </c>
    </row>
    <row r="2651" spans="1:6" x14ac:dyDescent="0.15">
      <c r="A2651" s="4">
        <v>2356</v>
      </c>
      <c r="B2651" s="4">
        <f>VLOOKUP(C2651-1,工作表1!AA:AB,2,FALSE)</f>
        <v>17073</v>
      </c>
      <c r="C2651" s="3">
        <f t="shared" si="82"/>
        <v>46</v>
      </c>
      <c r="D2651" s="3">
        <v>0</v>
      </c>
      <c r="E2651" s="4">
        <f>VLOOKUP(F2651,工作表3!B:C,2,FALSE)</f>
        <v>44</v>
      </c>
      <c r="F2651">
        <f t="shared" si="83"/>
        <v>27</v>
      </c>
    </row>
    <row r="2652" spans="1:6" x14ac:dyDescent="0.15">
      <c r="A2652" s="4">
        <v>2356</v>
      </c>
      <c r="B2652" s="4">
        <f>VLOOKUP(C2652-1,工作表1!AA:AB,2,FALSE)</f>
        <v>18297</v>
      </c>
      <c r="C2652" s="3">
        <f t="shared" si="82"/>
        <v>47</v>
      </c>
      <c r="D2652" s="3">
        <v>0</v>
      </c>
      <c r="E2652" s="4">
        <f>VLOOKUP(F2652,工作表3!B:C,2,FALSE)</f>
        <v>44</v>
      </c>
      <c r="F2652">
        <f t="shared" si="83"/>
        <v>27</v>
      </c>
    </row>
    <row r="2653" spans="1:6" x14ac:dyDescent="0.15">
      <c r="A2653" s="4">
        <v>2356</v>
      </c>
      <c r="B2653" s="4">
        <f>VLOOKUP(C2653-1,工作表1!AA:AB,2,FALSE)</f>
        <v>19611</v>
      </c>
      <c r="C2653" s="3">
        <f t="shared" si="82"/>
        <v>48</v>
      </c>
      <c r="D2653" s="3">
        <v>0</v>
      </c>
      <c r="E2653" s="4">
        <f>VLOOKUP(F2653,工作表3!B:C,2,FALSE)</f>
        <v>44</v>
      </c>
      <c r="F2653">
        <f t="shared" si="83"/>
        <v>27</v>
      </c>
    </row>
    <row r="2654" spans="1:6" x14ac:dyDescent="0.15">
      <c r="A2654" s="4">
        <v>2356</v>
      </c>
      <c r="B2654" s="4">
        <f>VLOOKUP(C2654-1,工作表1!AA:AB,2,FALSE)</f>
        <v>21021</v>
      </c>
      <c r="C2654" s="3">
        <f t="shared" si="82"/>
        <v>49</v>
      </c>
      <c r="D2654" s="3">
        <v>0</v>
      </c>
      <c r="E2654" s="4">
        <f>VLOOKUP(F2654,工作表3!B:C,2,FALSE)</f>
        <v>44</v>
      </c>
      <c r="F2654">
        <f t="shared" si="83"/>
        <v>27</v>
      </c>
    </row>
    <row r="2655" spans="1:6" x14ac:dyDescent="0.15">
      <c r="A2655" s="4">
        <v>2356</v>
      </c>
      <c r="B2655" s="4">
        <f>VLOOKUP(C2655-1,工作表1!AA:AB,2,FALSE)</f>
        <v>22527</v>
      </c>
      <c r="C2655" s="3">
        <f t="shared" si="82"/>
        <v>50</v>
      </c>
      <c r="D2655" s="3">
        <v>0</v>
      </c>
      <c r="E2655" s="4">
        <f>VLOOKUP(F2655,工作表3!B:C,2,FALSE)</f>
        <v>44</v>
      </c>
      <c r="F2655">
        <f t="shared" si="83"/>
        <v>27</v>
      </c>
    </row>
    <row r="2656" spans="1:6" x14ac:dyDescent="0.15">
      <c r="A2656" s="4">
        <v>2356</v>
      </c>
      <c r="B2656" s="4">
        <f>VLOOKUP(C2656-1,工作表1!AA:AB,2,FALSE)</f>
        <v>24147</v>
      </c>
      <c r="C2656" s="3">
        <f t="shared" si="82"/>
        <v>51</v>
      </c>
      <c r="D2656" s="3">
        <v>0</v>
      </c>
      <c r="E2656" s="4">
        <f>VLOOKUP(F2656,工作表3!B:C,2,FALSE)</f>
        <v>44</v>
      </c>
      <c r="F2656">
        <f t="shared" si="83"/>
        <v>27</v>
      </c>
    </row>
    <row r="2657" spans="1:6" x14ac:dyDescent="0.15">
      <c r="A2657" s="4">
        <v>2356</v>
      </c>
      <c r="B2657" s="4">
        <f>VLOOKUP(C2657-1,工作表1!AA:AB,2,FALSE)</f>
        <v>25881</v>
      </c>
      <c r="C2657" s="3">
        <f t="shared" si="82"/>
        <v>52</v>
      </c>
      <c r="D2657" s="3">
        <v>0</v>
      </c>
      <c r="E2657" s="4">
        <f>VLOOKUP(F2657,工作表3!B:C,2,FALSE)</f>
        <v>44</v>
      </c>
      <c r="F2657">
        <f t="shared" si="83"/>
        <v>27</v>
      </c>
    </row>
    <row r="2658" spans="1:6" x14ac:dyDescent="0.15">
      <c r="A2658" s="4">
        <v>2356</v>
      </c>
      <c r="B2658" s="4">
        <f>VLOOKUP(C2658-1,工作表1!AA:AB,2,FALSE)</f>
        <v>27738</v>
      </c>
      <c r="C2658" s="3">
        <f t="shared" si="82"/>
        <v>53</v>
      </c>
      <c r="D2658" s="3">
        <v>0</v>
      </c>
      <c r="E2658" s="4">
        <f>VLOOKUP(F2658,工作表3!B:C,2,FALSE)</f>
        <v>44</v>
      </c>
      <c r="F2658">
        <f t="shared" si="83"/>
        <v>27</v>
      </c>
    </row>
    <row r="2659" spans="1:6" x14ac:dyDescent="0.15">
      <c r="A2659" s="4">
        <v>2356</v>
      </c>
      <c r="B2659" s="4">
        <f>VLOOKUP(C2659-1,工作表1!AA:AB,2,FALSE)</f>
        <v>29730</v>
      </c>
      <c r="C2659" s="3">
        <f t="shared" si="82"/>
        <v>54</v>
      </c>
      <c r="D2659" s="3">
        <v>0</v>
      </c>
      <c r="E2659" s="4">
        <f>VLOOKUP(F2659,工作表3!B:C,2,FALSE)</f>
        <v>44</v>
      </c>
      <c r="F2659">
        <f t="shared" si="83"/>
        <v>27</v>
      </c>
    </row>
    <row r="2660" spans="1:6" x14ac:dyDescent="0.15">
      <c r="A2660" s="4">
        <v>2356</v>
      </c>
      <c r="B2660" s="4">
        <f>VLOOKUP(C2660-1,工作表1!AA:AB,2,FALSE)</f>
        <v>31863</v>
      </c>
      <c r="C2660" s="3">
        <f t="shared" si="82"/>
        <v>55</v>
      </c>
      <c r="D2660" s="3">
        <v>0</v>
      </c>
      <c r="E2660" s="4">
        <f>VLOOKUP(F2660,工作表3!B:C,2,FALSE)</f>
        <v>44</v>
      </c>
      <c r="F2660">
        <f t="shared" si="83"/>
        <v>27</v>
      </c>
    </row>
    <row r="2661" spans="1:6" x14ac:dyDescent="0.15">
      <c r="A2661" s="4">
        <v>2356</v>
      </c>
      <c r="B2661" s="4">
        <f>VLOOKUP(C2661-1,工作表1!AA:AB,2,FALSE)</f>
        <v>34152</v>
      </c>
      <c r="C2661" s="3">
        <f t="shared" si="82"/>
        <v>56</v>
      </c>
      <c r="D2661" s="3">
        <v>0</v>
      </c>
      <c r="E2661" s="4">
        <f>VLOOKUP(F2661,工作表3!B:C,2,FALSE)</f>
        <v>44</v>
      </c>
      <c r="F2661">
        <f t="shared" si="83"/>
        <v>27</v>
      </c>
    </row>
    <row r="2662" spans="1:6" x14ac:dyDescent="0.15">
      <c r="A2662" s="4">
        <v>2356</v>
      </c>
      <c r="B2662" s="4">
        <f>VLOOKUP(C2662-1,工作表1!AA:AB,2,FALSE)</f>
        <v>36606</v>
      </c>
      <c r="C2662" s="3">
        <f t="shared" si="82"/>
        <v>57</v>
      </c>
      <c r="D2662" s="3">
        <v>0</v>
      </c>
      <c r="E2662" s="4">
        <f>VLOOKUP(F2662,工作表3!B:C,2,FALSE)</f>
        <v>44</v>
      </c>
      <c r="F2662">
        <f t="shared" si="83"/>
        <v>27</v>
      </c>
    </row>
    <row r="2663" spans="1:6" x14ac:dyDescent="0.15">
      <c r="A2663" s="4">
        <v>2356</v>
      </c>
      <c r="B2663" s="4">
        <f>VLOOKUP(C2663-1,工作表1!AA:AB,2,FALSE)</f>
        <v>39231</v>
      </c>
      <c r="C2663" s="3">
        <f t="shared" si="82"/>
        <v>58</v>
      </c>
      <c r="D2663" s="3">
        <v>0</v>
      </c>
      <c r="E2663" s="4">
        <f>VLOOKUP(F2663,工作表3!B:C,2,FALSE)</f>
        <v>44</v>
      </c>
      <c r="F2663">
        <f t="shared" si="83"/>
        <v>27</v>
      </c>
    </row>
    <row r="2664" spans="1:6" x14ac:dyDescent="0.15">
      <c r="A2664" s="4">
        <v>2356</v>
      </c>
      <c r="B2664" s="4">
        <f>VLOOKUP(C2664-1,工作表1!AA:AB,2,FALSE)</f>
        <v>42051</v>
      </c>
      <c r="C2664" s="3">
        <f t="shared" si="82"/>
        <v>59</v>
      </c>
      <c r="D2664" s="3">
        <v>0</v>
      </c>
      <c r="E2664" s="4">
        <f>VLOOKUP(F2664,工作表3!B:C,2,FALSE)</f>
        <v>44</v>
      </c>
      <c r="F2664">
        <f t="shared" si="83"/>
        <v>27</v>
      </c>
    </row>
    <row r="2665" spans="1:6" x14ac:dyDescent="0.15">
      <c r="A2665" s="4">
        <v>2356</v>
      </c>
      <c r="B2665" s="4">
        <f>VLOOKUP(C2665-1,工作表1!AA:AB,2,FALSE)</f>
        <v>45069</v>
      </c>
      <c r="C2665" s="3">
        <f t="shared" si="82"/>
        <v>60</v>
      </c>
      <c r="D2665" s="3">
        <v>0</v>
      </c>
      <c r="E2665" s="4">
        <f>VLOOKUP(F2665,工作表3!B:C,2,FALSE)</f>
        <v>44</v>
      </c>
      <c r="F2665">
        <f t="shared" si="83"/>
        <v>27</v>
      </c>
    </row>
    <row r="2666" spans="1:6" x14ac:dyDescent="0.15">
      <c r="A2666" s="4">
        <v>2356</v>
      </c>
      <c r="B2666" s="4">
        <f>VLOOKUP(C2666-1,工作表1!AA:AB,2,FALSE)</f>
        <v>48303</v>
      </c>
      <c r="C2666" s="3">
        <f t="shared" si="82"/>
        <v>61</v>
      </c>
      <c r="D2666" s="3">
        <v>0</v>
      </c>
      <c r="E2666" s="4">
        <f>VLOOKUP(F2666,工作表3!B:C,2,FALSE)</f>
        <v>44</v>
      </c>
      <c r="F2666">
        <f t="shared" si="83"/>
        <v>27</v>
      </c>
    </row>
    <row r="2667" spans="1:6" x14ac:dyDescent="0.15">
      <c r="A2667" s="4">
        <v>2356</v>
      </c>
      <c r="B2667" s="4">
        <f>VLOOKUP(C2667-1,工作表1!AA:AB,2,FALSE)</f>
        <v>51774</v>
      </c>
      <c r="C2667" s="3">
        <f t="shared" si="82"/>
        <v>62</v>
      </c>
      <c r="D2667" s="3">
        <v>0</v>
      </c>
      <c r="E2667" s="4">
        <f>VLOOKUP(F2667,工作表3!B:C,2,FALSE)</f>
        <v>44</v>
      </c>
      <c r="F2667">
        <f t="shared" si="83"/>
        <v>27</v>
      </c>
    </row>
    <row r="2668" spans="1:6" x14ac:dyDescent="0.15">
      <c r="A2668" s="4">
        <v>2356</v>
      </c>
      <c r="B2668" s="4">
        <f>VLOOKUP(C2668-1,工作表1!AA:AB,2,FALSE)</f>
        <v>55488</v>
      </c>
      <c r="C2668" s="3">
        <f t="shared" si="82"/>
        <v>63</v>
      </c>
      <c r="D2668" s="3">
        <v>0</v>
      </c>
      <c r="E2668" s="4">
        <f>VLOOKUP(F2668,工作表3!B:C,2,FALSE)</f>
        <v>44</v>
      </c>
      <c r="F2668">
        <f t="shared" si="83"/>
        <v>27</v>
      </c>
    </row>
    <row r="2669" spans="1:6" x14ac:dyDescent="0.15">
      <c r="A2669" s="4">
        <v>2356</v>
      </c>
      <c r="B2669" s="4">
        <f>VLOOKUP(C2669-1,工作表1!AA:AB,2,FALSE)</f>
        <v>59475</v>
      </c>
      <c r="C2669" s="3">
        <f t="shared" si="82"/>
        <v>64</v>
      </c>
      <c r="D2669" s="3">
        <v>0</v>
      </c>
      <c r="E2669" s="4">
        <f>VLOOKUP(F2669,工作表3!B:C,2,FALSE)</f>
        <v>44</v>
      </c>
      <c r="F2669">
        <f t="shared" si="83"/>
        <v>27</v>
      </c>
    </row>
    <row r="2670" spans="1:6" x14ac:dyDescent="0.15">
      <c r="A2670" s="4">
        <v>2356</v>
      </c>
      <c r="B2670" s="4">
        <f>VLOOKUP(C2670-1,工作表1!AA:AB,2,FALSE)</f>
        <v>63744</v>
      </c>
      <c r="C2670" s="3">
        <f t="shared" si="82"/>
        <v>65</v>
      </c>
      <c r="D2670" s="3">
        <v>0</v>
      </c>
      <c r="E2670" s="4">
        <f>VLOOKUP(F2670,工作表3!B:C,2,FALSE)</f>
        <v>44</v>
      </c>
      <c r="F2670">
        <f t="shared" si="83"/>
        <v>27</v>
      </c>
    </row>
    <row r="2671" spans="1:6" x14ac:dyDescent="0.15">
      <c r="A2671" s="4">
        <v>2356</v>
      </c>
      <c r="B2671" s="4">
        <f>VLOOKUP(C2671-1,工作表1!AA:AB,2,FALSE)</f>
        <v>68322</v>
      </c>
      <c r="C2671" s="3">
        <f t="shared" si="82"/>
        <v>66</v>
      </c>
      <c r="D2671" s="3">
        <v>0</v>
      </c>
      <c r="E2671" s="4">
        <f>VLOOKUP(F2671,工作表3!B:C,2,FALSE)</f>
        <v>44</v>
      </c>
      <c r="F2671">
        <f t="shared" si="83"/>
        <v>27</v>
      </c>
    </row>
    <row r="2672" spans="1:6" x14ac:dyDescent="0.15">
      <c r="A2672" s="4">
        <v>2356</v>
      </c>
      <c r="B2672" s="4">
        <f>VLOOKUP(C2672-1,工作表1!AA:AB,2,FALSE)</f>
        <v>73227</v>
      </c>
      <c r="C2672" s="3">
        <f t="shared" si="82"/>
        <v>67</v>
      </c>
      <c r="D2672" s="3">
        <v>0</v>
      </c>
      <c r="E2672" s="4">
        <f>VLOOKUP(F2672,工作表3!B:C,2,FALSE)</f>
        <v>44</v>
      </c>
      <c r="F2672">
        <f t="shared" si="83"/>
        <v>27</v>
      </c>
    </row>
    <row r="2673" spans="1:6" x14ac:dyDescent="0.15">
      <c r="A2673" s="4">
        <v>2356</v>
      </c>
      <c r="B2673" s="4">
        <f>VLOOKUP(C2673-1,工作表1!AA:AB,2,FALSE)</f>
        <v>78486</v>
      </c>
      <c r="C2673" s="3">
        <f t="shared" si="82"/>
        <v>68</v>
      </c>
      <c r="D2673" s="3">
        <v>0</v>
      </c>
      <c r="E2673" s="4">
        <f>VLOOKUP(F2673,工作表3!B:C,2,FALSE)</f>
        <v>44</v>
      </c>
      <c r="F2673">
        <f t="shared" si="83"/>
        <v>27</v>
      </c>
    </row>
    <row r="2674" spans="1:6" x14ac:dyDescent="0.15">
      <c r="A2674" s="4">
        <v>2356</v>
      </c>
      <c r="B2674" s="4">
        <f>VLOOKUP(C2674-1,工作表1!AA:AB,2,FALSE)</f>
        <v>84120</v>
      </c>
      <c r="C2674" s="3">
        <f t="shared" si="82"/>
        <v>69</v>
      </c>
      <c r="D2674" s="3">
        <v>0</v>
      </c>
      <c r="E2674" s="4">
        <f>VLOOKUP(F2674,工作表3!B:C,2,FALSE)</f>
        <v>44</v>
      </c>
      <c r="F2674">
        <f t="shared" si="83"/>
        <v>27</v>
      </c>
    </row>
    <row r="2675" spans="1:6" x14ac:dyDescent="0.15">
      <c r="A2675" s="4">
        <v>2356</v>
      </c>
      <c r="B2675" s="4">
        <f>VLOOKUP(C2675-1,工作表1!AA:AB,2,FALSE)</f>
        <v>90159</v>
      </c>
      <c r="C2675" s="3">
        <f t="shared" si="82"/>
        <v>70</v>
      </c>
      <c r="D2675" s="3">
        <v>0</v>
      </c>
      <c r="E2675" s="4">
        <f>VLOOKUP(F2675,工作表3!B:C,2,FALSE)</f>
        <v>44</v>
      </c>
      <c r="F2675">
        <f t="shared" si="83"/>
        <v>27</v>
      </c>
    </row>
    <row r="2676" spans="1:6" x14ac:dyDescent="0.15">
      <c r="A2676" s="4">
        <v>2356</v>
      </c>
      <c r="B2676" s="4">
        <f>VLOOKUP(C2676-1,工作表1!AA:AB,2,FALSE)</f>
        <v>96633</v>
      </c>
      <c r="C2676" s="3">
        <f t="shared" si="82"/>
        <v>71</v>
      </c>
      <c r="D2676" s="3">
        <v>0</v>
      </c>
      <c r="E2676" s="4">
        <f>VLOOKUP(F2676,工作表3!B:C,2,FALSE)</f>
        <v>44</v>
      </c>
      <c r="F2676">
        <f t="shared" si="83"/>
        <v>27</v>
      </c>
    </row>
    <row r="2677" spans="1:6" x14ac:dyDescent="0.15">
      <c r="A2677" s="4">
        <v>2356</v>
      </c>
      <c r="B2677" s="4">
        <f>VLOOKUP(C2677-1,工作表1!AA:AB,2,FALSE)</f>
        <v>103572</v>
      </c>
      <c r="C2677" s="3">
        <f t="shared" si="82"/>
        <v>72</v>
      </c>
      <c r="D2677" s="3">
        <v>0</v>
      </c>
      <c r="E2677" s="4">
        <f>VLOOKUP(F2677,工作表3!B:C,2,FALSE)</f>
        <v>44</v>
      </c>
      <c r="F2677">
        <f t="shared" si="83"/>
        <v>27</v>
      </c>
    </row>
    <row r="2678" spans="1:6" x14ac:dyDescent="0.15">
      <c r="A2678" s="4">
        <v>2356</v>
      </c>
      <c r="B2678" s="4">
        <f>VLOOKUP(C2678-1,工作表1!AA:AB,2,FALSE)</f>
        <v>111006</v>
      </c>
      <c r="C2678" s="3">
        <f t="shared" si="82"/>
        <v>73</v>
      </c>
      <c r="D2678" s="3">
        <v>0</v>
      </c>
      <c r="E2678" s="4">
        <f>VLOOKUP(F2678,工作表3!B:C,2,FALSE)</f>
        <v>44</v>
      </c>
      <c r="F2678">
        <f t="shared" si="83"/>
        <v>27</v>
      </c>
    </row>
    <row r="2679" spans="1:6" x14ac:dyDescent="0.15">
      <c r="A2679" s="4">
        <v>2356</v>
      </c>
      <c r="B2679" s="4">
        <f>VLOOKUP(C2679-1,工作表1!AA:AB,2,FALSE)</f>
        <v>118980</v>
      </c>
      <c r="C2679" s="3">
        <f t="shared" si="82"/>
        <v>74</v>
      </c>
      <c r="D2679" s="3">
        <v>0</v>
      </c>
      <c r="E2679" s="4">
        <f>VLOOKUP(F2679,工作表3!B:C,2,FALSE)</f>
        <v>44</v>
      </c>
      <c r="F2679">
        <f t="shared" si="83"/>
        <v>27</v>
      </c>
    </row>
    <row r="2680" spans="1:6" x14ac:dyDescent="0.15">
      <c r="A2680" s="4">
        <v>2356</v>
      </c>
      <c r="B2680" s="4">
        <f>VLOOKUP(C2680-1,工作表1!AA:AB,2,FALSE)</f>
        <v>127521</v>
      </c>
      <c r="C2680" s="3">
        <f t="shared" si="82"/>
        <v>75</v>
      </c>
      <c r="D2680" s="3">
        <v>0</v>
      </c>
      <c r="E2680" s="4">
        <f>VLOOKUP(F2680,工作表3!B:C,2,FALSE)</f>
        <v>44</v>
      </c>
      <c r="F2680">
        <f t="shared" si="83"/>
        <v>27</v>
      </c>
    </row>
    <row r="2681" spans="1:6" x14ac:dyDescent="0.15">
      <c r="A2681" s="4">
        <v>2356</v>
      </c>
      <c r="B2681" s="4">
        <f>VLOOKUP(C2681-1,工作表1!AA:AB,2,FALSE)</f>
        <v>136674</v>
      </c>
      <c r="C2681" s="3">
        <f t="shared" si="82"/>
        <v>76</v>
      </c>
      <c r="D2681" s="3">
        <v>0</v>
      </c>
      <c r="E2681" s="4">
        <f>VLOOKUP(F2681,工作表3!B:C,2,FALSE)</f>
        <v>44</v>
      </c>
      <c r="F2681">
        <f t="shared" si="83"/>
        <v>27</v>
      </c>
    </row>
    <row r="2682" spans="1:6" x14ac:dyDescent="0.15">
      <c r="A2682" s="4">
        <v>2356</v>
      </c>
      <c r="B2682" s="4">
        <f>VLOOKUP(C2682-1,工作表1!AA:AB,2,FALSE)</f>
        <v>146493</v>
      </c>
      <c r="C2682" s="3">
        <f t="shared" si="82"/>
        <v>77</v>
      </c>
      <c r="D2682" s="3">
        <v>0</v>
      </c>
      <c r="E2682" s="4">
        <f>VLOOKUP(F2682,工作表3!B:C,2,FALSE)</f>
        <v>44</v>
      </c>
      <c r="F2682">
        <f t="shared" si="83"/>
        <v>27</v>
      </c>
    </row>
    <row r="2683" spans="1:6" x14ac:dyDescent="0.15">
      <c r="A2683" s="4">
        <v>2356</v>
      </c>
      <c r="B2683" s="4">
        <f>VLOOKUP(C2683-1,工作表1!AA:AB,2,FALSE)</f>
        <v>157008</v>
      </c>
      <c r="C2683" s="3">
        <f t="shared" si="82"/>
        <v>78</v>
      </c>
      <c r="D2683" s="3">
        <v>0</v>
      </c>
      <c r="E2683" s="4">
        <f>VLOOKUP(F2683,工作表3!B:C,2,FALSE)</f>
        <v>44</v>
      </c>
      <c r="F2683">
        <f t="shared" si="83"/>
        <v>27</v>
      </c>
    </row>
    <row r="2684" spans="1:6" x14ac:dyDescent="0.15">
      <c r="A2684" s="4">
        <v>2356</v>
      </c>
      <c r="B2684" s="4">
        <f>VLOOKUP(C2684-1,工作表1!AA:AB,2,FALSE)</f>
        <v>168279</v>
      </c>
      <c r="C2684" s="3">
        <f t="shared" si="82"/>
        <v>79</v>
      </c>
      <c r="D2684" s="3">
        <v>0</v>
      </c>
      <c r="E2684" s="4">
        <f>VLOOKUP(F2684,工作表3!B:C,2,FALSE)</f>
        <v>44</v>
      </c>
      <c r="F2684">
        <f t="shared" si="83"/>
        <v>27</v>
      </c>
    </row>
    <row r="2685" spans="1:6" x14ac:dyDescent="0.15">
      <c r="A2685" s="4">
        <v>2356</v>
      </c>
      <c r="B2685" s="4">
        <f>VLOOKUP(C2685-1,工作表1!AA:AB,2,FALSE)</f>
        <v>180366</v>
      </c>
      <c r="C2685" s="3">
        <f t="shared" si="82"/>
        <v>80</v>
      </c>
      <c r="D2685" s="3">
        <v>0</v>
      </c>
      <c r="E2685" s="4">
        <f>VLOOKUP(F2685,工作表3!B:C,2,FALSE)</f>
        <v>44</v>
      </c>
      <c r="F2685">
        <f t="shared" si="83"/>
        <v>27</v>
      </c>
    </row>
    <row r="2686" spans="1:6" x14ac:dyDescent="0.15">
      <c r="A2686" s="4">
        <v>2356</v>
      </c>
      <c r="B2686" s="4">
        <f>VLOOKUP(C2686-1,工作表1!AA:AB,2,FALSE)</f>
        <v>193314</v>
      </c>
      <c r="C2686" s="3">
        <f t="shared" si="82"/>
        <v>81</v>
      </c>
      <c r="D2686" s="3">
        <v>0</v>
      </c>
      <c r="E2686" s="4">
        <f>VLOOKUP(F2686,工作表3!B:C,2,FALSE)</f>
        <v>44</v>
      </c>
      <c r="F2686">
        <f t="shared" si="83"/>
        <v>27</v>
      </c>
    </row>
    <row r="2687" spans="1:6" x14ac:dyDescent="0.15">
      <c r="A2687" s="4">
        <v>2356</v>
      </c>
      <c r="B2687" s="4">
        <f>VLOOKUP(C2687-1,工作表1!AA:AB,2,FALSE)</f>
        <v>207192</v>
      </c>
      <c r="C2687" s="3">
        <f t="shared" si="82"/>
        <v>82</v>
      </c>
      <c r="D2687" s="3">
        <v>0</v>
      </c>
      <c r="E2687" s="4">
        <f>VLOOKUP(F2687,工作表3!B:C,2,FALSE)</f>
        <v>44</v>
      </c>
      <c r="F2687">
        <f t="shared" si="83"/>
        <v>27</v>
      </c>
    </row>
    <row r="2688" spans="1:6" x14ac:dyDescent="0.15">
      <c r="A2688" s="4">
        <v>2356</v>
      </c>
      <c r="B2688" s="4">
        <f>VLOOKUP(C2688-1,工作表1!AA:AB,2,FALSE)</f>
        <v>222072</v>
      </c>
      <c r="C2688" s="3">
        <f t="shared" si="82"/>
        <v>83</v>
      </c>
      <c r="D2688" s="3">
        <v>0</v>
      </c>
      <c r="E2688" s="4">
        <f>VLOOKUP(F2688,工作表3!B:C,2,FALSE)</f>
        <v>44</v>
      </c>
      <c r="F2688">
        <f t="shared" si="83"/>
        <v>27</v>
      </c>
    </row>
    <row r="2689" spans="1:6" x14ac:dyDescent="0.15">
      <c r="A2689" s="4">
        <v>2356</v>
      </c>
      <c r="B2689" s="4">
        <f>VLOOKUP(C2689-1,工作表1!AA:AB,2,FALSE)</f>
        <v>238014</v>
      </c>
      <c r="C2689" s="3">
        <f t="shared" si="82"/>
        <v>84</v>
      </c>
      <c r="D2689" s="3">
        <v>0</v>
      </c>
      <c r="E2689" s="4">
        <f>VLOOKUP(F2689,工作表3!B:C,2,FALSE)</f>
        <v>44</v>
      </c>
      <c r="F2689">
        <f t="shared" si="83"/>
        <v>27</v>
      </c>
    </row>
    <row r="2690" spans="1:6" x14ac:dyDescent="0.15">
      <c r="A2690" s="4">
        <v>2356</v>
      </c>
      <c r="B2690" s="4">
        <f>VLOOKUP(C2690-1,工作表1!AA:AB,2,FALSE)</f>
        <v>255105</v>
      </c>
      <c r="C2690" s="3">
        <f t="shared" si="82"/>
        <v>85</v>
      </c>
      <c r="D2690" s="3">
        <v>0</v>
      </c>
      <c r="E2690" s="4">
        <f>VLOOKUP(F2690,工作表3!B:C,2,FALSE)</f>
        <v>44</v>
      </c>
      <c r="F2690">
        <f t="shared" si="83"/>
        <v>27</v>
      </c>
    </row>
    <row r="2691" spans="1:6" x14ac:dyDescent="0.15">
      <c r="A2691" s="4">
        <v>2356</v>
      </c>
      <c r="B2691" s="4">
        <f>VLOOKUP(C2691-1,工作表1!AA:AB,2,FALSE)</f>
        <v>273423</v>
      </c>
      <c r="C2691" s="3">
        <f t="shared" si="82"/>
        <v>86</v>
      </c>
      <c r="D2691" s="3">
        <v>0</v>
      </c>
      <c r="E2691" s="4">
        <f>VLOOKUP(F2691,工作表3!B:C,2,FALSE)</f>
        <v>44</v>
      </c>
      <c r="F2691">
        <f t="shared" si="83"/>
        <v>27</v>
      </c>
    </row>
    <row r="2692" spans="1:6" x14ac:dyDescent="0.15">
      <c r="A2692" s="4">
        <v>2356</v>
      </c>
      <c r="B2692" s="4">
        <f>VLOOKUP(C2692-1,工作表1!AA:AB,2,FALSE)</f>
        <v>293052</v>
      </c>
      <c r="C2692" s="3">
        <f t="shared" si="82"/>
        <v>87</v>
      </c>
      <c r="D2692" s="3">
        <v>0</v>
      </c>
      <c r="E2692" s="4">
        <f>VLOOKUP(F2692,工作表3!B:C,2,FALSE)</f>
        <v>44</v>
      </c>
      <c r="F2692">
        <f t="shared" si="83"/>
        <v>27</v>
      </c>
    </row>
    <row r="2693" spans="1:6" x14ac:dyDescent="0.15">
      <c r="A2693" s="4">
        <v>2356</v>
      </c>
      <c r="B2693" s="4">
        <f>VLOOKUP(C2693-1,工作表1!AA:AB,2,FALSE)</f>
        <v>314094</v>
      </c>
      <c r="C2693" s="3">
        <f t="shared" si="82"/>
        <v>88</v>
      </c>
      <c r="D2693" s="3">
        <v>0</v>
      </c>
      <c r="E2693" s="4">
        <f>VLOOKUP(F2693,工作表3!B:C,2,FALSE)</f>
        <v>44</v>
      </c>
      <c r="F2693">
        <f t="shared" si="83"/>
        <v>27</v>
      </c>
    </row>
    <row r="2694" spans="1:6" x14ac:dyDescent="0.15">
      <c r="A2694" s="4">
        <v>2356</v>
      </c>
      <c r="B2694" s="4">
        <f>VLOOKUP(C2694-1,工作表1!AA:AB,2,FALSE)</f>
        <v>336645</v>
      </c>
      <c r="C2694" s="3">
        <f t="shared" si="82"/>
        <v>89</v>
      </c>
      <c r="D2694" s="3">
        <v>0</v>
      </c>
      <c r="E2694" s="4">
        <f>VLOOKUP(F2694,工作表3!B:C,2,FALSE)</f>
        <v>44</v>
      </c>
      <c r="F2694">
        <f t="shared" si="83"/>
        <v>27</v>
      </c>
    </row>
    <row r="2695" spans="1:6" x14ac:dyDescent="0.15">
      <c r="A2695" s="4">
        <v>2356</v>
      </c>
      <c r="B2695" s="4">
        <f>VLOOKUP(C2695-1,工作表1!AA:AB,2,FALSE)</f>
        <v>360819</v>
      </c>
      <c r="C2695" s="3">
        <f t="shared" si="82"/>
        <v>90</v>
      </c>
      <c r="D2695" s="3">
        <v>0</v>
      </c>
      <c r="E2695" s="4">
        <f>VLOOKUP(F2695,工作表3!B:C,2,FALSE)</f>
        <v>44</v>
      </c>
      <c r="F2695">
        <f t="shared" si="83"/>
        <v>27</v>
      </c>
    </row>
    <row r="2696" spans="1:6" x14ac:dyDescent="0.15">
      <c r="A2696" s="4">
        <v>2356</v>
      </c>
      <c r="B2696" s="4">
        <f>VLOOKUP(C2696-1,工作表1!AA:AB,2,FALSE)</f>
        <v>386724</v>
      </c>
      <c r="C2696" s="3">
        <f t="shared" ref="C2696:C2705" si="84">IF(C2695=C$2,1,C2695+1)</f>
        <v>91</v>
      </c>
      <c r="D2696" s="3">
        <v>0</v>
      </c>
      <c r="E2696" s="4">
        <f>VLOOKUP(F2696,工作表3!B:C,2,FALSE)</f>
        <v>44</v>
      </c>
      <c r="F2696">
        <f t="shared" ref="F2696:F2705" si="85">IF(C2696=1,F2695+1,F2695)</f>
        <v>27</v>
      </c>
    </row>
    <row r="2697" spans="1:6" x14ac:dyDescent="0.15">
      <c r="A2697" s="4">
        <v>2356</v>
      </c>
      <c r="B2697" s="4">
        <f>VLOOKUP(C2697-1,工作表1!AA:AB,2,FALSE)</f>
        <v>414489</v>
      </c>
      <c r="C2697" s="3">
        <f t="shared" si="84"/>
        <v>92</v>
      </c>
      <c r="D2697" s="3">
        <v>0</v>
      </c>
      <c r="E2697" s="4">
        <f>VLOOKUP(F2697,工作表3!B:C,2,FALSE)</f>
        <v>44</v>
      </c>
      <c r="F2697">
        <f t="shared" si="85"/>
        <v>27</v>
      </c>
    </row>
    <row r="2698" spans="1:6" x14ac:dyDescent="0.15">
      <c r="A2698" s="4">
        <v>2356</v>
      </c>
      <c r="B2698" s="4">
        <f>VLOOKUP(C2698-1,工作表1!AA:AB,2,FALSE)</f>
        <v>444252</v>
      </c>
      <c r="C2698" s="3">
        <f t="shared" si="84"/>
        <v>93</v>
      </c>
      <c r="D2698" s="3">
        <v>0</v>
      </c>
      <c r="E2698" s="4">
        <f>VLOOKUP(F2698,工作表3!B:C,2,FALSE)</f>
        <v>44</v>
      </c>
      <c r="F2698">
        <f t="shared" si="85"/>
        <v>27</v>
      </c>
    </row>
    <row r="2699" spans="1:6" x14ac:dyDescent="0.15">
      <c r="A2699" s="4">
        <v>2356</v>
      </c>
      <c r="B2699" s="4">
        <f>VLOOKUP(C2699-1,工作表1!AA:AB,2,FALSE)</f>
        <v>476148</v>
      </c>
      <c r="C2699" s="3">
        <f t="shared" si="84"/>
        <v>94</v>
      </c>
      <c r="D2699" s="3">
        <v>0</v>
      </c>
      <c r="E2699" s="4">
        <f>VLOOKUP(F2699,工作表3!B:C,2,FALSE)</f>
        <v>44</v>
      </c>
      <c r="F2699">
        <f t="shared" si="85"/>
        <v>27</v>
      </c>
    </row>
    <row r="2700" spans="1:6" x14ac:dyDescent="0.15">
      <c r="A2700" s="4">
        <v>2356</v>
      </c>
      <c r="B2700" s="4">
        <f>VLOOKUP(C2700-1,工作表1!AA:AB,2,FALSE)</f>
        <v>510336</v>
      </c>
      <c r="C2700" s="3">
        <f t="shared" si="84"/>
        <v>95</v>
      </c>
      <c r="D2700" s="3">
        <v>0</v>
      </c>
      <c r="E2700" s="4">
        <f>VLOOKUP(F2700,工作表3!B:C,2,FALSE)</f>
        <v>44</v>
      </c>
      <c r="F2700">
        <f t="shared" si="85"/>
        <v>27</v>
      </c>
    </row>
    <row r="2701" spans="1:6" x14ac:dyDescent="0.15">
      <c r="A2701" s="4">
        <v>2356</v>
      </c>
      <c r="B2701" s="4">
        <f>VLOOKUP(C2701-1,工作表1!AA:AB,2,FALSE)</f>
        <v>546978</v>
      </c>
      <c r="C2701" s="3">
        <f t="shared" si="84"/>
        <v>96</v>
      </c>
      <c r="D2701" s="3">
        <v>0</v>
      </c>
      <c r="E2701" s="4">
        <f>VLOOKUP(F2701,工作表3!B:C,2,FALSE)</f>
        <v>44</v>
      </c>
      <c r="F2701">
        <f t="shared" si="85"/>
        <v>27</v>
      </c>
    </row>
    <row r="2702" spans="1:6" x14ac:dyDescent="0.15">
      <c r="A2702" s="4">
        <v>2356</v>
      </c>
      <c r="B2702" s="4">
        <f>VLOOKUP(C2702-1,工作表1!AA:AB,2,FALSE)</f>
        <v>586251</v>
      </c>
      <c r="C2702" s="3">
        <f t="shared" si="84"/>
        <v>97</v>
      </c>
      <c r="D2702" s="3">
        <v>0</v>
      </c>
      <c r="E2702" s="4">
        <f>VLOOKUP(F2702,工作表3!B:C,2,FALSE)</f>
        <v>44</v>
      </c>
      <c r="F2702">
        <f t="shared" si="85"/>
        <v>27</v>
      </c>
    </row>
    <row r="2703" spans="1:6" x14ac:dyDescent="0.15">
      <c r="A2703" s="4">
        <v>2356</v>
      </c>
      <c r="B2703" s="4">
        <f>VLOOKUP(C2703-1,工作表1!AA:AB,2,FALSE)</f>
        <v>628344</v>
      </c>
      <c r="C2703" s="3">
        <f t="shared" si="84"/>
        <v>98</v>
      </c>
      <c r="D2703" s="3">
        <v>0</v>
      </c>
      <c r="E2703" s="4">
        <f>VLOOKUP(F2703,工作表3!B:C,2,FALSE)</f>
        <v>44</v>
      </c>
      <c r="F2703">
        <f t="shared" si="85"/>
        <v>27</v>
      </c>
    </row>
    <row r="2704" spans="1:6" x14ac:dyDescent="0.15">
      <c r="A2704" s="4">
        <v>2356</v>
      </c>
      <c r="B2704" s="4">
        <f>VLOOKUP(C2704-1,工作表1!AA:AB,2,FALSE)</f>
        <v>673458</v>
      </c>
      <c r="C2704" s="3">
        <f t="shared" si="84"/>
        <v>99</v>
      </c>
      <c r="D2704" s="3">
        <v>0</v>
      </c>
      <c r="E2704" s="4">
        <f>VLOOKUP(F2704,工作表3!B:C,2,FALSE)</f>
        <v>44</v>
      </c>
      <c r="F2704">
        <f t="shared" si="85"/>
        <v>27</v>
      </c>
    </row>
    <row r="2705" spans="1:6" x14ac:dyDescent="0.15">
      <c r="A2705" s="4">
        <v>2356</v>
      </c>
      <c r="B2705" s="4">
        <f>VLOOKUP(C2705-1,工作表1!AA:AB,2,FALSE)</f>
        <v>721812</v>
      </c>
      <c r="C2705" s="3">
        <f t="shared" si="84"/>
        <v>100</v>
      </c>
      <c r="D2705" s="3">
        <v>0</v>
      </c>
      <c r="E2705" s="4">
        <f>VLOOKUP(F2705,工作表3!B:C,2,FALSE)</f>
        <v>44</v>
      </c>
      <c r="F2705">
        <f t="shared" si="85"/>
        <v>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"/>
  <sheetViews>
    <sheetView workbookViewId="0">
      <selection activeCell="D1" sqref="D1"/>
    </sheetView>
  </sheetViews>
  <sheetFormatPr baseColWidth="10" defaultRowHeight="15" x14ac:dyDescent="0.15"/>
  <sheetData>
    <row r="2" spans="2:3" x14ac:dyDescent="0.15">
      <c r="B2" t="s">
        <v>30</v>
      </c>
      <c r="C2" t="s">
        <v>31</v>
      </c>
    </row>
    <row r="4" spans="2:3" x14ac:dyDescent="0.15">
      <c r="B4">
        <v>1</v>
      </c>
      <c r="C4">
        <v>1</v>
      </c>
    </row>
    <row r="5" spans="2:3" x14ac:dyDescent="0.15">
      <c r="B5">
        <v>2</v>
      </c>
      <c r="C5">
        <v>3</v>
      </c>
    </row>
    <row r="6" spans="2:3" x14ac:dyDescent="0.15">
      <c r="B6">
        <v>3</v>
      </c>
      <c r="C6">
        <v>6</v>
      </c>
    </row>
    <row r="7" spans="2:3" x14ac:dyDescent="0.15">
      <c r="B7">
        <v>4</v>
      </c>
      <c r="C7">
        <v>21</v>
      </c>
    </row>
    <row r="8" spans="2:3" x14ac:dyDescent="0.15">
      <c r="B8">
        <v>5</v>
      </c>
      <c r="C8">
        <v>22</v>
      </c>
    </row>
    <row r="9" spans="2:3" x14ac:dyDescent="0.15">
      <c r="B9">
        <v>6</v>
      </c>
      <c r="C9">
        <v>23</v>
      </c>
    </row>
    <row r="10" spans="2:3" x14ac:dyDescent="0.15">
      <c r="B10">
        <v>7</v>
      </c>
      <c r="C10">
        <v>24</v>
      </c>
    </row>
    <row r="11" spans="2:3" x14ac:dyDescent="0.15">
      <c r="B11">
        <v>8</v>
      </c>
      <c r="C11">
        <v>25</v>
      </c>
    </row>
    <row r="12" spans="2:3" x14ac:dyDescent="0.15">
      <c r="B12">
        <v>9</v>
      </c>
      <c r="C12">
        <v>26</v>
      </c>
    </row>
    <row r="13" spans="2:3" x14ac:dyDescent="0.15">
      <c r="B13">
        <v>10</v>
      </c>
      <c r="C13">
        <v>27</v>
      </c>
    </row>
    <row r="14" spans="2:3" x14ac:dyDescent="0.15">
      <c r="B14">
        <v>11</v>
      </c>
      <c r="C14">
        <v>28</v>
      </c>
    </row>
    <row r="15" spans="2:3" x14ac:dyDescent="0.15">
      <c r="B15">
        <v>12</v>
      </c>
      <c r="C15">
        <v>29</v>
      </c>
    </row>
    <row r="16" spans="2:3" x14ac:dyDescent="0.15">
      <c r="B16">
        <v>13</v>
      </c>
      <c r="C16">
        <v>30</v>
      </c>
    </row>
    <row r="17" spans="2:3" x14ac:dyDescent="0.15">
      <c r="B17">
        <v>14</v>
      </c>
      <c r="C17">
        <v>31</v>
      </c>
    </row>
    <row r="18" spans="2:3" x14ac:dyDescent="0.15">
      <c r="B18">
        <v>15</v>
      </c>
      <c r="C18">
        <v>32</v>
      </c>
    </row>
    <row r="19" spans="2:3" x14ac:dyDescent="0.15">
      <c r="B19">
        <v>16</v>
      </c>
      <c r="C19">
        <v>33</v>
      </c>
    </row>
    <row r="20" spans="2:3" x14ac:dyDescent="0.15">
      <c r="B20">
        <v>17</v>
      </c>
      <c r="C20">
        <v>34</v>
      </c>
    </row>
    <row r="21" spans="2:3" x14ac:dyDescent="0.15">
      <c r="B21">
        <v>18</v>
      </c>
      <c r="C21">
        <v>35</v>
      </c>
    </row>
    <row r="22" spans="2:3" x14ac:dyDescent="0.15">
      <c r="B22">
        <v>19</v>
      </c>
      <c r="C22">
        <v>36</v>
      </c>
    </row>
    <row r="23" spans="2:3" x14ac:dyDescent="0.15">
      <c r="B23">
        <v>20</v>
      </c>
      <c r="C23">
        <v>37</v>
      </c>
    </row>
    <row r="24" spans="2:3" x14ac:dyDescent="0.15">
      <c r="B24">
        <v>21</v>
      </c>
      <c r="C24">
        <v>38</v>
      </c>
    </row>
    <row r="25" spans="2:3" x14ac:dyDescent="0.15">
      <c r="B25">
        <v>22</v>
      </c>
      <c r="C25">
        <v>39</v>
      </c>
    </row>
    <row r="26" spans="2:3" x14ac:dyDescent="0.15">
      <c r="B26">
        <v>23</v>
      </c>
      <c r="C26">
        <v>40</v>
      </c>
    </row>
    <row r="27" spans="2:3" x14ac:dyDescent="0.15">
      <c r="B27">
        <v>24</v>
      </c>
      <c r="C27">
        <v>41</v>
      </c>
    </row>
    <row r="28" spans="2:3" x14ac:dyDescent="0.15">
      <c r="B28">
        <v>25</v>
      </c>
      <c r="C28">
        <v>42</v>
      </c>
    </row>
    <row r="29" spans="2:3" x14ac:dyDescent="0.15">
      <c r="B29">
        <v>26</v>
      </c>
      <c r="C29">
        <v>43</v>
      </c>
    </row>
    <row r="30" spans="2:3" x14ac:dyDescent="0.15">
      <c r="B30">
        <v>27</v>
      </c>
      <c r="C30">
        <v>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5"/>
  <sheetViews>
    <sheetView workbookViewId="0">
      <selection activeCell="B17" sqref="B17"/>
    </sheetView>
  </sheetViews>
  <sheetFormatPr baseColWidth="10" defaultRowHeight="15" x14ac:dyDescent="0.15"/>
  <cols>
    <col min="2" max="2" width="21.5" bestFit="1" customWidth="1"/>
    <col min="3" max="3" width="13.5" bestFit="1" customWidth="1"/>
    <col min="4" max="4" width="11.5" bestFit="1" customWidth="1"/>
    <col min="5" max="5" width="11.5" customWidth="1"/>
    <col min="13" max="13" width="22.1640625" customWidth="1"/>
  </cols>
  <sheetData>
    <row r="5" spans="1:13" x14ac:dyDescent="0.15">
      <c r="A5" t="s">
        <v>1</v>
      </c>
      <c r="K5" t="s">
        <v>1</v>
      </c>
    </row>
    <row r="11" spans="1:13" x14ac:dyDescent="0.15">
      <c r="B11" t="s">
        <v>14</v>
      </c>
    </row>
    <row r="12" spans="1:13" x14ac:dyDescent="0.15">
      <c r="B12">
        <v>2</v>
      </c>
    </row>
    <row r="13" spans="1:13" x14ac:dyDescent="0.15">
      <c r="A13" t="s">
        <v>4</v>
      </c>
      <c r="B13" t="s">
        <v>13</v>
      </c>
      <c r="C13" t="s">
        <v>19</v>
      </c>
      <c r="D13" t="s">
        <v>15</v>
      </c>
      <c r="K13" t="s">
        <v>4</v>
      </c>
      <c r="M13" t="s">
        <v>17</v>
      </c>
    </row>
    <row r="15" spans="1:13" x14ac:dyDescent="0.15">
      <c r="A15">
        <v>0</v>
      </c>
      <c r="B15">
        <v>0</v>
      </c>
      <c r="D15">
        <v>0</v>
      </c>
      <c r="K15">
        <v>0</v>
      </c>
      <c r="L15">
        <f>D15</f>
        <v>0</v>
      </c>
    </row>
    <row r="16" spans="1:13" x14ac:dyDescent="0.15">
      <c r="A16">
        <v>1</v>
      </c>
      <c r="B16">
        <v>164</v>
      </c>
      <c r="C16">
        <v>164</v>
      </c>
      <c r="D16">
        <v>246</v>
      </c>
      <c r="K16">
        <v>1</v>
      </c>
      <c r="L16">
        <f>D16</f>
        <v>246</v>
      </c>
      <c r="M16">
        <f>L16-L15</f>
        <v>246</v>
      </c>
    </row>
    <row r="17" spans="1:13" x14ac:dyDescent="0.15">
      <c r="A17">
        <v>2</v>
      </c>
      <c r="B17">
        <v>350</v>
      </c>
      <c r="C17">
        <v>186</v>
      </c>
      <c r="D17">
        <v>525</v>
      </c>
      <c r="K17">
        <v>2</v>
      </c>
      <c r="L17">
        <f t="shared" ref="L16:L38" si="0">D17</f>
        <v>525</v>
      </c>
      <c r="M17">
        <f t="shared" ref="M17:M39" si="1">L17-L16</f>
        <v>279</v>
      </c>
    </row>
    <row r="18" spans="1:13" x14ac:dyDescent="0.15">
      <c r="A18">
        <v>3</v>
      </c>
      <c r="B18">
        <v>564</v>
      </c>
      <c r="C18">
        <v>214</v>
      </c>
      <c r="D18">
        <v>846</v>
      </c>
      <c r="K18">
        <v>3</v>
      </c>
      <c r="L18">
        <f t="shared" si="0"/>
        <v>846</v>
      </c>
      <c r="M18">
        <f t="shared" si="1"/>
        <v>321</v>
      </c>
    </row>
    <row r="19" spans="1:13" x14ac:dyDescent="0.15">
      <c r="A19">
        <v>4</v>
      </c>
      <c r="B19">
        <v>806</v>
      </c>
      <c r="C19">
        <v>242</v>
      </c>
      <c r="D19">
        <v>1209</v>
      </c>
      <c r="K19">
        <v>4</v>
      </c>
      <c r="L19">
        <f t="shared" si="0"/>
        <v>1209</v>
      </c>
      <c r="M19">
        <f t="shared" si="1"/>
        <v>363</v>
      </c>
    </row>
    <row r="20" spans="1:13" x14ac:dyDescent="0.15">
      <c r="A20">
        <v>5</v>
      </c>
      <c r="B20">
        <v>1082</v>
      </c>
      <c r="C20">
        <v>276</v>
      </c>
      <c r="D20">
        <v>1623</v>
      </c>
      <c r="K20">
        <v>5</v>
      </c>
      <c r="L20">
        <f t="shared" si="0"/>
        <v>1623</v>
      </c>
      <c r="M20">
        <f t="shared" si="1"/>
        <v>414</v>
      </c>
    </row>
    <row r="21" spans="1:13" x14ac:dyDescent="0.15">
      <c r="A21">
        <v>6</v>
      </c>
      <c r="B21">
        <v>1392</v>
      </c>
      <c r="C21">
        <v>310</v>
      </c>
      <c r="D21">
        <v>2088</v>
      </c>
      <c r="K21">
        <v>6</v>
      </c>
      <c r="L21">
        <f t="shared" si="0"/>
        <v>2088</v>
      </c>
      <c r="M21">
        <f t="shared" si="1"/>
        <v>465</v>
      </c>
    </row>
    <row r="22" spans="1:13" x14ac:dyDescent="0.15">
      <c r="A22">
        <v>7</v>
      </c>
      <c r="B22">
        <v>1740</v>
      </c>
      <c r="C22">
        <v>348</v>
      </c>
      <c r="D22">
        <v>2610</v>
      </c>
      <c r="K22">
        <v>7</v>
      </c>
      <c r="L22">
        <f t="shared" si="0"/>
        <v>2610</v>
      </c>
      <c r="M22">
        <f t="shared" si="1"/>
        <v>522</v>
      </c>
    </row>
    <row r="23" spans="1:13" x14ac:dyDescent="0.15">
      <c r="A23">
        <v>8</v>
      </c>
      <c r="B23">
        <v>2132</v>
      </c>
      <c r="C23">
        <v>392</v>
      </c>
      <c r="D23">
        <v>3198</v>
      </c>
      <c r="K23">
        <v>8</v>
      </c>
      <c r="L23">
        <f t="shared" si="0"/>
        <v>3198</v>
      </c>
      <c r="M23">
        <f t="shared" si="1"/>
        <v>588</v>
      </c>
    </row>
    <row r="24" spans="1:13" x14ac:dyDescent="0.15">
      <c r="A24">
        <v>9</v>
      </c>
      <c r="B24">
        <v>2570</v>
      </c>
      <c r="C24">
        <v>438</v>
      </c>
      <c r="D24">
        <v>3855</v>
      </c>
      <c r="K24">
        <v>9</v>
      </c>
      <c r="L24">
        <f t="shared" si="0"/>
        <v>3855</v>
      </c>
      <c r="M24">
        <f t="shared" si="1"/>
        <v>657</v>
      </c>
    </row>
    <row r="25" spans="1:13" x14ac:dyDescent="0.15">
      <c r="A25">
        <v>10</v>
      </c>
      <c r="B25">
        <v>3060</v>
      </c>
      <c r="C25">
        <v>490</v>
      </c>
      <c r="D25">
        <v>4590</v>
      </c>
      <c r="K25">
        <v>10</v>
      </c>
      <c r="L25">
        <f t="shared" si="0"/>
        <v>4590</v>
      </c>
      <c r="M25">
        <f t="shared" si="1"/>
        <v>735</v>
      </c>
    </row>
    <row r="26" spans="1:13" x14ac:dyDescent="0.15">
      <c r="A26">
        <v>11</v>
      </c>
      <c r="B26">
        <v>3610</v>
      </c>
      <c r="C26">
        <v>550</v>
      </c>
      <c r="D26">
        <v>5415</v>
      </c>
      <c r="K26">
        <v>11</v>
      </c>
      <c r="L26">
        <f t="shared" si="0"/>
        <v>5415</v>
      </c>
      <c r="M26">
        <f t="shared" si="1"/>
        <v>825</v>
      </c>
    </row>
    <row r="27" spans="1:13" x14ac:dyDescent="0.15">
      <c r="A27">
        <v>12</v>
      </c>
      <c r="B27">
        <v>4220</v>
      </c>
      <c r="C27">
        <v>610</v>
      </c>
      <c r="D27">
        <v>6330</v>
      </c>
      <c r="K27">
        <v>12</v>
      </c>
      <c r="L27">
        <f t="shared" si="0"/>
        <v>6330</v>
      </c>
      <c r="M27">
        <f t="shared" si="1"/>
        <v>915</v>
      </c>
    </row>
    <row r="28" spans="1:13" x14ac:dyDescent="0.15">
      <c r="A28">
        <v>13</v>
      </c>
      <c r="B28">
        <v>4900</v>
      </c>
      <c r="C28">
        <v>680</v>
      </c>
      <c r="D28">
        <v>7350</v>
      </c>
      <c r="K28">
        <v>13</v>
      </c>
      <c r="L28">
        <f t="shared" si="0"/>
        <v>7350</v>
      </c>
      <c r="M28">
        <f t="shared" si="1"/>
        <v>1020</v>
      </c>
    </row>
    <row r="29" spans="1:13" x14ac:dyDescent="0.15">
      <c r="A29">
        <v>14</v>
      </c>
      <c r="B29">
        <v>5656</v>
      </c>
      <c r="C29">
        <v>756</v>
      </c>
      <c r="D29">
        <v>8484</v>
      </c>
      <c r="K29">
        <v>14</v>
      </c>
      <c r="L29">
        <f t="shared" si="0"/>
        <v>8484</v>
      </c>
      <c r="M29">
        <f t="shared" si="1"/>
        <v>1134</v>
      </c>
    </row>
    <row r="30" spans="1:13" x14ac:dyDescent="0.15">
      <c r="A30">
        <v>15</v>
      </c>
      <c r="B30">
        <v>6496</v>
      </c>
      <c r="C30">
        <v>840</v>
      </c>
      <c r="D30">
        <v>9744</v>
      </c>
      <c r="K30">
        <v>15</v>
      </c>
      <c r="L30">
        <f t="shared" si="0"/>
        <v>9744</v>
      </c>
      <c r="M30">
        <f t="shared" si="1"/>
        <v>1260</v>
      </c>
    </row>
    <row r="31" spans="1:13" x14ac:dyDescent="0.15">
      <c r="A31">
        <v>16</v>
      </c>
      <c r="B31">
        <v>7426</v>
      </c>
      <c r="C31">
        <v>930</v>
      </c>
      <c r="D31">
        <v>11139</v>
      </c>
      <c r="K31">
        <v>16</v>
      </c>
      <c r="L31">
        <f t="shared" si="0"/>
        <v>11139</v>
      </c>
      <c r="M31">
        <f t="shared" si="1"/>
        <v>1395</v>
      </c>
    </row>
    <row r="32" spans="1:13" x14ac:dyDescent="0.15">
      <c r="A32">
        <v>17</v>
      </c>
      <c r="B32">
        <v>8456</v>
      </c>
      <c r="C32">
        <v>1030</v>
      </c>
      <c r="D32">
        <v>12684</v>
      </c>
      <c r="K32">
        <v>17</v>
      </c>
      <c r="L32">
        <f t="shared" si="0"/>
        <v>12684</v>
      </c>
      <c r="M32">
        <f t="shared" si="1"/>
        <v>1545</v>
      </c>
    </row>
    <row r="33" spans="1:13" x14ac:dyDescent="0.15">
      <c r="A33">
        <v>18</v>
      </c>
      <c r="B33">
        <v>9598</v>
      </c>
      <c r="C33">
        <v>1142</v>
      </c>
      <c r="D33">
        <v>14397</v>
      </c>
      <c r="K33">
        <v>18</v>
      </c>
      <c r="L33">
        <f t="shared" si="0"/>
        <v>14397</v>
      </c>
      <c r="M33">
        <f t="shared" si="1"/>
        <v>1713</v>
      </c>
    </row>
    <row r="34" spans="1:13" x14ac:dyDescent="0.15">
      <c r="A34">
        <v>19</v>
      </c>
      <c r="B34">
        <v>10858</v>
      </c>
      <c r="C34">
        <v>1260</v>
      </c>
      <c r="D34">
        <v>16287</v>
      </c>
      <c r="K34">
        <v>19</v>
      </c>
      <c r="L34">
        <f t="shared" si="0"/>
        <v>16287</v>
      </c>
      <c r="M34">
        <f t="shared" si="1"/>
        <v>1890</v>
      </c>
    </row>
    <row r="35" spans="1:13" x14ac:dyDescent="0.15">
      <c r="A35">
        <v>20</v>
      </c>
      <c r="B35">
        <v>12250</v>
      </c>
      <c r="C35">
        <v>1392</v>
      </c>
      <c r="D35">
        <v>18375</v>
      </c>
      <c r="K35">
        <v>20</v>
      </c>
      <c r="L35">
        <f t="shared" si="0"/>
        <v>18375</v>
      </c>
      <c r="M35">
        <f t="shared" si="1"/>
        <v>2088</v>
      </c>
    </row>
    <row r="36" spans="1:13" x14ac:dyDescent="0.15">
      <c r="A36">
        <v>21</v>
      </c>
      <c r="B36">
        <v>13786</v>
      </c>
      <c r="C36">
        <v>1536</v>
      </c>
      <c r="D36">
        <v>20679</v>
      </c>
      <c r="K36">
        <v>21</v>
      </c>
      <c r="L36">
        <f t="shared" si="0"/>
        <v>20679</v>
      </c>
      <c r="M36">
        <f t="shared" si="1"/>
        <v>2304</v>
      </c>
    </row>
    <row r="37" spans="1:13" x14ac:dyDescent="0.15">
      <c r="A37">
        <v>22</v>
      </c>
      <c r="B37">
        <v>15480</v>
      </c>
      <c r="C37">
        <v>1694</v>
      </c>
      <c r="D37">
        <v>23220</v>
      </c>
      <c r="K37">
        <v>22</v>
      </c>
      <c r="L37">
        <f t="shared" si="0"/>
        <v>23220</v>
      </c>
      <c r="M37">
        <f t="shared" si="1"/>
        <v>2541</v>
      </c>
    </row>
    <row r="38" spans="1:13" x14ac:dyDescent="0.15">
      <c r="A38">
        <v>23</v>
      </c>
      <c r="B38">
        <v>17346</v>
      </c>
      <c r="C38">
        <v>1866</v>
      </c>
      <c r="D38">
        <v>26019</v>
      </c>
      <c r="K38">
        <v>23</v>
      </c>
      <c r="L38">
        <f t="shared" si="0"/>
        <v>26019</v>
      </c>
      <c r="M38">
        <f t="shared" si="1"/>
        <v>2799</v>
      </c>
    </row>
    <row r="39" spans="1:13" x14ac:dyDescent="0.15">
      <c r="A39">
        <v>24</v>
      </c>
      <c r="B39">
        <v>19400</v>
      </c>
      <c r="C39">
        <v>2054</v>
      </c>
      <c r="D39">
        <v>29100</v>
      </c>
      <c r="F39" s="6"/>
      <c r="K39">
        <v>24</v>
      </c>
      <c r="L39">
        <f>B43</f>
        <v>29868</v>
      </c>
      <c r="M39">
        <f t="shared" si="1"/>
        <v>3849</v>
      </c>
    </row>
    <row r="40" spans="1:13" x14ac:dyDescent="0.15">
      <c r="A40">
        <v>25</v>
      </c>
      <c r="B40">
        <v>21658</v>
      </c>
      <c r="C40">
        <v>2258</v>
      </c>
      <c r="D40">
        <v>32487</v>
      </c>
      <c r="K40">
        <v>25</v>
      </c>
    </row>
    <row r="41" spans="1:13" x14ac:dyDescent="0.15">
      <c r="A41">
        <v>26</v>
      </c>
      <c r="B41">
        <v>24142</v>
      </c>
      <c r="C41">
        <v>2484</v>
      </c>
      <c r="D41">
        <v>36213</v>
      </c>
      <c r="K41">
        <v>26</v>
      </c>
    </row>
    <row r="42" spans="1:13" x14ac:dyDescent="0.15">
      <c r="A42">
        <v>27</v>
      </c>
      <c r="B42">
        <v>26872</v>
      </c>
      <c r="C42">
        <v>2730</v>
      </c>
      <c r="D42">
        <v>40308</v>
      </c>
      <c r="K42">
        <v>27</v>
      </c>
    </row>
    <row r="43" spans="1:13" s="6" customFormat="1" x14ac:dyDescent="0.15">
      <c r="A43" s="6">
        <v>28</v>
      </c>
      <c r="B43" s="6">
        <v>29868</v>
      </c>
      <c r="C43" s="6">
        <v>2996</v>
      </c>
      <c r="D43" s="6">
        <v>44802</v>
      </c>
      <c r="K43" s="6">
        <v>28</v>
      </c>
    </row>
    <row r="44" spans="1:13" x14ac:dyDescent="0.15">
      <c r="A44">
        <v>29</v>
      </c>
      <c r="B44">
        <v>32754</v>
      </c>
      <c r="C44">
        <v>2886</v>
      </c>
      <c r="D44">
        <v>49131</v>
      </c>
      <c r="K44">
        <v>29</v>
      </c>
    </row>
    <row r="45" spans="1:13" x14ac:dyDescent="0.15">
      <c r="A45">
        <v>30</v>
      </c>
      <c r="B45">
        <v>35848</v>
      </c>
      <c r="C45">
        <v>3094</v>
      </c>
      <c r="D45">
        <v>53772</v>
      </c>
      <c r="K45">
        <v>30</v>
      </c>
      <c r="L45">
        <f>B45</f>
        <v>35848</v>
      </c>
      <c r="M45">
        <f>L45-L39</f>
        <v>5980</v>
      </c>
    </row>
    <row r="46" spans="1:13" x14ac:dyDescent="0.15">
      <c r="A46">
        <v>31</v>
      </c>
      <c r="B46">
        <v>39164</v>
      </c>
      <c r="C46">
        <v>3316</v>
      </c>
      <c r="D46">
        <v>58746</v>
      </c>
      <c r="K46">
        <v>31</v>
      </c>
      <c r="L46">
        <f t="shared" ref="L46:L109" si="2">B46</f>
        <v>39164</v>
      </c>
      <c r="M46">
        <f>L46-L45</f>
        <v>3316</v>
      </c>
    </row>
    <row r="47" spans="1:13" x14ac:dyDescent="0.15">
      <c r="A47">
        <v>32</v>
      </c>
      <c r="B47">
        <v>42718</v>
      </c>
      <c r="C47">
        <v>3554</v>
      </c>
      <c r="D47">
        <v>64077</v>
      </c>
      <c r="K47">
        <v>32</v>
      </c>
      <c r="L47">
        <f t="shared" si="2"/>
        <v>42718</v>
      </c>
      <c r="M47">
        <f t="shared" ref="M47:M110" si="3">L47-L46</f>
        <v>3554</v>
      </c>
    </row>
    <row r="48" spans="1:13" x14ac:dyDescent="0.15">
      <c r="A48">
        <v>33</v>
      </c>
      <c r="B48">
        <v>46528</v>
      </c>
      <c r="C48">
        <v>3810</v>
      </c>
      <c r="D48">
        <v>69792</v>
      </c>
      <c r="K48">
        <v>33</v>
      </c>
      <c r="L48">
        <f t="shared" si="2"/>
        <v>46528</v>
      </c>
      <c r="M48">
        <f t="shared" si="3"/>
        <v>3810</v>
      </c>
    </row>
    <row r="49" spans="1:13" x14ac:dyDescent="0.15">
      <c r="A49">
        <v>34</v>
      </c>
      <c r="B49">
        <v>50612</v>
      </c>
      <c r="C49">
        <v>4084</v>
      </c>
      <c r="D49">
        <v>75918</v>
      </c>
      <c r="K49">
        <v>34</v>
      </c>
      <c r="L49">
        <f t="shared" si="2"/>
        <v>50612</v>
      </c>
      <c r="M49">
        <f t="shared" si="3"/>
        <v>4084</v>
      </c>
    </row>
    <row r="50" spans="1:13" x14ac:dyDescent="0.15">
      <c r="A50">
        <v>35</v>
      </c>
      <c r="B50">
        <v>54988</v>
      </c>
      <c r="C50">
        <v>4376</v>
      </c>
      <c r="D50">
        <v>82482</v>
      </c>
      <c r="K50">
        <v>35</v>
      </c>
      <c r="L50">
        <f t="shared" si="2"/>
        <v>54988</v>
      </c>
      <c r="M50">
        <f t="shared" si="3"/>
        <v>4376</v>
      </c>
    </row>
    <row r="51" spans="1:13" x14ac:dyDescent="0.15">
      <c r="A51">
        <v>36</v>
      </c>
      <c r="B51">
        <v>59678</v>
      </c>
      <c r="C51">
        <v>4690</v>
      </c>
      <c r="D51">
        <v>89517</v>
      </c>
      <c r="K51">
        <v>36</v>
      </c>
      <c r="L51">
        <f t="shared" si="2"/>
        <v>59678</v>
      </c>
      <c r="M51">
        <f t="shared" si="3"/>
        <v>4690</v>
      </c>
    </row>
    <row r="52" spans="1:13" x14ac:dyDescent="0.15">
      <c r="A52">
        <v>37</v>
      </c>
      <c r="B52">
        <v>66214</v>
      </c>
      <c r="C52">
        <v>6536</v>
      </c>
      <c r="D52">
        <v>99321</v>
      </c>
      <c r="K52">
        <v>37</v>
      </c>
      <c r="L52">
        <f t="shared" si="2"/>
        <v>66214</v>
      </c>
      <c r="M52">
        <f t="shared" si="3"/>
        <v>6536</v>
      </c>
    </row>
    <row r="53" spans="1:13" x14ac:dyDescent="0.15">
      <c r="A53">
        <v>38</v>
      </c>
      <c r="B53">
        <v>73218</v>
      </c>
      <c r="C53">
        <v>7004</v>
      </c>
      <c r="D53">
        <v>109827</v>
      </c>
      <c r="K53">
        <v>38</v>
      </c>
      <c r="L53">
        <f t="shared" si="2"/>
        <v>73218</v>
      </c>
      <c r="M53">
        <f t="shared" si="3"/>
        <v>7004</v>
      </c>
    </row>
    <row r="54" spans="1:13" x14ac:dyDescent="0.15">
      <c r="A54">
        <v>39</v>
      </c>
      <c r="B54">
        <v>80726</v>
      </c>
      <c r="C54">
        <v>7508</v>
      </c>
      <c r="D54">
        <v>121089</v>
      </c>
      <c r="K54">
        <v>39</v>
      </c>
      <c r="L54">
        <f t="shared" si="2"/>
        <v>80726</v>
      </c>
      <c r="M54">
        <f t="shared" si="3"/>
        <v>7508</v>
      </c>
    </row>
    <row r="55" spans="1:13" x14ac:dyDescent="0.15">
      <c r="A55">
        <v>40</v>
      </c>
      <c r="B55">
        <v>88774</v>
      </c>
      <c r="C55">
        <v>8048</v>
      </c>
      <c r="D55">
        <v>133161</v>
      </c>
      <c r="K55">
        <v>40</v>
      </c>
      <c r="L55">
        <f t="shared" si="2"/>
        <v>88774</v>
      </c>
      <c r="M55">
        <f t="shared" si="3"/>
        <v>8048</v>
      </c>
    </row>
    <row r="56" spans="1:13" x14ac:dyDescent="0.15">
      <c r="A56">
        <v>41</v>
      </c>
      <c r="B56">
        <v>97398</v>
      </c>
      <c r="C56">
        <v>8624</v>
      </c>
      <c r="D56">
        <v>146097</v>
      </c>
      <c r="K56">
        <v>41</v>
      </c>
      <c r="L56">
        <f t="shared" si="2"/>
        <v>97398</v>
      </c>
      <c r="M56">
        <f t="shared" si="3"/>
        <v>8624</v>
      </c>
    </row>
    <row r="57" spans="1:13" x14ac:dyDescent="0.15">
      <c r="A57">
        <v>42</v>
      </c>
      <c r="B57">
        <v>106642</v>
      </c>
      <c r="C57">
        <v>9244</v>
      </c>
      <c r="D57">
        <v>159963</v>
      </c>
      <c r="K57">
        <v>42</v>
      </c>
      <c r="L57">
        <f t="shared" si="2"/>
        <v>106642</v>
      </c>
      <c r="M57">
        <f t="shared" si="3"/>
        <v>9244</v>
      </c>
    </row>
    <row r="58" spans="1:13" x14ac:dyDescent="0.15">
      <c r="A58">
        <v>43</v>
      </c>
      <c r="B58">
        <v>116550</v>
      </c>
      <c r="C58">
        <v>9908</v>
      </c>
      <c r="D58">
        <v>174825</v>
      </c>
      <c r="K58">
        <v>43</v>
      </c>
      <c r="L58">
        <f t="shared" si="2"/>
        <v>116550</v>
      </c>
      <c r="M58">
        <f t="shared" si="3"/>
        <v>9908</v>
      </c>
    </row>
    <row r="59" spans="1:13" x14ac:dyDescent="0.15">
      <c r="A59">
        <v>44</v>
      </c>
      <c r="B59">
        <v>127168</v>
      </c>
      <c r="C59">
        <v>10618</v>
      </c>
      <c r="D59">
        <v>190752</v>
      </c>
      <c r="K59">
        <v>44</v>
      </c>
      <c r="L59">
        <f t="shared" si="2"/>
        <v>127168</v>
      </c>
      <c r="M59">
        <f t="shared" si="3"/>
        <v>10618</v>
      </c>
    </row>
    <row r="60" spans="1:13" x14ac:dyDescent="0.15">
      <c r="A60">
        <v>45</v>
      </c>
      <c r="B60">
        <v>138550</v>
      </c>
      <c r="C60">
        <v>11382</v>
      </c>
      <c r="D60">
        <v>207825</v>
      </c>
      <c r="K60">
        <v>45</v>
      </c>
      <c r="L60">
        <f t="shared" si="2"/>
        <v>138550</v>
      </c>
      <c r="M60">
        <f t="shared" si="3"/>
        <v>11382</v>
      </c>
    </row>
    <row r="61" spans="1:13" x14ac:dyDescent="0.15">
      <c r="A61">
        <v>46</v>
      </c>
      <c r="B61">
        <v>150748</v>
      </c>
      <c r="C61">
        <v>12198</v>
      </c>
      <c r="D61">
        <v>226122</v>
      </c>
      <c r="K61">
        <v>46</v>
      </c>
      <c r="L61">
        <f t="shared" si="2"/>
        <v>150748</v>
      </c>
      <c r="M61">
        <f t="shared" si="3"/>
        <v>12198</v>
      </c>
    </row>
    <row r="62" spans="1:13" x14ac:dyDescent="0.15">
      <c r="A62">
        <v>47</v>
      </c>
      <c r="B62">
        <v>163822</v>
      </c>
      <c r="C62">
        <v>13074</v>
      </c>
      <c r="D62">
        <v>245733</v>
      </c>
      <c r="K62">
        <v>47</v>
      </c>
      <c r="L62">
        <f t="shared" si="2"/>
        <v>163822</v>
      </c>
      <c r="M62">
        <f t="shared" si="3"/>
        <v>13074</v>
      </c>
    </row>
    <row r="63" spans="1:13" x14ac:dyDescent="0.15">
      <c r="A63">
        <v>48</v>
      </c>
      <c r="B63">
        <v>177836</v>
      </c>
      <c r="C63">
        <v>14014</v>
      </c>
      <c r="D63">
        <v>266754</v>
      </c>
      <c r="K63">
        <v>48</v>
      </c>
      <c r="L63">
        <f t="shared" si="2"/>
        <v>177836</v>
      </c>
      <c r="M63">
        <f t="shared" si="3"/>
        <v>14014</v>
      </c>
    </row>
    <row r="64" spans="1:13" x14ac:dyDescent="0.15">
      <c r="A64">
        <v>49</v>
      </c>
      <c r="B64">
        <v>192854</v>
      </c>
      <c r="C64">
        <v>15018</v>
      </c>
      <c r="D64">
        <v>289281</v>
      </c>
      <c r="K64">
        <v>49</v>
      </c>
      <c r="L64">
        <f t="shared" si="2"/>
        <v>192854</v>
      </c>
      <c r="M64">
        <f t="shared" si="3"/>
        <v>15018</v>
      </c>
    </row>
    <row r="65" spans="1:13" x14ac:dyDescent="0.15">
      <c r="A65">
        <v>50</v>
      </c>
      <c r="B65">
        <v>208952</v>
      </c>
      <c r="C65">
        <v>16098</v>
      </c>
      <c r="D65">
        <v>313428</v>
      </c>
      <c r="K65">
        <v>50</v>
      </c>
      <c r="L65">
        <f t="shared" si="2"/>
        <v>208952</v>
      </c>
      <c r="M65">
        <f t="shared" si="3"/>
        <v>16098</v>
      </c>
    </row>
    <row r="66" spans="1:13" x14ac:dyDescent="0.15">
      <c r="A66">
        <v>51</v>
      </c>
      <c r="B66">
        <v>226206</v>
      </c>
      <c r="C66">
        <v>17254</v>
      </c>
      <c r="D66">
        <v>339309</v>
      </c>
      <c r="K66">
        <v>51</v>
      </c>
      <c r="L66">
        <f t="shared" si="2"/>
        <v>226206</v>
      </c>
      <c r="M66">
        <f t="shared" si="3"/>
        <v>17254</v>
      </c>
    </row>
    <row r="67" spans="1:13" x14ac:dyDescent="0.15">
      <c r="A67">
        <v>52</v>
      </c>
      <c r="B67">
        <v>244698</v>
      </c>
      <c r="C67">
        <v>18492</v>
      </c>
      <c r="D67">
        <v>367047</v>
      </c>
      <c r="K67">
        <v>52</v>
      </c>
      <c r="L67">
        <f t="shared" si="2"/>
        <v>244698</v>
      </c>
      <c r="M67">
        <f t="shared" si="3"/>
        <v>18492</v>
      </c>
    </row>
    <row r="68" spans="1:13" x14ac:dyDescent="0.15">
      <c r="A68">
        <v>53</v>
      </c>
      <c r="B68">
        <v>264518</v>
      </c>
      <c r="C68">
        <v>19820</v>
      </c>
      <c r="D68">
        <v>396777</v>
      </c>
      <c r="K68">
        <v>53</v>
      </c>
      <c r="L68">
        <f t="shared" si="2"/>
        <v>264518</v>
      </c>
      <c r="M68">
        <f t="shared" si="3"/>
        <v>19820</v>
      </c>
    </row>
    <row r="69" spans="1:13" x14ac:dyDescent="0.15">
      <c r="A69">
        <v>54</v>
      </c>
      <c r="B69">
        <v>285760</v>
      </c>
      <c r="C69">
        <v>21242</v>
      </c>
      <c r="D69">
        <v>428640</v>
      </c>
      <c r="K69">
        <v>54</v>
      </c>
      <c r="L69">
        <f t="shared" si="2"/>
        <v>285760</v>
      </c>
      <c r="M69">
        <f t="shared" si="3"/>
        <v>21242</v>
      </c>
    </row>
    <row r="70" spans="1:13" x14ac:dyDescent="0.15">
      <c r="A70">
        <v>55</v>
      </c>
      <c r="B70">
        <v>308528</v>
      </c>
      <c r="C70">
        <v>22768</v>
      </c>
      <c r="D70">
        <v>462792</v>
      </c>
      <c r="K70">
        <v>55</v>
      </c>
      <c r="L70">
        <f t="shared" si="2"/>
        <v>308528</v>
      </c>
      <c r="M70">
        <f t="shared" si="3"/>
        <v>22768</v>
      </c>
    </row>
    <row r="71" spans="1:13" x14ac:dyDescent="0.15">
      <c r="A71">
        <v>56</v>
      </c>
      <c r="B71">
        <v>332932</v>
      </c>
      <c r="C71">
        <v>24404</v>
      </c>
      <c r="D71">
        <v>499398</v>
      </c>
      <c r="K71">
        <v>56</v>
      </c>
      <c r="L71">
        <f t="shared" si="2"/>
        <v>332932</v>
      </c>
      <c r="M71">
        <f t="shared" si="3"/>
        <v>24404</v>
      </c>
    </row>
    <row r="72" spans="1:13" x14ac:dyDescent="0.15">
      <c r="A72">
        <v>57</v>
      </c>
      <c r="B72">
        <v>359086</v>
      </c>
      <c r="C72">
        <v>26154</v>
      </c>
      <c r="D72">
        <v>538629</v>
      </c>
      <c r="K72">
        <v>57</v>
      </c>
      <c r="L72">
        <f t="shared" si="2"/>
        <v>359086</v>
      </c>
      <c r="M72">
        <f t="shared" si="3"/>
        <v>26154</v>
      </c>
    </row>
    <row r="73" spans="1:13" x14ac:dyDescent="0.15">
      <c r="A73">
        <v>58</v>
      </c>
      <c r="B73">
        <v>387120</v>
      </c>
      <c r="C73">
        <v>28034</v>
      </c>
      <c r="D73">
        <v>580680</v>
      </c>
      <c r="K73">
        <v>58</v>
      </c>
      <c r="L73">
        <f t="shared" si="2"/>
        <v>387120</v>
      </c>
      <c r="M73">
        <f t="shared" si="3"/>
        <v>28034</v>
      </c>
    </row>
    <row r="74" spans="1:13" x14ac:dyDescent="0.15">
      <c r="A74">
        <v>59</v>
      </c>
      <c r="B74">
        <v>417166</v>
      </c>
      <c r="C74">
        <v>30046</v>
      </c>
      <c r="D74">
        <v>625749</v>
      </c>
      <c r="K74">
        <v>59</v>
      </c>
      <c r="L74">
        <f t="shared" si="2"/>
        <v>417166</v>
      </c>
      <c r="M74">
        <f t="shared" si="3"/>
        <v>30046</v>
      </c>
    </row>
    <row r="75" spans="1:13" x14ac:dyDescent="0.15">
      <c r="A75">
        <v>60</v>
      </c>
      <c r="B75">
        <v>449368</v>
      </c>
      <c r="C75">
        <v>32202</v>
      </c>
      <c r="D75">
        <v>674052</v>
      </c>
      <c r="K75">
        <v>60</v>
      </c>
      <c r="L75">
        <f t="shared" si="2"/>
        <v>449368</v>
      </c>
      <c r="M75">
        <f t="shared" si="3"/>
        <v>32202</v>
      </c>
    </row>
    <row r="76" spans="1:13" x14ac:dyDescent="0.15">
      <c r="A76">
        <v>61</v>
      </c>
      <c r="B76">
        <v>483884</v>
      </c>
      <c r="C76">
        <v>34516</v>
      </c>
      <c r="D76">
        <v>725826</v>
      </c>
      <c r="K76">
        <v>61</v>
      </c>
      <c r="L76">
        <f t="shared" si="2"/>
        <v>483884</v>
      </c>
      <c r="M76">
        <f t="shared" si="3"/>
        <v>34516</v>
      </c>
    </row>
    <row r="77" spans="1:13" x14ac:dyDescent="0.15">
      <c r="A77">
        <v>62</v>
      </c>
      <c r="B77">
        <v>520876</v>
      </c>
      <c r="C77">
        <v>36992</v>
      </c>
      <c r="D77">
        <v>781314</v>
      </c>
      <c r="K77">
        <v>62</v>
      </c>
      <c r="L77">
        <f t="shared" si="2"/>
        <v>520876</v>
      </c>
      <c r="M77">
        <f t="shared" si="3"/>
        <v>36992</v>
      </c>
    </row>
    <row r="78" spans="1:13" x14ac:dyDescent="0.15">
      <c r="A78">
        <v>63</v>
      </c>
      <c r="B78">
        <v>560526</v>
      </c>
      <c r="C78">
        <v>39650</v>
      </c>
      <c r="D78">
        <v>840789</v>
      </c>
      <c r="K78">
        <v>63</v>
      </c>
      <c r="L78">
        <f t="shared" si="2"/>
        <v>560526</v>
      </c>
      <c r="M78">
        <f t="shared" si="3"/>
        <v>39650</v>
      </c>
    </row>
    <row r="79" spans="1:13" x14ac:dyDescent="0.15">
      <c r="A79">
        <v>64</v>
      </c>
      <c r="B79">
        <v>603022</v>
      </c>
      <c r="C79">
        <v>42496</v>
      </c>
      <c r="D79">
        <v>904533</v>
      </c>
      <c r="K79">
        <v>64</v>
      </c>
      <c r="L79">
        <f t="shared" si="2"/>
        <v>603022</v>
      </c>
      <c r="M79">
        <f t="shared" si="3"/>
        <v>42496</v>
      </c>
    </row>
    <row r="80" spans="1:13" x14ac:dyDescent="0.15">
      <c r="A80">
        <v>65</v>
      </c>
      <c r="B80">
        <v>648570</v>
      </c>
      <c r="C80">
        <v>45548</v>
      </c>
      <c r="D80">
        <v>972855</v>
      </c>
      <c r="K80">
        <v>65</v>
      </c>
      <c r="L80">
        <f t="shared" si="2"/>
        <v>648570</v>
      </c>
      <c r="M80">
        <f t="shared" si="3"/>
        <v>45548</v>
      </c>
    </row>
    <row r="81" spans="1:13" x14ac:dyDescent="0.15">
      <c r="A81">
        <v>66</v>
      </c>
      <c r="B81">
        <v>697388</v>
      </c>
      <c r="C81">
        <v>48818</v>
      </c>
      <c r="D81">
        <v>1046082</v>
      </c>
      <c r="K81">
        <v>66</v>
      </c>
      <c r="L81">
        <f t="shared" si="2"/>
        <v>697388</v>
      </c>
      <c r="M81">
        <f t="shared" si="3"/>
        <v>48818</v>
      </c>
    </row>
    <row r="82" spans="1:13" x14ac:dyDescent="0.15">
      <c r="A82">
        <v>67</v>
      </c>
      <c r="B82">
        <v>749712</v>
      </c>
      <c r="C82">
        <v>52324</v>
      </c>
      <c r="D82">
        <v>1124568</v>
      </c>
      <c r="K82">
        <v>67</v>
      </c>
      <c r="L82">
        <f t="shared" si="2"/>
        <v>749712</v>
      </c>
      <c r="M82">
        <f t="shared" si="3"/>
        <v>52324</v>
      </c>
    </row>
    <row r="83" spans="1:13" x14ac:dyDescent="0.15">
      <c r="A83">
        <v>68</v>
      </c>
      <c r="B83">
        <v>805792</v>
      </c>
      <c r="C83">
        <v>56080</v>
      </c>
      <c r="D83">
        <v>1208688</v>
      </c>
      <c r="K83">
        <v>68</v>
      </c>
      <c r="L83">
        <f t="shared" si="2"/>
        <v>805792</v>
      </c>
      <c r="M83">
        <f t="shared" si="3"/>
        <v>56080</v>
      </c>
    </row>
    <row r="84" spans="1:13" x14ac:dyDescent="0.15">
      <c r="A84">
        <v>69</v>
      </c>
      <c r="B84">
        <v>865898</v>
      </c>
      <c r="C84">
        <v>60106</v>
      </c>
      <c r="D84">
        <v>1298847</v>
      </c>
      <c r="K84">
        <v>69</v>
      </c>
      <c r="L84">
        <f t="shared" si="2"/>
        <v>865898</v>
      </c>
      <c r="M84">
        <f t="shared" si="3"/>
        <v>60106</v>
      </c>
    </row>
    <row r="85" spans="1:13" x14ac:dyDescent="0.15">
      <c r="A85">
        <v>70</v>
      </c>
      <c r="B85">
        <v>930320</v>
      </c>
      <c r="C85">
        <v>64422</v>
      </c>
      <c r="D85">
        <v>1395480</v>
      </c>
      <c r="K85">
        <v>70</v>
      </c>
      <c r="L85">
        <f t="shared" si="2"/>
        <v>930320</v>
      </c>
      <c r="M85">
        <f t="shared" si="3"/>
        <v>64422</v>
      </c>
    </row>
    <row r="86" spans="1:13" x14ac:dyDescent="0.15">
      <c r="A86">
        <v>71</v>
      </c>
      <c r="B86">
        <v>999368</v>
      </c>
      <c r="C86">
        <v>69048</v>
      </c>
      <c r="D86">
        <v>1499052</v>
      </c>
      <c r="K86">
        <v>71</v>
      </c>
      <c r="L86">
        <f t="shared" si="2"/>
        <v>999368</v>
      </c>
      <c r="M86">
        <f t="shared" si="3"/>
        <v>69048</v>
      </c>
    </row>
    <row r="87" spans="1:13" x14ac:dyDescent="0.15">
      <c r="A87">
        <v>72</v>
      </c>
      <c r="B87">
        <v>1073372</v>
      </c>
      <c r="C87">
        <v>74004</v>
      </c>
      <c r="D87">
        <v>1610058</v>
      </c>
      <c r="K87">
        <v>72</v>
      </c>
      <c r="L87">
        <f t="shared" si="2"/>
        <v>1073372</v>
      </c>
      <c r="M87">
        <f t="shared" si="3"/>
        <v>74004</v>
      </c>
    </row>
    <row r="88" spans="1:13" x14ac:dyDescent="0.15">
      <c r="A88">
        <v>73</v>
      </c>
      <c r="B88">
        <v>1152692</v>
      </c>
      <c r="C88">
        <v>79320</v>
      </c>
      <c r="D88">
        <v>1729038</v>
      </c>
      <c r="K88">
        <v>73</v>
      </c>
      <c r="L88">
        <f t="shared" si="2"/>
        <v>1152692</v>
      </c>
      <c r="M88">
        <f t="shared" si="3"/>
        <v>79320</v>
      </c>
    </row>
    <row r="89" spans="1:13" x14ac:dyDescent="0.15">
      <c r="A89">
        <v>74</v>
      </c>
      <c r="B89">
        <v>1237706</v>
      </c>
      <c r="C89">
        <v>85014</v>
      </c>
      <c r="D89">
        <v>1856559</v>
      </c>
      <c r="K89">
        <v>74</v>
      </c>
      <c r="L89">
        <f t="shared" si="2"/>
        <v>1237706</v>
      </c>
      <c r="M89">
        <f t="shared" si="3"/>
        <v>85014</v>
      </c>
    </row>
    <row r="90" spans="1:13" x14ac:dyDescent="0.15">
      <c r="A90">
        <v>75</v>
      </c>
      <c r="B90">
        <v>1328822</v>
      </c>
      <c r="C90">
        <v>91116</v>
      </c>
      <c r="D90">
        <v>1993233</v>
      </c>
      <c r="K90">
        <v>75</v>
      </c>
      <c r="L90">
        <f t="shared" si="2"/>
        <v>1328822</v>
      </c>
      <c r="M90">
        <f t="shared" si="3"/>
        <v>91116</v>
      </c>
    </row>
    <row r="91" spans="1:13" x14ac:dyDescent="0.15">
      <c r="A91">
        <v>76</v>
      </c>
      <c r="B91">
        <v>1426484</v>
      </c>
      <c r="C91">
        <v>97662</v>
      </c>
      <c r="D91">
        <v>2139726</v>
      </c>
      <c r="K91">
        <v>76</v>
      </c>
      <c r="L91">
        <f t="shared" si="2"/>
        <v>1426484</v>
      </c>
      <c r="M91">
        <f t="shared" si="3"/>
        <v>97662</v>
      </c>
    </row>
    <row r="92" spans="1:13" x14ac:dyDescent="0.15">
      <c r="A92">
        <v>77</v>
      </c>
      <c r="B92">
        <v>1531156</v>
      </c>
      <c r="C92">
        <v>104672</v>
      </c>
      <c r="D92">
        <v>2296734</v>
      </c>
      <c r="K92">
        <v>77</v>
      </c>
      <c r="L92">
        <f t="shared" si="2"/>
        <v>1531156</v>
      </c>
      <c r="M92">
        <f t="shared" si="3"/>
        <v>104672</v>
      </c>
    </row>
    <row r="93" spans="1:13" x14ac:dyDescent="0.15">
      <c r="A93">
        <v>78</v>
      </c>
      <c r="B93">
        <v>1643342</v>
      </c>
      <c r="C93">
        <v>112186</v>
      </c>
      <c r="D93">
        <v>2465013</v>
      </c>
      <c r="K93">
        <v>78</v>
      </c>
      <c r="L93">
        <f t="shared" si="2"/>
        <v>1643342</v>
      </c>
      <c r="M93">
        <f t="shared" si="3"/>
        <v>112186</v>
      </c>
    </row>
    <row r="94" spans="1:13" x14ac:dyDescent="0.15">
      <c r="A94">
        <v>79</v>
      </c>
      <c r="B94">
        <v>1763586</v>
      </c>
      <c r="C94">
        <v>120244</v>
      </c>
      <c r="D94">
        <v>2645379</v>
      </c>
      <c r="K94">
        <v>79</v>
      </c>
      <c r="L94">
        <f t="shared" si="2"/>
        <v>1763586</v>
      </c>
      <c r="M94">
        <f t="shared" si="3"/>
        <v>120244</v>
      </c>
    </row>
    <row r="95" spans="1:13" x14ac:dyDescent="0.15">
      <c r="A95">
        <v>80</v>
      </c>
      <c r="B95">
        <v>1892462</v>
      </c>
      <c r="C95">
        <v>128876</v>
      </c>
      <c r="D95">
        <v>2838693</v>
      </c>
      <c r="K95">
        <v>80</v>
      </c>
      <c r="L95">
        <f t="shared" si="2"/>
        <v>1892462</v>
      </c>
      <c r="M95">
        <f t="shared" si="3"/>
        <v>128876</v>
      </c>
    </row>
    <row r="96" spans="1:13" x14ac:dyDescent="0.15">
      <c r="A96">
        <v>81</v>
      </c>
      <c r="B96">
        <v>2030590</v>
      </c>
      <c r="C96">
        <v>138128</v>
      </c>
      <c r="D96">
        <v>3045885</v>
      </c>
      <c r="K96">
        <v>81</v>
      </c>
      <c r="L96">
        <f t="shared" si="2"/>
        <v>2030590</v>
      </c>
      <c r="M96">
        <f t="shared" si="3"/>
        <v>138128</v>
      </c>
    </row>
    <row r="97" spans="1:13" x14ac:dyDescent="0.15">
      <c r="A97">
        <v>82</v>
      </c>
      <c r="B97">
        <v>2178638</v>
      </c>
      <c r="C97">
        <v>148048</v>
      </c>
      <c r="D97">
        <v>3267957</v>
      </c>
      <c r="K97">
        <v>82</v>
      </c>
      <c r="L97">
        <f t="shared" si="2"/>
        <v>2178638</v>
      </c>
      <c r="M97">
        <f t="shared" si="3"/>
        <v>148048</v>
      </c>
    </row>
    <row r="98" spans="1:13" x14ac:dyDescent="0.15">
      <c r="A98">
        <v>83</v>
      </c>
      <c r="B98">
        <v>2337314</v>
      </c>
      <c r="C98">
        <v>158676</v>
      </c>
      <c r="D98">
        <v>3505971</v>
      </c>
      <c r="K98">
        <v>83</v>
      </c>
      <c r="L98">
        <f t="shared" si="2"/>
        <v>2337314</v>
      </c>
      <c r="M98">
        <f t="shared" si="3"/>
        <v>158676</v>
      </c>
    </row>
    <row r="99" spans="1:13" x14ac:dyDescent="0.15">
      <c r="A99">
        <v>84</v>
      </c>
      <c r="B99">
        <v>2507384</v>
      </c>
      <c r="C99">
        <v>170070</v>
      </c>
      <c r="D99">
        <v>3761076</v>
      </c>
      <c r="K99">
        <v>84</v>
      </c>
      <c r="L99">
        <f t="shared" si="2"/>
        <v>2507384</v>
      </c>
      <c r="M99">
        <f t="shared" si="3"/>
        <v>170070</v>
      </c>
    </row>
    <row r="100" spans="1:13" x14ac:dyDescent="0.15">
      <c r="A100">
        <v>85</v>
      </c>
      <c r="B100">
        <v>2689666</v>
      </c>
      <c r="C100">
        <v>182282</v>
      </c>
      <c r="D100">
        <v>4034499</v>
      </c>
      <c r="K100">
        <v>85</v>
      </c>
      <c r="L100">
        <f t="shared" si="2"/>
        <v>2689666</v>
      </c>
      <c r="M100">
        <f t="shared" si="3"/>
        <v>182282</v>
      </c>
    </row>
    <row r="101" spans="1:13" x14ac:dyDescent="0.15">
      <c r="A101">
        <v>86</v>
      </c>
      <c r="B101">
        <v>2885034</v>
      </c>
      <c r="C101">
        <v>195368</v>
      </c>
      <c r="D101">
        <v>4327551</v>
      </c>
      <c r="K101">
        <v>86</v>
      </c>
      <c r="L101">
        <f t="shared" si="2"/>
        <v>2885034</v>
      </c>
      <c r="M101">
        <f t="shared" si="3"/>
        <v>195368</v>
      </c>
    </row>
    <row r="102" spans="1:13" x14ac:dyDescent="0.15">
      <c r="A102">
        <v>87</v>
      </c>
      <c r="B102">
        <v>3094430</v>
      </c>
      <c r="C102">
        <v>209396</v>
      </c>
      <c r="D102">
        <v>4641645</v>
      </c>
      <c r="K102">
        <v>87</v>
      </c>
      <c r="L102">
        <f t="shared" si="2"/>
        <v>3094430</v>
      </c>
      <c r="M102">
        <f t="shared" si="3"/>
        <v>209396</v>
      </c>
    </row>
    <row r="103" spans="1:13" x14ac:dyDescent="0.15">
      <c r="A103">
        <v>88</v>
      </c>
      <c r="B103">
        <v>3318860</v>
      </c>
      <c r="C103">
        <v>224430</v>
      </c>
      <c r="D103">
        <v>4978290</v>
      </c>
      <c r="K103">
        <v>88</v>
      </c>
      <c r="L103">
        <f t="shared" si="2"/>
        <v>3318860</v>
      </c>
      <c r="M103">
        <f t="shared" si="3"/>
        <v>224430</v>
      </c>
    </row>
    <row r="104" spans="1:13" x14ac:dyDescent="0.15">
      <c r="A104">
        <v>89</v>
      </c>
      <c r="B104">
        <v>3559406</v>
      </c>
      <c r="C104">
        <v>240546</v>
      </c>
      <c r="D104">
        <v>5339109</v>
      </c>
      <c r="K104">
        <v>89</v>
      </c>
      <c r="L104">
        <f t="shared" si="2"/>
        <v>3559406</v>
      </c>
      <c r="M104">
        <f t="shared" si="3"/>
        <v>240546</v>
      </c>
    </row>
    <row r="105" spans="1:13" x14ac:dyDescent="0.15">
      <c r="A105">
        <v>90</v>
      </c>
      <c r="B105">
        <v>3817222</v>
      </c>
      <c r="C105">
        <v>257816</v>
      </c>
      <c r="D105">
        <v>5725833</v>
      </c>
      <c r="K105">
        <v>90</v>
      </c>
      <c r="L105">
        <f t="shared" si="2"/>
        <v>3817222</v>
      </c>
      <c r="M105">
        <f t="shared" si="3"/>
        <v>257816</v>
      </c>
    </row>
    <row r="106" spans="1:13" x14ac:dyDescent="0.15">
      <c r="A106">
        <v>91</v>
      </c>
      <c r="B106">
        <v>4093548</v>
      </c>
      <c r="C106">
        <v>276326</v>
      </c>
      <c r="D106">
        <v>6140322</v>
      </c>
      <c r="K106">
        <v>91</v>
      </c>
      <c r="L106">
        <f t="shared" si="2"/>
        <v>4093548</v>
      </c>
      <c r="M106">
        <f t="shared" si="3"/>
        <v>276326</v>
      </c>
    </row>
    <row r="107" spans="1:13" x14ac:dyDescent="0.15">
      <c r="A107">
        <v>92</v>
      </c>
      <c r="B107">
        <v>4389716</v>
      </c>
      <c r="C107">
        <v>296168</v>
      </c>
      <c r="D107">
        <v>6584574</v>
      </c>
      <c r="K107">
        <v>92</v>
      </c>
      <c r="L107">
        <f t="shared" si="2"/>
        <v>4389716</v>
      </c>
      <c r="M107">
        <f t="shared" si="3"/>
        <v>296168</v>
      </c>
    </row>
    <row r="108" spans="1:13" x14ac:dyDescent="0.15">
      <c r="A108">
        <v>93</v>
      </c>
      <c r="B108">
        <v>4707148</v>
      </c>
      <c r="C108">
        <v>317432</v>
      </c>
      <c r="D108">
        <v>7060722</v>
      </c>
      <c r="K108">
        <v>93</v>
      </c>
      <c r="L108">
        <f t="shared" si="2"/>
        <v>4707148</v>
      </c>
      <c r="M108">
        <f t="shared" si="3"/>
        <v>317432</v>
      </c>
    </row>
    <row r="109" spans="1:13" x14ac:dyDescent="0.15">
      <c r="A109">
        <v>94</v>
      </c>
      <c r="B109">
        <v>5047372</v>
      </c>
      <c r="C109">
        <v>340224</v>
      </c>
      <c r="D109">
        <v>7571058</v>
      </c>
      <c r="K109">
        <v>94</v>
      </c>
      <c r="L109">
        <f t="shared" si="2"/>
        <v>5047372</v>
      </c>
      <c r="M109">
        <f t="shared" si="3"/>
        <v>340224</v>
      </c>
    </row>
    <row r="110" spans="1:13" x14ac:dyDescent="0.15">
      <c r="A110">
        <v>95</v>
      </c>
      <c r="B110">
        <v>5412024</v>
      </c>
      <c r="C110">
        <v>364652</v>
      </c>
      <c r="D110">
        <v>8118036</v>
      </c>
      <c r="K110">
        <v>95</v>
      </c>
      <c r="L110">
        <f t="shared" ref="L110:L115" si="4">B110</f>
        <v>5412024</v>
      </c>
      <c r="M110">
        <f t="shared" si="3"/>
        <v>364652</v>
      </c>
    </row>
    <row r="111" spans="1:13" x14ac:dyDescent="0.15">
      <c r="A111">
        <v>96</v>
      </c>
      <c r="B111">
        <v>5802858</v>
      </c>
      <c r="C111">
        <v>390834</v>
      </c>
      <c r="D111">
        <v>8704287</v>
      </c>
      <c r="K111">
        <v>96</v>
      </c>
      <c r="L111">
        <f t="shared" si="4"/>
        <v>5802858</v>
      </c>
      <c r="M111">
        <f t="shared" ref="M111:M115" si="5">L111-L110</f>
        <v>390834</v>
      </c>
    </row>
    <row r="112" spans="1:13" x14ac:dyDescent="0.15">
      <c r="A112">
        <v>97</v>
      </c>
      <c r="B112">
        <v>6221754</v>
      </c>
      <c r="C112">
        <v>418896</v>
      </c>
      <c r="D112">
        <v>9332631</v>
      </c>
      <c r="K112">
        <v>97</v>
      </c>
      <c r="L112">
        <f t="shared" si="4"/>
        <v>6221754</v>
      </c>
      <c r="M112">
        <f t="shared" si="5"/>
        <v>418896</v>
      </c>
    </row>
    <row r="113" spans="1:13" x14ac:dyDescent="0.15">
      <c r="A113">
        <v>98</v>
      </c>
      <c r="B113">
        <v>6670726</v>
      </c>
      <c r="C113">
        <v>448972</v>
      </c>
      <c r="D113">
        <v>10006089</v>
      </c>
      <c r="K113">
        <v>98</v>
      </c>
      <c r="L113">
        <f t="shared" si="4"/>
        <v>6670726</v>
      </c>
      <c r="M113">
        <f t="shared" si="5"/>
        <v>448972</v>
      </c>
    </row>
    <row r="114" spans="1:13" x14ac:dyDescent="0.15">
      <c r="A114">
        <v>99</v>
      </c>
      <c r="B114">
        <v>7151934</v>
      </c>
      <c r="C114">
        <v>481208</v>
      </c>
      <c r="D114">
        <v>10727901</v>
      </c>
      <c r="K114">
        <v>99</v>
      </c>
      <c r="L114">
        <f t="shared" si="4"/>
        <v>7151934</v>
      </c>
      <c r="M114">
        <f t="shared" si="5"/>
        <v>481208</v>
      </c>
    </row>
    <row r="115" spans="1:13" x14ac:dyDescent="0.15">
      <c r="A115">
        <v>100</v>
      </c>
      <c r="B115">
        <v>7667694</v>
      </c>
      <c r="C115">
        <v>515760</v>
      </c>
      <c r="D115">
        <v>11501541</v>
      </c>
      <c r="K115">
        <v>100</v>
      </c>
      <c r="L115">
        <f t="shared" si="4"/>
        <v>7667694</v>
      </c>
      <c r="M115">
        <f t="shared" si="5"/>
        <v>515760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A12" sqref="A12"/>
    </sheetView>
  </sheetViews>
  <sheetFormatPr baseColWidth="10" defaultRowHeight="15" x14ac:dyDescent="0.15"/>
  <sheetData>
    <row r="3" spans="1:3" x14ac:dyDescent="0.15">
      <c r="A3" t="s">
        <v>4</v>
      </c>
      <c r="B3" t="s">
        <v>32</v>
      </c>
      <c r="C3" t="s">
        <v>17</v>
      </c>
    </row>
    <row r="5" spans="1:3" x14ac:dyDescent="0.15">
      <c r="A5">
        <v>0</v>
      </c>
      <c r="B5">
        <v>0</v>
      </c>
    </row>
    <row r="6" spans="1:3" x14ac:dyDescent="0.15">
      <c r="A6">
        <v>1</v>
      </c>
      <c r="B6">
        <v>246</v>
      </c>
      <c r="C6">
        <v>246</v>
      </c>
    </row>
    <row r="7" spans="1:3" x14ac:dyDescent="0.15">
      <c r="A7">
        <v>2</v>
      </c>
      <c r="B7">
        <v>525</v>
      </c>
      <c r="C7">
        <v>279</v>
      </c>
    </row>
    <row r="8" spans="1:3" x14ac:dyDescent="0.15">
      <c r="A8">
        <v>3</v>
      </c>
      <c r="B8">
        <v>846</v>
      </c>
      <c r="C8">
        <v>321</v>
      </c>
    </row>
    <row r="9" spans="1:3" x14ac:dyDescent="0.15">
      <c r="A9">
        <v>4</v>
      </c>
      <c r="B9">
        <v>1209</v>
      </c>
      <c r="C9">
        <v>363</v>
      </c>
    </row>
    <row r="10" spans="1:3" x14ac:dyDescent="0.15">
      <c r="A10">
        <v>5</v>
      </c>
      <c r="B10">
        <v>1623</v>
      </c>
      <c r="C10">
        <v>414</v>
      </c>
    </row>
    <row r="11" spans="1:3" x14ac:dyDescent="0.15">
      <c r="A11">
        <v>6</v>
      </c>
      <c r="B11">
        <v>2088</v>
      </c>
      <c r="C11">
        <v>465</v>
      </c>
    </row>
    <row r="12" spans="1:3" x14ac:dyDescent="0.15">
      <c r="A12">
        <v>7</v>
      </c>
      <c r="B12">
        <v>2610</v>
      </c>
      <c r="C12">
        <v>522</v>
      </c>
    </row>
    <row r="13" spans="1:3" x14ac:dyDescent="0.15">
      <c r="A13">
        <v>8</v>
      </c>
      <c r="B13">
        <v>3198</v>
      </c>
      <c r="C13">
        <v>588</v>
      </c>
    </row>
    <row r="14" spans="1:3" x14ac:dyDescent="0.15">
      <c r="A14">
        <v>9</v>
      </c>
      <c r="B14">
        <v>3855</v>
      </c>
      <c r="C14">
        <v>657</v>
      </c>
    </row>
    <row r="15" spans="1:3" x14ac:dyDescent="0.15">
      <c r="A15">
        <v>10</v>
      </c>
      <c r="B15">
        <v>4590</v>
      </c>
      <c r="C15">
        <v>735</v>
      </c>
    </row>
    <row r="16" spans="1:3" x14ac:dyDescent="0.15">
      <c r="A16">
        <v>11</v>
      </c>
      <c r="B16">
        <v>5415</v>
      </c>
      <c r="C16">
        <v>825</v>
      </c>
    </row>
    <row r="17" spans="1:3" x14ac:dyDescent="0.15">
      <c r="A17">
        <v>12</v>
      </c>
      <c r="B17">
        <v>6330</v>
      </c>
      <c r="C17">
        <v>915</v>
      </c>
    </row>
    <row r="18" spans="1:3" x14ac:dyDescent="0.15">
      <c r="A18">
        <v>13</v>
      </c>
      <c r="B18">
        <v>7350</v>
      </c>
      <c r="C18">
        <v>1020</v>
      </c>
    </row>
    <row r="19" spans="1:3" x14ac:dyDescent="0.15">
      <c r="A19">
        <v>14</v>
      </c>
      <c r="B19">
        <v>8484</v>
      </c>
      <c r="C19">
        <v>1134</v>
      </c>
    </row>
    <row r="20" spans="1:3" x14ac:dyDescent="0.15">
      <c r="A20">
        <v>15</v>
      </c>
      <c r="B20">
        <v>9744</v>
      </c>
      <c r="C20">
        <v>1260</v>
      </c>
    </row>
    <row r="21" spans="1:3" x14ac:dyDescent="0.15">
      <c r="A21">
        <v>16</v>
      </c>
      <c r="B21">
        <v>11139</v>
      </c>
      <c r="C21">
        <v>1395</v>
      </c>
    </row>
    <row r="22" spans="1:3" x14ac:dyDescent="0.15">
      <c r="A22">
        <v>17</v>
      </c>
      <c r="B22">
        <v>12684</v>
      </c>
      <c r="C22">
        <v>1545</v>
      </c>
    </row>
    <row r="23" spans="1:3" x14ac:dyDescent="0.15">
      <c r="A23">
        <v>18</v>
      </c>
      <c r="B23">
        <v>14397</v>
      </c>
      <c r="C23">
        <v>1713</v>
      </c>
    </row>
    <row r="24" spans="1:3" x14ac:dyDescent="0.15">
      <c r="A24">
        <v>19</v>
      </c>
      <c r="B24">
        <v>16287</v>
      </c>
      <c r="C24">
        <v>1890</v>
      </c>
    </row>
    <row r="25" spans="1:3" x14ac:dyDescent="0.15">
      <c r="A25">
        <v>20</v>
      </c>
      <c r="B25">
        <v>18375</v>
      </c>
      <c r="C25">
        <v>2088</v>
      </c>
    </row>
    <row r="26" spans="1:3" x14ac:dyDescent="0.15">
      <c r="A26">
        <v>21</v>
      </c>
      <c r="B26">
        <v>20679</v>
      </c>
      <c r="C26">
        <v>2304</v>
      </c>
    </row>
    <row r="27" spans="1:3" x14ac:dyDescent="0.15">
      <c r="A27">
        <v>22</v>
      </c>
      <c r="B27">
        <v>23220</v>
      </c>
      <c r="C27">
        <v>2541</v>
      </c>
    </row>
    <row r="28" spans="1:3" x14ac:dyDescent="0.15">
      <c r="A28">
        <v>23</v>
      </c>
      <c r="B28">
        <v>26019</v>
      </c>
      <c r="C28">
        <v>2799</v>
      </c>
    </row>
    <row r="29" spans="1:3" x14ac:dyDescent="0.15">
      <c r="A29">
        <v>24</v>
      </c>
      <c r="B29">
        <v>29868</v>
      </c>
      <c r="C29">
        <v>3849</v>
      </c>
    </row>
    <row r="30" spans="1:3" x14ac:dyDescent="0.15">
      <c r="A30">
        <v>25</v>
      </c>
    </row>
    <row r="31" spans="1:3" x14ac:dyDescent="0.15">
      <c r="A31">
        <v>26</v>
      </c>
    </row>
    <row r="32" spans="1:3" x14ac:dyDescent="0.15">
      <c r="A32">
        <v>27</v>
      </c>
    </row>
    <row r="33" spans="1:3" x14ac:dyDescent="0.15">
      <c r="A33">
        <v>28</v>
      </c>
    </row>
    <row r="34" spans="1:3" x14ac:dyDescent="0.15">
      <c r="A34">
        <v>29</v>
      </c>
    </row>
    <row r="35" spans="1:3" x14ac:dyDescent="0.15">
      <c r="A35">
        <v>30</v>
      </c>
      <c r="B35">
        <v>35848</v>
      </c>
      <c r="C35">
        <v>5980</v>
      </c>
    </row>
    <row r="36" spans="1:3" x14ac:dyDescent="0.15">
      <c r="A36">
        <v>31</v>
      </c>
      <c r="B36">
        <v>39164</v>
      </c>
      <c r="C36">
        <v>3316</v>
      </c>
    </row>
    <row r="37" spans="1:3" x14ac:dyDescent="0.15">
      <c r="A37">
        <v>32</v>
      </c>
      <c r="B37">
        <v>42718</v>
      </c>
      <c r="C37">
        <v>3554</v>
      </c>
    </row>
    <row r="38" spans="1:3" x14ac:dyDescent="0.15">
      <c r="A38">
        <v>33</v>
      </c>
      <c r="B38">
        <v>46528</v>
      </c>
      <c r="C38">
        <v>3810</v>
      </c>
    </row>
    <row r="39" spans="1:3" x14ac:dyDescent="0.15">
      <c r="A39">
        <v>34</v>
      </c>
      <c r="B39">
        <v>50612</v>
      </c>
      <c r="C39">
        <v>4084</v>
      </c>
    </row>
    <row r="40" spans="1:3" x14ac:dyDescent="0.15">
      <c r="A40">
        <v>35</v>
      </c>
      <c r="B40">
        <v>54988</v>
      </c>
      <c r="C40">
        <v>4376</v>
      </c>
    </row>
    <row r="41" spans="1:3" x14ac:dyDescent="0.15">
      <c r="A41">
        <v>36</v>
      </c>
      <c r="B41">
        <v>59678</v>
      </c>
      <c r="C41">
        <v>4690</v>
      </c>
    </row>
    <row r="42" spans="1:3" x14ac:dyDescent="0.15">
      <c r="A42">
        <v>37</v>
      </c>
      <c r="B42">
        <v>66214</v>
      </c>
      <c r="C42">
        <v>6536</v>
      </c>
    </row>
    <row r="43" spans="1:3" x14ac:dyDescent="0.15">
      <c r="A43">
        <v>38</v>
      </c>
      <c r="B43">
        <v>73218</v>
      </c>
      <c r="C43">
        <v>7004</v>
      </c>
    </row>
    <row r="44" spans="1:3" x14ac:dyDescent="0.15">
      <c r="A44">
        <v>39</v>
      </c>
      <c r="B44">
        <v>80726</v>
      </c>
      <c r="C44">
        <v>7508</v>
      </c>
    </row>
    <row r="45" spans="1:3" x14ac:dyDescent="0.15">
      <c r="A45">
        <v>40</v>
      </c>
      <c r="B45">
        <v>88774</v>
      </c>
      <c r="C45">
        <v>8048</v>
      </c>
    </row>
    <row r="46" spans="1:3" x14ac:dyDescent="0.15">
      <c r="A46">
        <v>41</v>
      </c>
      <c r="B46">
        <v>97398</v>
      </c>
      <c r="C46">
        <v>8624</v>
      </c>
    </row>
    <row r="47" spans="1:3" x14ac:dyDescent="0.15">
      <c r="A47">
        <v>42</v>
      </c>
      <c r="B47">
        <v>106642</v>
      </c>
      <c r="C47">
        <v>9244</v>
      </c>
    </row>
    <row r="48" spans="1:3" x14ac:dyDescent="0.15">
      <c r="A48">
        <v>43</v>
      </c>
      <c r="B48">
        <v>116550</v>
      </c>
      <c r="C48">
        <v>9908</v>
      </c>
    </row>
    <row r="49" spans="1:3" x14ac:dyDescent="0.15">
      <c r="A49">
        <v>44</v>
      </c>
      <c r="B49">
        <v>127168</v>
      </c>
      <c r="C49">
        <v>10618</v>
      </c>
    </row>
    <row r="50" spans="1:3" x14ac:dyDescent="0.15">
      <c r="A50">
        <v>45</v>
      </c>
      <c r="B50">
        <v>138550</v>
      </c>
      <c r="C50">
        <v>11382</v>
      </c>
    </row>
    <row r="51" spans="1:3" x14ac:dyDescent="0.15">
      <c r="A51">
        <v>46</v>
      </c>
      <c r="B51">
        <v>150748</v>
      </c>
      <c r="C51">
        <v>12198</v>
      </c>
    </row>
    <row r="52" spans="1:3" x14ac:dyDescent="0.15">
      <c r="A52">
        <v>47</v>
      </c>
      <c r="B52">
        <v>163822</v>
      </c>
      <c r="C52">
        <v>13074</v>
      </c>
    </row>
    <row r="53" spans="1:3" x14ac:dyDescent="0.15">
      <c r="A53">
        <v>48</v>
      </c>
      <c r="B53">
        <v>177836</v>
      </c>
      <c r="C53">
        <v>14014</v>
      </c>
    </row>
    <row r="54" spans="1:3" x14ac:dyDescent="0.15">
      <c r="A54">
        <v>49</v>
      </c>
      <c r="B54">
        <v>192854</v>
      </c>
      <c r="C54">
        <v>15018</v>
      </c>
    </row>
    <row r="55" spans="1:3" x14ac:dyDescent="0.15">
      <c r="A55">
        <v>50</v>
      </c>
      <c r="B55">
        <v>208952</v>
      </c>
      <c r="C55">
        <v>16098</v>
      </c>
    </row>
    <row r="56" spans="1:3" x14ac:dyDescent="0.15">
      <c r="A56">
        <v>51</v>
      </c>
      <c r="B56">
        <v>226206</v>
      </c>
      <c r="C56">
        <v>17254</v>
      </c>
    </row>
    <row r="57" spans="1:3" x14ac:dyDescent="0.15">
      <c r="A57">
        <v>52</v>
      </c>
      <c r="B57">
        <v>244698</v>
      </c>
      <c r="C57">
        <v>18492</v>
      </c>
    </row>
    <row r="58" spans="1:3" x14ac:dyDescent="0.15">
      <c r="A58">
        <v>53</v>
      </c>
      <c r="B58">
        <v>264518</v>
      </c>
      <c r="C58">
        <v>19820</v>
      </c>
    </row>
    <row r="59" spans="1:3" x14ac:dyDescent="0.15">
      <c r="A59">
        <v>54</v>
      </c>
      <c r="B59">
        <v>285760</v>
      </c>
      <c r="C59">
        <v>21242</v>
      </c>
    </row>
    <row r="60" spans="1:3" x14ac:dyDescent="0.15">
      <c r="A60">
        <v>55</v>
      </c>
      <c r="B60">
        <v>308528</v>
      </c>
      <c r="C60">
        <v>22768</v>
      </c>
    </row>
    <row r="61" spans="1:3" x14ac:dyDescent="0.15">
      <c r="A61">
        <v>56</v>
      </c>
      <c r="B61">
        <v>332932</v>
      </c>
      <c r="C61">
        <v>24404</v>
      </c>
    </row>
    <row r="62" spans="1:3" x14ac:dyDescent="0.15">
      <c r="A62">
        <v>57</v>
      </c>
      <c r="B62">
        <v>359086</v>
      </c>
      <c r="C62">
        <v>26154</v>
      </c>
    </row>
    <row r="63" spans="1:3" x14ac:dyDescent="0.15">
      <c r="A63">
        <v>58</v>
      </c>
      <c r="B63">
        <v>387120</v>
      </c>
      <c r="C63">
        <v>28034</v>
      </c>
    </row>
    <row r="64" spans="1:3" x14ac:dyDescent="0.15">
      <c r="A64">
        <v>59</v>
      </c>
      <c r="B64">
        <v>417166</v>
      </c>
      <c r="C64">
        <v>30046</v>
      </c>
    </row>
    <row r="65" spans="1:3" x14ac:dyDescent="0.15">
      <c r="A65">
        <v>60</v>
      </c>
      <c r="B65">
        <v>449368</v>
      </c>
      <c r="C65">
        <v>32202</v>
      </c>
    </row>
    <row r="66" spans="1:3" x14ac:dyDescent="0.15">
      <c r="A66">
        <v>61</v>
      </c>
      <c r="B66">
        <v>483884</v>
      </c>
      <c r="C66">
        <v>34516</v>
      </c>
    </row>
    <row r="67" spans="1:3" x14ac:dyDescent="0.15">
      <c r="A67">
        <v>62</v>
      </c>
      <c r="B67">
        <v>520876</v>
      </c>
      <c r="C67">
        <v>36992</v>
      </c>
    </row>
    <row r="68" spans="1:3" x14ac:dyDescent="0.15">
      <c r="A68">
        <v>63</v>
      </c>
      <c r="B68">
        <v>560526</v>
      </c>
      <c r="C68">
        <v>39650</v>
      </c>
    </row>
    <row r="69" spans="1:3" x14ac:dyDescent="0.15">
      <c r="A69">
        <v>64</v>
      </c>
      <c r="B69">
        <v>603022</v>
      </c>
      <c r="C69">
        <v>42496</v>
      </c>
    </row>
    <row r="70" spans="1:3" x14ac:dyDescent="0.15">
      <c r="A70">
        <v>65</v>
      </c>
      <c r="B70">
        <v>648570</v>
      </c>
      <c r="C70">
        <v>45548</v>
      </c>
    </row>
    <row r="71" spans="1:3" x14ac:dyDescent="0.15">
      <c r="A71">
        <v>66</v>
      </c>
      <c r="B71">
        <v>697388</v>
      </c>
      <c r="C71">
        <v>48818</v>
      </c>
    </row>
    <row r="72" spans="1:3" x14ac:dyDescent="0.15">
      <c r="A72">
        <v>67</v>
      </c>
      <c r="B72">
        <v>749712</v>
      </c>
      <c r="C72">
        <v>52324</v>
      </c>
    </row>
    <row r="73" spans="1:3" x14ac:dyDescent="0.15">
      <c r="A73">
        <v>68</v>
      </c>
      <c r="B73">
        <v>805792</v>
      </c>
      <c r="C73">
        <v>56080</v>
      </c>
    </row>
    <row r="74" spans="1:3" x14ac:dyDescent="0.15">
      <c r="A74">
        <v>69</v>
      </c>
      <c r="B74">
        <v>865898</v>
      </c>
      <c r="C74">
        <v>60106</v>
      </c>
    </row>
    <row r="75" spans="1:3" x14ac:dyDescent="0.15">
      <c r="A75">
        <v>70</v>
      </c>
      <c r="B75">
        <v>930320</v>
      </c>
      <c r="C75">
        <v>64422</v>
      </c>
    </row>
    <row r="76" spans="1:3" x14ac:dyDescent="0.15">
      <c r="A76">
        <v>71</v>
      </c>
      <c r="B76">
        <v>999368</v>
      </c>
      <c r="C76">
        <v>69048</v>
      </c>
    </row>
    <row r="77" spans="1:3" x14ac:dyDescent="0.15">
      <c r="A77">
        <v>72</v>
      </c>
      <c r="B77">
        <v>1073372</v>
      </c>
      <c r="C77">
        <v>74004</v>
      </c>
    </row>
    <row r="78" spans="1:3" x14ac:dyDescent="0.15">
      <c r="A78">
        <v>73</v>
      </c>
      <c r="B78">
        <v>1152692</v>
      </c>
      <c r="C78">
        <v>79320</v>
      </c>
    </row>
    <row r="79" spans="1:3" x14ac:dyDescent="0.15">
      <c r="A79">
        <v>74</v>
      </c>
      <c r="B79">
        <v>1237706</v>
      </c>
      <c r="C79">
        <v>85014</v>
      </c>
    </row>
    <row r="80" spans="1:3" x14ac:dyDescent="0.15">
      <c r="A80">
        <v>75</v>
      </c>
      <c r="B80">
        <v>1328822</v>
      </c>
      <c r="C80">
        <v>91116</v>
      </c>
    </row>
    <row r="81" spans="1:3" x14ac:dyDescent="0.15">
      <c r="A81">
        <v>76</v>
      </c>
      <c r="B81">
        <v>1426484</v>
      </c>
      <c r="C81">
        <v>97662</v>
      </c>
    </row>
    <row r="82" spans="1:3" x14ac:dyDescent="0.15">
      <c r="A82">
        <v>77</v>
      </c>
      <c r="B82">
        <v>1531156</v>
      </c>
      <c r="C82">
        <v>104672</v>
      </c>
    </row>
    <row r="83" spans="1:3" x14ac:dyDescent="0.15">
      <c r="A83">
        <v>78</v>
      </c>
      <c r="B83">
        <v>1643342</v>
      </c>
      <c r="C83">
        <v>112186</v>
      </c>
    </row>
    <row r="84" spans="1:3" x14ac:dyDescent="0.15">
      <c r="A84">
        <v>79</v>
      </c>
      <c r="B84">
        <v>1763586</v>
      </c>
      <c r="C84">
        <v>120244</v>
      </c>
    </row>
    <row r="85" spans="1:3" x14ac:dyDescent="0.15">
      <c r="A85">
        <v>80</v>
      </c>
      <c r="B85">
        <v>1892462</v>
      </c>
      <c r="C85">
        <v>128876</v>
      </c>
    </row>
    <row r="86" spans="1:3" x14ac:dyDescent="0.15">
      <c r="A86">
        <v>81</v>
      </c>
      <c r="B86">
        <v>2030590</v>
      </c>
      <c r="C86">
        <v>138128</v>
      </c>
    </row>
    <row r="87" spans="1:3" x14ac:dyDescent="0.15">
      <c r="A87">
        <v>82</v>
      </c>
      <c r="B87">
        <v>2178638</v>
      </c>
      <c r="C87">
        <v>148048</v>
      </c>
    </row>
    <row r="88" spans="1:3" x14ac:dyDescent="0.15">
      <c r="A88">
        <v>83</v>
      </c>
      <c r="B88">
        <v>2337314</v>
      </c>
      <c r="C88">
        <v>158676</v>
      </c>
    </row>
    <row r="89" spans="1:3" x14ac:dyDescent="0.15">
      <c r="A89">
        <v>84</v>
      </c>
      <c r="B89">
        <v>2507384</v>
      </c>
      <c r="C89">
        <v>170070</v>
      </c>
    </row>
    <row r="90" spans="1:3" x14ac:dyDescent="0.15">
      <c r="A90">
        <v>85</v>
      </c>
      <c r="B90">
        <v>2689666</v>
      </c>
      <c r="C90">
        <v>182282</v>
      </c>
    </row>
    <row r="91" spans="1:3" x14ac:dyDescent="0.15">
      <c r="A91">
        <v>86</v>
      </c>
      <c r="B91">
        <v>2885034</v>
      </c>
      <c r="C91">
        <v>195368</v>
      </c>
    </row>
    <row r="92" spans="1:3" x14ac:dyDescent="0.15">
      <c r="A92">
        <v>87</v>
      </c>
      <c r="B92">
        <v>3094430</v>
      </c>
      <c r="C92">
        <v>209396</v>
      </c>
    </row>
    <row r="93" spans="1:3" x14ac:dyDescent="0.15">
      <c r="A93">
        <v>88</v>
      </c>
      <c r="B93">
        <v>3318860</v>
      </c>
      <c r="C93">
        <v>224430</v>
      </c>
    </row>
    <row r="94" spans="1:3" x14ac:dyDescent="0.15">
      <c r="A94">
        <v>89</v>
      </c>
      <c r="B94">
        <v>3559406</v>
      </c>
      <c r="C94">
        <v>240546</v>
      </c>
    </row>
    <row r="95" spans="1:3" x14ac:dyDescent="0.15">
      <c r="A95">
        <v>90</v>
      </c>
      <c r="B95">
        <v>3817222</v>
      </c>
      <c r="C95">
        <v>257816</v>
      </c>
    </row>
    <row r="96" spans="1:3" x14ac:dyDescent="0.15">
      <c r="A96">
        <v>91</v>
      </c>
      <c r="B96">
        <v>4093548</v>
      </c>
      <c r="C96">
        <v>276326</v>
      </c>
    </row>
    <row r="97" spans="1:3" x14ac:dyDescent="0.15">
      <c r="A97">
        <v>92</v>
      </c>
      <c r="B97">
        <v>4389716</v>
      </c>
      <c r="C97">
        <v>296168</v>
      </c>
    </row>
    <row r="98" spans="1:3" x14ac:dyDescent="0.15">
      <c r="A98">
        <v>93</v>
      </c>
      <c r="B98">
        <v>4707148</v>
      </c>
      <c r="C98">
        <v>317432</v>
      </c>
    </row>
    <row r="99" spans="1:3" x14ac:dyDescent="0.15">
      <c r="A99">
        <v>94</v>
      </c>
      <c r="B99">
        <v>5047372</v>
      </c>
      <c r="C99">
        <v>340224</v>
      </c>
    </row>
    <row r="100" spans="1:3" x14ac:dyDescent="0.15">
      <c r="A100">
        <v>95</v>
      </c>
      <c r="B100">
        <v>5412024</v>
      </c>
      <c r="C100">
        <v>364652</v>
      </c>
    </row>
    <row r="101" spans="1:3" x14ac:dyDescent="0.15">
      <c r="A101">
        <v>96</v>
      </c>
      <c r="B101">
        <v>5802858</v>
      </c>
      <c r="C101">
        <v>390834</v>
      </c>
    </row>
    <row r="102" spans="1:3" x14ac:dyDescent="0.15">
      <c r="A102">
        <v>97</v>
      </c>
      <c r="B102">
        <v>6221754</v>
      </c>
      <c r="C102">
        <v>418896</v>
      </c>
    </row>
    <row r="103" spans="1:3" x14ac:dyDescent="0.15">
      <c r="A103">
        <v>98</v>
      </c>
      <c r="B103">
        <v>6670726</v>
      </c>
      <c r="C103">
        <v>448972</v>
      </c>
    </row>
    <row r="104" spans="1:3" x14ac:dyDescent="0.15">
      <c r="A104">
        <v>99</v>
      </c>
      <c r="B104">
        <v>7151934</v>
      </c>
      <c r="C104">
        <v>481208</v>
      </c>
    </row>
    <row r="105" spans="1:3" x14ac:dyDescent="0.15">
      <c r="A105">
        <v>100</v>
      </c>
      <c r="B105">
        <v>7667694</v>
      </c>
      <c r="C105">
        <v>515760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8"/>
  <sheetViews>
    <sheetView topLeftCell="A17" workbookViewId="0">
      <selection activeCell="C20" sqref="C20"/>
    </sheetView>
  </sheetViews>
  <sheetFormatPr baseColWidth="10" defaultRowHeight="15" x14ac:dyDescent="0.15"/>
  <cols>
    <col min="1" max="1" width="10.83203125" style="7"/>
    <col min="2" max="2" width="13.5" style="7" bestFit="1" customWidth="1"/>
    <col min="3" max="3" width="7.5" style="7" customWidth="1"/>
    <col min="4" max="4" width="47.5" style="7" bestFit="1" customWidth="1"/>
  </cols>
  <sheetData>
    <row r="2" spans="1:4" x14ac:dyDescent="0.15">
      <c r="A2" s="7" t="s">
        <v>33</v>
      </c>
      <c r="B2" s="7" t="s">
        <v>34</v>
      </c>
    </row>
    <row r="3" spans="1:4" x14ac:dyDescent="0.15">
      <c r="B3" s="7">
        <v>1</v>
      </c>
      <c r="D3" s="7" t="s">
        <v>35</v>
      </c>
    </row>
    <row r="4" spans="1:4" x14ac:dyDescent="0.15">
      <c r="B4" s="7">
        <v>2</v>
      </c>
      <c r="D4" s="7" t="s">
        <v>36</v>
      </c>
    </row>
    <row r="5" spans="1:4" x14ac:dyDescent="0.15">
      <c r="B5" s="7">
        <v>3</v>
      </c>
      <c r="D5" s="7" t="s">
        <v>35</v>
      </c>
    </row>
    <row r="6" spans="1:4" x14ac:dyDescent="0.15">
      <c r="B6" s="7">
        <v>4</v>
      </c>
      <c r="D6" s="7" t="s">
        <v>37</v>
      </c>
    </row>
    <row r="7" spans="1:4" x14ac:dyDescent="0.15">
      <c r="B7" s="7">
        <v>4</v>
      </c>
      <c r="D7" s="7" t="s">
        <v>38</v>
      </c>
    </row>
    <row r="8" spans="1:4" x14ac:dyDescent="0.15">
      <c r="B8" s="7">
        <v>4</v>
      </c>
      <c r="D8" s="7" t="s">
        <v>39</v>
      </c>
    </row>
    <row r="9" spans="1:4" x14ac:dyDescent="0.15">
      <c r="B9" s="7">
        <v>5</v>
      </c>
      <c r="D9" s="7" t="s">
        <v>35</v>
      </c>
    </row>
    <row r="10" spans="1:4" x14ac:dyDescent="0.15">
      <c r="B10" s="7">
        <v>6</v>
      </c>
      <c r="D10" s="7" t="s">
        <v>35</v>
      </c>
    </row>
    <row r="11" spans="1:4" x14ac:dyDescent="0.15">
      <c r="B11" s="7">
        <v>7</v>
      </c>
      <c r="D11" s="7" t="s">
        <v>40</v>
      </c>
    </row>
    <row r="12" spans="1:4" x14ac:dyDescent="0.15">
      <c r="B12" s="7">
        <v>7</v>
      </c>
      <c r="D12" s="7" t="s">
        <v>35</v>
      </c>
    </row>
    <row r="13" spans="1:4" x14ac:dyDescent="0.15">
      <c r="B13" s="7">
        <v>8</v>
      </c>
      <c r="D13" s="7" t="s">
        <v>35</v>
      </c>
    </row>
    <row r="14" spans="1:4" x14ac:dyDescent="0.15">
      <c r="B14" s="7">
        <v>9</v>
      </c>
      <c r="D14" s="7" t="s">
        <v>41</v>
      </c>
    </row>
    <row r="15" spans="1:4" x14ac:dyDescent="0.15">
      <c r="B15" s="7">
        <v>9</v>
      </c>
      <c r="D15" s="7" t="s">
        <v>35</v>
      </c>
    </row>
    <row r="16" spans="1:4" x14ac:dyDescent="0.15">
      <c r="B16" s="7">
        <v>10</v>
      </c>
      <c r="D16" s="8" t="s">
        <v>42</v>
      </c>
    </row>
    <row r="17" spans="2:4" x14ac:dyDescent="0.15">
      <c r="B17" s="7">
        <v>11</v>
      </c>
      <c r="D17" s="7" t="s">
        <v>43</v>
      </c>
    </row>
    <row r="18" spans="2:4" x14ac:dyDescent="0.15">
      <c r="B18" s="7">
        <v>12</v>
      </c>
      <c r="D18" s="7" t="s">
        <v>35</v>
      </c>
    </row>
    <row r="19" spans="2:4" x14ac:dyDescent="0.15">
      <c r="B19" s="7">
        <v>13</v>
      </c>
      <c r="D19" s="7" t="s">
        <v>44</v>
      </c>
    </row>
    <row r="20" spans="2:4" x14ac:dyDescent="0.15">
      <c r="B20" s="7">
        <v>14</v>
      </c>
      <c r="D20" s="7" t="s">
        <v>35</v>
      </c>
    </row>
    <row r="21" spans="2:4" x14ac:dyDescent="0.15">
      <c r="B21" s="7">
        <v>15</v>
      </c>
      <c r="D21" s="7" t="s">
        <v>45</v>
      </c>
    </row>
    <row r="22" spans="2:4" x14ac:dyDescent="0.15">
      <c r="B22" s="7">
        <v>16</v>
      </c>
      <c r="D22" s="7" t="s">
        <v>35</v>
      </c>
    </row>
    <row r="23" spans="2:4" x14ac:dyDescent="0.15">
      <c r="B23" s="7">
        <v>17</v>
      </c>
      <c r="D23" s="7" t="s">
        <v>46</v>
      </c>
    </row>
    <row r="24" spans="2:4" x14ac:dyDescent="0.15">
      <c r="B24" s="7">
        <v>18</v>
      </c>
      <c r="D24" s="7" t="s">
        <v>35</v>
      </c>
    </row>
    <row r="25" spans="2:4" x14ac:dyDescent="0.15">
      <c r="B25" s="7">
        <v>19</v>
      </c>
      <c r="D25" s="7" t="s">
        <v>47</v>
      </c>
    </row>
    <row r="26" spans="2:4" x14ac:dyDescent="0.15">
      <c r="B26" s="7">
        <v>21</v>
      </c>
      <c r="D26" s="7" t="s">
        <v>35</v>
      </c>
    </row>
    <row r="27" spans="2:4" x14ac:dyDescent="0.15">
      <c r="B27" s="7">
        <v>22</v>
      </c>
      <c r="D27" s="7" t="s">
        <v>48</v>
      </c>
    </row>
    <row r="28" spans="2:4" x14ac:dyDescent="0.15">
      <c r="B28" s="7">
        <v>24</v>
      </c>
      <c r="D28" s="7" t="s">
        <v>35</v>
      </c>
    </row>
    <row r="29" spans="2:4" x14ac:dyDescent="0.15">
      <c r="B29" s="7">
        <v>25</v>
      </c>
      <c r="D29" s="7" t="s">
        <v>49</v>
      </c>
    </row>
    <row r="30" spans="2:4" x14ac:dyDescent="0.15">
      <c r="B30" s="7">
        <v>28</v>
      </c>
      <c r="D30" s="7" t="s">
        <v>50</v>
      </c>
    </row>
    <row r="34" spans="1:4" x14ac:dyDescent="0.15">
      <c r="A34" s="7" t="s">
        <v>51</v>
      </c>
      <c r="D34" s="7" t="s">
        <v>52</v>
      </c>
    </row>
    <row r="36" spans="1:4" x14ac:dyDescent="0.15">
      <c r="B36" s="7">
        <v>28</v>
      </c>
      <c r="D36" s="7" t="s">
        <v>53</v>
      </c>
    </row>
    <row r="37" spans="1:4" x14ac:dyDescent="0.15">
      <c r="B37" s="7">
        <v>30</v>
      </c>
      <c r="D37" s="7" t="s">
        <v>54</v>
      </c>
    </row>
    <row r="38" spans="1:4" x14ac:dyDescent="0.15">
      <c r="D38" s="9" t="s">
        <v>55</v>
      </c>
    </row>
    <row r="40" spans="1:4" x14ac:dyDescent="0.15">
      <c r="D40" s="7" t="s">
        <v>56</v>
      </c>
    </row>
    <row r="41" spans="1:4" x14ac:dyDescent="0.15">
      <c r="D41" s="7" t="s">
        <v>57</v>
      </c>
    </row>
    <row r="42" spans="1:4" x14ac:dyDescent="0.15">
      <c r="D42" s="7" t="s">
        <v>58</v>
      </c>
    </row>
    <row r="43" spans="1:4" x14ac:dyDescent="0.15">
      <c r="D43" s="7" t="s">
        <v>59</v>
      </c>
    </row>
    <row r="45" spans="1:4" x14ac:dyDescent="0.15">
      <c r="B45" s="7">
        <v>36</v>
      </c>
      <c r="D45" s="7" t="s">
        <v>60</v>
      </c>
    </row>
    <row r="47" spans="1:4" x14ac:dyDescent="0.15">
      <c r="A47" s="7" t="s">
        <v>61</v>
      </c>
      <c r="D47" s="7" t="s">
        <v>62</v>
      </c>
    </row>
    <row r="49" spans="1:4" x14ac:dyDescent="0.15">
      <c r="D49" s="7" t="s">
        <v>63</v>
      </c>
    </row>
    <row r="50" spans="1:4" x14ac:dyDescent="0.15">
      <c r="D50" s="7" t="s">
        <v>64</v>
      </c>
    </row>
    <row r="51" spans="1:4" x14ac:dyDescent="0.15">
      <c r="D51" s="7" t="s">
        <v>65</v>
      </c>
    </row>
    <row r="52" spans="1:4" x14ac:dyDescent="0.15">
      <c r="B52" s="7">
        <v>40</v>
      </c>
      <c r="D52" s="7" t="s">
        <v>66</v>
      </c>
    </row>
    <row r="56" spans="1:4" x14ac:dyDescent="0.15">
      <c r="A56" s="7" t="s">
        <v>67</v>
      </c>
      <c r="D56" s="7" t="s">
        <v>68</v>
      </c>
    </row>
    <row r="58" spans="1:4" x14ac:dyDescent="0.15">
      <c r="D58" s="7" t="s">
        <v>69</v>
      </c>
    </row>
    <row r="59" spans="1:4" x14ac:dyDescent="0.15">
      <c r="B59" s="7">
        <v>43</v>
      </c>
      <c r="D59" s="7" t="s">
        <v>70</v>
      </c>
    </row>
    <row r="64" spans="1:4" x14ac:dyDescent="0.15">
      <c r="A64" s="7" t="s">
        <v>71</v>
      </c>
      <c r="D64" s="7" t="s">
        <v>72</v>
      </c>
    </row>
    <row r="65" spans="2:4" x14ac:dyDescent="0.15">
      <c r="D65" s="7" t="s">
        <v>73</v>
      </c>
    </row>
    <row r="67" spans="2:4" x14ac:dyDescent="0.15">
      <c r="B67"/>
      <c r="C67"/>
    </row>
    <row r="68" spans="2:4" x14ac:dyDescent="0.15">
      <c r="B68"/>
      <c r="C68"/>
    </row>
    <row r="69" spans="2:4" x14ac:dyDescent="0.15">
      <c r="B69"/>
      <c r="C69"/>
    </row>
    <row r="70" spans="2:4" x14ac:dyDescent="0.15">
      <c r="B70" t="s">
        <v>4</v>
      </c>
      <c r="C70"/>
      <c r="D70" s="7" t="s">
        <v>3</v>
      </c>
    </row>
    <row r="71" spans="2:4" x14ac:dyDescent="0.15">
      <c r="B71">
        <v>30</v>
      </c>
      <c r="C71"/>
      <c r="D71">
        <v>1</v>
      </c>
    </row>
    <row r="72" spans="2:4" x14ac:dyDescent="0.15">
      <c r="B72">
        <v>40</v>
      </c>
      <c r="C72"/>
      <c r="D72">
        <v>3</v>
      </c>
    </row>
    <row r="73" spans="2:4" x14ac:dyDescent="0.15">
      <c r="B73">
        <v>50</v>
      </c>
      <c r="C73"/>
      <c r="D73">
        <v>6</v>
      </c>
    </row>
    <row r="74" spans="2:4" x14ac:dyDescent="0.15">
      <c r="B74">
        <v>60</v>
      </c>
      <c r="C74"/>
      <c r="D74">
        <v>10</v>
      </c>
    </row>
    <row r="75" spans="2:4" x14ac:dyDescent="0.15">
      <c r="B75">
        <v>70</v>
      </c>
      <c r="C75"/>
      <c r="D75">
        <v>26</v>
      </c>
    </row>
    <row r="76" spans="2:4" x14ac:dyDescent="0.15">
      <c r="B76">
        <v>80</v>
      </c>
      <c r="C76"/>
      <c r="D76">
        <v>58</v>
      </c>
    </row>
    <row r="77" spans="2:4" x14ac:dyDescent="0.15">
      <c r="B77">
        <v>90</v>
      </c>
      <c r="C77"/>
      <c r="D77">
        <v>122</v>
      </c>
    </row>
    <row r="78" spans="2:4" x14ac:dyDescent="0.15">
      <c r="B78">
        <v>100</v>
      </c>
      <c r="C78"/>
      <c r="D78"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工作表2</vt:lpstr>
      <vt:lpstr>工作表3</vt:lpstr>
      <vt:lpstr>工作表4</vt:lpstr>
      <vt:lpstr>经验等级对应</vt:lpstr>
      <vt:lpstr>流程等级对应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2017-04-26T07:42:47Z</dcterms:created>
  <dcterms:modified xsi:type="dcterms:W3CDTF">2017-04-27T08:15:46Z</dcterms:modified>
</cp:coreProperties>
</file>