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数值规划表格/"/>
    </mc:Choice>
  </mc:AlternateContent>
  <bookViews>
    <workbookView xWindow="28800" yWindow="460" windowWidth="38400" windowHeight="21140" tabRatio="500" activeTab="3"/>
  </bookViews>
  <sheets>
    <sheet name="表格设计目的" sheetId="1" r:id="rId1"/>
    <sheet name="数据结构与战斗公式的定义" sheetId="2" r:id="rId2"/>
    <sheet name="职业设定" sheetId="3" r:id="rId3"/>
    <sheet name="经济规划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2" l="1"/>
  <c r="K27" i="2"/>
  <c r="K26" i="2"/>
  <c r="K25" i="2"/>
  <c r="L25" i="2"/>
  <c r="L26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</calcChain>
</file>

<file path=xl/comments1.xml><?xml version="1.0" encoding="utf-8"?>
<comments xmlns="http://schemas.openxmlformats.org/spreadsheetml/2006/main">
  <authors>
    <author>13288686527</author>
  </authors>
  <commentList>
    <comment ref="B27" authorId="0">
      <text>
        <r>
          <rPr>
            <b/>
            <sz val="11"/>
            <color indexed="81"/>
            <rFont val="ＭＳ Ｐゴシック"/>
            <charset val="128"/>
          </rPr>
          <t>以4v4，。。预计4回合为例
双方各自攻击同一个角色最快。。。也就是a方1个角色同时受到敌方4人攻击，因所有角色数值相同，则a方死亡1个角色的同时b方也应当死亡1个角色。下一个角色将同时受到敌方3人攻击。则角色1的存活时间为：血/（攻*4）    角色2存活时间为：血/ (攻*3）    到最后1人角色4存活时间为：血/(攻*1）。则总存活时间为：血/（攻*4）+血/（攻*3）+血/（攻*2）+血/（攻*1）
整合为：血/攻*（1/1+1/2+1/3+1/4……+1/n）=预计回合数
则：血/攻=预计回合数/（1/1+1/2+1/3+1/4……+1/n）</t>
        </r>
      </text>
    </comment>
  </commentList>
</comments>
</file>

<file path=xl/sharedStrings.xml><?xml version="1.0" encoding="utf-8"?>
<sst xmlns="http://schemas.openxmlformats.org/spreadsheetml/2006/main" count="86" uniqueCount="56">
  <si>
    <t>设计目的</t>
    <rPh sb="0" eb="1">
      <t>sh'j</t>
    </rPh>
    <rPh sb="2" eb="3">
      <t>mu'd</t>
    </rPh>
    <phoneticPr fontId="1" type="noConversion"/>
  </si>
  <si>
    <t>整合数值规划的方式。</t>
    <rPh sb="0" eb="1">
      <t>zheng'he</t>
    </rPh>
    <rPh sb="2" eb="3">
      <t>shu'z</t>
    </rPh>
    <rPh sb="4" eb="5">
      <t>gui'h</t>
    </rPh>
    <rPh sb="6" eb="7">
      <t>d</t>
    </rPh>
    <rPh sb="7" eb="8">
      <t>fang's</t>
    </rPh>
    <phoneticPr fontId="1" type="noConversion"/>
  </si>
  <si>
    <t>为之后的项目提供一个设计方向。</t>
    <rPh sb="0" eb="1">
      <t>wei</t>
    </rPh>
    <rPh sb="1" eb="2">
      <t>zhi'h</t>
    </rPh>
    <rPh sb="3" eb="4">
      <t>d</t>
    </rPh>
    <rPh sb="4" eb="5">
      <t>xiang'm</t>
    </rPh>
    <rPh sb="6" eb="7">
      <t>ti'gong</t>
    </rPh>
    <rPh sb="8" eb="9">
      <t>yi'ge</t>
    </rPh>
    <rPh sb="10" eb="11">
      <t>she'j</t>
    </rPh>
    <rPh sb="12" eb="13">
      <t>fang'x</t>
    </rPh>
    <phoneticPr fontId="1" type="noConversion"/>
  </si>
  <si>
    <t>设计重点</t>
    <rPh sb="0" eb="1">
      <t>she'j</t>
    </rPh>
    <rPh sb="2" eb="3">
      <t>zhong'dian</t>
    </rPh>
    <phoneticPr fontId="1" type="noConversion"/>
  </si>
  <si>
    <t>设计重点是表格的可调节性</t>
    <rPh sb="0" eb="1">
      <t>she'j</t>
    </rPh>
    <rPh sb="2" eb="3">
      <t>zhong'dian</t>
    </rPh>
    <rPh sb="4" eb="5">
      <t>s</t>
    </rPh>
    <rPh sb="5" eb="6">
      <t>biao'ge</t>
    </rPh>
    <rPh sb="7" eb="8">
      <t>d</t>
    </rPh>
    <rPh sb="8" eb="9">
      <t>ke</t>
    </rPh>
    <rPh sb="9" eb="10">
      <t>tiao'jie</t>
    </rPh>
    <rPh sb="11" eb="12">
      <t>xing</t>
    </rPh>
    <phoneticPr fontId="1" type="noConversion"/>
  </si>
  <si>
    <t>设计目的</t>
    <rPh sb="0" eb="1">
      <t>she'j</t>
    </rPh>
    <rPh sb="2" eb="3">
      <t>mu'd</t>
    </rPh>
    <phoneticPr fontId="1" type="noConversion"/>
  </si>
  <si>
    <t>1规划出数据结构的定义。</t>
    <rPh sb="1" eb="2">
      <t>gui'h</t>
    </rPh>
    <rPh sb="3" eb="4">
      <t>chu</t>
    </rPh>
    <rPh sb="4" eb="5">
      <t>shu'j</t>
    </rPh>
    <rPh sb="6" eb="7">
      <t>jie'gou</t>
    </rPh>
    <rPh sb="8" eb="9">
      <t>d</t>
    </rPh>
    <rPh sb="9" eb="10">
      <t>ding'yi</t>
    </rPh>
    <phoneticPr fontId="1" type="noConversion"/>
  </si>
  <si>
    <t>2规划战斗公式的定义</t>
    <rPh sb="1" eb="2">
      <t>gui'h</t>
    </rPh>
    <rPh sb="3" eb="4">
      <t>zhan'd</t>
    </rPh>
    <rPh sb="5" eb="6">
      <t>gong's</t>
    </rPh>
    <rPh sb="7" eb="8">
      <t>d</t>
    </rPh>
    <rPh sb="8" eb="9">
      <t>ding'yi</t>
    </rPh>
    <phoneticPr fontId="1" type="noConversion"/>
  </si>
  <si>
    <t>数据定义这一层先不考虑</t>
    <rPh sb="0" eb="1">
      <t>shu'j</t>
    </rPh>
    <rPh sb="2" eb="3">
      <t>ding'yi</t>
    </rPh>
    <rPh sb="4" eb="5">
      <t>zhe</t>
    </rPh>
    <rPh sb="5" eb="6">
      <t>yi'ceng</t>
    </rPh>
    <rPh sb="7" eb="8">
      <t>xian</t>
    </rPh>
    <rPh sb="8" eb="9">
      <t>bu</t>
    </rPh>
    <rPh sb="9" eb="10">
      <t>kao'l</t>
    </rPh>
    <phoneticPr fontId="1" type="noConversion"/>
  </si>
  <si>
    <t>我认为这一层是根据游戏去定义的。。</t>
    <rPh sb="0" eb="1">
      <t>wo</t>
    </rPh>
    <rPh sb="1" eb="2">
      <t>ren'w</t>
    </rPh>
    <rPh sb="3" eb="4">
      <t>zhe</t>
    </rPh>
    <rPh sb="4" eb="5">
      <t>yi'ceng</t>
    </rPh>
    <rPh sb="6" eb="7">
      <t>s</t>
    </rPh>
    <rPh sb="7" eb="8">
      <t>gen'j</t>
    </rPh>
    <rPh sb="9" eb="10">
      <t>you'x</t>
    </rPh>
    <rPh sb="11" eb="12">
      <t>qu</t>
    </rPh>
    <rPh sb="12" eb="13">
      <t>ding'yi</t>
    </rPh>
    <rPh sb="14" eb="15">
      <t>d</t>
    </rPh>
    <phoneticPr fontId="1" type="noConversion"/>
  </si>
  <si>
    <t>但是我们也要对数据的构成有一个比较明确的观念。</t>
    <rPh sb="0" eb="1">
      <t>dan's</t>
    </rPh>
    <rPh sb="2" eb="3">
      <t>wo</t>
    </rPh>
    <rPh sb="3" eb="4">
      <t>men</t>
    </rPh>
    <rPh sb="4" eb="5">
      <t>ye</t>
    </rPh>
    <rPh sb="5" eb="6">
      <t>yao</t>
    </rPh>
    <rPh sb="6" eb="7">
      <t>dui</t>
    </rPh>
    <rPh sb="7" eb="8">
      <t>shu'j</t>
    </rPh>
    <rPh sb="9" eb="10">
      <t>d</t>
    </rPh>
    <rPh sb="10" eb="11">
      <t>gou'cheng</t>
    </rPh>
    <rPh sb="12" eb="13">
      <t>you</t>
    </rPh>
    <rPh sb="13" eb="14">
      <t>yi'g</t>
    </rPh>
    <rPh sb="15" eb="16">
      <t>bi'j</t>
    </rPh>
    <rPh sb="17" eb="18">
      <t>ming'que</t>
    </rPh>
    <rPh sb="19" eb="20">
      <t>d</t>
    </rPh>
    <rPh sb="20" eb="21">
      <t>guan'nian</t>
    </rPh>
    <phoneticPr fontId="1" type="noConversion"/>
  </si>
  <si>
    <t>数据构成这一层，需要做。。当我将所有结构捋清时进行回填</t>
    <rPh sb="0" eb="1">
      <t>shu'j</t>
    </rPh>
    <rPh sb="2" eb="3">
      <t>gou'cheng</t>
    </rPh>
    <rPh sb="4" eb="5">
      <t>zhe</t>
    </rPh>
    <rPh sb="5" eb="6">
      <t>yi'ceng</t>
    </rPh>
    <rPh sb="8" eb="9">
      <t>xu'yao</t>
    </rPh>
    <rPh sb="10" eb="11">
      <t>zuo</t>
    </rPh>
    <rPh sb="13" eb="14">
      <t>dang</t>
    </rPh>
    <rPh sb="14" eb="15">
      <t>wo</t>
    </rPh>
    <rPh sb="15" eb="16">
      <t>jiang</t>
    </rPh>
    <rPh sb="16" eb="17">
      <t>suo'you</t>
    </rPh>
    <rPh sb="18" eb="19">
      <t>jie'g</t>
    </rPh>
    <rPh sb="20" eb="21">
      <t>lv</t>
    </rPh>
    <rPh sb="21" eb="22">
      <t>qing</t>
    </rPh>
    <rPh sb="22" eb="23">
      <t>shi</t>
    </rPh>
    <rPh sb="23" eb="24">
      <t>jin'x</t>
    </rPh>
    <rPh sb="25" eb="26">
      <t>hui</t>
    </rPh>
    <rPh sb="26" eb="27">
      <t>tian</t>
    </rPh>
    <phoneticPr fontId="1" type="noConversion"/>
  </si>
  <si>
    <t>战斗公式的讨论</t>
    <rPh sb="0" eb="1">
      <t>zhan'd</t>
    </rPh>
    <rPh sb="2" eb="3">
      <t>gong's</t>
    </rPh>
    <rPh sb="4" eb="5">
      <t>d</t>
    </rPh>
    <rPh sb="5" eb="6">
      <t>tao'lun</t>
    </rPh>
    <phoneticPr fontId="1" type="noConversion"/>
  </si>
  <si>
    <t>我们需要计算的是一个总回合数与血攻属性的关系值</t>
    <rPh sb="0" eb="1">
      <t>wo'men</t>
    </rPh>
    <rPh sb="2" eb="3">
      <t>xu'yo</t>
    </rPh>
    <rPh sb="4" eb="5">
      <t>ji'suan</t>
    </rPh>
    <rPh sb="6" eb="7">
      <t>d</t>
    </rPh>
    <rPh sb="7" eb="8">
      <t>s</t>
    </rPh>
    <rPh sb="8" eb="9">
      <t>yi'g</t>
    </rPh>
    <rPh sb="10" eb="11">
      <t>zong</t>
    </rPh>
    <rPh sb="11" eb="12">
      <t>hui'h</t>
    </rPh>
    <rPh sb="13" eb="14">
      <t>shu</t>
    </rPh>
    <rPh sb="14" eb="15">
      <t>yu</t>
    </rPh>
    <rPh sb="15" eb="16">
      <t>xue</t>
    </rPh>
    <rPh sb="16" eb="17">
      <t>gong</t>
    </rPh>
    <rPh sb="17" eb="18">
      <t>shu'x</t>
    </rPh>
    <rPh sb="19" eb="20">
      <t>d</t>
    </rPh>
    <rPh sb="20" eb="21">
      <t>guan'x</t>
    </rPh>
    <rPh sb="22" eb="23">
      <t>zhi</t>
    </rPh>
    <phoneticPr fontId="1" type="noConversion"/>
  </si>
  <si>
    <t>假设所有单位攻血相同，现在想让其在4v4的战斗中4回合结束战斗，如何分配攻血</t>
    <rPh sb="0" eb="1">
      <t>jia's</t>
    </rPh>
    <rPh sb="2" eb="3">
      <t>suo'you</t>
    </rPh>
    <rPh sb="4" eb="5">
      <t>dan'w</t>
    </rPh>
    <rPh sb="6" eb="7">
      <t>gong</t>
    </rPh>
    <rPh sb="7" eb="8">
      <t>xue</t>
    </rPh>
    <rPh sb="8" eb="9">
      <t>xiang'tong</t>
    </rPh>
    <rPh sb="11" eb="12">
      <t>xian'z</t>
    </rPh>
    <rPh sb="13" eb="14">
      <t>xiang</t>
    </rPh>
    <rPh sb="14" eb="15">
      <t>rang</t>
    </rPh>
    <rPh sb="15" eb="16">
      <t>qi</t>
    </rPh>
    <rPh sb="16" eb="17">
      <t>z</t>
    </rPh>
    <rPh sb="20" eb="21">
      <t>d</t>
    </rPh>
    <rPh sb="21" eb="22">
      <t>zhan'd</t>
    </rPh>
    <rPh sb="23" eb="24">
      <t>zhong</t>
    </rPh>
    <rPh sb="25" eb="26">
      <t>hui'h</t>
    </rPh>
    <rPh sb="26" eb="27">
      <t>he</t>
    </rPh>
    <rPh sb="27" eb="28">
      <t>jie'shu</t>
    </rPh>
    <rPh sb="29" eb="30">
      <t>zhan'd</t>
    </rPh>
    <rPh sb="32" eb="33">
      <t>ru'h</t>
    </rPh>
    <rPh sb="34" eb="35">
      <t>fen'p</t>
    </rPh>
    <rPh sb="36" eb="37">
      <t>gong</t>
    </rPh>
    <rPh sb="37" eb="38">
      <t>xue</t>
    </rPh>
    <phoneticPr fontId="1" type="noConversion"/>
  </si>
  <si>
    <t xml:space="preserve"> </t>
    <phoneticPr fontId="1" type="noConversion"/>
  </si>
  <si>
    <t>设定</t>
    <rPh sb="0" eb="1">
      <t>she'ding</t>
    </rPh>
    <phoneticPr fontId="1" type="noConversion"/>
  </si>
  <si>
    <t>预期战斗回合数</t>
    <rPh sb="0" eb="1">
      <t>yu'q</t>
    </rPh>
    <rPh sb="2" eb="3">
      <t>zhan'd</t>
    </rPh>
    <rPh sb="4" eb="5">
      <t>hui'h</t>
    </rPh>
    <rPh sb="6" eb="7">
      <t>shu</t>
    </rPh>
    <phoneticPr fontId="1" type="noConversion"/>
  </si>
  <si>
    <t>每方战斗人员数</t>
    <rPh sb="0" eb="1">
      <t>mei</t>
    </rPh>
    <rPh sb="1" eb="2">
      <t>fang</t>
    </rPh>
    <rPh sb="2" eb="3">
      <t>zhan'd</t>
    </rPh>
    <rPh sb="4" eb="5">
      <t>ren'yuan</t>
    </rPh>
    <rPh sb="6" eb="7">
      <t>shu</t>
    </rPh>
    <phoneticPr fontId="1" type="noConversion"/>
  </si>
  <si>
    <t>血/攻的比率系数</t>
    <rPh sb="0" eb="1">
      <t>xue</t>
    </rPh>
    <rPh sb="2" eb="3">
      <t>gong</t>
    </rPh>
    <rPh sb="3" eb="4">
      <t>d</t>
    </rPh>
    <rPh sb="4" eb="5">
      <t>bi'l</t>
    </rPh>
    <rPh sb="6" eb="7">
      <t>xi'shu</t>
    </rPh>
    <phoneticPr fontId="1" type="noConversion"/>
  </si>
  <si>
    <t>技能对攻击的系数增加</t>
    <rPh sb="0" eb="1">
      <t>ji'neng</t>
    </rPh>
    <rPh sb="2" eb="3">
      <t>dui</t>
    </rPh>
    <rPh sb="3" eb="4">
      <t>gong'j</t>
    </rPh>
    <rPh sb="5" eb="6">
      <t>d</t>
    </rPh>
    <rPh sb="6" eb="7">
      <t>xi'shu</t>
    </rPh>
    <rPh sb="8" eb="9">
      <t>zeng'j</t>
    </rPh>
    <phoneticPr fontId="1" type="noConversion"/>
  </si>
  <si>
    <t>技能对血量的系数增强</t>
    <rPh sb="0" eb="1">
      <t>ji'neng</t>
    </rPh>
    <rPh sb="2" eb="3">
      <t>dui</t>
    </rPh>
    <rPh sb="3" eb="4">
      <t>xue'l</t>
    </rPh>
    <rPh sb="5" eb="6">
      <t>d</t>
    </rPh>
    <rPh sb="6" eb="7">
      <t>xi'shu</t>
    </rPh>
    <rPh sb="8" eb="9">
      <t>zeng'q</t>
    </rPh>
    <phoneticPr fontId="1" type="noConversion"/>
  </si>
  <si>
    <t>是多少呢？</t>
    <rPh sb="0" eb="1">
      <t>s</t>
    </rPh>
    <rPh sb="1" eb="2">
      <t>duo's</t>
    </rPh>
    <rPh sb="3" eb="4">
      <t>ne</t>
    </rPh>
    <phoneticPr fontId="1" type="noConversion"/>
  </si>
  <si>
    <t>这里的问题是每个角色的系数不同</t>
    <rPh sb="0" eb="1">
      <t>zhe'l</t>
    </rPh>
    <rPh sb="2" eb="3">
      <t>d</t>
    </rPh>
    <rPh sb="3" eb="4">
      <t>wen't</t>
    </rPh>
    <rPh sb="5" eb="6">
      <t>s</t>
    </rPh>
    <rPh sb="6" eb="7">
      <t>mei'ge</t>
    </rPh>
    <rPh sb="8" eb="9">
      <t>jiao's</t>
    </rPh>
    <rPh sb="10" eb="11">
      <t>d</t>
    </rPh>
    <rPh sb="11" eb="12">
      <t>xi'shu</t>
    </rPh>
    <rPh sb="13" eb="14">
      <t>bu</t>
    </rPh>
    <rPh sb="14" eb="15">
      <t>tong</t>
    </rPh>
    <phoneticPr fontId="1" type="noConversion"/>
  </si>
  <si>
    <t>职业</t>
    <rPh sb="0" eb="1">
      <t>zh'ye</t>
    </rPh>
    <phoneticPr fontId="1" type="noConversion"/>
  </si>
  <si>
    <t>武器战士</t>
    <rPh sb="0" eb="1">
      <t>wu'q</t>
    </rPh>
    <rPh sb="2" eb="3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</si>
  <si>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</si>
  <si>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</si>
  <si>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</si>
  <si>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物理防御</t>
    <rPh sb="0" eb="1">
      <t>wu'l</t>
    </rPh>
    <rPh sb="2" eb="3">
      <t>fang'yu</t>
    </rPh>
    <phoneticPr fontId="1" type="noConversion"/>
  </si>
  <si>
    <t>魔法防御</t>
    <rPh sb="0" eb="1">
      <t>mo'f</t>
    </rPh>
    <rPh sb="2" eb="3">
      <t>fang'y</t>
    </rPh>
    <phoneticPr fontId="1" type="noConversion"/>
  </si>
  <si>
    <t>攻击值</t>
    <rPh sb="0" eb="1">
      <t>gong'j</t>
    </rPh>
    <rPh sb="2" eb="3">
      <t>zhi</t>
    </rPh>
    <phoneticPr fontId="1" type="noConversion"/>
  </si>
  <si>
    <t>伤害类型</t>
    <rPh sb="0" eb="1">
      <t>shang'h</t>
    </rPh>
    <rPh sb="2" eb="3">
      <t>lei'x</t>
    </rPh>
    <phoneticPr fontId="1" type="noConversion"/>
  </si>
  <si>
    <t>物理</t>
    <rPh sb="0" eb="1">
      <t>wu'l</t>
    </rPh>
    <phoneticPr fontId="1" type="noConversion"/>
  </si>
  <si>
    <t>魔法</t>
    <rPh sb="0" eb="1">
      <t>mo'f</t>
    </rPh>
    <phoneticPr fontId="1" type="noConversion"/>
  </si>
  <si>
    <t>恢复能力</t>
    <rPh sb="0" eb="1">
      <t>hui'fu</t>
    </rPh>
    <rPh sb="2" eb="3">
      <t>neng'l</t>
    </rPh>
    <phoneticPr fontId="1" type="noConversion"/>
  </si>
  <si>
    <t>⭐️⭐️⭐️</t>
    <phoneticPr fontId="1" type="noConversion"/>
  </si>
  <si>
    <t>⭐️⭐️⭐️⭐⭐</t>
    <phoneticPr fontId="1" type="noConversion"/>
  </si>
  <si>
    <t>猎人</t>
    <rPh sb="0" eb="1">
      <t>lie'ren</t>
    </rPh>
    <phoneticPr fontId="1" type="noConversion"/>
  </si>
  <si>
    <t>生命战士</t>
    <rPh sb="0" eb="1">
      <t>sheng'm</t>
    </rPh>
    <rPh sb="2" eb="3">
      <t>zhan's</t>
    </rPh>
    <phoneticPr fontId="1" type="noConversion"/>
  </si>
  <si>
    <t>物防战士</t>
    <rPh sb="0" eb="1">
      <t>wu'f</t>
    </rPh>
    <rPh sb="2" eb="3">
      <t>zhan's</t>
    </rPh>
    <phoneticPr fontId="1" type="noConversion"/>
  </si>
  <si>
    <t>法防战士</t>
    <rPh sb="0" eb="1">
      <t>fa'f</t>
    </rPh>
    <rPh sb="2" eb="3">
      <t>zhan's</t>
    </rPh>
    <phoneticPr fontId="1" type="noConversion"/>
  </si>
  <si>
    <t>⭐️⭐️</t>
    <phoneticPr fontId="1" type="noConversion"/>
  </si>
  <si>
    <t>⭐️⭐️</t>
    <phoneticPr fontId="1" type="noConversion"/>
  </si>
  <si>
    <t>⭐️⭐️⭐️⭐</t>
    <phoneticPr fontId="1" type="noConversion"/>
  </si>
  <si>
    <t>⭐️⭐️⭐️⭐️</t>
    <phoneticPr fontId="1" type="noConversion"/>
  </si>
  <si>
    <t>⭐️</t>
    <phoneticPr fontId="1" type="noConversion"/>
  </si>
  <si>
    <t>⭐️⭐️⭐️⭐</t>
    <phoneticPr fontId="1" type="noConversion"/>
  </si>
  <si>
    <t>防具</t>
    <rPh sb="0" eb="1">
      <t>fang'ju</t>
    </rPh>
    <phoneticPr fontId="1" type="noConversion"/>
  </si>
  <si>
    <t>锁甲</t>
    <rPh sb="0" eb="1">
      <t>suo'jia</t>
    </rPh>
    <phoneticPr fontId="1" type="noConversion"/>
  </si>
  <si>
    <t>板甲</t>
    <rPh sb="0" eb="1">
      <t>ban'jia</t>
    </rPh>
    <phoneticPr fontId="1" type="noConversion"/>
  </si>
  <si>
    <t>布甲</t>
    <rPh sb="0" eb="1">
      <t>bu'jia</t>
    </rPh>
    <phoneticPr fontId="1" type="noConversion"/>
  </si>
  <si>
    <t>皮甲</t>
    <rPh sb="0" eb="1">
      <t>pi'jia</t>
    </rPh>
    <phoneticPr fontId="1" type="noConversion"/>
  </si>
  <si>
    <t>武器</t>
    <rPh sb="0" eb="1">
      <t>wu'q</t>
    </rPh>
    <phoneticPr fontId="1" type="noConversion"/>
  </si>
  <si>
    <t>每个职业有自己的专职武器</t>
    <rPh sb="0" eb="1">
      <t>mei'ge</t>
    </rPh>
    <rPh sb="2" eb="3">
      <t>zhi'ye</t>
    </rPh>
    <rPh sb="4" eb="5">
      <t>you</t>
    </rPh>
    <rPh sb="5" eb="6">
      <t>z'j</t>
    </rPh>
    <rPh sb="7" eb="8">
      <t>d</t>
    </rPh>
    <rPh sb="8" eb="9">
      <t>zhuan'z</t>
    </rPh>
    <rPh sb="10" eb="11">
      <t>wu'q</t>
    </rPh>
    <phoneticPr fontId="1" type="noConversion"/>
  </si>
  <si>
    <t>将所有数据统一到一个经济数值上，然后进行划分。</t>
    <rPh sb="0" eb="1">
      <t>jiang</t>
    </rPh>
    <rPh sb="1" eb="2">
      <t>suo'you</t>
    </rPh>
    <rPh sb="3" eb="4">
      <t>shu'j</t>
    </rPh>
    <rPh sb="5" eb="6">
      <t>tong'yi</t>
    </rPh>
    <rPh sb="7" eb="8">
      <t>dao</t>
    </rPh>
    <rPh sb="8" eb="9">
      <t>yi'g</t>
    </rPh>
    <rPh sb="10" eb="11">
      <t>jing'j</t>
    </rPh>
    <rPh sb="12" eb="13">
      <t>shu'z</t>
    </rPh>
    <rPh sb="14" eb="15">
      <t>shang</t>
    </rPh>
    <rPh sb="16" eb="17">
      <t>ran'h</t>
    </rPh>
    <rPh sb="18" eb="19">
      <t>jin'x</t>
    </rPh>
    <rPh sb="20" eb="21">
      <t>hua'f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</si>
</sst>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81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$C$25" horiz="1" max="20" page="10" val="4"/>
</file>

<file path=xl/ctrlProps/ctrlProp2.xml><?xml version="1.0" encoding="utf-8"?>
<formControlPr xmlns="http://schemas.microsoft.com/office/spreadsheetml/2009/9/main" objectType="Scroll" dx="16" fmlaLink="$C$26" horiz="1" max="20" page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3</xdr:col>
          <xdr:colOff>825500</xdr:colOff>
          <xdr:row>25</xdr:row>
          <xdr:rowOff>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825500</xdr:colOff>
          <xdr:row>26</xdr:row>
          <xdr:rowOff>12700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baseColWidth="10" defaultRowHeight="15" x14ac:dyDescent="0.15"/>
  <sheetData>
    <row r="1" spans="1:2" x14ac:dyDescent="0.15">
      <c r="A1" t="s">
        <v>0</v>
      </c>
      <c r="B1" t="s">
        <v>1</v>
      </c>
    </row>
    <row r="2" spans="1:2" x14ac:dyDescent="0.15">
      <c r="B2" t="s">
        <v>2</v>
      </c>
    </row>
    <row r="5" spans="1:2" x14ac:dyDescent="0.15">
      <c r="A5" t="s">
        <v>3</v>
      </c>
      <c r="B5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workbookViewId="0">
      <selection activeCell="C29" sqref="C29"/>
    </sheetView>
  </sheetViews>
  <sheetFormatPr baseColWidth="10" defaultRowHeight="15" x14ac:dyDescent="0.15"/>
  <cols>
    <col min="1" max="1" width="34" customWidth="1"/>
    <col min="2" max="2" width="21.5" bestFit="1" customWidth="1"/>
    <col min="3" max="3" width="10.33203125" customWidth="1"/>
    <col min="4" max="4" width="18.5" customWidth="1"/>
  </cols>
  <sheetData>
    <row r="1" spans="1:5" x14ac:dyDescent="0.15">
      <c r="A1" t="s">
        <v>5</v>
      </c>
    </row>
    <row r="2" spans="1:5" x14ac:dyDescent="0.15">
      <c r="A2" t="s">
        <v>6</v>
      </c>
    </row>
    <row r="3" spans="1:5" x14ac:dyDescent="0.15">
      <c r="A3" t="s">
        <v>7</v>
      </c>
    </row>
    <row r="6" spans="1:5" x14ac:dyDescent="0.15">
      <c r="A6" t="s">
        <v>8</v>
      </c>
    </row>
    <row r="7" spans="1:5" x14ac:dyDescent="0.15">
      <c r="A7" t="s">
        <v>9</v>
      </c>
    </row>
    <row r="8" spans="1:5" x14ac:dyDescent="0.15">
      <c r="A8" t="s">
        <v>10</v>
      </c>
    </row>
    <row r="10" spans="1:5" x14ac:dyDescent="0.15">
      <c r="A10" s="1" t="s">
        <v>11</v>
      </c>
      <c r="B10" s="1"/>
      <c r="C10" s="1"/>
      <c r="D10" s="1"/>
      <c r="E10" s="1"/>
    </row>
    <row r="17" spans="1:12" x14ac:dyDescent="0.15">
      <c r="A17" t="s">
        <v>12</v>
      </c>
    </row>
    <row r="19" spans="1:12" x14ac:dyDescent="0.15">
      <c r="A19" t="s">
        <v>13</v>
      </c>
    </row>
    <row r="20" spans="1:12" x14ac:dyDescent="0.15">
      <c r="A20" t="s">
        <v>14</v>
      </c>
    </row>
    <row r="23" spans="1:12" x14ac:dyDescent="0.15">
      <c r="A23" t="s">
        <v>15</v>
      </c>
    </row>
    <row r="24" spans="1:12" x14ac:dyDescent="0.15">
      <c r="A24" t="s">
        <v>16</v>
      </c>
    </row>
    <row r="25" spans="1:12" x14ac:dyDescent="0.15">
      <c r="B25" t="s">
        <v>17</v>
      </c>
      <c r="C25">
        <v>4</v>
      </c>
      <c r="J25">
        <v>1</v>
      </c>
      <c r="K25">
        <f>1/J25</f>
        <v>1</v>
      </c>
      <c r="L25">
        <f>K25</f>
        <v>1</v>
      </c>
    </row>
    <row r="26" spans="1:12" x14ac:dyDescent="0.15">
      <c r="B26" t="s">
        <v>18</v>
      </c>
      <c r="C26">
        <v>4</v>
      </c>
      <c r="J26">
        <v>2</v>
      </c>
      <c r="K26">
        <f t="shared" ref="K26:K34" si="0">1/J26</f>
        <v>0.5</v>
      </c>
      <c r="L26">
        <f>K26+L25</f>
        <v>1.5</v>
      </c>
    </row>
    <row r="27" spans="1:12" x14ac:dyDescent="0.15">
      <c r="B27" t="s">
        <v>19</v>
      </c>
      <c r="C27">
        <f>C25/VLOOKUP(C26,J25:L34,3,FALSE)</f>
        <v>1.9200000000000004</v>
      </c>
      <c r="J27">
        <v>3</v>
      </c>
      <c r="K27">
        <f t="shared" si="0"/>
        <v>0.33333333333333331</v>
      </c>
      <c r="L27">
        <f t="shared" ref="L27:L34" si="1">K27+L26</f>
        <v>1.8333333333333333</v>
      </c>
    </row>
    <row r="28" spans="1:12" x14ac:dyDescent="0.15">
      <c r="A28" s="1" t="s">
        <v>23</v>
      </c>
      <c r="B28" t="s">
        <v>20</v>
      </c>
      <c r="C28" s="1" t="s">
        <v>22</v>
      </c>
      <c r="J28">
        <v>4</v>
      </c>
      <c r="K28">
        <f t="shared" si="0"/>
        <v>0.25</v>
      </c>
      <c r="L28">
        <f t="shared" si="1"/>
        <v>2.083333333333333</v>
      </c>
    </row>
    <row r="29" spans="1:12" x14ac:dyDescent="0.15">
      <c r="B29" t="s">
        <v>21</v>
      </c>
      <c r="C29" s="1" t="s">
        <v>22</v>
      </c>
      <c r="J29">
        <v>5</v>
      </c>
      <c r="K29">
        <f t="shared" si="0"/>
        <v>0.2</v>
      </c>
      <c r="L29">
        <f t="shared" si="1"/>
        <v>2.2833333333333332</v>
      </c>
    </row>
    <row r="30" spans="1:12" x14ac:dyDescent="0.15">
      <c r="J30">
        <v>6</v>
      </c>
      <c r="K30">
        <f t="shared" si="0"/>
        <v>0.16666666666666666</v>
      </c>
      <c r="L30">
        <f t="shared" si="1"/>
        <v>2.4499999999999997</v>
      </c>
    </row>
    <row r="31" spans="1:12" x14ac:dyDescent="0.15">
      <c r="J31">
        <v>7</v>
      </c>
      <c r="K31">
        <f t="shared" si="0"/>
        <v>0.14285714285714285</v>
      </c>
      <c r="L31">
        <f t="shared" si="1"/>
        <v>2.5928571428571425</v>
      </c>
    </row>
    <row r="32" spans="1:12" x14ac:dyDescent="0.15">
      <c r="J32">
        <v>8</v>
      </c>
      <c r="K32">
        <f t="shared" si="0"/>
        <v>0.125</v>
      </c>
      <c r="L32">
        <f t="shared" si="1"/>
        <v>2.7178571428571425</v>
      </c>
    </row>
    <row r="33" spans="10:12" x14ac:dyDescent="0.15">
      <c r="J33">
        <v>9</v>
      </c>
      <c r="K33">
        <f t="shared" si="0"/>
        <v>0.1111111111111111</v>
      </c>
      <c r="L33">
        <f t="shared" si="1"/>
        <v>2.8289682539682537</v>
      </c>
    </row>
    <row r="34" spans="10:12" x14ac:dyDescent="0.15">
      <c r="J34">
        <v>10</v>
      </c>
      <c r="K34">
        <f t="shared" si="0"/>
        <v>0.1</v>
      </c>
      <c r="L34">
        <f t="shared" si="1"/>
        <v>2.9289682539682538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3</xdr:col>
                    <xdr:colOff>825500</xdr:colOff>
                    <xdr:row>25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4" name="Scroll Bar 4">
              <controlPr defaultSize="0" autoPict="0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825500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I15" sqref="I15"/>
    </sheetView>
  </sheetViews>
  <sheetFormatPr baseColWidth="10" defaultColWidth="15.6640625" defaultRowHeight="15" x14ac:dyDescent="0.15"/>
  <cols>
    <col min="9" max="9" width="25.5" bestFit="1" customWidth="1"/>
  </cols>
  <sheetData>
    <row r="2" spans="1:9" x14ac:dyDescent="0.15">
      <c r="A2" t="s">
        <v>24</v>
      </c>
      <c r="B2" t="s">
        <v>28</v>
      </c>
      <c r="C2" t="s">
        <v>29</v>
      </c>
      <c r="D2" t="s">
        <v>30</v>
      </c>
      <c r="E2" t="s">
        <v>31</v>
      </c>
      <c r="F2" t="s">
        <v>35</v>
      </c>
      <c r="G2" t="s">
        <v>32</v>
      </c>
      <c r="H2" t="s">
        <v>48</v>
      </c>
      <c r="I2" t="s">
        <v>53</v>
      </c>
    </row>
    <row r="3" spans="1:9" x14ac:dyDescent="0.15">
      <c r="A3" t="s">
        <v>25</v>
      </c>
      <c r="B3" t="s">
        <v>36</v>
      </c>
      <c r="C3" t="s">
        <v>36</v>
      </c>
      <c r="D3" t="s">
        <v>36</v>
      </c>
      <c r="E3" t="s">
        <v>36</v>
      </c>
      <c r="G3" t="s">
        <v>33</v>
      </c>
      <c r="H3" t="s">
        <v>49</v>
      </c>
      <c r="I3" t="s">
        <v>54</v>
      </c>
    </row>
    <row r="4" spans="1:9" x14ac:dyDescent="0.15">
      <c r="A4" t="s">
        <v>26</v>
      </c>
      <c r="B4" t="s">
        <v>43</v>
      </c>
      <c r="C4" t="s">
        <v>43</v>
      </c>
      <c r="D4" t="s">
        <v>47</v>
      </c>
      <c r="E4" t="s">
        <v>37</v>
      </c>
      <c r="G4" t="s">
        <v>34</v>
      </c>
      <c r="H4" t="s">
        <v>51</v>
      </c>
    </row>
    <row r="5" spans="1:9" x14ac:dyDescent="0.15">
      <c r="A5" t="s">
        <v>27</v>
      </c>
      <c r="B5" t="s">
        <v>36</v>
      </c>
      <c r="C5" t="s">
        <v>42</v>
      </c>
      <c r="D5" t="s">
        <v>47</v>
      </c>
      <c r="E5" t="s">
        <v>46</v>
      </c>
      <c r="F5" t="s">
        <v>37</v>
      </c>
      <c r="G5" t="s">
        <v>34</v>
      </c>
      <c r="H5" t="s">
        <v>51</v>
      </c>
    </row>
    <row r="6" spans="1:9" x14ac:dyDescent="0.15">
      <c r="A6" t="s">
        <v>39</v>
      </c>
      <c r="B6" t="s">
        <v>37</v>
      </c>
      <c r="C6" t="s">
        <v>36</v>
      </c>
      <c r="D6" t="s">
        <v>36</v>
      </c>
      <c r="E6" t="s">
        <v>42</v>
      </c>
      <c r="G6" t="s">
        <v>33</v>
      </c>
      <c r="H6" t="s">
        <v>50</v>
      </c>
    </row>
    <row r="7" spans="1:9" x14ac:dyDescent="0.15">
      <c r="A7" t="s">
        <v>38</v>
      </c>
      <c r="B7" t="s">
        <v>36</v>
      </c>
      <c r="C7" t="s">
        <v>43</v>
      </c>
      <c r="D7" t="s">
        <v>43</v>
      </c>
      <c r="E7" t="s">
        <v>44</v>
      </c>
      <c r="G7" t="s">
        <v>33</v>
      </c>
      <c r="H7" t="s">
        <v>52</v>
      </c>
    </row>
    <row r="8" spans="1:9" x14ac:dyDescent="0.15">
      <c r="A8" t="s">
        <v>40</v>
      </c>
      <c r="B8" t="s">
        <v>45</v>
      </c>
      <c r="C8" t="s">
        <v>37</v>
      </c>
      <c r="D8" t="s">
        <v>36</v>
      </c>
      <c r="E8" t="s">
        <v>42</v>
      </c>
      <c r="G8" t="s">
        <v>33</v>
      </c>
      <c r="H8" t="s">
        <v>50</v>
      </c>
    </row>
    <row r="9" spans="1:9" x14ac:dyDescent="0.15">
      <c r="A9" t="s">
        <v>41</v>
      </c>
      <c r="B9" t="s">
        <v>45</v>
      </c>
      <c r="C9" t="s">
        <v>36</v>
      </c>
      <c r="D9" t="s">
        <v>37</v>
      </c>
      <c r="E9" t="s">
        <v>42</v>
      </c>
      <c r="G9" t="s">
        <v>33</v>
      </c>
      <c r="H9" t="s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5" x14ac:dyDescent="0.15"/>
  <sheetData>
    <row r="1" spans="1:1" x14ac:dyDescent="0.15">
      <c r="A1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表格设计目的</vt:lpstr>
      <vt:lpstr>数据结构与战斗公式的定义</vt:lpstr>
      <vt:lpstr>职业设定</vt:lpstr>
      <vt:lpstr>经济规划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2017-06-16T05:53:49Z</dcterms:created>
  <dcterms:modified xsi:type="dcterms:W3CDTF">2017-06-16T07:49:37Z</dcterms:modified>
</cp:coreProperties>
</file>