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 activeTab="1"/>
  </bookViews>
  <sheets>
    <sheet name="后加工" sheetId="4" r:id="rId1"/>
    <sheet name="挤出" sheetId="5" r:id="rId2"/>
    <sheet name="炼胶" sheetId="6" r:id="rId3"/>
  </sheets>
  <calcPr calcId="145621"/>
</workbook>
</file>

<file path=xl/comments1.xml><?xml version="1.0" encoding="utf-8"?>
<comments xmlns="http://schemas.openxmlformats.org/spreadsheetml/2006/main">
  <authors>
    <author>YFGMT8299</author>
  </authors>
  <commentList>
    <comment ref="E18" authorId="0">
      <text>
        <r>
          <rPr>
            <b/>
            <sz val="9"/>
            <color indexed="81"/>
            <rFont val="宋体"/>
            <family val="3"/>
            <charset val="134"/>
          </rPr>
          <t>转生产单时进行校验看此生产线此班次是否已经有生产单。
生产单参考订单号记录PlanVersion</t>
        </r>
      </text>
    </comment>
  </commentList>
</comments>
</file>

<file path=xl/comments2.xml><?xml version="1.0" encoding="utf-8"?>
<comments xmlns="http://schemas.openxmlformats.org/spreadsheetml/2006/main">
  <authors>
    <author>YFGMT8299</author>
  </authors>
  <commentList>
    <comment ref="F17" authorId="0">
      <text>
        <r>
          <rPr>
            <b/>
            <sz val="9"/>
            <color indexed="81"/>
            <rFont val="宋体"/>
            <family val="3"/>
            <charset val="134"/>
          </rPr>
          <t>默认4小时量</t>
        </r>
      </text>
    </comment>
    <comment ref="B34" authorId="0">
      <text>
        <r>
          <rPr>
            <b/>
            <sz val="9"/>
            <color indexed="81"/>
            <rFont val="宋体"/>
            <family val="3"/>
            <charset val="134"/>
          </rPr>
          <t>SY01/SY02/移线</t>
        </r>
      </text>
    </comment>
    <comment ref="H3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班次总数不能超过7*3，每个断面生产时间圆整到半个班
</t>
        </r>
      </text>
    </comment>
    <comment ref="M34" authorId="0">
      <text>
        <r>
          <rPr>
            <b/>
            <sz val="9"/>
            <color indexed="81"/>
            <rFont val="宋体"/>
            <family val="3"/>
            <charset val="134"/>
          </rPr>
          <t>年年周周断面号序号
序号为0表示紧接上周断面继续做；
序号为1表示此断面本周的第一个批次...</t>
        </r>
      </text>
    </comment>
    <comment ref="G56" authorId="0">
      <text>
        <r>
          <rPr>
            <b/>
            <sz val="9"/>
            <color indexed="81"/>
            <rFont val="宋体"/>
            <family val="3"/>
            <charset val="134"/>
          </rPr>
          <t>当切换断面时需要做断面完工和断面上线
（用于工时汇报）</t>
        </r>
      </text>
    </comment>
  </commentList>
</comments>
</file>

<file path=xl/comments3.xml><?xml version="1.0" encoding="utf-8"?>
<comments xmlns="http://schemas.openxmlformats.org/spreadsheetml/2006/main">
  <authors>
    <author>YFGMT8299</author>
  </authors>
  <commentList>
    <comment ref="D16" authorId="0">
      <text>
        <r>
          <rPr>
            <b/>
            <sz val="9"/>
            <color indexed="81"/>
            <rFont val="宋体"/>
            <family val="3"/>
            <charset val="134"/>
          </rPr>
          <t>转生产单时进行校验看此生产线此班次是否已经有生产单。
生产单参考订单号记录PlanVersion</t>
        </r>
      </text>
    </comment>
  </commentList>
</comments>
</file>

<file path=xl/sharedStrings.xml><?xml version="1.0" encoding="utf-8"?>
<sst xmlns="http://schemas.openxmlformats.org/spreadsheetml/2006/main" count="632" uniqueCount="423">
  <si>
    <t>时间</t>
    <phoneticPr fontId="1" type="noConversion"/>
  </si>
  <si>
    <t>NEW LAVIDA导槽后右</t>
  </si>
  <si>
    <t>NEW LAVIDA导槽后左</t>
  </si>
  <si>
    <t>NEW LAVIDA导槽前右</t>
  </si>
  <si>
    <t>NEW LAVIDA导槽前左</t>
  </si>
  <si>
    <t>存</t>
  </si>
  <si>
    <t>发</t>
  </si>
  <si>
    <t>收</t>
  </si>
  <si>
    <t>溢出</t>
  </si>
  <si>
    <t>补充</t>
  </si>
  <si>
    <t>期初</t>
  </si>
  <si>
    <t>最大</t>
  </si>
  <si>
    <t>最小</t>
  </si>
  <si>
    <t>描述</t>
  </si>
  <si>
    <t>物料号</t>
  </si>
  <si>
    <t>库存</t>
  </si>
  <si>
    <t>V212后门头道</t>
  </si>
  <si>
    <r>
      <t>W204</t>
    </r>
    <r>
      <rPr>
        <sz val="11"/>
        <color theme="1"/>
        <rFont val="宋体"/>
        <family val="3"/>
        <charset val="134"/>
      </rPr>
      <t>头道定长</t>
    </r>
  </si>
  <si>
    <t>V212前门头道</t>
  </si>
  <si>
    <t>W204后门头道密封条</t>
  </si>
  <si>
    <t>W204前门头道密封条</t>
  </si>
  <si>
    <t>W204导槽后右(涂层)</t>
  </si>
  <si>
    <r>
      <t>W204</t>
    </r>
    <r>
      <rPr>
        <sz val="11"/>
        <color theme="1"/>
        <rFont val="宋体"/>
        <family val="3"/>
        <charset val="134"/>
      </rPr>
      <t>导槽</t>
    </r>
  </si>
  <si>
    <t>W204导槽后左(涂层)</t>
  </si>
  <si>
    <t>W204导槽前右(涂层)</t>
  </si>
  <si>
    <t>W204导槽前左(涂层)</t>
  </si>
  <si>
    <t>V212后门导槽右</t>
  </si>
  <si>
    <r>
      <t>V212</t>
    </r>
    <r>
      <rPr>
        <sz val="11"/>
        <color theme="1"/>
        <rFont val="宋体"/>
        <family val="3"/>
        <charset val="134"/>
      </rPr>
      <t>导槽</t>
    </r>
  </si>
  <si>
    <t>V212后门导槽左</t>
  </si>
  <si>
    <t>V212前门导槽右</t>
  </si>
  <si>
    <t>V212前门导槽左</t>
  </si>
  <si>
    <t>Model K后门非光亮导槽右</t>
  </si>
  <si>
    <r>
      <t>Model K</t>
    </r>
    <r>
      <rPr>
        <sz val="11"/>
        <color theme="1"/>
        <rFont val="宋体"/>
        <family val="3"/>
        <charset val="134"/>
      </rPr>
      <t>导槽</t>
    </r>
  </si>
  <si>
    <t>Model K后门非光亮导槽左</t>
  </si>
  <si>
    <t>Model K前门非光亮导槽右</t>
  </si>
  <si>
    <t>Model K前门非光亮导槽左</t>
  </si>
  <si>
    <t>Model K后门光亮导槽右</t>
  </si>
  <si>
    <t>Model K后门光亮导槽左</t>
  </si>
  <si>
    <t>Model K前门光亮导槽右</t>
  </si>
  <si>
    <t>Model K前门光亮导槽左</t>
  </si>
  <si>
    <t>合格率</t>
  </si>
  <si>
    <r>
      <rPr>
        <b/>
        <sz val="11"/>
        <color theme="1"/>
        <rFont val="Courier New"/>
        <family val="3"/>
      </rPr>
      <t>完成率</t>
    </r>
  </si>
  <si>
    <r>
      <rPr>
        <b/>
        <sz val="11"/>
        <color theme="1"/>
        <rFont val="Courier New"/>
        <family val="3"/>
      </rPr>
      <t>完成量</t>
    </r>
  </si>
  <si>
    <r>
      <rPr>
        <b/>
        <sz val="11"/>
        <color theme="1"/>
        <rFont val="Courier New"/>
        <family val="3"/>
      </rPr>
      <t>计划量</t>
    </r>
  </si>
  <si>
    <r>
      <rPr>
        <b/>
        <sz val="11"/>
        <color theme="1"/>
        <rFont val="Courier New"/>
        <family val="3"/>
      </rPr>
      <t>产品</t>
    </r>
  </si>
  <si>
    <t>岛区</t>
  </si>
  <si>
    <r>
      <rPr>
        <sz val="11"/>
        <color theme="1"/>
        <rFont val="宋体"/>
        <family val="2"/>
        <charset val="134"/>
      </rPr>
      <t>日期：</t>
    </r>
    <r>
      <rPr>
        <sz val="11"/>
        <color theme="1"/>
        <rFont val="Verdana"/>
        <family val="2"/>
      </rPr>
      <t xml:space="preserve">2013-01-29        </t>
    </r>
    <r>
      <rPr>
        <sz val="11"/>
        <color theme="1"/>
        <rFont val="宋体"/>
        <family val="2"/>
        <charset val="134"/>
      </rPr>
      <t>班次：早班</t>
    </r>
    <r>
      <rPr>
        <sz val="11"/>
        <color theme="1"/>
        <rFont val="Verdana"/>
        <family val="2"/>
      </rPr>
      <t xml:space="preserve">        </t>
    </r>
    <r>
      <rPr>
        <sz val="11"/>
        <color theme="1"/>
        <rFont val="宋体"/>
        <family val="2"/>
        <charset val="134"/>
      </rPr>
      <t>线长：张三</t>
    </r>
    <r>
      <rPr>
        <sz val="11"/>
        <color theme="1"/>
        <rFont val="Verdana"/>
        <family val="2"/>
      </rPr>
      <t xml:space="preserve">        </t>
    </r>
    <r>
      <rPr>
        <sz val="11"/>
        <color theme="1"/>
        <rFont val="宋体"/>
        <family val="2"/>
        <charset val="134"/>
      </rPr>
      <t>刷新时间：</t>
    </r>
    <r>
      <rPr>
        <sz val="11"/>
        <color theme="1"/>
        <rFont val="Verdana"/>
        <family val="2"/>
      </rPr>
      <t>10:50</t>
    </r>
  </si>
  <si>
    <t>后加工一区生产看板</t>
  </si>
  <si>
    <t>M-Z行李箱</t>
  </si>
  <si>
    <t>M-H/M-Z行李箱</t>
  </si>
  <si>
    <t>M-Z门框</t>
  </si>
  <si>
    <t>M-H导槽</t>
  </si>
  <si>
    <t>FI2-1</t>
  </si>
  <si>
    <r>
      <t>C346</t>
    </r>
    <r>
      <rPr>
        <sz val="11"/>
        <color theme="1"/>
        <rFont val="宋体"/>
        <family val="2"/>
        <charset val="134"/>
      </rPr>
      <t>后门导槽</t>
    </r>
    <r>
      <rPr>
        <sz val="11"/>
        <color theme="1"/>
        <rFont val="Verdana"/>
        <family val="2"/>
      </rPr>
      <t>E780</t>
    </r>
  </si>
  <si>
    <t>EX13</t>
  </si>
  <si>
    <r>
      <t>C346</t>
    </r>
    <r>
      <rPr>
        <sz val="11"/>
        <color theme="1"/>
        <rFont val="宋体"/>
        <family val="2"/>
        <charset val="134"/>
      </rPr>
      <t>前门导槽</t>
    </r>
    <r>
      <rPr>
        <sz val="11"/>
        <color theme="1"/>
        <rFont val="Verdana"/>
        <family val="2"/>
      </rPr>
      <t>E1160</t>
    </r>
  </si>
  <si>
    <r>
      <t>Model Y</t>
    </r>
    <r>
      <rPr>
        <sz val="11"/>
        <color theme="1"/>
        <rFont val="宋体"/>
        <family val="2"/>
        <charset val="134"/>
      </rPr>
      <t>导槽</t>
    </r>
    <r>
      <rPr>
        <sz val="11"/>
        <color theme="1"/>
        <rFont val="Verdana"/>
        <family val="2"/>
      </rPr>
      <t>B 1980</t>
    </r>
  </si>
  <si>
    <t>EX12</t>
  </si>
  <si>
    <r>
      <t>Model K</t>
    </r>
    <r>
      <rPr>
        <sz val="11"/>
        <color theme="1"/>
        <rFont val="宋体"/>
        <family val="2"/>
        <charset val="134"/>
      </rPr>
      <t>导槽</t>
    </r>
    <r>
      <rPr>
        <sz val="11"/>
        <color theme="1"/>
        <rFont val="Verdana"/>
        <family val="2"/>
      </rPr>
      <t>E 2350</t>
    </r>
  </si>
  <si>
    <r>
      <t>Model S</t>
    </r>
    <r>
      <rPr>
        <sz val="11"/>
        <color theme="1"/>
        <rFont val="宋体"/>
        <family val="2"/>
        <charset val="134"/>
      </rPr>
      <t>后门头道</t>
    </r>
    <r>
      <rPr>
        <sz val="11"/>
        <color theme="1"/>
        <rFont val="Verdana"/>
        <family val="2"/>
      </rPr>
      <t>(</t>
    </r>
    <r>
      <rPr>
        <sz val="11"/>
        <color theme="1"/>
        <rFont val="宋体"/>
        <family val="2"/>
        <charset val="134"/>
      </rPr>
      <t>盘</t>
    </r>
    <r>
      <rPr>
        <sz val="11"/>
        <color theme="1"/>
        <rFont val="Verdana"/>
        <family val="2"/>
      </rPr>
      <t>)M</t>
    </r>
  </si>
  <si>
    <t>EX11</t>
  </si>
  <si>
    <r>
      <t>Model S</t>
    </r>
    <r>
      <rPr>
        <sz val="11"/>
        <color theme="1"/>
        <rFont val="宋体"/>
        <family val="2"/>
        <charset val="134"/>
      </rPr>
      <t>前门头道</t>
    </r>
    <r>
      <rPr>
        <sz val="11"/>
        <color theme="1"/>
        <rFont val="Verdana"/>
        <family val="2"/>
      </rPr>
      <t>(</t>
    </r>
    <r>
      <rPr>
        <sz val="11"/>
        <color theme="1"/>
        <rFont val="宋体"/>
        <family val="2"/>
        <charset val="134"/>
      </rPr>
      <t>盘</t>
    </r>
    <r>
      <rPr>
        <sz val="11"/>
        <color theme="1"/>
        <rFont val="Verdana"/>
        <family val="2"/>
      </rPr>
      <t>)M</t>
    </r>
  </si>
  <si>
    <r>
      <t>SGM618</t>
    </r>
    <r>
      <rPr>
        <sz val="11"/>
        <color theme="1"/>
        <rFont val="宋体"/>
        <family val="2"/>
        <charset val="134"/>
      </rPr>
      <t>行李箱密封条</t>
    </r>
    <r>
      <rPr>
        <sz val="11"/>
        <color theme="1"/>
        <rFont val="Verdana"/>
        <family val="2"/>
      </rPr>
      <t>3400</t>
    </r>
  </si>
  <si>
    <t>EX10</t>
  </si>
  <si>
    <r>
      <t>Model Z</t>
    </r>
    <r>
      <rPr>
        <sz val="11"/>
        <color theme="1"/>
        <rFont val="宋体"/>
        <family val="2"/>
        <charset val="134"/>
      </rPr>
      <t>导槽</t>
    </r>
    <r>
      <rPr>
        <sz val="11"/>
        <color theme="1"/>
        <rFont val="Verdana"/>
        <family val="2"/>
      </rPr>
      <t>E</t>
    </r>
    <r>
      <rPr>
        <sz val="11"/>
        <color theme="1"/>
        <rFont val="宋体"/>
        <family val="2"/>
        <charset val="134"/>
      </rPr>
      <t>条</t>
    </r>
    <r>
      <rPr>
        <sz val="11"/>
        <color theme="1"/>
        <rFont val="Verdana"/>
        <family val="2"/>
      </rPr>
      <t>2090</t>
    </r>
  </si>
  <si>
    <t>EX09</t>
  </si>
  <si>
    <r>
      <t>C346</t>
    </r>
    <r>
      <rPr>
        <sz val="11"/>
        <color theme="1"/>
        <rFont val="宋体"/>
        <family val="2"/>
        <charset val="134"/>
      </rPr>
      <t>后门导槽</t>
    </r>
    <r>
      <rPr>
        <sz val="11"/>
        <color theme="1"/>
        <rFont val="Verdana"/>
        <family val="2"/>
      </rPr>
      <t>RC 1200</t>
    </r>
  </si>
  <si>
    <t>EX08</t>
  </si>
  <si>
    <r>
      <t>SGM308</t>
    </r>
    <r>
      <rPr>
        <sz val="11"/>
        <color theme="1"/>
        <rFont val="宋体"/>
        <family val="2"/>
        <charset val="134"/>
      </rPr>
      <t>前门导槽</t>
    </r>
    <r>
      <rPr>
        <sz val="11"/>
        <color theme="1"/>
        <rFont val="Verdana"/>
        <family val="2"/>
      </rPr>
      <t>B2250</t>
    </r>
  </si>
  <si>
    <t>EX07</t>
  </si>
  <si>
    <r>
      <t>Model Y</t>
    </r>
    <r>
      <rPr>
        <sz val="11"/>
        <color theme="1"/>
        <rFont val="宋体"/>
        <family val="2"/>
        <charset val="134"/>
      </rPr>
      <t>后门门框条</t>
    </r>
    <r>
      <rPr>
        <sz val="11"/>
        <color theme="1"/>
        <rFont val="Verdana"/>
        <family val="2"/>
      </rPr>
      <t>3520(RF)</t>
    </r>
  </si>
  <si>
    <t>EX06</t>
  </si>
  <si>
    <r>
      <t>Model Y</t>
    </r>
    <r>
      <rPr>
        <sz val="11"/>
        <color theme="1"/>
        <rFont val="宋体"/>
        <family val="2"/>
        <charset val="134"/>
      </rPr>
      <t>前门门框条</t>
    </r>
    <r>
      <rPr>
        <sz val="11"/>
        <color theme="1"/>
        <rFont val="Verdana"/>
        <family val="2"/>
      </rPr>
      <t>3460(RF)</t>
    </r>
  </si>
  <si>
    <r>
      <t>Model Z</t>
    </r>
    <r>
      <rPr>
        <sz val="11"/>
        <color theme="1"/>
        <rFont val="宋体"/>
        <family val="2"/>
        <charset val="134"/>
      </rPr>
      <t>行李箱</t>
    </r>
    <r>
      <rPr>
        <sz val="11"/>
        <color theme="1"/>
        <rFont val="Verdana"/>
        <family val="2"/>
      </rPr>
      <t>3300</t>
    </r>
    <r>
      <rPr>
        <sz val="11"/>
        <color theme="1"/>
        <rFont val="宋体"/>
        <family val="2"/>
        <charset val="134"/>
      </rPr>
      <t>（滚压）</t>
    </r>
  </si>
  <si>
    <t>EX05</t>
  </si>
  <si>
    <r>
      <t xml:space="preserve">NEW LAVIDA </t>
    </r>
    <r>
      <rPr>
        <sz val="11"/>
        <color theme="1"/>
        <rFont val="宋体"/>
        <family val="2"/>
        <charset val="134"/>
      </rPr>
      <t>头道</t>
    </r>
    <r>
      <rPr>
        <sz val="11"/>
        <color theme="1"/>
        <rFont val="Verdana"/>
        <family val="2"/>
      </rPr>
      <t>D2000</t>
    </r>
  </si>
  <si>
    <t>EX04</t>
  </si>
  <si>
    <r>
      <t>Octavia</t>
    </r>
    <r>
      <rPr>
        <sz val="11"/>
        <color theme="1"/>
        <rFont val="宋体"/>
        <family val="2"/>
        <charset val="134"/>
      </rPr>
      <t>后门门框条</t>
    </r>
    <r>
      <rPr>
        <sz val="11"/>
        <color theme="1"/>
        <rFont val="Verdana"/>
        <family val="2"/>
      </rPr>
      <t>3495</t>
    </r>
  </si>
  <si>
    <t>EX03</t>
  </si>
  <si>
    <r>
      <t>Octavia</t>
    </r>
    <r>
      <rPr>
        <sz val="11"/>
        <color theme="1"/>
        <rFont val="宋体"/>
        <family val="2"/>
        <charset val="134"/>
      </rPr>
      <t>前门门框条</t>
    </r>
    <r>
      <rPr>
        <sz val="11"/>
        <color theme="1"/>
        <rFont val="Verdana"/>
        <family val="2"/>
      </rPr>
      <t>3465</t>
    </r>
  </si>
  <si>
    <r>
      <t>Model H</t>
    </r>
    <r>
      <rPr>
        <sz val="11"/>
        <color theme="1"/>
        <rFont val="宋体"/>
        <family val="2"/>
        <charset val="134"/>
      </rPr>
      <t>导槽后门</t>
    </r>
    <r>
      <rPr>
        <sz val="11"/>
        <color theme="1"/>
        <rFont val="Verdana"/>
        <family val="2"/>
      </rPr>
      <t>A660</t>
    </r>
  </si>
  <si>
    <t>EX02</t>
  </si>
  <si>
    <r>
      <t>Model H</t>
    </r>
    <r>
      <rPr>
        <sz val="11"/>
        <color theme="1"/>
        <rFont val="宋体"/>
        <family val="2"/>
        <charset val="134"/>
      </rPr>
      <t>导槽前门</t>
    </r>
    <r>
      <rPr>
        <sz val="11"/>
        <color theme="1"/>
        <rFont val="Verdana"/>
        <family val="2"/>
      </rPr>
      <t>A1100</t>
    </r>
  </si>
  <si>
    <r>
      <t>343</t>
    </r>
    <r>
      <rPr>
        <sz val="11"/>
        <color theme="1"/>
        <rFont val="宋体"/>
        <family val="2"/>
        <charset val="134"/>
      </rPr>
      <t>光亮外侧胶条</t>
    </r>
    <r>
      <rPr>
        <sz val="11"/>
        <color theme="1"/>
        <rFont val="Verdana"/>
        <family val="2"/>
      </rPr>
      <t>930</t>
    </r>
  </si>
  <si>
    <t>EX01</t>
  </si>
  <si>
    <r>
      <t>343</t>
    </r>
    <r>
      <rPr>
        <sz val="11"/>
        <color theme="1"/>
        <rFont val="宋体"/>
        <family val="2"/>
        <charset val="134"/>
      </rPr>
      <t>光亮外侧胶条</t>
    </r>
    <r>
      <rPr>
        <sz val="11"/>
        <color theme="1"/>
        <rFont val="Verdana"/>
        <family val="2"/>
      </rPr>
      <t>1160</t>
    </r>
  </si>
  <si>
    <r>
      <rPr>
        <b/>
        <sz val="11"/>
        <color theme="1"/>
        <rFont val="Courier New"/>
        <family val="3"/>
      </rPr>
      <t>合格率</t>
    </r>
  </si>
  <si>
    <r>
      <rPr>
        <b/>
        <sz val="11"/>
        <color theme="1"/>
        <rFont val="Courier New"/>
        <family val="3"/>
      </rPr>
      <t>生产线</t>
    </r>
  </si>
  <si>
    <t>挤出区域生产看板</t>
  </si>
  <si>
    <t>EX02</t>
    <phoneticPr fontId="1" type="noConversion"/>
  </si>
  <si>
    <t>BP31盖后条</t>
    <phoneticPr fontId="1" type="noConversion"/>
  </si>
  <si>
    <t>在MRP_MrpExItemPlan增加上线时间，完工时间</t>
  </si>
  <si>
    <t>班产计划和生产单的中间表</t>
    <phoneticPr fontId="1" type="noConversion"/>
  </si>
  <si>
    <t>增加一张表用来保存班产计划转生产单的转换记录及对应关系？</t>
    <phoneticPr fontId="1" type="noConversion"/>
  </si>
  <si>
    <t>Id</t>
    <phoneticPr fontId="1" type="noConversion"/>
  </si>
  <si>
    <t>生产线</t>
    <phoneticPr fontId="1" type="noConversion"/>
  </si>
  <si>
    <t>日期</t>
    <phoneticPr fontId="1" type="noConversion"/>
  </si>
  <si>
    <t>班次</t>
    <phoneticPr fontId="1" type="noConversion"/>
  </si>
  <si>
    <t>版本</t>
    <phoneticPr fontId="1" type="noConversion"/>
  </si>
  <si>
    <t>生产单</t>
    <phoneticPr fontId="1" type="noConversion"/>
  </si>
  <si>
    <t>IsActive</t>
    <phoneticPr fontId="1" type="noConversion"/>
  </si>
  <si>
    <t>审计字段</t>
    <phoneticPr fontId="1" type="noConversion"/>
  </si>
  <si>
    <t>1.班产计划转生产单</t>
    <phoneticPr fontId="1" type="noConversion"/>
  </si>
  <si>
    <t>计划</t>
    <phoneticPr fontId="1" type="noConversion"/>
  </si>
  <si>
    <t>后加工班产计划转生产单</t>
    <phoneticPr fontId="1" type="noConversion"/>
  </si>
  <si>
    <t>查询</t>
    <phoneticPr fontId="1" type="noConversion"/>
  </si>
  <si>
    <t>后加工计划模拟</t>
    <phoneticPr fontId="1" type="noConversion"/>
  </si>
  <si>
    <t>后加工计划跟踪</t>
    <phoneticPr fontId="1" type="noConversion"/>
  </si>
  <si>
    <t>序号</t>
    <phoneticPr fontId="1" type="noConversion"/>
  </si>
  <si>
    <t>岛区</t>
    <phoneticPr fontId="1" type="noConversion"/>
  </si>
  <si>
    <t>模具</t>
    <phoneticPr fontId="1" type="noConversion"/>
  </si>
  <si>
    <t>物料</t>
    <phoneticPr fontId="1" type="noConversion"/>
  </si>
  <si>
    <t>物料描述</t>
    <phoneticPr fontId="1" type="noConversion"/>
  </si>
  <si>
    <t>单位</t>
    <phoneticPr fontId="1" type="noConversion"/>
  </si>
  <si>
    <t>单包装</t>
    <phoneticPr fontId="1" type="noConversion"/>
  </si>
  <si>
    <t>数量</t>
    <phoneticPr fontId="1" type="noConversion"/>
  </si>
  <si>
    <t>生产</t>
    <phoneticPr fontId="1" type="noConversion"/>
  </si>
  <si>
    <t>PC</t>
    <phoneticPr fontId="1" type="noConversion"/>
  </si>
  <si>
    <t>后加工生产电子看板</t>
    <phoneticPr fontId="1" type="noConversion"/>
  </si>
  <si>
    <t>生产调整（通用，计划外出入库）</t>
    <phoneticPr fontId="1" type="noConversion"/>
  </si>
  <si>
    <t>生产试制（通用，计划外出入库）</t>
    <phoneticPr fontId="1" type="noConversion"/>
  </si>
  <si>
    <t>要货</t>
    <phoneticPr fontId="1" type="noConversion"/>
  </si>
  <si>
    <t>半自动精益引擎（通用）</t>
    <phoneticPr fontId="1" type="noConversion"/>
  </si>
  <si>
    <t>模拟</t>
    <phoneticPr fontId="1" type="noConversion"/>
  </si>
  <si>
    <t>保存</t>
    <phoneticPr fontId="1" type="noConversion"/>
  </si>
  <si>
    <t>转生产单</t>
    <phoneticPr fontId="1" type="noConversion"/>
  </si>
  <si>
    <t>2.生产电子看板</t>
    <phoneticPr fontId="1" type="noConversion"/>
  </si>
  <si>
    <t>3.计划模拟</t>
    <phoneticPr fontId="1" type="noConversion"/>
  </si>
  <si>
    <t>4.计划跟踪</t>
    <phoneticPr fontId="1" type="noConversion"/>
  </si>
  <si>
    <t>资源组</t>
    <phoneticPr fontId="1" type="noConversion"/>
  </si>
  <si>
    <t>仅列出报警的明细，期末库存为负库存或小于最低库存或大于最大库存</t>
    <phoneticPr fontId="1" type="noConversion"/>
  </si>
  <si>
    <t>物料号</t>
    <phoneticPr fontId="1" type="noConversion"/>
  </si>
  <si>
    <t>最大</t>
    <phoneticPr fontId="1" type="noConversion"/>
  </si>
  <si>
    <t>最小</t>
    <phoneticPr fontId="1" type="noConversion"/>
  </si>
  <si>
    <t>期初</t>
    <phoneticPr fontId="1" type="noConversion"/>
  </si>
  <si>
    <t>收</t>
    <phoneticPr fontId="1" type="noConversion"/>
  </si>
  <si>
    <t>发</t>
    <phoneticPr fontId="1" type="noConversion"/>
  </si>
  <si>
    <t>存</t>
    <phoneticPr fontId="1" type="noConversion"/>
  </si>
  <si>
    <t>在接口中处理</t>
    <phoneticPr fontId="1" type="noConversion"/>
  </si>
  <si>
    <t>5.生产调整（计划外出入库）  调整系统和实际差异，此差异在SAP中处理</t>
    <phoneticPr fontId="1" type="noConversion"/>
  </si>
  <si>
    <t>1,成品盘盈</t>
    <phoneticPr fontId="1" type="noConversion"/>
  </si>
  <si>
    <t>产出+</t>
    <phoneticPr fontId="1" type="noConversion"/>
  </si>
  <si>
    <t>无此类场景</t>
    <phoneticPr fontId="1" type="noConversion"/>
  </si>
  <si>
    <t>成品调整</t>
    <phoneticPr fontId="1" type="noConversion"/>
  </si>
  <si>
    <t>原材料调整</t>
    <phoneticPr fontId="1" type="noConversion"/>
  </si>
  <si>
    <t>2,成品盘亏、检验不合格报废</t>
    <phoneticPr fontId="1" type="noConversion"/>
  </si>
  <si>
    <t>产出-</t>
    <phoneticPr fontId="1" type="noConversion"/>
  </si>
  <si>
    <t>投入+</t>
    <phoneticPr fontId="1" type="noConversion"/>
  </si>
  <si>
    <t>调整时间</t>
    <phoneticPr fontId="1" type="noConversion"/>
  </si>
  <si>
    <t>3,原材料盘盈</t>
    <phoneticPr fontId="1" type="noConversion"/>
  </si>
  <si>
    <t>投入-</t>
    <phoneticPr fontId="1" type="noConversion"/>
  </si>
  <si>
    <t>移动类型</t>
    <phoneticPr fontId="1" type="noConversion"/>
  </si>
  <si>
    <t>导入</t>
    <phoneticPr fontId="1" type="noConversion"/>
  </si>
  <si>
    <t>盈（正数）</t>
    <phoneticPr fontId="1" type="noConversion"/>
  </si>
  <si>
    <t>4,原材料盘亏</t>
    <phoneticPr fontId="1" type="noConversion"/>
  </si>
  <si>
    <t>分摊，发料到原始SAP生产单上</t>
    <phoneticPr fontId="1" type="noConversion"/>
  </si>
  <si>
    <t>亏（负数）</t>
    <phoneticPr fontId="1" type="noConversion"/>
  </si>
  <si>
    <t>5,原材料和成品的对应关系</t>
    <phoneticPr fontId="1" type="noConversion"/>
  </si>
  <si>
    <t>6.生产试制（计划外出入库）</t>
    <phoneticPr fontId="1" type="noConversion"/>
  </si>
  <si>
    <t>同一般的生产，移动类型，消耗原材料</t>
    <phoneticPr fontId="1" type="noConversion"/>
  </si>
  <si>
    <t>7.废品报工</t>
    <phoneticPr fontId="1" type="noConversion"/>
  </si>
  <si>
    <t>无</t>
    <phoneticPr fontId="1" type="noConversion"/>
  </si>
  <si>
    <t>8.领料</t>
    <phoneticPr fontId="1" type="noConversion"/>
  </si>
  <si>
    <t>绑定：半制品圆整，接角料不圆整；看板：辅料</t>
    <phoneticPr fontId="1" type="noConversion"/>
  </si>
  <si>
    <t>每条生产线一周一张生产计划单</t>
    <phoneticPr fontId="1" type="noConversion"/>
  </si>
  <si>
    <t>排序后重新结束开始时间和窗口时间</t>
    <phoneticPr fontId="1" type="noConversion"/>
  </si>
  <si>
    <t>班产计划和生产单的中间表</t>
    <phoneticPr fontId="1" type="noConversion"/>
  </si>
  <si>
    <t>直接对生产计划单收货，系统中做快速生产。作为炼胶的需求来源；作为挤出领料的需求来源。</t>
    <phoneticPr fontId="1" type="noConversion"/>
  </si>
  <si>
    <t>Id</t>
    <phoneticPr fontId="1" type="noConversion"/>
  </si>
  <si>
    <t>周索引</t>
    <phoneticPr fontId="1" type="noConversion"/>
  </si>
  <si>
    <t>版本</t>
    <phoneticPr fontId="1" type="noConversion"/>
  </si>
  <si>
    <t>IsActive</t>
    <phoneticPr fontId="1" type="noConversion"/>
  </si>
  <si>
    <t>审计字段</t>
    <phoneticPr fontId="1" type="noConversion"/>
  </si>
  <si>
    <t>一周只能同一条生产线有一张生产计划单处于释放状态。</t>
    <phoneticPr fontId="1" type="noConversion"/>
  </si>
  <si>
    <t>2013-04</t>
    <phoneticPr fontId="1" type="noConversion"/>
  </si>
  <si>
    <t>计划变更：本周计划变更手工调整；下周及以后可以系统重新计算。</t>
    <phoneticPr fontId="1" type="noConversion"/>
  </si>
  <si>
    <t>计划</t>
    <phoneticPr fontId="1" type="noConversion"/>
  </si>
  <si>
    <t>计划单号的用途：废品报工，首尾衔接</t>
    <phoneticPr fontId="1" type="noConversion"/>
  </si>
  <si>
    <t>生产计划单调整</t>
    <phoneticPr fontId="1" type="noConversion"/>
  </si>
  <si>
    <t>生产断面父子查询</t>
    <phoneticPr fontId="1" type="noConversion"/>
  </si>
  <si>
    <t>生产单调整</t>
    <phoneticPr fontId="1" type="noConversion"/>
  </si>
  <si>
    <t>1）领料单：手工生产计划单转领料单（胶料）</t>
    <phoneticPr fontId="1" type="noConversion"/>
  </si>
  <si>
    <t>计划重排</t>
    <phoneticPr fontId="1" type="noConversion"/>
  </si>
  <si>
    <t>根据挤出线的执行情况每半小时？刷新开始时间和窗口时间</t>
    <phoneticPr fontId="1" type="noConversion"/>
  </si>
  <si>
    <t>自动创建，精益引擎挤出领料策略</t>
    <phoneticPr fontId="1" type="noConversion"/>
  </si>
  <si>
    <t>生产</t>
    <phoneticPr fontId="1" type="noConversion"/>
  </si>
  <si>
    <t>生产计划单上线，完工</t>
    <phoneticPr fontId="1" type="noConversion"/>
  </si>
  <si>
    <t>如果某断面提前完工，则找下一个断面或正在执行中的断面</t>
    <phoneticPr fontId="1" type="noConversion"/>
  </si>
  <si>
    <t>生产收货</t>
    <phoneticPr fontId="1" type="noConversion"/>
  </si>
  <si>
    <t>废品报工</t>
    <phoneticPr fontId="1" type="noConversion"/>
  </si>
  <si>
    <t>移库路线</t>
    <phoneticPr fontId="1" type="noConversion"/>
  </si>
  <si>
    <t>生产线</t>
    <phoneticPr fontId="1" type="noConversion"/>
  </si>
  <si>
    <t>生产监控</t>
    <phoneticPr fontId="1" type="noConversion"/>
  </si>
  <si>
    <t>（abcd）</t>
    <phoneticPr fontId="1" type="noConversion"/>
  </si>
  <si>
    <t>开始时间从</t>
    <phoneticPr fontId="1" type="noConversion"/>
  </si>
  <si>
    <t>到</t>
    <phoneticPr fontId="1" type="noConversion"/>
  </si>
  <si>
    <t>生产试制（SY03）</t>
    <phoneticPr fontId="1" type="noConversion"/>
  </si>
  <si>
    <t>查询</t>
    <phoneticPr fontId="1" type="noConversion"/>
  </si>
  <si>
    <t>选择</t>
    <phoneticPr fontId="1" type="noConversion"/>
  </si>
  <si>
    <t>序号</t>
    <phoneticPr fontId="1" type="noConversion"/>
  </si>
  <si>
    <t>断面</t>
    <phoneticPr fontId="1" type="noConversion"/>
  </si>
  <si>
    <t>断面描述</t>
    <phoneticPr fontId="1" type="noConversion"/>
  </si>
  <si>
    <t>小时数</t>
    <phoneticPr fontId="1" type="noConversion"/>
  </si>
  <si>
    <t>要货</t>
    <phoneticPr fontId="1" type="noConversion"/>
  </si>
  <si>
    <t>挤出半自动精益引擎</t>
    <phoneticPr fontId="1" type="noConversion"/>
  </si>
  <si>
    <t>确定</t>
    <phoneticPr fontId="1" type="noConversion"/>
  </si>
  <si>
    <t>第二屏</t>
    <phoneticPr fontId="1" type="noConversion"/>
  </si>
  <si>
    <t>是否考虑线边库存</t>
    <phoneticPr fontId="1" type="noConversion"/>
  </si>
  <si>
    <t>开始时间</t>
    <phoneticPr fontId="1" type="noConversion"/>
  </si>
  <si>
    <t>窗口时间</t>
    <phoneticPr fontId="1" type="noConversion"/>
  </si>
  <si>
    <t>创建</t>
    <phoneticPr fontId="1" type="noConversion"/>
  </si>
  <si>
    <t>行号</t>
    <phoneticPr fontId="1" type="noConversion"/>
  </si>
  <si>
    <t>物料号</t>
    <phoneticPr fontId="1" type="noConversion"/>
  </si>
  <si>
    <t>物料描述</t>
    <phoneticPr fontId="1" type="noConversion"/>
  </si>
  <si>
    <t>单位</t>
    <phoneticPr fontId="1" type="noConversion"/>
  </si>
  <si>
    <t>单包装</t>
    <phoneticPr fontId="1" type="noConversion"/>
  </si>
  <si>
    <t>来源库位</t>
    <phoneticPr fontId="1" type="noConversion"/>
  </si>
  <si>
    <t>目的生产线</t>
    <phoneticPr fontId="1" type="noConversion"/>
  </si>
  <si>
    <t>需求数</t>
    <phoneticPr fontId="1" type="noConversion"/>
  </si>
  <si>
    <t>线边库存</t>
    <phoneticPr fontId="1" type="noConversion"/>
  </si>
  <si>
    <t>订单数</t>
    <phoneticPr fontId="1" type="noConversion"/>
  </si>
  <si>
    <t>2）生产计划单调整（断面顺序、计划量） 表MRP_MrpExPlan</t>
    <phoneticPr fontId="1" type="noConversion"/>
  </si>
  <si>
    <t>若最后一个序号有调整，则可能会影响下一周的开始断面</t>
    <phoneticPr fontId="1" type="noConversion"/>
  </si>
  <si>
    <t>周</t>
    <phoneticPr fontId="1" type="noConversion"/>
  </si>
  <si>
    <t>抽象件（试生产时间）</t>
    <phoneticPr fontId="1" type="noConversion"/>
  </si>
  <si>
    <t>类型</t>
    <phoneticPr fontId="1" type="noConversion"/>
  </si>
  <si>
    <t>断面号</t>
    <phoneticPr fontId="1" type="noConversion"/>
  </si>
  <si>
    <t>速度</t>
    <phoneticPr fontId="1" type="noConversion"/>
  </si>
  <si>
    <t>班数</t>
    <phoneticPr fontId="1" type="noConversion"/>
  </si>
  <si>
    <t>需求量</t>
    <phoneticPr fontId="1" type="noConversion"/>
  </si>
  <si>
    <t>修正量</t>
    <phoneticPr fontId="1" type="noConversion"/>
  </si>
  <si>
    <t>调整量</t>
    <phoneticPr fontId="1" type="noConversion"/>
  </si>
  <si>
    <t>计划总量</t>
    <phoneticPr fontId="1" type="noConversion"/>
  </si>
  <si>
    <t>计划单号</t>
    <phoneticPr fontId="1" type="noConversion"/>
  </si>
  <si>
    <t>计划模拟</t>
    <phoneticPr fontId="1" type="noConversion"/>
  </si>
  <si>
    <t>调整</t>
    <phoneticPr fontId="1" type="noConversion"/>
  </si>
  <si>
    <t>3）查询生产计划单断面、挤出件（父子结构）表MRP_MrpExPlan，MRP_MrpExItemPlan</t>
    <phoneticPr fontId="1" type="noConversion"/>
  </si>
  <si>
    <t>(父)序号</t>
    <phoneticPr fontId="1" type="noConversion"/>
  </si>
  <si>
    <t>班次数</t>
    <phoneticPr fontId="1" type="noConversion"/>
  </si>
  <si>
    <t>(子)序号</t>
    <phoneticPr fontId="1" type="noConversion"/>
  </si>
  <si>
    <t>长度</t>
    <phoneticPr fontId="1" type="noConversion"/>
  </si>
  <si>
    <t>4）生产单调整（同断面内调整：排序、插单）</t>
    <phoneticPr fontId="1" type="noConversion"/>
  </si>
  <si>
    <t>上线时间</t>
    <phoneticPr fontId="1" type="noConversion"/>
  </si>
  <si>
    <t>完工时间</t>
    <phoneticPr fontId="1" type="noConversion"/>
  </si>
  <si>
    <t>数量</t>
    <phoneticPr fontId="1" type="noConversion"/>
  </si>
  <si>
    <t>保存</t>
    <phoneticPr fontId="1" type="noConversion"/>
  </si>
  <si>
    <t>5）生产断面上线、完工,用于统计实际工时，领料</t>
    <phoneticPr fontId="1" type="noConversion"/>
  </si>
  <si>
    <t>生产计划单</t>
    <phoneticPr fontId="1" type="noConversion"/>
  </si>
  <si>
    <t>操作</t>
    <phoneticPr fontId="1" type="noConversion"/>
  </si>
  <si>
    <t>上线，完工</t>
    <phoneticPr fontId="1" type="noConversion"/>
  </si>
  <si>
    <t>5）生产收货（需要先做断面上线）</t>
    <phoneticPr fontId="1" type="noConversion"/>
  </si>
  <si>
    <t>累计线数</t>
    <phoneticPr fontId="1" type="noConversion"/>
  </si>
  <si>
    <t>本次收货数</t>
    <phoneticPr fontId="1" type="noConversion"/>
  </si>
  <si>
    <t>收货</t>
    <phoneticPr fontId="1" type="noConversion"/>
  </si>
  <si>
    <t>6）废品报工：工单流程</t>
    <phoneticPr fontId="1" type="noConversion"/>
  </si>
  <si>
    <t>产出的是断面废品：根据子物料的质量之和折算成米</t>
    <phoneticPr fontId="1" type="noConversion"/>
  </si>
  <si>
    <t>投入的是原材料，胶料等：根据用量加权平均分摊</t>
    <phoneticPr fontId="1" type="noConversion"/>
  </si>
  <si>
    <t>在接口中处理实际废品率</t>
    <phoneticPr fontId="1" type="noConversion"/>
  </si>
  <si>
    <t>废品数</t>
    <phoneticPr fontId="1" type="noConversion"/>
  </si>
  <si>
    <t>KG</t>
    <phoneticPr fontId="1" type="noConversion"/>
  </si>
  <si>
    <t>确认</t>
    <phoneticPr fontId="1" type="noConversion"/>
  </si>
  <si>
    <t>7）异常处理</t>
    <phoneticPr fontId="1" type="noConversion"/>
  </si>
  <si>
    <t>打印机不能工作：事后补打条码贴上，根据用户、生产计划单号</t>
    <phoneticPr fontId="1" type="noConversion"/>
  </si>
  <si>
    <t>电脑不能工作：事后补单</t>
    <phoneticPr fontId="1" type="noConversion"/>
  </si>
  <si>
    <t>下线的条码打印失败，查询条码菜单可重打</t>
    <phoneticPr fontId="1" type="noConversion"/>
  </si>
  <si>
    <t>多下线：生产冲销，回滚生产计划单的累计收货数</t>
    <phoneticPr fontId="1" type="noConversion"/>
  </si>
  <si>
    <t xml:space="preserve">8)生产监控 </t>
    <phoneticPr fontId="1" type="noConversion"/>
  </si>
  <si>
    <t>a）生产线执行情况（米）</t>
    <phoneticPr fontId="1" type="noConversion"/>
  </si>
  <si>
    <t>时间轴</t>
    <phoneticPr fontId="1" type="noConversion"/>
  </si>
  <si>
    <t>实际</t>
    <phoneticPr fontId="1" type="noConversion"/>
  </si>
  <si>
    <t>根据下线数计算米数</t>
    <phoneticPr fontId="1" type="noConversion"/>
  </si>
  <si>
    <t>EX01</t>
    <phoneticPr fontId="1" type="noConversion"/>
  </si>
  <si>
    <t>总量</t>
    <phoneticPr fontId="1" type="noConversion"/>
  </si>
  <si>
    <t>SGM258导槽B条</t>
    <phoneticPr fontId="1" type="noConversion"/>
  </si>
  <si>
    <t>343非光亮导槽A条</t>
    <phoneticPr fontId="1" type="noConversion"/>
  </si>
  <si>
    <t>NEW LAVIDA导槽C条</t>
    <phoneticPr fontId="1" type="noConversion"/>
  </si>
  <si>
    <t>EX03</t>
    <phoneticPr fontId="1" type="noConversion"/>
  </si>
  <si>
    <t>HF3门框</t>
    <phoneticPr fontId="1" type="noConversion"/>
  </si>
  <si>
    <t>SGM258导槽A条</t>
    <phoneticPr fontId="1" type="noConversion"/>
  </si>
  <si>
    <t>b）生产线物料监控（数量）</t>
    <phoneticPr fontId="1" type="noConversion"/>
  </si>
  <si>
    <t>实际下线数</t>
    <phoneticPr fontId="1" type="noConversion"/>
  </si>
  <si>
    <t>前左</t>
    <phoneticPr fontId="1" type="noConversion"/>
  </si>
  <si>
    <t>理论</t>
    <phoneticPr fontId="1" type="noConversion"/>
  </si>
  <si>
    <t>根据时间推算应该下线数</t>
    <phoneticPr fontId="1" type="noConversion"/>
  </si>
  <si>
    <t>前右</t>
    <phoneticPr fontId="1" type="noConversion"/>
  </si>
  <si>
    <t>时间</t>
    <phoneticPr fontId="1" type="noConversion"/>
  </si>
  <si>
    <t>后左</t>
    <phoneticPr fontId="1" type="noConversion"/>
  </si>
  <si>
    <t>后右</t>
    <phoneticPr fontId="1" type="noConversion"/>
  </si>
  <si>
    <t>c）生产线执行率</t>
    <phoneticPr fontId="1" type="noConversion"/>
  </si>
  <si>
    <t>序号</t>
    <phoneticPr fontId="30" type="noConversion"/>
  </si>
  <si>
    <t>生产线号</t>
    <phoneticPr fontId="30" type="noConversion"/>
  </si>
  <si>
    <t>产品名称</t>
    <phoneticPr fontId="30" type="noConversion"/>
  </si>
  <si>
    <t>产品分类</t>
    <phoneticPr fontId="30" type="noConversion"/>
  </si>
  <si>
    <t>计划切换时间</t>
    <phoneticPr fontId="30" type="noConversion"/>
  </si>
  <si>
    <t>计划产量</t>
    <phoneticPr fontId="30" type="noConversion"/>
  </si>
  <si>
    <t>实际产量</t>
    <phoneticPr fontId="30" type="noConversion"/>
  </si>
  <si>
    <t>计划执行率</t>
    <phoneticPr fontId="30" type="noConversion"/>
  </si>
  <si>
    <t>早班</t>
    <phoneticPr fontId="30" type="noConversion"/>
  </si>
  <si>
    <t>中班</t>
    <phoneticPr fontId="30" type="noConversion"/>
  </si>
  <si>
    <t>夜班</t>
    <phoneticPr fontId="30" type="noConversion"/>
  </si>
  <si>
    <t>小计</t>
    <phoneticPr fontId="30" type="noConversion"/>
  </si>
  <si>
    <t>MODEL K导槽B</t>
  </si>
  <si>
    <t>V212导槽E</t>
  </si>
  <si>
    <t>MODEL Y门框黑色</t>
  </si>
  <si>
    <t>SAN头道A</t>
  </si>
  <si>
    <t>NBC风窗</t>
  </si>
  <si>
    <t>SGM60导槽B</t>
  </si>
  <si>
    <t>MODEL Z门框</t>
  </si>
  <si>
    <t>SGM60头道B</t>
  </si>
  <si>
    <t>SGM258导槽E</t>
  </si>
  <si>
    <t>MODEL Y头道E</t>
  </si>
  <si>
    <t>2HC盖条B</t>
  </si>
  <si>
    <t>W261导槽A</t>
  </si>
  <si>
    <t>SGM618门框</t>
  </si>
  <si>
    <t>B2门框</t>
  </si>
  <si>
    <t>W204头道</t>
  </si>
  <si>
    <t>NEW LAVIDA导槽B</t>
  </si>
  <si>
    <t>MODEL Z导槽B</t>
  </si>
  <si>
    <t>W261门框</t>
  </si>
  <si>
    <t>d）生产生产看板（合格率，完成率）</t>
    <phoneticPr fontId="1" type="noConversion"/>
  </si>
  <si>
    <r>
      <rPr>
        <sz val="11"/>
        <color theme="1"/>
        <rFont val="宋体"/>
        <family val="2"/>
        <charset val="134"/>
      </rPr>
      <t>日期：</t>
    </r>
    <r>
      <rPr>
        <sz val="11"/>
        <color theme="1"/>
        <rFont val="Verdana"/>
        <family val="2"/>
      </rPr>
      <t xml:space="preserve">2013-01-29       </t>
    </r>
    <r>
      <rPr>
        <sz val="11"/>
        <color theme="1"/>
        <rFont val="Verdana"/>
        <family val="2"/>
      </rPr>
      <t xml:space="preserve">    </t>
    </r>
    <r>
      <rPr>
        <sz val="11"/>
        <color theme="1"/>
        <rFont val="宋体"/>
        <family val="2"/>
        <charset val="134"/>
      </rPr>
      <t>线长：张三</t>
    </r>
    <r>
      <rPr>
        <sz val="11"/>
        <color theme="1"/>
        <rFont val="Verdana"/>
        <family val="2"/>
      </rPr>
      <t xml:space="preserve">        </t>
    </r>
    <r>
      <rPr>
        <sz val="11"/>
        <color theme="1"/>
        <rFont val="宋体"/>
        <family val="2"/>
        <charset val="134"/>
      </rPr>
      <t>刷新时间：</t>
    </r>
    <r>
      <rPr>
        <sz val="11"/>
        <color theme="1"/>
        <rFont val="Verdana"/>
        <family val="2"/>
      </rPr>
      <t>10:50</t>
    </r>
    <phoneticPr fontId="1" type="noConversion"/>
  </si>
  <si>
    <t>9）生产试制</t>
    <phoneticPr fontId="1" type="noConversion"/>
  </si>
  <si>
    <r>
      <rPr>
        <sz val="11"/>
        <color theme="1"/>
        <rFont val="宋体"/>
        <family val="2"/>
        <charset val="134"/>
      </rPr>
      <t>有物料产出</t>
    </r>
    <phoneticPr fontId="1" type="noConversion"/>
  </si>
  <si>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Verdana"/>
        <family val="2"/>
      </rPr>
      <t>SY02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Verdana"/>
        <family val="2"/>
      </rPr>
      <t>SY01</t>
    </r>
    <r>
      <rPr>
        <sz val="11"/>
        <color theme="1"/>
        <rFont val="宋体"/>
        <family val="2"/>
        <charset val="134"/>
      </rPr>
      <t>定义在挤出资源上）</t>
    </r>
    <phoneticPr fontId="1" type="noConversion"/>
  </si>
  <si>
    <t>无物料产出</t>
    <phoneticPr fontId="1" type="noConversion"/>
  </si>
  <si>
    <t>10）生产调整</t>
    <phoneticPr fontId="1" type="noConversion"/>
  </si>
  <si>
    <r>
      <rPr>
        <sz val="11"/>
        <color theme="1"/>
        <rFont val="宋体"/>
        <family val="2"/>
        <charset val="134"/>
      </rPr>
      <t>同后加工，计划外出入库</t>
    </r>
    <phoneticPr fontId="1" type="noConversion"/>
  </si>
  <si>
    <t>11）计划重排</t>
    <phoneticPr fontId="1" type="noConversion"/>
  </si>
  <si>
    <t>班产计划和生产单的中间表</t>
    <phoneticPr fontId="1" type="noConversion"/>
  </si>
  <si>
    <t>1）班产计划转生产单</t>
    <phoneticPr fontId="1" type="noConversion"/>
  </si>
  <si>
    <t>Id</t>
    <phoneticPr fontId="1" type="noConversion"/>
  </si>
  <si>
    <t>生产线</t>
    <phoneticPr fontId="1" type="noConversion"/>
  </si>
  <si>
    <t>日期</t>
    <phoneticPr fontId="1" type="noConversion"/>
  </si>
  <si>
    <t>班次</t>
    <phoneticPr fontId="1" type="noConversion"/>
  </si>
  <si>
    <t>版本</t>
    <phoneticPr fontId="1" type="noConversion"/>
  </si>
  <si>
    <t>生产单</t>
    <phoneticPr fontId="1" type="noConversion"/>
  </si>
  <si>
    <t>IsActive</t>
    <phoneticPr fontId="1" type="noConversion"/>
  </si>
  <si>
    <t>审计字段</t>
    <phoneticPr fontId="1" type="noConversion"/>
  </si>
  <si>
    <t>去向Mapping</t>
    <phoneticPr fontId="1" type="noConversion"/>
  </si>
  <si>
    <t>查询</t>
    <phoneticPr fontId="1" type="noConversion"/>
  </si>
  <si>
    <t>HuTo</t>
    <phoneticPr fontId="1" type="noConversion"/>
  </si>
  <si>
    <t>Party</t>
    <phoneticPr fontId="1" type="noConversion"/>
  </si>
  <si>
    <t>Flow</t>
    <phoneticPr fontId="1" type="noConversion"/>
  </si>
  <si>
    <t>Item</t>
    <phoneticPr fontId="1" type="noConversion"/>
  </si>
  <si>
    <t>MI2-1</t>
    <phoneticPr fontId="1" type="noConversion"/>
  </si>
  <si>
    <t>Ln</t>
  </si>
  <si>
    <t>物料描述</t>
  </si>
  <si>
    <t>净需求</t>
  </si>
  <si>
    <t>毛需求</t>
  </si>
  <si>
    <t>需求来源区域</t>
  </si>
  <si>
    <t>需求来源产品</t>
  </si>
  <si>
    <t>去向</t>
  </si>
  <si>
    <t>需求数量</t>
  </si>
  <si>
    <t>DES851(1)</t>
  </si>
  <si>
    <t>2790kg</t>
  </si>
  <si>
    <t>2825kg</t>
  </si>
  <si>
    <r>
      <t>EX02</t>
    </r>
    <r>
      <rPr>
        <sz val="10"/>
        <color theme="1"/>
        <rFont val="宋体"/>
        <family val="3"/>
        <charset val="134"/>
      </rPr>
      <t>挤出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号线</t>
    </r>
  </si>
  <si>
    <r>
      <t>MODEL H</t>
    </r>
    <r>
      <rPr>
        <sz val="10"/>
        <color theme="1"/>
        <rFont val="宋体"/>
        <family val="3"/>
        <charset val="134"/>
      </rPr>
      <t>导槽</t>
    </r>
    <r>
      <rPr>
        <sz val="10"/>
        <color theme="1"/>
        <rFont val="Calibri"/>
        <family val="2"/>
      </rPr>
      <t>A</t>
    </r>
  </si>
  <si>
    <t>1625kg</t>
  </si>
  <si>
    <r>
      <t>EX01</t>
    </r>
    <r>
      <rPr>
        <sz val="10"/>
        <color theme="1"/>
        <rFont val="宋体"/>
        <family val="3"/>
        <charset val="134"/>
      </rPr>
      <t>挤出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号线</t>
    </r>
  </si>
  <si>
    <r>
      <t>C346</t>
    </r>
    <r>
      <rPr>
        <sz val="10"/>
        <color theme="1"/>
        <rFont val="宋体"/>
        <family val="3"/>
        <charset val="134"/>
      </rPr>
      <t>光亮外侧条</t>
    </r>
  </si>
  <si>
    <t>1200kg</t>
  </si>
  <si>
    <t>DJS702(1)</t>
  </si>
  <si>
    <t>740kg</t>
  </si>
  <si>
    <r>
      <t>FI01</t>
    </r>
    <r>
      <rPr>
        <sz val="10"/>
        <color theme="1"/>
        <rFont val="宋体"/>
        <family val="3"/>
        <charset val="134"/>
      </rPr>
      <t>后加工一区</t>
    </r>
  </si>
  <si>
    <r>
      <t>MODEL K</t>
    </r>
    <r>
      <rPr>
        <sz val="10"/>
        <color theme="1"/>
        <rFont val="宋体"/>
        <family val="3"/>
        <charset val="134"/>
      </rPr>
      <t>前门光亮导槽左</t>
    </r>
  </si>
  <si>
    <t>后加工</t>
  </si>
  <si>
    <t>120kg</t>
  </si>
  <si>
    <r>
      <t>FI02</t>
    </r>
    <r>
      <rPr>
        <sz val="10"/>
        <color theme="1"/>
        <rFont val="宋体"/>
        <family val="3"/>
        <charset val="134"/>
      </rPr>
      <t>后加工二区</t>
    </r>
  </si>
  <si>
    <r>
      <t>SGM811</t>
    </r>
    <r>
      <rPr>
        <sz val="10"/>
        <color theme="1"/>
        <rFont val="宋体"/>
        <family val="3"/>
        <charset val="134"/>
      </rPr>
      <t>前门导槽密封条左</t>
    </r>
  </si>
  <si>
    <t>申舒窄</t>
  </si>
  <si>
    <t>430kg</t>
  </si>
  <si>
    <r>
      <t>FI03</t>
    </r>
    <r>
      <rPr>
        <sz val="10"/>
        <color theme="1"/>
        <rFont val="宋体"/>
        <family val="3"/>
        <charset val="134"/>
      </rPr>
      <t>申翔后加工</t>
    </r>
  </si>
  <si>
    <r>
      <t xml:space="preserve">NEW LAVIDA </t>
    </r>
    <r>
      <rPr>
        <sz val="10"/>
        <color theme="1"/>
        <rFont val="宋体"/>
        <family val="3"/>
        <charset val="134"/>
      </rPr>
      <t>前门导槽左</t>
    </r>
  </si>
  <si>
    <t>申翔</t>
  </si>
  <si>
    <t>190kg</t>
  </si>
  <si>
    <t>保存</t>
    <phoneticPr fontId="1" type="noConversion"/>
  </si>
  <si>
    <t>转生产单</t>
    <phoneticPr fontId="1" type="noConversion"/>
  </si>
  <si>
    <t>序号</t>
  </si>
  <si>
    <t>订单号</t>
  </si>
  <si>
    <t>状态</t>
  </si>
  <si>
    <t>方向</t>
  </si>
  <si>
    <t>订单数</t>
  </si>
  <si>
    <t>单车重</t>
  </si>
  <si>
    <t>车数</t>
  </si>
  <si>
    <t>已下线</t>
  </si>
  <si>
    <t>操作</t>
  </si>
  <si>
    <t>WO000131</t>
  </si>
  <si>
    <t>执行中</t>
  </si>
  <si>
    <t>收货</t>
  </si>
  <si>
    <t>已释放</t>
  </si>
  <si>
    <t>开始</t>
  </si>
  <si>
    <t>2）领料 手工看板,手工JIT（考虑/不考虑库存）物流路线已经配置好了</t>
    <phoneticPr fontId="1" type="noConversion"/>
  </si>
  <si>
    <t>移库路线</t>
    <phoneticPr fontId="1" type="noConversion"/>
  </si>
  <si>
    <t>开始时间从</t>
    <phoneticPr fontId="1" type="noConversion"/>
  </si>
  <si>
    <t>到</t>
    <phoneticPr fontId="1" type="noConversion"/>
  </si>
  <si>
    <t>选择</t>
    <phoneticPr fontId="1" type="noConversion"/>
  </si>
  <si>
    <t>序号</t>
    <phoneticPr fontId="1" type="noConversion"/>
  </si>
  <si>
    <t>物料号</t>
    <phoneticPr fontId="1" type="noConversion"/>
  </si>
  <si>
    <t>物料描述</t>
    <phoneticPr fontId="1" type="noConversion"/>
  </si>
  <si>
    <t>需求数</t>
    <phoneticPr fontId="1" type="noConversion"/>
  </si>
  <si>
    <t>确定</t>
    <phoneticPr fontId="1" type="noConversion"/>
  </si>
  <si>
    <t>第二屏</t>
    <phoneticPr fontId="1" type="noConversion"/>
  </si>
  <si>
    <t>开始时间</t>
    <phoneticPr fontId="1" type="noConversion"/>
  </si>
  <si>
    <t>窗口时间</t>
    <phoneticPr fontId="1" type="noConversion"/>
  </si>
  <si>
    <t>创建</t>
    <phoneticPr fontId="1" type="noConversion"/>
  </si>
  <si>
    <t>行号</t>
    <phoneticPr fontId="1" type="noConversion"/>
  </si>
  <si>
    <t>单位</t>
    <phoneticPr fontId="1" type="noConversion"/>
  </si>
  <si>
    <t>单包装</t>
    <phoneticPr fontId="1" type="noConversion"/>
  </si>
  <si>
    <t>来源库位</t>
    <phoneticPr fontId="1" type="noConversion"/>
  </si>
  <si>
    <t>线边库存</t>
    <phoneticPr fontId="1" type="noConversion"/>
  </si>
  <si>
    <t>订单数</t>
    <phoneticPr fontId="1" type="noConversion"/>
  </si>
  <si>
    <t>Model H前门导槽左</t>
  </si>
  <si>
    <t>Model H前门导槽右</t>
  </si>
  <si>
    <t>Model H后门导槽左</t>
  </si>
  <si>
    <t>Model H后门导槽右</t>
  </si>
  <si>
    <t>Model Z前门门框左（滚压）</t>
  </si>
  <si>
    <t>Model Z前门门框右（滚压）</t>
  </si>
  <si>
    <t>Model Z后门门框左（滚压）</t>
  </si>
  <si>
    <t>Model Z后门门框右（滚压）</t>
  </si>
  <si>
    <t>MODEL-Z行李箱（滚压）</t>
  </si>
  <si>
    <t>接着目前的断面继续做，已经重排过期的周计划</t>
    <phoneticPr fontId="1" type="noConversion"/>
  </si>
  <si>
    <t>去向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</si>
</sst>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804]aaaa;@"/>
    <numFmt numFmtId="177" formatCode="&quot;SY0&quot;0"/>
  </numFmts>
  <fonts count="3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alibri"/>
      <family val="2"/>
    </font>
    <font>
      <strike/>
      <sz val="11"/>
      <color theme="1"/>
      <name val="宋体"/>
      <family val="3"/>
      <charset val="134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b/>
      <strike/>
      <sz val="11"/>
      <color theme="1"/>
      <name val="宋体"/>
      <family val="3"/>
      <charset val="134"/>
    </font>
    <font>
      <b/>
      <sz val="11"/>
      <color theme="1"/>
      <name val="Verdana"/>
      <family val="2"/>
    </font>
    <font>
      <b/>
      <sz val="11"/>
      <color theme="1"/>
      <name val="Courier New"/>
      <family val="3"/>
    </font>
    <font>
      <b/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b/>
      <sz val="12"/>
      <color theme="1"/>
      <name val="Verdana"/>
      <family val="2"/>
    </font>
    <font>
      <b/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color rgb="FFFF3300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theme="1"/>
      <name val="Calibri"/>
      <family val="2"/>
    </font>
    <font>
      <b/>
      <sz val="10"/>
      <color theme="1"/>
      <name val="宋体"/>
      <family val="3"/>
      <charset val="134"/>
    </font>
    <font>
      <b/>
      <sz val="8"/>
      <color theme="1"/>
      <name val="宋体"/>
      <family val="3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u/>
      <sz val="10"/>
      <color rgb="FF0070C0"/>
      <name val="Calibri"/>
      <family val="2"/>
    </font>
    <font>
      <u/>
      <sz val="10"/>
      <color rgb="FF0070C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8" fillId="0" borderId="0">
      <alignment vertical="center"/>
    </xf>
  </cellStyleXfs>
  <cellXfs count="130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4" xfId="0" applyFont="1" applyBorder="1">
      <alignment vertical="center"/>
    </xf>
    <xf numFmtId="0" fontId="9" fillId="0" borderId="7" xfId="0" applyFont="1" applyBorder="1" applyAlignment="1">
      <alignment horizontal="left" vertical="center"/>
    </xf>
    <xf numFmtId="9" fontId="11" fillId="5" borderId="8" xfId="1" applyFont="1" applyFill="1" applyBorder="1">
      <alignment vertical="center"/>
    </xf>
    <xf numFmtId="9" fontId="12" fillId="5" borderId="8" xfId="1" applyFont="1" applyFill="1" applyBorder="1">
      <alignment vertical="center"/>
    </xf>
    <xf numFmtId="0" fontId="12" fillId="5" borderId="8" xfId="0" applyFont="1" applyFill="1" applyBorder="1">
      <alignment vertical="center"/>
    </xf>
    <xf numFmtId="0" fontId="12" fillId="5" borderId="8" xfId="0" applyFont="1" applyFill="1" applyBorder="1" applyAlignment="1">
      <alignment horizontal="center" vertical="center"/>
    </xf>
    <xf numFmtId="9" fontId="11" fillId="5" borderId="0" xfId="1" applyFont="1" applyFill="1" applyBorder="1">
      <alignment vertical="center"/>
    </xf>
    <xf numFmtId="9" fontId="12" fillId="5" borderId="0" xfId="1" applyFont="1" applyFill="1" applyBorder="1">
      <alignment vertical="center"/>
    </xf>
    <xf numFmtId="0" fontId="12" fillId="5" borderId="0" xfId="0" applyFont="1" applyFill="1" applyBorder="1">
      <alignment vertical="center"/>
    </xf>
    <xf numFmtId="0" fontId="12" fillId="5" borderId="0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8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2" borderId="14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7" borderId="10" xfId="0" applyFill="1" applyBorder="1">
      <alignment vertical="center"/>
    </xf>
    <xf numFmtId="0" fontId="0" fillId="8" borderId="8" xfId="0" applyFill="1" applyBorder="1">
      <alignment vertical="center"/>
    </xf>
    <xf numFmtId="0" fontId="4" fillId="8" borderId="8" xfId="0" applyFont="1" applyFill="1" applyBorder="1">
      <alignment vertical="center"/>
    </xf>
    <xf numFmtId="0" fontId="0" fillId="7" borderId="9" xfId="0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22" fillId="0" borderId="14" xfId="0" applyFont="1" applyFill="1" applyBorder="1">
      <alignment vertical="center"/>
    </xf>
    <xf numFmtId="0" fontId="0" fillId="0" borderId="14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7" borderId="13" xfId="0" applyFill="1" applyBorder="1">
      <alignment vertical="center"/>
    </xf>
    <xf numFmtId="0" fontId="4" fillId="8" borderId="0" xfId="0" applyFont="1" applyFill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9" fontId="0" fillId="0" borderId="0" xfId="0" applyNumberFormat="1">
      <alignment vertical="center"/>
    </xf>
    <xf numFmtId="0" fontId="22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Border="1" applyAlignment="1">
      <alignment horizontal="right" vertical="center"/>
    </xf>
    <xf numFmtId="0" fontId="3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 applyAlignment="1">
      <alignment horizontal="right" vertical="center"/>
    </xf>
    <xf numFmtId="20" fontId="0" fillId="0" borderId="1" xfId="0" applyNumberFormat="1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2" fillId="0" borderId="0" xfId="0" applyFont="1" applyFill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4" fillId="0" borderId="0" xfId="0" applyFont="1">
      <alignment vertical="center"/>
    </xf>
    <xf numFmtId="0" fontId="25" fillId="0" borderId="0" xfId="0" applyFont="1" applyFill="1">
      <alignment vertical="center"/>
    </xf>
    <xf numFmtId="0" fontId="26" fillId="0" borderId="0" xfId="0" applyFont="1" applyFill="1">
      <alignment vertical="center"/>
    </xf>
    <xf numFmtId="0" fontId="25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Border="1">
      <alignment vertical="center"/>
    </xf>
    <xf numFmtId="0" fontId="27" fillId="0" borderId="0" xfId="0" applyFont="1">
      <alignment vertical="center"/>
    </xf>
    <xf numFmtId="0" fontId="0" fillId="0" borderId="0" xfId="0" applyFont="1" applyFill="1">
      <alignment vertical="center"/>
    </xf>
    <xf numFmtId="0" fontId="29" fillId="0" borderId="1" xfId="2" applyFont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/>
    </xf>
    <xf numFmtId="0" fontId="29" fillId="9" borderId="1" xfId="2" applyFont="1" applyFill="1" applyBorder="1" applyAlignment="1">
      <alignment horizontal="center" vertical="center"/>
    </xf>
    <xf numFmtId="177" fontId="29" fillId="9" borderId="1" xfId="2" applyNumberFormat="1" applyFont="1" applyFill="1" applyBorder="1" applyAlignment="1">
      <alignment horizontal="center" vertical="center"/>
    </xf>
    <xf numFmtId="0" fontId="29" fillId="0" borderId="1" xfId="2" applyNumberFormat="1" applyFont="1" applyBorder="1" applyAlignment="1">
      <alignment horizontal="center" vertical="center"/>
    </xf>
    <xf numFmtId="0" fontId="29" fillId="10" borderId="1" xfId="2" applyFont="1" applyFill="1" applyBorder="1" applyAlignment="1">
      <alignment horizontal="center" vertical="center"/>
    </xf>
    <xf numFmtId="0" fontId="29" fillId="10" borderId="1" xfId="2" applyNumberFormat="1" applyFont="1" applyFill="1" applyBorder="1" applyAlignment="1">
      <alignment horizontal="center" vertical="center"/>
    </xf>
    <xf numFmtId="10" fontId="29" fillId="0" borderId="1" xfId="1" applyNumberFormat="1" applyFont="1" applyBorder="1" applyAlignment="1">
      <alignment horizontal="center" vertical="center"/>
    </xf>
    <xf numFmtId="0" fontId="15" fillId="5" borderId="20" xfId="0" applyFont="1" applyFill="1" applyBorder="1" applyAlignment="1">
      <alignment horizontal="center" vertical="center"/>
    </xf>
    <xf numFmtId="0" fontId="15" fillId="5" borderId="21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9" fontId="12" fillId="5" borderId="13" xfId="1" applyFont="1" applyFill="1" applyBorder="1">
      <alignment vertical="center"/>
    </xf>
    <xf numFmtId="0" fontId="12" fillId="5" borderId="17" xfId="0" applyFont="1" applyFill="1" applyBorder="1" applyAlignment="1">
      <alignment horizontal="center" vertical="center"/>
    </xf>
    <xf numFmtId="9" fontId="12" fillId="5" borderId="10" xfId="1" applyFont="1" applyFill="1" applyBorder="1">
      <alignment vertical="center"/>
    </xf>
    <xf numFmtId="0" fontId="31" fillId="0" borderId="1" xfId="0" applyFont="1" applyBorder="1" applyAlignment="1">
      <alignment horizontal="justify" vertical="center" wrapText="1"/>
    </xf>
    <xf numFmtId="0" fontId="32" fillId="0" borderId="1" xfId="0" applyFont="1" applyBorder="1" applyAlignment="1">
      <alignment horizontal="justify" vertical="center" wrapText="1"/>
    </xf>
    <xf numFmtId="0" fontId="33" fillId="2" borderId="1" xfId="0" applyFont="1" applyFill="1" applyBorder="1" applyAlignment="1">
      <alignment horizontal="justify" vertical="center" wrapText="1"/>
    </xf>
    <xf numFmtId="0" fontId="32" fillId="2" borderId="1" xfId="0" applyFont="1" applyFill="1" applyBorder="1" applyAlignment="1">
      <alignment horizontal="justify" vertical="center" wrapText="1"/>
    </xf>
    <xf numFmtId="0" fontId="34" fillId="0" borderId="1" xfId="0" applyFont="1" applyBorder="1" applyAlignment="1">
      <alignment horizontal="justify" vertical="center" wrapText="1"/>
    </xf>
    <xf numFmtId="0" fontId="36" fillId="0" borderId="1" xfId="0" applyFont="1" applyBorder="1" applyAlignment="1">
      <alignment horizontal="justify" vertical="center" wrapText="1"/>
    </xf>
    <xf numFmtId="0" fontId="37" fillId="0" borderId="1" xfId="0" applyFont="1" applyBorder="1" applyAlignment="1">
      <alignment horizontal="justify" vertical="center" wrapText="1"/>
    </xf>
    <xf numFmtId="0" fontId="35" fillId="0" borderId="1" xfId="0" applyFont="1" applyBorder="1" applyAlignment="1">
      <alignment horizontal="justify" vertical="center" wrapText="1"/>
    </xf>
    <xf numFmtId="0" fontId="20" fillId="5" borderId="9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58" fontId="9" fillId="0" borderId="6" xfId="0" applyNumberFormat="1" applyFont="1" applyBorder="1" applyAlignment="1">
      <alignment horizontal="center" vertical="center"/>
    </xf>
    <xf numFmtId="58" fontId="9" fillId="0" borderId="5" xfId="0" applyNumberFormat="1" applyFont="1" applyBorder="1" applyAlignment="1">
      <alignment horizontal="center" vertical="center"/>
    </xf>
    <xf numFmtId="58" fontId="9" fillId="0" borderId="4" xfId="0" applyNumberFormat="1" applyFont="1" applyBorder="1" applyAlignment="1">
      <alignment horizontal="center" vertical="center"/>
    </xf>
    <xf numFmtId="0" fontId="12" fillId="5" borderId="9" xfId="0" applyFont="1" applyFill="1" applyBorder="1" applyAlignment="1">
      <alignment horizontal="left" vertical="center"/>
    </xf>
    <xf numFmtId="176" fontId="29" fillId="0" borderId="1" xfId="2" applyNumberFormat="1" applyFont="1" applyBorder="1" applyAlignment="1">
      <alignment horizontal="center" vertical="center"/>
    </xf>
    <xf numFmtId="0" fontId="20" fillId="5" borderId="20" xfId="0" applyFont="1" applyFill="1" applyBorder="1" applyAlignment="1">
      <alignment horizontal="center" vertical="center"/>
    </xf>
    <xf numFmtId="0" fontId="19" fillId="5" borderId="21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left" vertical="center"/>
    </xf>
    <xf numFmtId="0" fontId="12" fillId="5" borderId="21" xfId="0" applyFont="1" applyFill="1" applyBorder="1" applyAlignment="1">
      <alignment horizontal="left" vertical="center"/>
    </xf>
    <xf numFmtId="0" fontId="29" fillId="0" borderId="1" xfId="2" applyFont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/>
    </xf>
    <xf numFmtId="0" fontId="34" fillId="0" borderId="1" xfId="0" applyFont="1" applyBorder="1" applyAlignment="1">
      <alignment horizontal="justify" vertical="center" wrapText="1"/>
    </xf>
    <xf numFmtId="0" fontId="3" fillId="0" borderId="0" xfId="0" applyFont="1" applyFill="1" applyBorder="1">
      <alignment vertical="center"/>
    </xf>
  </cellXfs>
  <cellStyles count="3">
    <cellStyle name="百分比" xfId="1" builtinId="5"/>
    <cellStyle name="常规" xfId="0" builtinId="0"/>
    <cellStyle name="常规_挤出产品批次记录表" xfId="2"/>
  </cellStyles>
  <dxfs count="2">
    <dxf>
      <fill>
        <patternFill>
          <bgColor indexed="10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179295</xdr:colOff>
      <xdr:row>76</xdr:row>
      <xdr:rowOff>134470</xdr:rowOff>
    </xdr:from>
    <xdr:ext cx="466794" cy="447943"/>
    <xdr:sp macro="" textlink="">
      <xdr:nvSpPr>
        <xdr:cNvPr id="2" name="TextBox 1"/>
        <xdr:cNvSpPr txBox="1"/>
      </xdr:nvSpPr>
      <xdr:spPr>
        <a:xfrm>
          <a:off x="2922495" y="13164670"/>
          <a:ext cx="466794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理论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4</xdr:col>
      <xdr:colOff>414619</xdr:colOff>
      <xdr:row>76</xdr:row>
      <xdr:rowOff>145676</xdr:rowOff>
    </xdr:from>
    <xdr:to>
      <xdr:col>4</xdr:col>
      <xdr:colOff>414619</xdr:colOff>
      <xdr:row>87</xdr:row>
      <xdr:rowOff>123264</xdr:rowOff>
    </xdr:to>
    <xdr:cxnSp macro="">
      <xdr:nvCxnSpPr>
        <xdr:cNvPr id="3" name="直接连接符 2"/>
        <xdr:cNvCxnSpPr/>
      </xdr:nvCxnSpPr>
      <xdr:spPr>
        <a:xfrm>
          <a:off x="3157819" y="13175876"/>
          <a:ext cx="0" cy="1863538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179295</xdr:colOff>
      <xdr:row>76</xdr:row>
      <xdr:rowOff>134470</xdr:rowOff>
    </xdr:from>
    <xdr:ext cx="466794" cy="447943"/>
    <xdr:sp macro="" textlink="">
      <xdr:nvSpPr>
        <xdr:cNvPr id="4" name="TextBox 3"/>
        <xdr:cNvSpPr txBox="1"/>
      </xdr:nvSpPr>
      <xdr:spPr>
        <a:xfrm>
          <a:off x="2922495" y="13164670"/>
          <a:ext cx="466794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理论</a:t>
          </a:r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8"/>
  <sheetViews>
    <sheetView zoomScale="85" zoomScaleNormal="85" workbookViewId="0">
      <selection activeCell="D78" sqref="D78"/>
    </sheetView>
  </sheetViews>
  <sheetFormatPr defaultRowHeight="13.5" x14ac:dyDescent="0.15"/>
  <cols>
    <col min="5" max="5" width="12.5" customWidth="1"/>
  </cols>
  <sheetData>
    <row r="1" spans="1:16" x14ac:dyDescent="0.15">
      <c r="A1" t="s">
        <v>93</v>
      </c>
      <c r="J1" t="s">
        <v>92</v>
      </c>
    </row>
    <row r="2" spans="1:16" x14ac:dyDescent="0.15"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</row>
    <row r="3" spans="1:16" x14ac:dyDescent="0.15">
      <c r="A3" t="s">
        <v>102</v>
      </c>
    </row>
    <row r="4" spans="1:16" x14ac:dyDescent="0.15">
      <c r="A4" s="5" t="s">
        <v>98</v>
      </c>
      <c r="B4" s="4"/>
      <c r="C4" s="5" t="s">
        <v>95</v>
      </c>
      <c r="D4" s="4"/>
      <c r="N4" t="s">
        <v>103</v>
      </c>
    </row>
    <row r="5" spans="1:16" x14ac:dyDescent="0.15">
      <c r="A5" s="30" t="s">
        <v>96</v>
      </c>
      <c r="B5" s="4"/>
      <c r="C5" s="30" t="s">
        <v>97</v>
      </c>
      <c r="D5" s="4"/>
      <c r="O5" t="s">
        <v>104</v>
      </c>
    </row>
    <row r="6" spans="1:16" x14ac:dyDescent="0.15">
      <c r="C6" t="s">
        <v>105</v>
      </c>
      <c r="O6" t="s">
        <v>106</v>
      </c>
    </row>
    <row r="7" spans="1:16" x14ac:dyDescent="0.15">
      <c r="A7" s="1" t="s">
        <v>97</v>
      </c>
      <c r="B7" t="s">
        <v>52</v>
      </c>
      <c r="O7" t="s">
        <v>107</v>
      </c>
    </row>
    <row r="8" spans="1:16" x14ac:dyDescent="0.15">
      <c r="A8" s="1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s="1" t="s">
        <v>115</v>
      </c>
      <c r="N8" t="s">
        <v>116</v>
      </c>
    </row>
    <row r="9" spans="1:16" x14ac:dyDescent="0.15">
      <c r="A9">
        <v>10</v>
      </c>
      <c r="B9" t="s">
        <v>51</v>
      </c>
      <c r="C9" t="s">
        <v>51</v>
      </c>
      <c r="D9">
        <v>501224</v>
      </c>
      <c r="E9" t="s">
        <v>412</v>
      </c>
      <c r="F9" t="s">
        <v>117</v>
      </c>
      <c r="G9">
        <v>300</v>
      </c>
      <c r="H9">
        <v>300</v>
      </c>
      <c r="O9" t="s">
        <v>118</v>
      </c>
    </row>
    <row r="10" spans="1:16" x14ac:dyDescent="0.15">
      <c r="A10">
        <v>20</v>
      </c>
      <c r="B10" t="s">
        <v>51</v>
      </c>
      <c r="C10" t="s">
        <v>51</v>
      </c>
      <c r="D10">
        <v>501225</v>
      </c>
      <c r="E10" t="s">
        <v>413</v>
      </c>
      <c r="F10" t="s">
        <v>117</v>
      </c>
      <c r="G10">
        <v>300</v>
      </c>
      <c r="H10">
        <v>300</v>
      </c>
      <c r="O10" s="83" t="s">
        <v>119</v>
      </c>
    </row>
    <row r="11" spans="1:16" x14ac:dyDescent="0.15">
      <c r="A11">
        <v>30</v>
      </c>
      <c r="B11" t="s">
        <v>51</v>
      </c>
      <c r="C11" t="s">
        <v>51</v>
      </c>
      <c r="D11">
        <v>501226</v>
      </c>
      <c r="E11" t="s">
        <v>414</v>
      </c>
      <c r="F11" t="s">
        <v>117</v>
      </c>
      <c r="G11">
        <v>300</v>
      </c>
      <c r="H11">
        <v>300</v>
      </c>
      <c r="O11" s="84" t="s">
        <v>120</v>
      </c>
    </row>
    <row r="12" spans="1:16" x14ac:dyDescent="0.15">
      <c r="A12">
        <v>40</v>
      </c>
      <c r="B12" t="s">
        <v>51</v>
      </c>
      <c r="C12" t="s">
        <v>51</v>
      </c>
      <c r="D12">
        <v>501227</v>
      </c>
      <c r="E12" t="s">
        <v>415</v>
      </c>
      <c r="F12" t="s">
        <v>117</v>
      </c>
      <c r="G12">
        <v>300</v>
      </c>
      <c r="H12">
        <v>300</v>
      </c>
    </row>
    <row r="13" spans="1:16" x14ac:dyDescent="0.15">
      <c r="A13">
        <v>50</v>
      </c>
      <c r="B13" t="s">
        <v>50</v>
      </c>
      <c r="C13" t="s">
        <v>50</v>
      </c>
      <c r="D13">
        <v>501286</v>
      </c>
      <c r="E13" t="s">
        <v>416</v>
      </c>
      <c r="F13" t="s">
        <v>117</v>
      </c>
      <c r="G13">
        <v>72</v>
      </c>
      <c r="H13">
        <v>72</v>
      </c>
      <c r="N13" t="s">
        <v>121</v>
      </c>
    </row>
    <row r="14" spans="1:16" x14ac:dyDescent="0.15">
      <c r="A14">
        <v>60</v>
      </c>
      <c r="B14" t="s">
        <v>50</v>
      </c>
      <c r="C14" t="s">
        <v>50</v>
      </c>
      <c r="D14">
        <v>501287</v>
      </c>
      <c r="E14" t="s">
        <v>417</v>
      </c>
      <c r="F14" t="s">
        <v>117</v>
      </c>
      <c r="G14">
        <v>72</v>
      </c>
      <c r="H14">
        <v>72</v>
      </c>
      <c r="O14" s="85" t="s">
        <v>122</v>
      </c>
    </row>
    <row r="15" spans="1:16" x14ac:dyDescent="0.15">
      <c r="A15">
        <v>70</v>
      </c>
      <c r="B15" t="s">
        <v>50</v>
      </c>
      <c r="C15" t="s">
        <v>50</v>
      </c>
      <c r="D15">
        <v>501288</v>
      </c>
      <c r="E15" t="s">
        <v>418</v>
      </c>
      <c r="F15" t="s">
        <v>117</v>
      </c>
      <c r="G15">
        <v>72</v>
      </c>
      <c r="H15">
        <v>72</v>
      </c>
    </row>
    <row r="16" spans="1:16" x14ac:dyDescent="0.15">
      <c r="A16">
        <v>80</v>
      </c>
      <c r="B16" t="s">
        <v>50</v>
      </c>
      <c r="C16" t="s">
        <v>50</v>
      </c>
      <c r="D16">
        <v>501289</v>
      </c>
      <c r="E16" t="s">
        <v>419</v>
      </c>
      <c r="F16" t="s">
        <v>117</v>
      </c>
      <c r="G16">
        <v>72</v>
      </c>
      <c r="H16">
        <v>72</v>
      </c>
    </row>
    <row r="17" spans="1:8" x14ac:dyDescent="0.15">
      <c r="A17">
        <v>90</v>
      </c>
      <c r="B17" t="s">
        <v>49</v>
      </c>
      <c r="C17" t="s">
        <v>48</v>
      </c>
      <c r="D17">
        <v>501380</v>
      </c>
      <c r="E17" t="s">
        <v>420</v>
      </c>
      <c r="F17" t="s">
        <v>117</v>
      </c>
      <c r="G17">
        <v>48</v>
      </c>
      <c r="H17">
        <v>48</v>
      </c>
    </row>
    <row r="18" spans="1:8" x14ac:dyDescent="0.15">
      <c r="C18" t="s">
        <v>123</v>
      </c>
      <c r="D18" t="s">
        <v>124</v>
      </c>
      <c r="E18" t="s">
        <v>125</v>
      </c>
    </row>
    <row r="21" spans="1:8" x14ac:dyDescent="0.15">
      <c r="A21" t="s">
        <v>126</v>
      </c>
    </row>
    <row r="23" spans="1:8" ht="15" x14ac:dyDescent="0.15">
      <c r="A23" s="112" t="s">
        <v>47</v>
      </c>
      <c r="B23" s="113"/>
      <c r="C23" s="113"/>
      <c r="D23" s="113"/>
      <c r="E23" s="113"/>
      <c r="F23" s="113"/>
    </row>
    <row r="24" spans="1:8" ht="14.25" x14ac:dyDescent="0.15">
      <c r="A24" s="120" t="s">
        <v>46</v>
      </c>
      <c r="B24" s="120"/>
      <c r="C24" s="120"/>
      <c r="D24" s="120"/>
      <c r="E24" s="120"/>
      <c r="F24" s="120"/>
    </row>
    <row r="25" spans="1:8" ht="15.75" x14ac:dyDescent="0.15">
      <c r="A25" s="29" t="s">
        <v>45</v>
      </c>
      <c r="B25" s="28" t="s">
        <v>44</v>
      </c>
      <c r="C25" s="28" t="s">
        <v>43</v>
      </c>
      <c r="D25" s="28" t="s">
        <v>42</v>
      </c>
      <c r="E25" s="28" t="s">
        <v>41</v>
      </c>
      <c r="F25" s="27" t="s">
        <v>40</v>
      </c>
    </row>
    <row r="26" spans="1:8" ht="14.25" x14ac:dyDescent="0.15">
      <c r="A26" s="26" t="s">
        <v>32</v>
      </c>
      <c r="B26" s="25" t="s">
        <v>39</v>
      </c>
      <c r="C26" s="25">
        <v>2000</v>
      </c>
      <c r="D26" s="25">
        <v>1000</v>
      </c>
      <c r="E26" s="24">
        <v>0.5</v>
      </c>
      <c r="F26" s="23">
        <v>0.86</v>
      </c>
    </row>
    <row r="27" spans="1:8" ht="14.25" x14ac:dyDescent="0.15">
      <c r="A27" s="26" t="s">
        <v>32</v>
      </c>
      <c r="B27" s="25" t="s">
        <v>38</v>
      </c>
      <c r="C27" s="25">
        <v>600</v>
      </c>
      <c r="D27" s="25">
        <v>200</v>
      </c>
      <c r="E27" s="24">
        <v>0.33333333333333331</v>
      </c>
      <c r="F27" s="23">
        <v>0.88</v>
      </c>
    </row>
    <row r="28" spans="1:8" ht="14.25" x14ac:dyDescent="0.15">
      <c r="A28" s="26" t="s">
        <v>32</v>
      </c>
      <c r="B28" s="25" t="s">
        <v>37</v>
      </c>
      <c r="C28" s="25">
        <v>3400</v>
      </c>
      <c r="D28" s="25">
        <v>680</v>
      </c>
      <c r="E28" s="24">
        <v>0.2</v>
      </c>
      <c r="F28" s="23">
        <v>0.87</v>
      </c>
    </row>
    <row r="29" spans="1:8" ht="14.25" x14ac:dyDescent="0.15">
      <c r="A29" s="26" t="s">
        <v>32</v>
      </c>
      <c r="B29" s="25" t="s">
        <v>36</v>
      </c>
      <c r="C29" s="25">
        <v>3400</v>
      </c>
      <c r="D29" s="25">
        <v>850</v>
      </c>
      <c r="E29" s="24">
        <v>0.25</v>
      </c>
      <c r="F29" s="23">
        <v>0.95</v>
      </c>
    </row>
    <row r="30" spans="1:8" ht="14.25" x14ac:dyDescent="0.15">
      <c r="A30" s="26" t="s">
        <v>32</v>
      </c>
      <c r="B30" s="25" t="s">
        <v>35</v>
      </c>
      <c r="C30" s="25">
        <v>1200</v>
      </c>
      <c r="D30" s="25">
        <v>800</v>
      </c>
      <c r="E30" s="24">
        <v>0.66666666666666663</v>
      </c>
      <c r="F30" s="23">
        <v>0.79</v>
      </c>
    </row>
    <row r="31" spans="1:8" ht="14.25" x14ac:dyDescent="0.15">
      <c r="A31" s="26" t="s">
        <v>32</v>
      </c>
      <c r="B31" s="25" t="s">
        <v>34</v>
      </c>
      <c r="C31" s="25">
        <v>1200</v>
      </c>
      <c r="D31" s="25">
        <v>800</v>
      </c>
      <c r="E31" s="24">
        <v>0.66666666666666663</v>
      </c>
      <c r="F31" s="23">
        <v>0.91</v>
      </c>
    </row>
    <row r="32" spans="1:8" ht="14.25" x14ac:dyDescent="0.15">
      <c r="A32" s="26" t="s">
        <v>32</v>
      </c>
      <c r="B32" s="25" t="s">
        <v>33</v>
      </c>
      <c r="C32" s="25">
        <v>2200</v>
      </c>
      <c r="D32" s="25">
        <v>1200</v>
      </c>
      <c r="E32" s="24">
        <v>0.54545454545454541</v>
      </c>
      <c r="F32" s="23">
        <v>0.9</v>
      </c>
    </row>
    <row r="33" spans="1:6" ht="14.25" x14ac:dyDescent="0.15">
      <c r="A33" s="26" t="s">
        <v>32</v>
      </c>
      <c r="B33" s="25" t="s">
        <v>31</v>
      </c>
      <c r="C33" s="25">
        <v>2400</v>
      </c>
      <c r="D33" s="25">
        <v>2000</v>
      </c>
      <c r="E33" s="24">
        <v>0.83333333333333337</v>
      </c>
      <c r="F33" s="23">
        <v>0.8</v>
      </c>
    </row>
    <row r="34" spans="1:6" ht="14.25" x14ac:dyDescent="0.15">
      <c r="A34" s="26" t="s">
        <v>27</v>
      </c>
      <c r="B34" s="25" t="s">
        <v>30</v>
      </c>
      <c r="C34" s="25">
        <v>2400</v>
      </c>
      <c r="D34" s="25">
        <v>1400</v>
      </c>
      <c r="E34" s="24">
        <v>0.58333333333333337</v>
      </c>
      <c r="F34" s="23">
        <v>0.87</v>
      </c>
    </row>
    <row r="35" spans="1:6" ht="14.25" x14ac:dyDescent="0.15">
      <c r="A35" s="26" t="s">
        <v>27</v>
      </c>
      <c r="B35" s="25" t="s">
        <v>29</v>
      </c>
      <c r="C35" s="25">
        <v>2400</v>
      </c>
      <c r="D35" s="25">
        <v>1200</v>
      </c>
      <c r="E35" s="24">
        <v>0.5</v>
      </c>
      <c r="F35" s="23">
        <v>0.89</v>
      </c>
    </row>
    <row r="36" spans="1:6" ht="14.25" x14ac:dyDescent="0.15">
      <c r="A36" s="26" t="s">
        <v>27</v>
      </c>
      <c r="B36" s="25" t="s">
        <v>28</v>
      </c>
      <c r="C36" s="25">
        <v>4050</v>
      </c>
      <c r="D36" s="25">
        <v>1800</v>
      </c>
      <c r="E36" s="24">
        <v>0.44444444444444442</v>
      </c>
      <c r="F36" s="23">
        <v>0.87</v>
      </c>
    </row>
    <row r="37" spans="1:6" ht="14.25" x14ac:dyDescent="0.15">
      <c r="A37" s="26" t="s">
        <v>27</v>
      </c>
      <c r="B37" s="25" t="s">
        <v>26</v>
      </c>
      <c r="C37" s="25">
        <v>2200</v>
      </c>
      <c r="D37" s="25">
        <v>1200</v>
      </c>
      <c r="E37" s="24">
        <v>0.54545454545454541</v>
      </c>
      <c r="F37" s="23">
        <v>0.81</v>
      </c>
    </row>
    <row r="38" spans="1:6" ht="14.25" x14ac:dyDescent="0.15">
      <c r="A38" s="26" t="s">
        <v>22</v>
      </c>
      <c r="B38" s="25" t="s">
        <v>25</v>
      </c>
      <c r="C38" s="25">
        <v>1400</v>
      </c>
      <c r="D38" s="25">
        <v>700</v>
      </c>
      <c r="E38" s="24">
        <v>0.5</v>
      </c>
      <c r="F38" s="23">
        <v>0.8</v>
      </c>
    </row>
    <row r="39" spans="1:6" ht="14.25" x14ac:dyDescent="0.15">
      <c r="A39" s="26" t="s">
        <v>22</v>
      </c>
      <c r="B39" s="25" t="s">
        <v>24</v>
      </c>
      <c r="C39" s="25">
        <v>3000</v>
      </c>
      <c r="D39" s="25">
        <v>1500</v>
      </c>
      <c r="E39" s="24">
        <v>0.5</v>
      </c>
      <c r="F39" s="23">
        <v>0.81</v>
      </c>
    </row>
    <row r="40" spans="1:6" ht="14.25" x14ac:dyDescent="0.15">
      <c r="A40" s="26" t="s">
        <v>22</v>
      </c>
      <c r="B40" s="25" t="s">
        <v>23</v>
      </c>
      <c r="C40" s="25">
        <v>2520</v>
      </c>
      <c r="D40" s="25">
        <v>1440</v>
      </c>
      <c r="E40" s="24">
        <v>0.5714285714285714</v>
      </c>
      <c r="F40" s="23">
        <v>0.83</v>
      </c>
    </row>
    <row r="41" spans="1:6" ht="14.25" x14ac:dyDescent="0.15">
      <c r="A41" s="26" t="s">
        <v>22</v>
      </c>
      <c r="B41" s="25" t="s">
        <v>21</v>
      </c>
      <c r="C41" s="25">
        <v>2160</v>
      </c>
      <c r="D41" s="25">
        <v>1440</v>
      </c>
      <c r="E41" s="24">
        <v>0.66666666666666663</v>
      </c>
      <c r="F41" s="23">
        <v>0.86</v>
      </c>
    </row>
    <row r="42" spans="1:6" ht="14.25" x14ac:dyDescent="0.15">
      <c r="A42" s="26" t="s">
        <v>17</v>
      </c>
      <c r="B42" s="25" t="s">
        <v>20</v>
      </c>
      <c r="C42" s="25">
        <v>1200</v>
      </c>
      <c r="D42" s="25">
        <v>200</v>
      </c>
      <c r="E42" s="24">
        <v>0.16666666666666666</v>
      </c>
      <c r="F42" s="23">
        <v>0.86</v>
      </c>
    </row>
    <row r="43" spans="1:6" ht="14.25" x14ac:dyDescent="0.15">
      <c r="A43" s="26" t="s">
        <v>17</v>
      </c>
      <c r="B43" s="25" t="s">
        <v>19</v>
      </c>
      <c r="C43" s="25">
        <v>800</v>
      </c>
      <c r="D43" s="25">
        <v>800</v>
      </c>
      <c r="E43" s="24">
        <v>1</v>
      </c>
      <c r="F43" s="23">
        <v>0.87</v>
      </c>
    </row>
    <row r="44" spans="1:6" ht="14.25" x14ac:dyDescent="0.15">
      <c r="A44" s="26" t="s">
        <v>17</v>
      </c>
      <c r="B44" s="25" t="s">
        <v>18</v>
      </c>
      <c r="C44" s="25">
        <v>600</v>
      </c>
      <c r="D44" s="25">
        <v>400</v>
      </c>
      <c r="E44" s="24">
        <v>0.66666666666666663</v>
      </c>
      <c r="F44" s="23">
        <v>0.89</v>
      </c>
    </row>
    <row r="45" spans="1:6" ht="14.25" x14ac:dyDescent="0.15">
      <c r="A45" s="22" t="s">
        <v>17</v>
      </c>
      <c r="B45" s="21" t="s">
        <v>16</v>
      </c>
      <c r="C45" s="21">
        <v>600</v>
      </c>
      <c r="D45" s="21">
        <v>400</v>
      </c>
      <c r="E45" s="20">
        <v>0.66666666666666663</v>
      </c>
      <c r="F45" s="19">
        <v>0.88</v>
      </c>
    </row>
    <row r="47" spans="1:6" x14ac:dyDescent="0.15">
      <c r="A47" t="s">
        <v>127</v>
      </c>
    </row>
    <row r="48" spans="1:6" x14ac:dyDescent="0.15">
      <c r="A48" s="5" t="s">
        <v>95</v>
      </c>
      <c r="B48" s="4"/>
      <c r="C48" s="5" t="s">
        <v>98</v>
      </c>
      <c r="D48" s="4"/>
    </row>
    <row r="49" spans="1:22" ht="14.25" thickBot="1" x14ac:dyDescent="0.2">
      <c r="C49" t="s">
        <v>105</v>
      </c>
    </row>
    <row r="50" spans="1:22" ht="15" thickBot="1" x14ac:dyDescent="0.2">
      <c r="A50" s="18"/>
      <c r="B50" s="17"/>
      <c r="C50" s="114" t="s">
        <v>15</v>
      </c>
      <c r="D50" s="115"/>
      <c r="E50" s="115"/>
      <c r="F50" s="115"/>
      <c r="G50" s="116"/>
      <c r="H50" s="117">
        <v>41557</v>
      </c>
      <c r="I50" s="118"/>
      <c r="J50" s="119"/>
      <c r="K50" s="117">
        <v>41558</v>
      </c>
      <c r="L50" s="118"/>
      <c r="M50" s="119"/>
      <c r="N50" s="117">
        <v>41559</v>
      </c>
      <c r="O50" s="118"/>
      <c r="P50" s="119"/>
      <c r="Q50" s="117">
        <v>41560</v>
      </c>
      <c r="R50" s="118"/>
      <c r="S50" s="119"/>
      <c r="T50" s="117">
        <v>41561</v>
      </c>
      <c r="U50" s="118"/>
      <c r="V50" s="119"/>
    </row>
    <row r="51" spans="1:22" s="13" customFormat="1" ht="14.25" thickBot="1" x14ac:dyDescent="0.2">
      <c r="A51" s="16" t="s">
        <v>14</v>
      </c>
      <c r="B51" s="15" t="s">
        <v>13</v>
      </c>
      <c r="C51" s="15" t="s">
        <v>12</v>
      </c>
      <c r="D51" s="15" t="s">
        <v>11</v>
      </c>
      <c r="E51" s="15" t="s">
        <v>10</v>
      </c>
      <c r="F51" s="15" t="s">
        <v>9</v>
      </c>
      <c r="G51" s="15" t="s">
        <v>8</v>
      </c>
      <c r="H51" s="14" t="s">
        <v>7</v>
      </c>
      <c r="I51" s="14" t="s">
        <v>6</v>
      </c>
      <c r="J51" s="14" t="s">
        <v>5</v>
      </c>
      <c r="K51" s="14" t="s">
        <v>7</v>
      </c>
      <c r="L51" s="14" t="s">
        <v>6</v>
      </c>
      <c r="M51" s="14" t="s">
        <v>5</v>
      </c>
      <c r="N51" s="14" t="s">
        <v>7</v>
      </c>
      <c r="O51" s="14" t="s">
        <v>6</v>
      </c>
      <c r="P51" s="14" t="s">
        <v>5</v>
      </c>
      <c r="Q51" s="14" t="s">
        <v>7</v>
      </c>
      <c r="R51" s="14" t="s">
        <v>6</v>
      </c>
      <c r="S51" s="14" t="s">
        <v>5</v>
      </c>
      <c r="T51" s="14" t="s">
        <v>7</v>
      </c>
      <c r="U51" s="14" t="s">
        <v>6</v>
      </c>
      <c r="V51" s="14" t="s">
        <v>5</v>
      </c>
    </row>
    <row r="52" spans="1:22" ht="14.25" thickBot="1" x14ac:dyDescent="0.2">
      <c r="A52" s="10">
        <v>500000</v>
      </c>
      <c r="B52" s="9" t="s">
        <v>4</v>
      </c>
      <c r="C52" s="8">
        <v>2000</v>
      </c>
      <c r="D52" s="8">
        <v>4000</v>
      </c>
      <c r="E52" s="8">
        <v>2800</v>
      </c>
      <c r="F52" s="8">
        <v>0</v>
      </c>
      <c r="G52" s="8">
        <v>800</v>
      </c>
      <c r="H52" s="6">
        <v>300</v>
      </c>
      <c r="I52" s="6">
        <v>500</v>
      </c>
      <c r="J52" s="6">
        <v>2600</v>
      </c>
      <c r="K52" s="6">
        <v>600</v>
      </c>
      <c r="L52" s="6">
        <v>1000</v>
      </c>
      <c r="M52" s="6">
        <v>2200</v>
      </c>
      <c r="N52" s="6">
        <v>400</v>
      </c>
      <c r="O52" s="6">
        <v>1000</v>
      </c>
      <c r="P52" s="6">
        <v>1600</v>
      </c>
      <c r="Q52" s="6">
        <v>0</v>
      </c>
      <c r="R52" s="6">
        <v>1000</v>
      </c>
      <c r="S52" s="7">
        <v>600</v>
      </c>
      <c r="T52" s="6">
        <v>2000</v>
      </c>
      <c r="U52" s="6">
        <v>1000</v>
      </c>
      <c r="V52" s="6">
        <v>1600</v>
      </c>
    </row>
    <row r="53" spans="1:22" ht="14.25" thickBot="1" x14ac:dyDescent="0.2">
      <c r="A53" s="10">
        <v>500001</v>
      </c>
      <c r="B53" s="9" t="s">
        <v>3</v>
      </c>
      <c r="C53" s="8">
        <v>2000</v>
      </c>
      <c r="D53" s="8">
        <v>4000</v>
      </c>
      <c r="E53" s="8">
        <v>2920</v>
      </c>
      <c r="F53" s="8">
        <v>0</v>
      </c>
      <c r="G53" s="8">
        <v>920</v>
      </c>
      <c r="H53" s="6">
        <v>400</v>
      </c>
      <c r="I53" s="6">
        <v>200</v>
      </c>
      <c r="J53" s="6">
        <v>3120</v>
      </c>
      <c r="K53" s="6">
        <v>500</v>
      </c>
      <c r="L53" s="6">
        <v>100</v>
      </c>
      <c r="M53" s="6">
        <v>3520</v>
      </c>
      <c r="N53" s="6">
        <v>2000</v>
      </c>
      <c r="O53" s="6">
        <v>1000</v>
      </c>
      <c r="P53" s="12">
        <v>4520</v>
      </c>
      <c r="Q53" s="6">
        <v>0</v>
      </c>
      <c r="R53" s="6">
        <v>1000</v>
      </c>
      <c r="S53" s="6">
        <v>3520</v>
      </c>
      <c r="T53" s="6">
        <v>2000</v>
      </c>
      <c r="U53" s="6">
        <v>200</v>
      </c>
      <c r="V53" s="12">
        <v>5320</v>
      </c>
    </row>
    <row r="54" spans="1:22" ht="14.25" thickBot="1" x14ac:dyDescent="0.2">
      <c r="A54" s="10">
        <v>500002</v>
      </c>
      <c r="B54" s="9" t="s">
        <v>2</v>
      </c>
      <c r="C54" s="8">
        <v>2000</v>
      </c>
      <c r="D54" s="8">
        <v>4000</v>
      </c>
      <c r="E54" s="8">
        <v>1900</v>
      </c>
      <c r="F54" s="8">
        <v>100</v>
      </c>
      <c r="G54" s="8">
        <v>0</v>
      </c>
      <c r="H54" s="6">
        <v>300</v>
      </c>
      <c r="I54" s="6">
        <v>300</v>
      </c>
      <c r="J54" s="6">
        <v>1900</v>
      </c>
      <c r="K54" s="6">
        <v>600</v>
      </c>
      <c r="L54" s="6">
        <v>1000</v>
      </c>
      <c r="M54" s="7">
        <v>1500</v>
      </c>
      <c r="N54" s="6">
        <v>400</v>
      </c>
      <c r="O54" s="6">
        <v>1000</v>
      </c>
      <c r="P54" s="7">
        <v>900</v>
      </c>
      <c r="Q54" s="6">
        <v>0</v>
      </c>
      <c r="R54" s="6">
        <v>1000</v>
      </c>
      <c r="S54" s="11">
        <v>-100</v>
      </c>
      <c r="T54" s="6">
        <v>1000</v>
      </c>
      <c r="U54" s="6">
        <v>200</v>
      </c>
      <c r="V54" s="7">
        <v>700</v>
      </c>
    </row>
    <row r="55" spans="1:22" ht="14.25" thickBot="1" x14ac:dyDescent="0.2">
      <c r="A55" s="10">
        <v>500003</v>
      </c>
      <c r="B55" s="9" t="s">
        <v>1</v>
      </c>
      <c r="C55" s="8">
        <v>2000</v>
      </c>
      <c r="D55" s="8">
        <v>4000</v>
      </c>
      <c r="E55" s="8">
        <v>2400</v>
      </c>
      <c r="F55" s="8">
        <v>0</v>
      </c>
      <c r="G55" s="8">
        <v>400</v>
      </c>
      <c r="H55" s="6">
        <v>500</v>
      </c>
      <c r="I55" s="6">
        <v>400</v>
      </c>
      <c r="J55" s="6">
        <v>2500</v>
      </c>
      <c r="K55" s="6">
        <v>700</v>
      </c>
      <c r="L55" s="6">
        <v>1000</v>
      </c>
      <c r="M55" s="6">
        <v>2200</v>
      </c>
      <c r="N55" s="6">
        <v>600</v>
      </c>
      <c r="O55" s="6">
        <v>1000</v>
      </c>
      <c r="P55" s="7">
        <v>1800</v>
      </c>
      <c r="Q55" s="6">
        <v>2000</v>
      </c>
      <c r="R55" s="6">
        <v>1000</v>
      </c>
      <c r="S55" s="6">
        <v>2800</v>
      </c>
      <c r="T55" s="6">
        <v>200</v>
      </c>
      <c r="U55" s="6">
        <v>200</v>
      </c>
      <c r="V55" s="6">
        <v>2800</v>
      </c>
    </row>
    <row r="58" spans="1:22" x14ac:dyDescent="0.15">
      <c r="A58" t="s">
        <v>128</v>
      </c>
    </row>
    <row r="59" spans="1:22" x14ac:dyDescent="0.15">
      <c r="A59" s="5" t="s">
        <v>129</v>
      </c>
      <c r="B59" s="4"/>
      <c r="C59" s="5" t="s">
        <v>95</v>
      </c>
      <c r="D59" s="4"/>
    </row>
    <row r="60" spans="1:22" x14ac:dyDescent="0.15">
      <c r="C60" t="s">
        <v>105</v>
      </c>
    </row>
    <row r="61" spans="1:22" x14ac:dyDescent="0.15">
      <c r="A61" t="s">
        <v>130</v>
      </c>
    </row>
    <row r="62" spans="1:22" x14ac:dyDescent="0.15">
      <c r="A62" t="s">
        <v>0</v>
      </c>
      <c r="B62" t="s">
        <v>131</v>
      </c>
      <c r="C62" t="s">
        <v>112</v>
      </c>
      <c r="D62" t="s">
        <v>132</v>
      </c>
      <c r="E62" t="s">
        <v>133</v>
      </c>
      <c r="F62" t="s">
        <v>134</v>
      </c>
      <c r="G62" t="s">
        <v>135</v>
      </c>
      <c r="H62" t="s">
        <v>136</v>
      </c>
      <c r="I62" t="s">
        <v>137</v>
      </c>
    </row>
    <row r="64" spans="1:22" x14ac:dyDescent="0.15">
      <c r="J64" t="s">
        <v>138</v>
      </c>
    </row>
    <row r="65" spans="1:15" x14ac:dyDescent="0.15">
      <c r="A65" s="71" t="s">
        <v>139</v>
      </c>
      <c r="J65" t="s">
        <v>140</v>
      </c>
      <c r="M65" t="s">
        <v>141</v>
      </c>
      <c r="O65" t="s">
        <v>142</v>
      </c>
    </row>
    <row r="66" spans="1:15" x14ac:dyDescent="0.15">
      <c r="A66" t="s">
        <v>143</v>
      </c>
      <c r="B66" t="s">
        <v>144</v>
      </c>
      <c r="J66" t="s">
        <v>145</v>
      </c>
      <c r="M66" s="1" t="s">
        <v>146</v>
      </c>
      <c r="N66" s="3" t="s">
        <v>147</v>
      </c>
      <c r="O66" t="s">
        <v>142</v>
      </c>
    </row>
    <row r="67" spans="1:15" x14ac:dyDescent="0.15">
      <c r="A67" t="s">
        <v>95</v>
      </c>
      <c r="C67" t="s">
        <v>148</v>
      </c>
      <c r="F67" t="s">
        <v>111</v>
      </c>
      <c r="G67" t="s">
        <v>115</v>
      </c>
      <c r="J67" t="s">
        <v>149</v>
      </c>
      <c r="M67" s="1" t="s">
        <v>150</v>
      </c>
      <c r="N67" s="2" t="s">
        <v>141</v>
      </c>
      <c r="O67" t="s">
        <v>151</v>
      </c>
    </row>
    <row r="68" spans="1:15" x14ac:dyDescent="0.15">
      <c r="B68" t="s">
        <v>152</v>
      </c>
      <c r="H68" t="s">
        <v>153</v>
      </c>
      <c r="J68" t="s">
        <v>154</v>
      </c>
      <c r="M68" t="s">
        <v>147</v>
      </c>
      <c r="O68" t="s">
        <v>155</v>
      </c>
    </row>
    <row r="69" spans="1:15" x14ac:dyDescent="0.15">
      <c r="H69" t="s">
        <v>156</v>
      </c>
      <c r="J69" t="s">
        <v>157</v>
      </c>
    </row>
    <row r="71" spans="1:15" x14ac:dyDescent="0.15">
      <c r="A71" s="71" t="s">
        <v>158</v>
      </c>
    </row>
    <row r="72" spans="1:15" x14ac:dyDescent="0.15">
      <c r="A72" t="s">
        <v>159</v>
      </c>
    </row>
    <row r="74" spans="1:15" x14ac:dyDescent="0.15">
      <c r="A74" s="71" t="s">
        <v>160</v>
      </c>
    </row>
    <row r="75" spans="1:15" x14ac:dyDescent="0.15">
      <c r="A75" t="s">
        <v>161</v>
      </c>
    </row>
    <row r="77" spans="1:15" x14ac:dyDescent="0.15">
      <c r="A77" t="s">
        <v>162</v>
      </c>
    </row>
    <row r="78" spans="1:15" x14ac:dyDescent="0.15">
      <c r="A78" t="s">
        <v>163</v>
      </c>
    </row>
  </sheetData>
  <mergeCells count="8">
    <mergeCell ref="Q50:S50"/>
    <mergeCell ref="T50:V50"/>
    <mergeCell ref="A23:F23"/>
    <mergeCell ref="C50:G50"/>
    <mergeCell ref="H50:J50"/>
    <mergeCell ref="K50:M50"/>
    <mergeCell ref="N50:P50"/>
    <mergeCell ref="A24:F2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9"/>
  <sheetViews>
    <sheetView tabSelected="1" zoomScale="85" zoomScaleNormal="85" workbookViewId="0">
      <selection activeCell="H11" sqref="H11"/>
    </sheetView>
  </sheetViews>
  <sheetFormatPr defaultRowHeight="13.5" x14ac:dyDescent="0.15"/>
  <cols>
    <col min="11" max="11" width="9.875" customWidth="1"/>
    <col min="13" max="13" width="9" customWidth="1"/>
  </cols>
  <sheetData>
    <row r="1" spans="1:14" x14ac:dyDescent="0.15">
      <c r="A1" t="s">
        <v>164</v>
      </c>
      <c r="E1" t="s">
        <v>165</v>
      </c>
      <c r="J1" t="s">
        <v>166</v>
      </c>
    </row>
    <row r="2" spans="1:14" x14ac:dyDescent="0.15">
      <c r="A2" t="s">
        <v>167</v>
      </c>
      <c r="J2" t="s">
        <v>168</v>
      </c>
      <c r="K2" t="s">
        <v>169</v>
      </c>
      <c r="L2" t="s">
        <v>170</v>
      </c>
      <c r="M2" t="s">
        <v>171</v>
      </c>
      <c r="N2" t="s">
        <v>172</v>
      </c>
    </row>
    <row r="3" spans="1:14" x14ac:dyDescent="0.15">
      <c r="A3" t="s">
        <v>173</v>
      </c>
      <c r="K3" s="86" t="s">
        <v>174</v>
      </c>
    </row>
    <row r="4" spans="1:14" x14ac:dyDescent="0.15">
      <c r="A4" t="s">
        <v>175</v>
      </c>
    </row>
    <row r="5" spans="1:14" x14ac:dyDescent="0.15">
      <c r="A5" t="s">
        <v>91</v>
      </c>
      <c r="J5" t="s">
        <v>176</v>
      </c>
    </row>
    <row r="6" spans="1:14" x14ac:dyDescent="0.15">
      <c r="A6" t="s">
        <v>177</v>
      </c>
      <c r="K6" t="s">
        <v>178</v>
      </c>
    </row>
    <row r="7" spans="1:14" x14ac:dyDescent="0.15">
      <c r="K7" t="s">
        <v>179</v>
      </c>
    </row>
    <row r="8" spans="1:14" x14ac:dyDescent="0.15">
      <c r="K8" t="s">
        <v>180</v>
      </c>
    </row>
    <row r="9" spans="1:14" x14ac:dyDescent="0.15">
      <c r="A9" t="s">
        <v>181</v>
      </c>
      <c r="K9" t="s">
        <v>182</v>
      </c>
    </row>
    <row r="10" spans="1:14" x14ac:dyDescent="0.15">
      <c r="A10" s="82" t="s">
        <v>183</v>
      </c>
    </row>
    <row r="11" spans="1:14" x14ac:dyDescent="0.15">
      <c r="A11" t="s">
        <v>184</v>
      </c>
      <c r="J11" t="s">
        <v>185</v>
      </c>
      <c r="K11" t="s">
        <v>186</v>
      </c>
    </row>
    <row r="12" spans="1:14" x14ac:dyDescent="0.15">
      <c r="A12" t="s">
        <v>187</v>
      </c>
      <c r="K12" t="s">
        <v>188</v>
      </c>
    </row>
    <row r="13" spans="1:14" x14ac:dyDescent="0.15">
      <c r="K13" t="s">
        <v>189</v>
      </c>
    </row>
    <row r="14" spans="1:14" x14ac:dyDescent="0.15">
      <c r="A14" s="75" t="s">
        <v>190</v>
      </c>
      <c r="B14" s="4"/>
      <c r="D14" s="81" t="s">
        <v>191</v>
      </c>
      <c r="E14" s="4"/>
      <c r="F14" s="43"/>
      <c r="G14" s="43"/>
      <c r="H14" s="43"/>
      <c r="I14" s="43"/>
      <c r="K14" t="s">
        <v>192</v>
      </c>
      <c r="L14" t="s">
        <v>193</v>
      </c>
    </row>
    <row r="15" spans="1:14" x14ac:dyDescent="0.15">
      <c r="A15" s="75" t="s">
        <v>194</v>
      </c>
      <c r="B15" s="76">
        <v>0.54166666666666663</v>
      </c>
      <c r="C15" s="43"/>
      <c r="D15" s="75" t="s">
        <v>195</v>
      </c>
      <c r="E15" s="76">
        <v>0.70833333333333337</v>
      </c>
      <c r="F15" s="43"/>
      <c r="G15" s="43"/>
      <c r="H15" s="43"/>
      <c r="I15" s="43"/>
      <c r="K15" t="s">
        <v>196</v>
      </c>
    </row>
    <row r="16" spans="1:14" x14ac:dyDescent="0.15">
      <c r="A16" s="75"/>
      <c r="B16" s="43"/>
      <c r="C16" s="43" t="s">
        <v>197</v>
      </c>
      <c r="D16" s="43"/>
      <c r="E16" s="43"/>
      <c r="F16" s="43"/>
      <c r="G16" s="43"/>
      <c r="H16" s="43"/>
      <c r="I16" s="43"/>
    </row>
    <row r="17" spans="1:11" x14ac:dyDescent="0.15">
      <c r="A17" s="80" t="s">
        <v>198</v>
      </c>
      <c r="B17" s="79" t="s">
        <v>199</v>
      </c>
      <c r="C17" t="s">
        <v>191</v>
      </c>
      <c r="D17" s="74" t="s">
        <v>200</v>
      </c>
      <c r="E17" s="74" t="s">
        <v>201</v>
      </c>
      <c r="F17" s="74" t="s">
        <v>202</v>
      </c>
    </row>
    <row r="18" spans="1:11" x14ac:dyDescent="0.15">
      <c r="A18" s="43"/>
      <c r="B18" s="43"/>
      <c r="C18" s="43"/>
      <c r="D18" s="43">
        <v>290011</v>
      </c>
      <c r="E18" s="43"/>
      <c r="F18" s="43">
        <v>1</v>
      </c>
      <c r="G18" s="43"/>
      <c r="H18" s="43"/>
      <c r="I18" s="43"/>
      <c r="J18" t="s">
        <v>203</v>
      </c>
    </row>
    <row r="19" spans="1:11" x14ac:dyDescent="0.15">
      <c r="A19" s="43"/>
      <c r="B19" s="43"/>
      <c r="C19" s="43"/>
      <c r="D19" s="43">
        <v>290012</v>
      </c>
      <c r="E19" s="43"/>
      <c r="F19" s="43">
        <v>2.5</v>
      </c>
      <c r="G19" s="43"/>
      <c r="H19" s="43"/>
      <c r="I19" s="43"/>
      <c r="K19" t="s">
        <v>204</v>
      </c>
    </row>
    <row r="20" spans="1:11" x14ac:dyDescent="0.15">
      <c r="A20" s="43"/>
      <c r="B20" s="43"/>
      <c r="C20" s="43" t="s">
        <v>205</v>
      </c>
      <c r="D20" s="43"/>
      <c r="E20" s="43"/>
      <c r="F20" s="43"/>
      <c r="G20" s="43"/>
      <c r="H20" s="43"/>
      <c r="I20" s="43"/>
    </row>
    <row r="21" spans="1:11" x14ac:dyDescent="0.15">
      <c r="A21" t="s">
        <v>206</v>
      </c>
    </row>
    <row r="22" spans="1:11" x14ac:dyDescent="0.15">
      <c r="A22" s="77" t="s">
        <v>190</v>
      </c>
      <c r="B22" s="4"/>
      <c r="C22" s="43"/>
      <c r="D22" s="81" t="s">
        <v>207</v>
      </c>
      <c r="E22" s="4"/>
      <c r="F22" s="43"/>
      <c r="G22" s="43"/>
      <c r="H22" s="43"/>
    </row>
    <row r="23" spans="1:11" x14ac:dyDescent="0.15">
      <c r="A23" s="78" t="s">
        <v>208</v>
      </c>
      <c r="B23" s="76">
        <v>0.45833333333333331</v>
      </c>
      <c r="D23" s="77" t="s">
        <v>209</v>
      </c>
      <c r="E23" s="76">
        <v>0.54166666666666663</v>
      </c>
      <c r="F23" s="43"/>
      <c r="G23" s="43"/>
      <c r="H23" s="43"/>
    </row>
    <row r="24" spans="1:11" x14ac:dyDescent="0.15">
      <c r="A24" s="43"/>
      <c r="B24" s="43"/>
      <c r="C24" s="43" t="s">
        <v>210</v>
      </c>
      <c r="D24" s="43"/>
      <c r="E24" s="43"/>
      <c r="F24" s="43"/>
      <c r="G24" s="43"/>
      <c r="H24" s="43"/>
    </row>
    <row r="25" spans="1:11" x14ac:dyDescent="0.15">
      <c r="A25" s="43" t="s">
        <v>211</v>
      </c>
      <c r="B25" s="43" t="s">
        <v>212</v>
      </c>
      <c r="C25" s="43" t="s">
        <v>213</v>
      </c>
      <c r="D25" s="43" t="s">
        <v>214</v>
      </c>
      <c r="E25" s="43" t="s">
        <v>215</v>
      </c>
      <c r="F25" s="43" t="s">
        <v>216</v>
      </c>
      <c r="G25" s="74" t="s">
        <v>217</v>
      </c>
      <c r="H25" s="43" t="s">
        <v>218</v>
      </c>
      <c r="I25" s="74" t="s">
        <v>219</v>
      </c>
      <c r="J25" s="59" t="s">
        <v>220</v>
      </c>
      <c r="K25" s="129" t="s">
        <v>422</v>
      </c>
    </row>
    <row r="26" spans="1:11" x14ac:dyDescent="0.15">
      <c r="A26" s="43"/>
      <c r="B26" s="43"/>
      <c r="C26" s="43"/>
      <c r="D26" s="43"/>
      <c r="E26" s="43"/>
      <c r="F26" s="43"/>
      <c r="G26" s="43"/>
      <c r="H26" s="43"/>
      <c r="I26" s="74"/>
    </row>
    <row r="28" spans="1:11" x14ac:dyDescent="0.15">
      <c r="A28" s="43" t="s">
        <v>221</v>
      </c>
      <c r="B28" s="43"/>
      <c r="C28" s="43"/>
      <c r="D28" s="43"/>
      <c r="E28" s="43"/>
      <c r="F28" s="43"/>
      <c r="G28" s="43"/>
      <c r="H28" s="43"/>
      <c r="I28" s="43"/>
      <c r="J28" s="43"/>
    </row>
    <row r="29" spans="1:11" x14ac:dyDescent="0.15">
      <c r="A29" s="43" t="s">
        <v>222</v>
      </c>
      <c r="B29" s="43"/>
      <c r="C29" s="43"/>
      <c r="D29" s="43"/>
      <c r="E29" s="43"/>
      <c r="F29" s="43"/>
      <c r="G29" s="43"/>
      <c r="H29" s="43"/>
      <c r="I29" s="43"/>
      <c r="J29" s="43"/>
    </row>
    <row r="30" spans="1:11" x14ac:dyDescent="0.15">
      <c r="A30" s="75" t="s">
        <v>170</v>
      </c>
      <c r="B30" s="4"/>
      <c r="D30" s="75" t="s">
        <v>191</v>
      </c>
      <c r="E30" s="4"/>
      <c r="F30" s="43"/>
      <c r="G30" s="43"/>
      <c r="H30" s="43"/>
      <c r="I30" s="43"/>
      <c r="J30" s="43"/>
    </row>
    <row r="31" spans="1:11" x14ac:dyDescent="0.15">
      <c r="A31" s="72" t="s">
        <v>223</v>
      </c>
      <c r="B31" s="4"/>
      <c r="C31" s="43"/>
      <c r="D31" s="43"/>
      <c r="E31" s="43"/>
      <c r="F31" s="43"/>
      <c r="G31" s="43"/>
      <c r="H31" s="43"/>
      <c r="I31" s="43"/>
      <c r="J31" s="43"/>
    </row>
    <row r="32" spans="1:11" x14ac:dyDescent="0.15">
      <c r="A32" s="43"/>
      <c r="B32" s="43"/>
      <c r="C32" s="43" t="s">
        <v>197</v>
      </c>
      <c r="D32" s="43"/>
      <c r="E32" s="43"/>
      <c r="F32" s="43"/>
      <c r="G32" s="43"/>
      <c r="H32" s="43"/>
      <c r="I32" s="43">
        <v>290000</v>
      </c>
      <c r="J32" s="43" t="s">
        <v>224</v>
      </c>
    </row>
    <row r="33" spans="1:14" x14ac:dyDescent="0.15">
      <c r="A33" s="43"/>
      <c r="B33" s="43"/>
      <c r="C33" s="43"/>
      <c r="D33" s="43"/>
      <c r="E33" s="43"/>
      <c r="F33" s="43"/>
      <c r="G33" s="43"/>
      <c r="H33" s="43"/>
      <c r="I33" s="43"/>
      <c r="J33" s="43"/>
    </row>
    <row r="34" spans="1:14" x14ac:dyDescent="0.15">
      <c r="A34" s="59" t="s">
        <v>199</v>
      </c>
      <c r="B34" s="1" t="s">
        <v>225</v>
      </c>
      <c r="C34" s="43" t="s">
        <v>226</v>
      </c>
      <c r="D34" s="43" t="s">
        <v>201</v>
      </c>
      <c r="E34" s="43" t="s">
        <v>227</v>
      </c>
      <c r="F34" s="43" t="s">
        <v>208</v>
      </c>
      <c r="G34" s="43" t="s">
        <v>209</v>
      </c>
      <c r="H34" s="59" t="s">
        <v>228</v>
      </c>
      <c r="I34" s="43" t="s">
        <v>229</v>
      </c>
      <c r="J34" s="43" t="s">
        <v>230</v>
      </c>
      <c r="K34" s="43" t="s">
        <v>231</v>
      </c>
      <c r="L34" s="74" t="s">
        <v>232</v>
      </c>
      <c r="M34" s="87" t="s">
        <v>233</v>
      </c>
      <c r="N34" s="87"/>
    </row>
    <row r="35" spans="1:14" x14ac:dyDescent="0.15">
      <c r="A35" s="43"/>
      <c r="B35" s="43"/>
      <c r="C35" s="43"/>
      <c r="D35" s="43"/>
      <c r="E35" s="43"/>
      <c r="F35" s="43"/>
      <c r="G35" s="43"/>
      <c r="H35" s="43"/>
      <c r="I35" s="43"/>
      <c r="J35" s="43"/>
      <c r="M35" s="88">
        <v>13232900011</v>
      </c>
    </row>
    <row r="36" spans="1:14" x14ac:dyDescent="0.15">
      <c r="A36" s="43"/>
      <c r="B36" s="43"/>
      <c r="C36" s="43"/>
      <c r="D36" s="43"/>
      <c r="E36" s="43"/>
      <c r="F36" s="43"/>
      <c r="G36" s="43"/>
      <c r="H36" s="43"/>
      <c r="I36" s="43"/>
      <c r="J36" s="43"/>
    </row>
    <row r="37" spans="1:14" x14ac:dyDescent="0.15">
      <c r="A37" s="43"/>
      <c r="B37" s="43"/>
      <c r="C37" s="43"/>
      <c r="D37" s="43" t="s">
        <v>234</v>
      </c>
      <c r="E37" s="43" t="s">
        <v>235</v>
      </c>
      <c r="F37" s="43"/>
      <c r="G37" s="43"/>
      <c r="H37" s="43"/>
      <c r="I37" s="43"/>
      <c r="J37" s="43"/>
    </row>
    <row r="38" spans="1:14" x14ac:dyDescent="0.15">
      <c r="A38" s="43"/>
      <c r="B38" s="43"/>
      <c r="C38" s="43"/>
      <c r="D38" s="43"/>
      <c r="F38" s="43"/>
      <c r="G38" s="43"/>
      <c r="H38" s="43"/>
      <c r="I38" s="43"/>
      <c r="J38" s="43"/>
    </row>
    <row r="39" spans="1:14" x14ac:dyDescent="0.15">
      <c r="A39" t="s">
        <v>236</v>
      </c>
    </row>
    <row r="40" spans="1:14" x14ac:dyDescent="0.15">
      <c r="A40" s="75" t="s">
        <v>170</v>
      </c>
      <c r="B40" s="4"/>
      <c r="D40" s="75" t="s">
        <v>191</v>
      </c>
      <c r="E40" s="4"/>
    </row>
    <row r="41" spans="1:14" x14ac:dyDescent="0.15">
      <c r="A41" s="72" t="s">
        <v>223</v>
      </c>
      <c r="B41" s="4"/>
      <c r="C41" s="43"/>
      <c r="D41" s="43"/>
    </row>
    <row r="42" spans="1:14" x14ac:dyDescent="0.15">
      <c r="C42" t="s">
        <v>197</v>
      </c>
    </row>
    <row r="43" spans="1:14" x14ac:dyDescent="0.15">
      <c r="A43" s="74" t="s">
        <v>237</v>
      </c>
      <c r="B43" s="43" t="s">
        <v>226</v>
      </c>
      <c r="C43" s="43" t="s">
        <v>201</v>
      </c>
      <c r="D43" s="43" t="s">
        <v>227</v>
      </c>
      <c r="E43" s="43" t="s">
        <v>208</v>
      </c>
      <c r="F43" s="43" t="s">
        <v>209</v>
      </c>
      <c r="G43" s="74" t="s">
        <v>238</v>
      </c>
      <c r="H43" s="43" t="s">
        <v>229</v>
      </c>
      <c r="I43" s="43" t="s">
        <v>230</v>
      </c>
      <c r="J43" s="43" t="s">
        <v>231</v>
      </c>
      <c r="K43" s="74" t="s">
        <v>232</v>
      </c>
    </row>
    <row r="44" spans="1:14" x14ac:dyDescent="0.15">
      <c r="A44" s="74" t="s">
        <v>239</v>
      </c>
      <c r="B44" t="s">
        <v>212</v>
      </c>
      <c r="C44" s="74" t="s">
        <v>213</v>
      </c>
      <c r="D44" s="74" t="s">
        <v>240</v>
      </c>
      <c r="E44" s="74" t="s">
        <v>238</v>
      </c>
      <c r="F44" s="74" t="s">
        <v>229</v>
      </c>
      <c r="G44" s="74" t="s">
        <v>230</v>
      </c>
      <c r="H44" s="74" t="s">
        <v>231</v>
      </c>
      <c r="I44" s="74" t="s">
        <v>232</v>
      </c>
    </row>
    <row r="46" spans="1:14" x14ac:dyDescent="0.15">
      <c r="A46" t="s">
        <v>241</v>
      </c>
    </row>
    <row r="47" spans="1:14" x14ac:dyDescent="0.15">
      <c r="A47" s="5" t="s">
        <v>191</v>
      </c>
      <c r="B47" s="4"/>
      <c r="C47" s="72" t="s">
        <v>223</v>
      </c>
      <c r="D47" s="4"/>
    </row>
    <row r="48" spans="1:14" x14ac:dyDescent="0.15">
      <c r="C48" t="s">
        <v>197</v>
      </c>
    </row>
    <row r="49" spans="1:12" x14ac:dyDescent="0.15">
      <c r="A49" s="73" t="s">
        <v>199</v>
      </c>
      <c r="B49" t="s">
        <v>200</v>
      </c>
      <c r="C49" s="71" t="s">
        <v>212</v>
      </c>
      <c r="D49" s="71" t="s">
        <v>213</v>
      </c>
      <c r="E49" s="71" t="s">
        <v>208</v>
      </c>
      <c r="F49" s="71" t="s">
        <v>209</v>
      </c>
      <c r="G49" s="71" t="s">
        <v>242</v>
      </c>
      <c r="H49" s="71" t="s">
        <v>243</v>
      </c>
      <c r="I49" s="71" t="s">
        <v>214</v>
      </c>
      <c r="J49" s="71" t="s">
        <v>215</v>
      </c>
      <c r="K49" s="73" t="s">
        <v>244</v>
      </c>
    </row>
    <row r="51" spans="1:12" x14ac:dyDescent="0.15">
      <c r="F51" t="s">
        <v>245</v>
      </c>
    </row>
    <row r="52" spans="1:12" x14ac:dyDescent="0.15">
      <c r="A52" t="s">
        <v>246</v>
      </c>
    </row>
    <row r="53" spans="1:12" x14ac:dyDescent="0.15">
      <c r="A53" s="5" t="s">
        <v>247</v>
      </c>
      <c r="B53" s="4"/>
    </row>
    <row r="54" spans="1:12" x14ac:dyDescent="0.15">
      <c r="C54" t="s">
        <v>197</v>
      </c>
    </row>
    <row r="55" spans="1:12" x14ac:dyDescent="0.15">
      <c r="A55" s="5"/>
      <c r="B55" s="43"/>
      <c r="D55" s="5"/>
      <c r="E55" s="43"/>
    </row>
    <row r="56" spans="1:12" x14ac:dyDescent="0.15">
      <c r="A56" s="73" t="s">
        <v>199</v>
      </c>
      <c r="B56" t="s">
        <v>200</v>
      </c>
      <c r="C56" s="71" t="s">
        <v>212</v>
      </c>
      <c r="D56" s="71" t="s">
        <v>213</v>
      </c>
      <c r="E56" s="71" t="s">
        <v>208</v>
      </c>
      <c r="F56" s="71" t="s">
        <v>209</v>
      </c>
      <c r="G56" s="71" t="s">
        <v>242</v>
      </c>
      <c r="H56" s="71" t="s">
        <v>243</v>
      </c>
      <c r="I56" s="71" t="s">
        <v>214</v>
      </c>
      <c r="J56" s="71" t="s">
        <v>215</v>
      </c>
      <c r="K56" s="73" t="s">
        <v>244</v>
      </c>
      <c r="L56" s="69" t="s">
        <v>248</v>
      </c>
    </row>
    <row r="57" spans="1:12" x14ac:dyDescent="0.15">
      <c r="L57" t="s">
        <v>249</v>
      </c>
    </row>
    <row r="59" spans="1:12" x14ac:dyDescent="0.15">
      <c r="A59" t="s">
        <v>250</v>
      </c>
    </row>
    <row r="60" spans="1:12" x14ac:dyDescent="0.15">
      <c r="A60" s="5" t="s">
        <v>191</v>
      </c>
      <c r="B60" s="4"/>
      <c r="C60" s="72" t="s">
        <v>223</v>
      </c>
      <c r="D60" s="4"/>
    </row>
    <row r="61" spans="1:12" x14ac:dyDescent="0.15">
      <c r="C61" t="s">
        <v>197</v>
      </c>
    </row>
    <row r="62" spans="1:12" x14ac:dyDescent="0.15">
      <c r="A62" s="73" t="s">
        <v>199</v>
      </c>
      <c r="B62" t="s">
        <v>200</v>
      </c>
      <c r="C62" s="71" t="s">
        <v>212</v>
      </c>
      <c r="D62" s="71" t="s">
        <v>213</v>
      </c>
      <c r="E62" s="71" t="s">
        <v>208</v>
      </c>
      <c r="F62" s="71" t="s">
        <v>209</v>
      </c>
      <c r="G62" s="71" t="s">
        <v>214</v>
      </c>
      <c r="H62" s="71" t="s">
        <v>215</v>
      </c>
      <c r="I62" s="69" t="s">
        <v>220</v>
      </c>
      <c r="J62" s="71" t="s">
        <v>251</v>
      </c>
      <c r="K62" s="70" t="s">
        <v>252</v>
      </c>
      <c r="L62" s="69" t="s">
        <v>248</v>
      </c>
    </row>
    <row r="63" spans="1:12" x14ac:dyDescent="0.15">
      <c r="A63" s="73"/>
      <c r="C63" s="71"/>
      <c r="D63" s="71"/>
      <c r="E63" s="71"/>
      <c r="F63" s="71"/>
      <c r="G63" s="71"/>
      <c r="H63" s="71"/>
      <c r="I63" s="69"/>
      <c r="J63" s="71"/>
      <c r="K63" s="70"/>
      <c r="L63" t="s">
        <v>253</v>
      </c>
    </row>
    <row r="64" spans="1:12" x14ac:dyDescent="0.15">
      <c r="A64" s="73"/>
      <c r="C64" s="71"/>
      <c r="D64" s="71"/>
      <c r="E64" s="71"/>
      <c r="F64" s="71"/>
      <c r="G64" s="71"/>
      <c r="H64" s="71"/>
      <c r="I64" s="69"/>
      <c r="J64" s="71"/>
      <c r="K64" s="70"/>
      <c r="L64" s="69"/>
    </row>
    <row r="65" spans="1:12" x14ac:dyDescent="0.15">
      <c r="A65" s="69" t="s">
        <v>254</v>
      </c>
      <c r="C65" s="71"/>
      <c r="D65" s="71"/>
      <c r="E65" s="71"/>
      <c r="F65" s="71"/>
      <c r="G65" s="71"/>
      <c r="H65" s="71"/>
      <c r="I65" s="69"/>
      <c r="J65" s="71"/>
      <c r="K65" s="70"/>
      <c r="L65" s="69"/>
    </row>
    <row r="66" spans="1:12" x14ac:dyDescent="0.15">
      <c r="A66" s="71" t="s">
        <v>255</v>
      </c>
      <c r="C66" s="71"/>
      <c r="D66" s="71"/>
      <c r="E66" s="71"/>
      <c r="F66" s="71"/>
      <c r="G66" s="71"/>
      <c r="H66" s="71"/>
      <c r="I66" s="69"/>
      <c r="J66" s="71"/>
      <c r="K66" s="70"/>
      <c r="L66" s="69"/>
    </row>
    <row r="67" spans="1:12" x14ac:dyDescent="0.15">
      <c r="A67" s="89" t="s">
        <v>256</v>
      </c>
      <c r="C67" s="71"/>
      <c r="D67" s="71"/>
      <c r="E67" s="71"/>
      <c r="F67" s="71"/>
      <c r="G67" s="71"/>
      <c r="H67" s="71"/>
      <c r="I67" s="69"/>
      <c r="J67" s="71"/>
      <c r="K67" s="70"/>
      <c r="L67" s="69"/>
    </row>
    <row r="68" spans="1:12" x14ac:dyDescent="0.15">
      <c r="A68" s="89" t="s">
        <v>257</v>
      </c>
      <c r="C68" s="71"/>
      <c r="D68" s="71"/>
      <c r="E68" s="71"/>
      <c r="F68" s="71"/>
      <c r="G68" s="71"/>
      <c r="H68" s="71"/>
      <c r="I68" s="69"/>
      <c r="J68" s="71"/>
      <c r="K68" s="70"/>
      <c r="L68" s="69"/>
    </row>
    <row r="69" spans="1:12" x14ac:dyDescent="0.15">
      <c r="A69" s="5" t="s">
        <v>233</v>
      </c>
      <c r="B69" s="4"/>
      <c r="C69" s="72" t="s">
        <v>258</v>
      </c>
      <c r="D69" s="4"/>
      <c r="E69" s="69" t="s">
        <v>259</v>
      </c>
      <c r="G69" s="70"/>
      <c r="H69" s="69"/>
    </row>
    <row r="70" spans="1:12" x14ac:dyDescent="0.15">
      <c r="C70" s="71"/>
      <c r="D70" s="69" t="s">
        <v>260</v>
      </c>
      <c r="E70" s="70"/>
      <c r="F70" s="71"/>
      <c r="G70" s="71"/>
      <c r="H70" s="71"/>
      <c r="I70" s="69"/>
      <c r="J70" s="71"/>
      <c r="K70" s="70"/>
      <c r="L70" s="69"/>
    </row>
    <row r="71" spans="1:12" x14ac:dyDescent="0.15">
      <c r="A71" s="69"/>
      <c r="C71" s="71"/>
      <c r="D71" s="71"/>
      <c r="E71" s="71"/>
      <c r="F71" s="71"/>
      <c r="G71" s="71"/>
      <c r="H71" s="71"/>
      <c r="I71" s="69"/>
      <c r="J71" s="71"/>
      <c r="K71" s="70"/>
      <c r="L71" s="69"/>
    </row>
    <row r="72" spans="1:12" x14ac:dyDescent="0.15">
      <c r="A72" t="s">
        <v>261</v>
      </c>
    </row>
    <row r="73" spans="1:12" x14ac:dyDescent="0.15">
      <c r="A73" t="s">
        <v>262</v>
      </c>
    </row>
    <row r="74" spans="1:12" x14ac:dyDescent="0.15">
      <c r="A74" t="s">
        <v>263</v>
      </c>
    </row>
    <row r="75" spans="1:12" x14ac:dyDescent="0.15">
      <c r="A75" t="s">
        <v>264</v>
      </c>
    </row>
    <row r="76" spans="1:12" x14ac:dyDescent="0.15">
      <c r="A76" t="s">
        <v>265</v>
      </c>
    </row>
    <row r="78" spans="1:12" x14ac:dyDescent="0.15">
      <c r="A78" t="s">
        <v>266</v>
      </c>
    </row>
    <row r="79" spans="1:12" x14ac:dyDescent="0.15">
      <c r="A79" t="s">
        <v>267</v>
      </c>
    </row>
    <row r="80" spans="1:12" x14ac:dyDescent="0.15">
      <c r="B80" t="s">
        <v>268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</row>
    <row r="81" spans="1:14" x14ac:dyDescent="0.15">
      <c r="A81" s="47"/>
      <c r="B81" s="60" t="s">
        <v>269</v>
      </c>
      <c r="C81" s="44"/>
      <c r="D81" s="44"/>
      <c r="E81" s="44"/>
      <c r="F81" s="44"/>
      <c r="G81" s="44"/>
      <c r="H81" s="48"/>
      <c r="I81" s="48"/>
      <c r="J81" s="48"/>
      <c r="K81" s="48"/>
      <c r="L81" s="47"/>
      <c r="M81" t="s">
        <v>270</v>
      </c>
    </row>
    <row r="82" spans="1:14" x14ac:dyDescent="0.15">
      <c r="A82" s="67" t="s">
        <v>271</v>
      </c>
      <c r="B82" s="66" t="s">
        <v>272</v>
      </c>
      <c r="C82" s="39"/>
      <c r="D82" s="63">
        <v>290140</v>
      </c>
      <c r="E82" s="63" t="s">
        <v>273</v>
      </c>
      <c r="F82" s="39"/>
      <c r="G82" s="39"/>
      <c r="H82" s="38"/>
      <c r="I82" s="39"/>
      <c r="J82" s="63">
        <v>290001</v>
      </c>
      <c r="K82" s="63" t="s">
        <v>274</v>
      </c>
      <c r="L82" s="62"/>
      <c r="M82" t="s">
        <v>272</v>
      </c>
    </row>
    <row r="83" spans="1:14" x14ac:dyDescent="0.15">
      <c r="A83" s="61"/>
      <c r="B83" s="60" t="s">
        <v>269</v>
      </c>
      <c r="C83" s="44"/>
      <c r="D83" s="44"/>
      <c r="E83" s="44"/>
      <c r="F83" s="44"/>
      <c r="G83" s="44"/>
      <c r="H83" s="48"/>
      <c r="I83" s="48"/>
      <c r="J83" s="48"/>
      <c r="K83" s="48"/>
      <c r="L83" s="47"/>
    </row>
    <row r="84" spans="1:14" x14ac:dyDescent="0.15">
      <c r="A84" s="65" t="s">
        <v>89</v>
      </c>
      <c r="B84" s="64" t="s">
        <v>272</v>
      </c>
      <c r="C84" s="39"/>
      <c r="D84" s="63">
        <v>290142</v>
      </c>
      <c r="E84" s="63" t="s">
        <v>90</v>
      </c>
      <c r="F84" s="39"/>
      <c r="G84" s="38"/>
      <c r="H84" s="52"/>
      <c r="I84" s="63">
        <v>290136</v>
      </c>
      <c r="J84" s="63" t="s">
        <v>275</v>
      </c>
      <c r="K84" s="52"/>
      <c r="L84" s="62"/>
    </row>
    <row r="85" spans="1:14" x14ac:dyDescent="0.15">
      <c r="A85" s="61"/>
      <c r="B85" s="60" t="s">
        <v>269</v>
      </c>
      <c r="C85" s="44"/>
      <c r="D85" s="44"/>
      <c r="E85" s="44"/>
      <c r="F85" s="58"/>
      <c r="G85" s="44"/>
      <c r="H85" s="59"/>
      <c r="I85" s="44"/>
      <c r="J85" s="58"/>
      <c r="K85" s="57"/>
      <c r="L85" s="47"/>
    </row>
    <row r="86" spans="1:14" x14ac:dyDescent="0.15">
      <c r="A86" s="56" t="s">
        <v>276</v>
      </c>
      <c r="B86" s="55" t="s">
        <v>272</v>
      </c>
      <c r="C86" s="52"/>
      <c r="D86" s="53">
        <v>290146</v>
      </c>
      <c r="E86" s="53" t="s">
        <v>277</v>
      </c>
      <c r="F86" s="54"/>
      <c r="G86" s="52"/>
      <c r="H86" s="53">
        <v>290139</v>
      </c>
      <c r="I86" s="53" t="s">
        <v>278</v>
      </c>
      <c r="J86" s="52"/>
      <c r="K86" s="52"/>
      <c r="L86" s="51"/>
    </row>
    <row r="88" spans="1:14" x14ac:dyDescent="0.15">
      <c r="A88" s="50" t="s">
        <v>279</v>
      </c>
    </row>
    <row r="89" spans="1:14" x14ac:dyDescent="0.15">
      <c r="A89" s="50" t="s">
        <v>271</v>
      </c>
      <c r="B89">
        <v>290023</v>
      </c>
    </row>
    <row r="90" spans="1:14" x14ac:dyDescent="0.15">
      <c r="A90" s="46"/>
      <c r="B90" s="45" t="s">
        <v>269</v>
      </c>
      <c r="C90" s="44"/>
      <c r="D90" s="44"/>
      <c r="E90" s="44"/>
      <c r="F90" s="48"/>
      <c r="G90" s="48"/>
      <c r="H90" s="48"/>
      <c r="I90" s="48"/>
      <c r="J90" s="48"/>
      <c r="K90" s="48"/>
      <c r="L90" s="47"/>
      <c r="M90">
        <v>1500</v>
      </c>
      <c r="N90" t="s">
        <v>280</v>
      </c>
    </row>
    <row r="91" spans="1:14" x14ac:dyDescent="0.15">
      <c r="A91" s="49" t="s">
        <v>281</v>
      </c>
      <c r="B91" s="40" t="s">
        <v>272</v>
      </c>
      <c r="C91" s="39"/>
      <c r="D91" s="39"/>
      <c r="E91" s="39"/>
      <c r="F91" s="39"/>
      <c r="G91" s="39"/>
      <c r="H91" s="39"/>
      <c r="I91" s="38"/>
      <c r="J91" s="43"/>
      <c r="K91" s="43"/>
      <c r="L91" s="42"/>
      <c r="M91">
        <v>3500</v>
      </c>
      <c r="N91" t="s">
        <v>272</v>
      </c>
    </row>
    <row r="92" spans="1:14" x14ac:dyDescent="0.15">
      <c r="A92" s="37"/>
      <c r="B92" s="36" t="s">
        <v>282</v>
      </c>
      <c r="C92" s="35"/>
      <c r="D92" s="35"/>
      <c r="E92" s="35"/>
      <c r="F92" s="35"/>
      <c r="G92" s="34"/>
      <c r="H92" s="34"/>
      <c r="I92" s="34"/>
      <c r="J92" s="34"/>
      <c r="K92" s="34"/>
      <c r="L92" s="33"/>
      <c r="M92">
        <v>2000</v>
      </c>
      <c r="N92" t="s">
        <v>283</v>
      </c>
    </row>
    <row r="93" spans="1:14" x14ac:dyDescent="0.15">
      <c r="A93" s="46"/>
      <c r="B93" s="40" t="s">
        <v>269</v>
      </c>
      <c r="C93" s="44"/>
      <c r="D93" s="44"/>
      <c r="E93" s="44"/>
      <c r="F93" s="48"/>
      <c r="G93" s="48"/>
      <c r="H93" s="48"/>
      <c r="I93" s="48"/>
      <c r="J93" s="48"/>
      <c r="K93" s="48"/>
      <c r="L93" s="47"/>
      <c r="M93">
        <v>1500</v>
      </c>
    </row>
    <row r="94" spans="1:14" x14ac:dyDescent="0.15">
      <c r="A94" s="49" t="s">
        <v>284</v>
      </c>
      <c r="B94" s="40" t="s">
        <v>272</v>
      </c>
      <c r="C94" s="39"/>
      <c r="D94" s="39"/>
      <c r="E94" s="39"/>
      <c r="F94" s="39"/>
      <c r="G94" s="39"/>
      <c r="H94" s="39"/>
      <c r="I94" s="39"/>
      <c r="J94" s="39"/>
      <c r="K94" s="38"/>
      <c r="L94" s="42"/>
      <c r="M94">
        <v>4500</v>
      </c>
    </row>
    <row r="95" spans="1:14" x14ac:dyDescent="0.15">
      <c r="A95" s="37"/>
      <c r="B95" s="40" t="s">
        <v>282</v>
      </c>
      <c r="C95" s="35"/>
      <c r="D95" s="35"/>
      <c r="E95" s="35"/>
      <c r="F95" s="35"/>
      <c r="G95" s="34"/>
      <c r="H95" s="34"/>
      <c r="I95" s="34"/>
      <c r="J95" s="34"/>
      <c r="K95" s="34"/>
      <c r="L95" s="33"/>
      <c r="M95">
        <v>2000</v>
      </c>
    </row>
    <row r="96" spans="1:14" x14ac:dyDescent="0.15">
      <c r="A96" s="46"/>
      <c r="B96" s="45" t="s">
        <v>285</v>
      </c>
      <c r="C96" s="44"/>
      <c r="D96" s="44"/>
      <c r="E96" s="44"/>
      <c r="F96" s="44"/>
      <c r="G96" s="48"/>
      <c r="H96" s="48"/>
      <c r="I96" s="48"/>
      <c r="J96" s="48"/>
      <c r="K96" s="48"/>
      <c r="L96" s="47"/>
      <c r="M96">
        <v>2000</v>
      </c>
    </row>
    <row r="97" spans="1:17" x14ac:dyDescent="0.15">
      <c r="A97" s="41" t="s">
        <v>286</v>
      </c>
      <c r="B97" s="40" t="s">
        <v>272</v>
      </c>
      <c r="C97" s="39"/>
      <c r="D97" s="39"/>
      <c r="E97" s="39"/>
      <c r="F97" s="39"/>
      <c r="G97" s="39"/>
      <c r="H97" s="39"/>
      <c r="I97" s="39"/>
      <c r="J97" s="38"/>
      <c r="K97" s="43"/>
      <c r="L97" s="42"/>
      <c r="M97">
        <v>4000</v>
      </c>
    </row>
    <row r="98" spans="1:17" x14ac:dyDescent="0.15">
      <c r="A98" s="37"/>
      <c r="B98" s="36" t="s">
        <v>282</v>
      </c>
      <c r="C98" s="35"/>
      <c r="D98" s="35"/>
      <c r="E98" s="35"/>
      <c r="F98" s="35"/>
      <c r="G98" s="34"/>
      <c r="H98" s="34"/>
      <c r="I98" s="34"/>
      <c r="J98" s="34"/>
      <c r="K98" s="34"/>
      <c r="L98" s="33"/>
      <c r="M98">
        <v>2000</v>
      </c>
    </row>
    <row r="99" spans="1:17" x14ac:dyDescent="0.15">
      <c r="A99" s="46"/>
      <c r="B99" s="45" t="s">
        <v>269</v>
      </c>
      <c r="C99" s="44"/>
      <c r="D99" s="44"/>
      <c r="E99" s="44"/>
      <c r="F99" s="43"/>
      <c r="G99" s="43"/>
      <c r="H99" s="43"/>
      <c r="I99" s="43"/>
      <c r="J99" s="43"/>
      <c r="K99" s="43"/>
      <c r="L99" s="42"/>
      <c r="M99">
        <v>1500</v>
      </c>
    </row>
    <row r="100" spans="1:17" x14ac:dyDescent="0.15">
      <c r="A100" s="41" t="s">
        <v>287</v>
      </c>
      <c r="B100" s="40" t="s">
        <v>272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62"/>
      <c r="M100">
        <v>5000</v>
      </c>
    </row>
    <row r="101" spans="1:17" x14ac:dyDescent="0.15">
      <c r="A101" s="37"/>
      <c r="B101" s="36" t="s">
        <v>282</v>
      </c>
      <c r="C101" s="35"/>
      <c r="D101" s="35"/>
      <c r="E101" s="35"/>
      <c r="F101" s="35"/>
      <c r="G101" s="35"/>
      <c r="H101" s="34"/>
      <c r="I101" s="34"/>
      <c r="J101" s="34"/>
      <c r="K101" s="34"/>
      <c r="L101" s="33"/>
      <c r="M101">
        <v>2500</v>
      </c>
    </row>
    <row r="103" spans="1:17" x14ac:dyDescent="0.15">
      <c r="A103" t="s">
        <v>288</v>
      </c>
    </row>
    <row r="104" spans="1:17" ht="14.25" customHeight="1" x14ac:dyDescent="0.15">
      <c r="A104" s="126" t="s">
        <v>289</v>
      </c>
      <c r="B104" s="126" t="s">
        <v>290</v>
      </c>
      <c r="C104" s="127" t="s">
        <v>291</v>
      </c>
      <c r="D104" s="126" t="s">
        <v>292</v>
      </c>
      <c r="E104" s="126" t="s">
        <v>293</v>
      </c>
      <c r="F104" s="121" t="s">
        <v>294</v>
      </c>
      <c r="G104" s="121"/>
      <c r="H104" s="121"/>
      <c r="I104" s="121"/>
      <c r="J104" s="121" t="s">
        <v>295</v>
      </c>
      <c r="K104" s="121"/>
      <c r="L104" s="121"/>
      <c r="M104" s="121"/>
      <c r="N104" s="121" t="s">
        <v>296</v>
      </c>
      <c r="O104" s="121"/>
      <c r="P104" s="121"/>
      <c r="Q104" s="121"/>
    </row>
    <row r="105" spans="1:17" x14ac:dyDescent="0.15">
      <c r="A105" s="126"/>
      <c r="B105" s="126"/>
      <c r="C105" s="127"/>
      <c r="D105" s="126"/>
      <c r="E105" s="126"/>
      <c r="F105" s="90" t="s">
        <v>297</v>
      </c>
      <c r="G105" s="90" t="s">
        <v>298</v>
      </c>
      <c r="H105" s="90" t="s">
        <v>299</v>
      </c>
      <c r="I105" s="90" t="s">
        <v>300</v>
      </c>
      <c r="J105" s="90" t="s">
        <v>297</v>
      </c>
      <c r="K105" s="90" t="s">
        <v>298</v>
      </c>
      <c r="L105" s="90" t="s">
        <v>299</v>
      </c>
      <c r="M105" s="90" t="s">
        <v>300</v>
      </c>
      <c r="N105" s="90" t="s">
        <v>297</v>
      </c>
      <c r="O105" s="90" t="s">
        <v>298</v>
      </c>
      <c r="P105" s="90" t="s">
        <v>299</v>
      </c>
      <c r="Q105" s="90" t="s">
        <v>300</v>
      </c>
    </row>
    <row r="106" spans="1:17" x14ac:dyDescent="0.15">
      <c r="A106" s="91">
        <v>1</v>
      </c>
      <c r="B106" s="92">
        <v>1</v>
      </c>
      <c r="C106" s="92" t="s">
        <v>301</v>
      </c>
      <c r="D106" s="93">
        <v>1</v>
      </c>
      <c r="E106" s="92">
        <v>100</v>
      </c>
      <c r="F106" s="91">
        <v>0</v>
      </c>
      <c r="G106" s="94">
        <v>3800</v>
      </c>
      <c r="H106" s="91">
        <v>4800</v>
      </c>
      <c r="I106" s="91">
        <v>8600</v>
      </c>
      <c r="J106" s="95"/>
      <c r="K106" s="96"/>
      <c r="L106" s="95"/>
      <c r="M106" s="91">
        <v>0</v>
      </c>
      <c r="N106" s="97">
        <v>0</v>
      </c>
      <c r="O106" s="97">
        <v>0</v>
      </c>
      <c r="P106" s="97">
        <v>0</v>
      </c>
      <c r="Q106" s="97">
        <v>0</v>
      </c>
    </row>
    <row r="107" spans="1:17" x14ac:dyDescent="0.15">
      <c r="A107" s="91">
        <v>2</v>
      </c>
      <c r="B107" s="92">
        <v>2</v>
      </c>
      <c r="C107" s="92" t="s">
        <v>302</v>
      </c>
      <c r="D107" s="93">
        <v>1</v>
      </c>
      <c r="E107" s="92">
        <v>117</v>
      </c>
      <c r="F107" s="91">
        <v>2904</v>
      </c>
      <c r="G107" s="94">
        <v>3840</v>
      </c>
      <c r="H107" s="91">
        <v>3840</v>
      </c>
      <c r="I107" s="91">
        <v>10584</v>
      </c>
      <c r="J107" s="95"/>
      <c r="K107" s="96"/>
      <c r="L107" s="95"/>
      <c r="M107" s="91">
        <v>0</v>
      </c>
      <c r="N107" s="97">
        <v>0</v>
      </c>
      <c r="O107" s="97">
        <v>0</v>
      </c>
      <c r="P107" s="97">
        <v>0</v>
      </c>
      <c r="Q107" s="97">
        <v>0</v>
      </c>
    </row>
    <row r="108" spans="1:17" x14ac:dyDescent="0.15">
      <c r="A108" s="91">
        <v>3</v>
      </c>
      <c r="B108" s="92">
        <v>3</v>
      </c>
      <c r="C108" s="92" t="s">
        <v>303</v>
      </c>
      <c r="D108" s="93">
        <v>1</v>
      </c>
      <c r="E108" s="92"/>
      <c r="F108" s="91">
        <v>6720</v>
      </c>
      <c r="G108" s="94">
        <v>6720</v>
      </c>
      <c r="H108" s="91">
        <v>6720</v>
      </c>
      <c r="I108" s="91">
        <v>20160</v>
      </c>
      <c r="J108" s="95"/>
      <c r="K108" s="96"/>
      <c r="L108" s="95"/>
      <c r="M108" s="91">
        <v>0</v>
      </c>
      <c r="N108" s="97">
        <v>0</v>
      </c>
      <c r="O108" s="97">
        <v>0</v>
      </c>
      <c r="P108" s="97">
        <v>0</v>
      </c>
      <c r="Q108" s="97">
        <v>0</v>
      </c>
    </row>
    <row r="109" spans="1:17" x14ac:dyDescent="0.15">
      <c r="A109" s="91">
        <v>4</v>
      </c>
      <c r="B109" s="92">
        <v>4</v>
      </c>
      <c r="C109" s="92" t="s">
        <v>304</v>
      </c>
      <c r="D109" s="93">
        <v>1</v>
      </c>
      <c r="E109" s="92"/>
      <c r="F109" s="91">
        <v>7680</v>
      </c>
      <c r="G109" s="94">
        <v>0</v>
      </c>
      <c r="H109" s="91">
        <v>0</v>
      </c>
      <c r="I109" s="91">
        <v>7680</v>
      </c>
      <c r="J109" s="95"/>
      <c r="K109" s="96"/>
      <c r="L109" s="95"/>
      <c r="M109" s="91">
        <v>0</v>
      </c>
      <c r="N109" s="97">
        <v>0</v>
      </c>
      <c r="O109" s="97">
        <v>0</v>
      </c>
      <c r="P109" s="97">
        <v>0</v>
      </c>
      <c r="Q109" s="97">
        <v>0</v>
      </c>
    </row>
    <row r="110" spans="1:17" x14ac:dyDescent="0.15">
      <c r="A110" s="91">
        <v>5</v>
      </c>
      <c r="B110" s="92">
        <v>4</v>
      </c>
      <c r="C110" s="92" t="s">
        <v>305</v>
      </c>
      <c r="D110" s="93">
        <v>1</v>
      </c>
      <c r="E110" s="92">
        <v>70</v>
      </c>
      <c r="F110" s="91">
        <v>0</v>
      </c>
      <c r="G110" s="94">
        <v>10660</v>
      </c>
      <c r="H110" s="91">
        <v>12480</v>
      </c>
      <c r="I110" s="91">
        <v>23140</v>
      </c>
      <c r="J110" s="95"/>
      <c r="K110" s="96"/>
      <c r="L110" s="95"/>
      <c r="M110" s="91">
        <v>0</v>
      </c>
      <c r="N110" s="97">
        <v>0</v>
      </c>
      <c r="O110" s="97">
        <v>0</v>
      </c>
      <c r="P110" s="97">
        <v>0</v>
      </c>
      <c r="Q110" s="97">
        <v>0</v>
      </c>
    </row>
    <row r="111" spans="1:17" x14ac:dyDescent="0.15">
      <c r="A111" s="91">
        <v>6</v>
      </c>
      <c r="B111" s="92">
        <v>5</v>
      </c>
      <c r="C111" s="92" t="s">
        <v>306</v>
      </c>
      <c r="D111" s="93">
        <v>1</v>
      </c>
      <c r="E111" s="92"/>
      <c r="F111" s="91">
        <v>5280</v>
      </c>
      <c r="G111" s="94">
        <v>5280</v>
      </c>
      <c r="H111" s="91">
        <v>5280</v>
      </c>
      <c r="I111" s="91">
        <v>15840</v>
      </c>
      <c r="J111" s="95"/>
      <c r="K111" s="96"/>
      <c r="L111" s="95"/>
      <c r="M111" s="91">
        <v>0</v>
      </c>
      <c r="N111" s="97">
        <v>0</v>
      </c>
      <c r="O111" s="97">
        <v>0</v>
      </c>
      <c r="P111" s="97">
        <v>0</v>
      </c>
      <c r="Q111" s="97">
        <v>0</v>
      </c>
    </row>
    <row r="112" spans="1:17" x14ac:dyDescent="0.15">
      <c r="A112" s="91">
        <v>7</v>
      </c>
      <c r="B112" s="92">
        <v>6</v>
      </c>
      <c r="C112" s="92" t="s">
        <v>307</v>
      </c>
      <c r="D112" s="93">
        <v>1</v>
      </c>
      <c r="E112" s="92"/>
      <c r="F112" s="91">
        <v>6720</v>
      </c>
      <c r="G112" s="94">
        <v>6720</v>
      </c>
      <c r="H112" s="91">
        <v>6720</v>
      </c>
      <c r="I112" s="91">
        <v>20160</v>
      </c>
      <c r="J112" s="95"/>
      <c r="K112" s="96"/>
      <c r="L112" s="95"/>
      <c r="M112" s="91">
        <v>0</v>
      </c>
      <c r="N112" s="97">
        <v>0</v>
      </c>
      <c r="O112" s="97">
        <v>0</v>
      </c>
      <c r="P112" s="97">
        <v>0</v>
      </c>
      <c r="Q112" s="97">
        <v>0</v>
      </c>
    </row>
    <row r="113" spans="1:17" x14ac:dyDescent="0.15">
      <c r="A113" s="91">
        <v>8</v>
      </c>
      <c r="B113" s="92">
        <v>7</v>
      </c>
      <c r="C113" s="92" t="s">
        <v>308</v>
      </c>
      <c r="D113" s="93">
        <v>1</v>
      </c>
      <c r="E113" s="92"/>
      <c r="F113" s="91">
        <v>6000</v>
      </c>
      <c r="G113" s="94">
        <v>0</v>
      </c>
      <c r="H113" s="91">
        <v>0</v>
      </c>
      <c r="I113" s="91">
        <v>6000</v>
      </c>
      <c r="J113" s="95"/>
      <c r="K113" s="96"/>
      <c r="L113" s="95"/>
      <c r="M113" s="91">
        <v>0</v>
      </c>
      <c r="N113" s="97">
        <v>0</v>
      </c>
      <c r="O113" s="97">
        <v>0</v>
      </c>
      <c r="P113" s="97">
        <v>0</v>
      </c>
      <c r="Q113" s="97">
        <v>0</v>
      </c>
    </row>
    <row r="114" spans="1:17" x14ac:dyDescent="0.15">
      <c r="A114" s="91">
        <v>9</v>
      </c>
      <c r="B114" s="92">
        <v>7</v>
      </c>
      <c r="C114" s="92" t="s">
        <v>309</v>
      </c>
      <c r="D114" s="93">
        <v>1</v>
      </c>
      <c r="E114" s="92">
        <v>100</v>
      </c>
      <c r="F114" s="91">
        <v>1960</v>
      </c>
      <c r="G114" s="94">
        <v>6720</v>
      </c>
      <c r="H114" s="91">
        <v>0</v>
      </c>
      <c r="I114" s="91">
        <v>8680</v>
      </c>
      <c r="J114" s="95"/>
      <c r="K114" s="96"/>
      <c r="L114" s="95"/>
      <c r="M114" s="91">
        <v>0</v>
      </c>
      <c r="N114" s="97">
        <v>0</v>
      </c>
      <c r="O114" s="97">
        <v>0</v>
      </c>
      <c r="P114" s="97">
        <v>0</v>
      </c>
      <c r="Q114" s="97">
        <v>0</v>
      </c>
    </row>
    <row r="115" spans="1:17" x14ac:dyDescent="0.15">
      <c r="A115" s="91">
        <v>10</v>
      </c>
      <c r="B115" s="92">
        <v>7</v>
      </c>
      <c r="C115" s="92" t="s">
        <v>310</v>
      </c>
      <c r="D115" s="93">
        <v>1</v>
      </c>
      <c r="E115" s="92">
        <v>70</v>
      </c>
      <c r="F115" s="91">
        <v>0</v>
      </c>
      <c r="G115" s="94">
        <v>0</v>
      </c>
      <c r="H115" s="91">
        <v>5330</v>
      </c>
      <c r="I115" s="91">
        <v>5330</v>
      </c>
      <c r="J115" s="95"/>
      <c r="K115" s="96"/>
      <c r="L115" s="95"/>
      <c r="M115" s="91">
        <v>0</v>
      </c>
      <c r="N115" s="97">
        <v>0</v>
      </c>
      <c r="O115" s="97">
        <v>0</v>
      </c>
      <c r="P115" s="97">
        <v>0</v>
      </c>
      <c r="Q115" s="97">
        <v>0</v>
      </c>
    </row>
    <row r="116" spans="1:17" x14ac:dyDescent="0.15">
      <c r="A116" s="91">
        <v>11</v>
      </c>
      <c r="B116" s="92">
        <v>8</v>
      </c>
      <c r="C116" s="92" t="s">
        <v>311</v>
      </c>
      <c r="D116" s="93">
        <v>2</v>
      </c>
      <c r="E116" s="92">
        <v>90</v>
      </c>
      <c r="F116" s="91">
        <v>4680</v>
      </c>
      <c r="G116" s="94">
        <v>2880</v>
      </c>
      <c r="H116" s="91">
        <v>0</v>
      </c>
      <c r="I116" s="91">
        <v>7560</v>
      </c>
      <c r="J116" s="95"/>
      <c r="K116" s="96"/>
      <c r="L116" s="95"/>
      <c r="M116" s="91">
        <v>0</v>
      </c>
      <c r="N116" s="97">
        <v>0</v>
      </c>
      <c r="O116" s="97">
        <v>0</v>
      </c>
      <c r="P116" s="97">
        <v>0</v>
      </c>
      <c r="Q116" s="97">
        <v>0</v>
      </c>
    </row>
    <row r="117" spans="1:17" x14ac:dyDescent="0.15">
      <c r="A117" s="91">
        <v>12</v>
      </c>
      <c r="B117" s="92">
        <v>8</v>
      </c>
      <c r="C117" s="92" t="s">
        <v>312</v>
      </c>
      <c r="D117" s="93">
        <v>1</v>
      </c>
      <c r="E117" s="92">
        <v>90</v>
      </c>
      <c r="F117" s="91">
        <v>0</v>
      </c>
      <c r="G117" s="94">
        <v>1050</v>
      </c>
      <c r="H117" s="91">
        <v>3360</v>
      </c>
      <c r="I117" s="91">
        <v>4410</v>
      </c>
      <c r="J117" s="95"/>
      <c r="K117" s="96"/>
      <c r="L117" s="95"/>
      <c r="M117" s="91">
        <v>0</v>
      </c>
      <c r="N117" s="97">
        <v>0</v>
      </c>
      <c r="O117" s="97">
        <v>0</v>
      </c>
      <c r="P117" s="97">
        <v>0</v>
      </c>
      <c r="Q117" s="97">
        <v>0</v>
      </c>
    </row>
    <row r="118" spans="1:17" x14ac:dyDescent="0.15">
      <c r="A118" s="91">
        <v>13</v>
      </c>
      <c r="B118" s="92">
        <v>9</v>
      </c>
      <c r="C118" s="92" t="s">
        <v>313</v>
      </c>
      <c r="D118" s="93">
        <v>1</v>
      </c>
      <c r="E118" s="92"/>
      <c r="F118" s="91">
        <v>7200</v>
      </c>
      <c r="G118" s="94">
        <v>7200</v>
      </c>
      <c r="H118" s="91">
        <v>7200</v>
      </c>
      <c r="I118" s="91">
        <v>21600</v>
      </c>
      <c r="J118" s="95"/>
      <c r="K118" s="96"/>
      <c r="L118" s="95"/>
      <c r="M118" s="91">
        <v>0</v>
      </c>
      <c r="N118" s="97">
        <v>0</v>
      </c>
      <c r="O118" s="97">
        <v>0</v>
      </c>
      <c r="P118" s="97">
        <v>0</v>
      </c>
      <c r="Q118" s="97">
        <v>0</v>
      </c>
    </row>
    <row r="119" spans="1:17" x14ac:dyDescent="0.15">
      <c r="A119" s="91">
        <v>14</v>
      </c>
      <c r="B119" s="92">
        <v>10</v>
      </c>
      <c r="C119" s="92" t="s">
        <v>314</v>
      </c>
      <c r="D119" s="93">
        <v>1</v>
      </c>
      <c r="E119" s="92"/>
      <c r="F119" s="91">
        <v>7200</v>
      </c>
      <c r="G119" s="94">
        <v>7200</v>
      </c>
      <c r="H119" s="91">
        <v>7200</v>
      </c>
      <c r="I119" s="91">
        <v>21600</v>
      </c>
      <c r="J119" s="95"/>
      <c r="K119" s="96"/>
      <c r="L119" s="95"/>
      <c r="M119" s="91">
        <v>0</v>
      </c>
      <c r="N119" s="97">
        <v>0</v>
      </c>
      <c r="O119" s="97">
        <v>0</v>
      </c>
      <c r="P119" s="97">
        <v>0</v>
      </c>
      <c r="Q119" s="97">
        <v>0</v>
      </c>
    </row>
    <row r="120" spans="1:17" x14ac:dyDescent="0.15">
      <c r="A120" s="91">
        <v>15</v>
      </c>
      <c r="B120" s="92">
        <v>11</v>
      </c>
      <c r="C120" s="92" t="s">
        <v>315</v>
      </c>
      <c r="D120" s="93">
        <v>1</v>
      </c>
      <c r="E120" s="92"/>
      <c r="F120" s="91">
        <v>4800</v>
      </c>
      <c r="G120" s="94">
        <v>4800</v>
      </c>
      <c r="H120" s="91">
        <v>4800</v>
      </c>
      <c r="I120" s="91">
        <v>14400</v>
      </c>
      <c r="J120" s="95"/>
      <c r="K120" s="96"/>
      <c r="L120" s="95"/>
      <c r="M120" s="91">
        <v>0</v>
      </c>
      <c r="N120" s="97">
        <v>0</v>
      </c>
      <c r="O120" s="97">
        <v>0</v>
      </c>
      <c r="P120" s="97">
        <v>0</v>
      </c>
      <c r="Q120" s="97">
        <v>0</v>
      </c>
    </row>
    <row r="121" spans="1:17" x14ac:dyDescent="0.15">
      <c r="A121" s="91">
        <v>16</v>
      </c>
      <c r="B121" s="92">
        <v>12</v>
      </c>
      <c r="C121" s="92" t="s">
        <v>316</v>
      </c>
      <c r="D121" s="93">
        <v>2</v>
      </c>
      <c r="E121" s="92">
        <v>100</v>
      </c>
      <c r="F121" s="91">
        <v>4180</v>
      </c>
      <c r="G121" s="94">
        <v>0</v>
      </c>
      <c r="H121" s="91">
        <v>0</v>
      </c>
      <c r="I121" s="91">
        <v>4180</v>
      </c>
      <c r="J121" s="95"/>
      <c r="K121" s="96"/>
      <c r="L121" s="95"/>
      <c r="M121" s="91">
        <v>0</v>
      </c>
      <c r="N121" s="97">
        <v>0</v>
      </c>
      <c r="O121" s="97">
        <v>0</v>
      </c>
      <c r="P121" s="97">
        <v>0</v>
      </c>
      <c r="Q121" s="97">
        <v>0</v>
      </c>
    </row>
    <row r="122" spans="1:17" x14ac:dyDescent="0.15">
      <c r="A122" s="91">
        <v>17</v>
      </c>
      <c r="B122" s="92">
        <v>12</v>
      </c>
      <c r="C122" s="92" t="s">
        <v>317</v>
      </c>
      <c r="D122" s="93">
        <v>1</v>
      </c>
      <c r="E122" s="92">
        <v>100</v>
      </c>
      <c r="F122" s="91">
        <v>0</v>
      </c>
      <c r="G122" s="94">
        <v>3800</v>
      </c>
      <c r="H122" s="91">
        <v>4800</v>
      </c>
      <c r="I122" s="91">
        <v>8600</v>
      </c>
      <c r="J122" s="95"/>
      <c r="K122" s="96"/>
      <c r="L122" s="95"/>
      <c r="M122" s="91">
        <v>0</v>
      </c>
      <c r="N122" s="97">
        <v>0</v>
      </c>
      <c r="O122" s="97">
        <v>0</v>
      </c>
      <c r="P122" s="97">
        <v>0</v>
      </c>
      <c r="Q122" s="97">
        <v>0</v>
      </c>
    </row>
    <row r="123" spans="1:17" x14ac:dyDescent="0.15">
      <c r="A123" s="91">
        <v>18</v>
      </c>
      <c r="B123" s="92">
        <v>13</v>
      </c>
      <c r="C123" s="92" t="s">
        <v>318</v>
      </c>
      <c r="D123" s="93">
        <v>2</v>
      </c>
      <c r="E123" s="92">
        <v>90</v>
      </c>
      <c r="F123" s="91">
        <v>0</v>
      </c>
      <c r="G123" s="94">
        <v>0</v>
      </c>
      <c r="H123" s="91">
        <v>6240</v>
      </c>
      <c r="I123" s="91">
        <v>6240</v>
      </c>
      <c r="J123" s="95"/>
      <c r="K123" s="96"/>
      <c r="L123" s="95"/>
      <c r="M123" s="91">
        <v>0</v>
      </c>
      <c r="N123" s="97">
        <v>0</v>
      </c>
      <c r="O123" s="97">
        <v>0</v>
      </c>
      <c r="P123" s="97">
        <v>0</v>
      </c>
      <c r="Q123" s="97">
        <v>0</v>
      </c>
    </row>
    <row r="125" spans="1:17" x14ac:dyDescent="0.15">
      <c r="A125" t="s">
        <v>319</v>
      </c>
    </row>
    <row r="126" spans="1:17" ht="15" x14ac:dyDescent="0.15">
      <c r="A126" s="122" t="s">
        <v>88</v>
      </c>
      <c r="B126" s="113"/>
      <c r="C126" s="113"/>
      <c r="D126" s="113"/>
      <c r="E126" s="113"/>
      <c r="F126" s="123"/>
    </row>
    <row r="127" spans="1:17" ht="14.25" x14ac:dyDescent="0.15">
      <c r="A127" s="124" t="s">
        <v>320</v>
      </c>
      <c r="B127" s="120"/>
      <c r="C127" s="120"/>
      <c r="D127" s="120"/>
      <c r="E127" s="120"/>
      <c r="F127" s="125"/>
    </row>
    <row r="128" spans="1:17" ht="15.75" x14ac:dyDescent="0.15">
      <c r="A128" s="98" t="s">
        <v>87</v>
      </c>
      <c r="B128" s="29" t="s">
        <v>200</v>
      </c>
      <c r="C128" s="28" t="s">
        <v>43</v>
      </c>
      <c r="D128" s="28" t="s">
        <v>42</v>
      </c>
      <c r="E128" s="28" t="s">
        <v>41</v>
      </c>
      <c r="F128" s="99" t="s">
        <v>86</v>
      </c>
    </row>
    <row r="129" spans="1:6" ht="14.25" x14ac:dyDescent="0.15">
      <c r="A129" s="100" t="s">
        <v>84</v>
      </c>
      <c r="B129" s="25" t="s">
        <v>85</v>
      </c>
      <c r="C129" s="25">
        <v>2000</v>
      </c>
      <c r="D129" s="25">
        <v>1000</v>
      </c>
      <c r="E129" s="24">
        <v>0.5</v>
      </c>
      <c r="F129" s="101">
        <v>0.86</v>
      </c>
    </row>
    <row r="130" spans="1:6" ht="14.25" x14ac:dyDescent="0.15">
      <c r="A130" s="100" t="s">
        <v>84</v>
      </c>
      <c r="B130" s="25" t="s">
        <v>83</v>
      </c>
      <c r="C130" s="25">
        <v>600</v>
      </c>
      <c r="D130" s="25">
        <v>200</v>
      </c>
      <c r="E130" s="24">
        <v>0.33333333333333331</v>
      </c>
      <c r="F130" s="101">
        <v>0.88</v>
      </c>
    </row>
    <row r="131" spans="1:6" ht="14.25" x14ac:dyDescent="0.15">
      <c r="A131" s="100" t="s">
        <v>81</v>
      </c>
      <c r="B131" s="25" t="s">
        <v>82</v>
      </c>
      <c r="C131" s="25">
        <v>3400</v>
      </c>
      <c r="D131" s="25">
        <v>680</v>
      </c>
      <c r="E131" s="24">
        <v>0.2</v>
      </c>
      <c r="F131" s="101">
        <v>0.87</v>
      </c>
    </row>
    <row r="132" spans="1:6" ht="14.25" x14ac:dyDescent="0.15">
      <c r="A132" s="100" t="s">
        <v>81</v>
      </c>
      <c r="B132" s="25" t="s">
        <v>80</v>
      </c>
      <c r="C132" s="25">
        <v>3400</v>
      </c>
      <c r="D132" s="25">
        <v>850</v>
      </c>
      <c r="E132" s="24">
        <v>0.25</v>
      </c>
      <c r="F132" s="101">
        <v>0.95</v>
      </c>
    </row>
    <row r="133" spans="1:6" ht="14.25" x14ac:dyDescent="0.15">
      <c r="A133" s="100" t="s">
        <v>78</v>
      </c>
      <c r="B133" s="25" t="s">
        <v>79</v>
      </c>
      <c r="C133" s="25">
        <v>1200</v>
      </c>
      <c r="D133" s="25">
        <v>800</v>
      </c>
      <c r="E133" s="24">
        <v>0.66666666666666663</v>
      </c>
      <c r="F133" s="101">
        <v>0.79</v>
      </c>
    </row>
    <row r="134" spans="1:6" ht="14.25" x14ac:dyDescent="0.15">
      <c r="A134" s="100" t="s">
        <v>78</v>
      </c>
      <c r="B134" s="25" t="s">
        <v>77</v>
      </c>
      <c r="C134" s="25">
        <v>1200</v>
      </c>
      <c r="D134" s="25">
        <v>800</v>
      </c>
      <c r="E134" s="24">
        <v>0.66666666666666663</v>
      </c>
      <c r="F134" s="101">
        <v>0.91</v>
      </c>
    </row>
    <row r="135" spans="1:6" ht="14.25" x14ac:dyDescent="0.15">
      <c r="A135" s="100" t="s">
        <v>76</v>
      </c>
      <c r="B135" s="25" t="s">
        <v>75</v>
      </c>
      <c r="C135" s="25">
        <v>2200</v>
      </c>
      <c r="D135" s="25">
        <v>1200</v>
      </c>
      <c r="E135" s="24">
        <v>0.54545454545454541</v>
      </c>
      <c r="F135" s="101">
        <v>0.9</v>
      </c>
    </row>
    <row r="136" spans="1:6" ht="14.25" x14ac:dyDescent="0.15">
      <c r="A136" s="100" t="s">
        <v>74</v>
      </c>
      <c r="B136" s="25" t="s">
        <v>73</v>
      </c>
      <c r="C136" s="25">
        <v>2400</v>
      </c>
      <c r="D136" s="25">
        <v>2000</v>
      </c>
      <c r="E136" s="24">
        <v>0.83333333333333337</v>
      </c>
      <c r="F136" s="101">
        <v>0.8</v>
      </c>
    </row>
    <row r="137" spans="1:6" ht="14.25" x14ac:dyDescent="0.15">
      <c r="A137" s="100" t="s">
        <v>71</v>
      </c>
      <c r="B137" s="25" t="s">
        <v>72</v>
      </c>
      <c r="C137" s="25">
        <v>2400</v>
      </c>
      <c r="D137" s="25">
        <v>1400</v>
      </c>
      <c r="E137" s="24">
        <v>0.58333333333333337</v>
      </c>
      <c r="F137" s="101">
        <v>0.87</v>
      </c>
    </row>
    <row r="138" spans="1:6" ht="14.25" x14ac:dyDescent="0.15">
      <c r="A138" s="100" t="s">
        <v>71</v>
      </c>
      <c r="B138" s="25" t="s">
        <v>70</v>
      </c>
      <c r="C138" s="25">
        <v>2400</v>
      </c>
      <c r="D138" s="25">
        <v>1200</v>
      </c>
      <c r="E138" s="24">
        <v>0.5</v>
      </c>
      <c r="F138" s="101">
        <v>0.89</v>
      </c>
    </row>
    <row r="139" spans="1:6" ht="14.25" x14ac:dyDescent="0.15">
      <c r="A139" s="100" t="s">
        <v>69</v>
      </c>
      <c r="B139" s="25" t="s">
        <v>68</v>
      </c>
      <c r="C139" s="25">
        <v>4050</v>
      </c>
      <c r="D139" s="25">
        <v>1800</v>
      </c>
      <c r="E139" s="24">
        <v>0.44444444444444442</v>
      </c>
      <c r="F139" s="101">
        <v>0.87</v>
      </c>
    </row>
    <row r="140" spans="1:6" ht="14.25" x14ac:dyDescent="0.15">
      <c r="A140" s="100" t="s">
        <v>67</v>
      </c>
      <c r="B140" s="25" t="s">
        <v>66</v>
      </c>
      <c r="C140" s="25">
        <v>2200</v>
      </c>
      <c r="D140" s="25">
        <v>1200</v>
      </c>
      <c r="E140" s="24">
        <v>0.54545454545454541</v>
      </c>
      <c r="F140" s="101">
        <v>0.81</v>
      </c>
    </row>
    <row r="141" spans="1:6" ht="14.25" x14ac:dyDescent="0.15">
      <c r="A141" s="100" t="s">
        <v>65</v>
      </c>
      <c r="B141" s="25" t="s">
        <v>64</v>
      </c>
      <c r="C141" s="25">
        <v>1400</v>
      </c>
      <c r="D141" s="25">
        <v>700</v>
      </c>
      <c r="E141" s="24">
        <v>0.5</v>
      </c>
      <c r="F141" s="101">
        <v>0.8</v>
      </c>
    </row>
    <row r="142" spans="1:6" ht="14.25" x14ac:dyDescent="0.15">
      <c r="A142" s="100" t="s">
        <v>63</v>
      </c>
      <c r="B142" s="25" t="s">
        <v>62</v>
      </c>
      <c r="C142" s="25">
        <v>3000</v>
      </c>
      <c r="D142" s="25">
        <v>1500</v>
      </c>
      <c r="E142" s="24">
        <v>0.5</v>
      </c>
      <c r="F142" s="101">
        <v>0.81</v>
      </c>
    </row>
    <row r="143" spans="1:6" ht="14.25" x14ac:dyDescent="0.15">
      <c r="A143" s="100" t="s">
        <v>60</v>
      </c>
      <c r="B143" s="25" t="s">
        <v>61</v>
      </c>
      <c r="C143" s="25">
        <v>2520</v>
      </c>
      <c r="D143" s="25">
        <v>1440</v>
      </c>
      <c r="E143" s="24">
        <v>0.5714285714285714</v>
      </c>
      <c r="F143" s="101">
        <v>0.83</v>
      </c>
    </row>
    <row r="144" spans="1:6" ht="14.25" x14ac:dyDescent="0.15">
      <c r="A144" s="100" t="s">
        <v>60</v>
      </c>
      <c r="B144" s="25" t="s">
        <v>59</v>
      </c>
      <c r="C144" s="25">
        <v>2160</v>
      </c>
      <c r="D144" s="25">
        <v>1440</v>
      </c>
      <c r="E144" s="24">
        <v>0.66666666666666663</v>
      </c>
      <c r="F144" s="101">
        <v>0.86</v>
      </c>
    </row>
    <row r="145" spans="1:6" ht="14.25" x14ac:dyDescent="0.15">
      <c r="A145" s="100" t="s">
        <v>57</v>
      </c>
      <c r="B145" s="25" t="s">
        <v>58</v>
      </c>
      <c r="C145" s="25">
        <v>1200</v>
      </c>
      <c r="D145" s="25">
        <v>200</v>
      </c>
      <c r="E145" s="24">
        <v>0.16666666666666666</v>
      </c>
      <c r="F145" s="101">
        <v>0.86</v>
      </c>
    </row>
    <row r="146" spans="1:6" ht="14.25" x14ac:dyDescent="0.15">
      <c r="A146" s="100" t="s">
        <v>57</v>
      </c>
      <c r="B146" s="25" t="s">
        <v>56</v>
      </c>
      <c r="C146" s="25">
        <v>800</v>
      </c>
      <c r="D146" s="25">
        <v>800</v>
      </c>
      <c r="E146" s="24">
        <v>1</v>
      </c>
      <c r="F146" s="101">
        <v>0.87</v>
      </c>
    </row>
    <row r="147" spans="1:6" ht="14.25" x14ac:dyDescent="0.15">
      <c r="A147" s="100" t="s">
        <v>54</v>
      </c>
      <c r="B147" s="25" t="s">
        <v>55</v>
      </c>
      <c r="C147" s="25">
        <v>600</v>
      </c>
      <c r="D147" s="25">
        <v>400</v>
      </c>
      <c r="E147" s="24">
        <v>0.66666666666666663</v>
      </c>
      <c r="F147" s="101">
        <v>0.89</v>
      </c>
    </row>
    <row r="148" spans="1:6" ht="14.25" x14ac:dyDescent="0.15">
      <c r="A148" s="102" t="s">
        <v>54</v>
      </c>
      <c r="B148" s="21" t="s">
        <v>53</v>
      </c>
      <c r="C148" s="21">
        <v>600</v>
      </c>
      <c r="D148" s="21">
        <v>400</v>
      </c>
      <c r="E148" s="20">
        <v>0.66666666666666663</v>
      </c>
      <c r="F148" s="103">
        <v>0.88</v>
      </c>
    </row>
    <row r="150" spans="1:6" x14ac:dyDescent="0.15">
      <c r="A150" t="s">
        <v>321</v>
      </c>
    </row>
    <row r="151" spans="1:6" ht="14.25" x14ac:dyDescent="0.15">
      <c r="A151" t="s">
        <v>322</v>
      </c>
      <c r="B151" s="32" t="s">
        <v>323</v>
      </c>
    </row>
    <row r="153" spans="1:6" x14ac:dyDescent="0.15">
      <c r="A153" t="s">
        <v>324</v>
      </c>
    </row>
    <row r="155" spans="1:6" x14ac:dyDescent="0.15">
      <c r="A155" s="31" t="s">
        <v>325</v>
      </c>
    </row>
    <row r="156" spans="1:6" x14ac:dyDescent="0.15">
      <c r="A156" t="s">
        <v>326</v>
      </c>
    </row>
    <row r="158" spans="1:6" x14ac:dyDescent="0.15">
      <c r="A158" t="s">
        <v>327</v>
      </c>
    </row>
    <row r="159" spans="1:6" x14ac:dyDescent="0.15">
      <c r="A159" t="s">
        <v>421</v>
      </c>
    </row>
  </sheetData>
  <mergeCells count="10">
    <mergeCell ref="J104:M104"/>
    <mergeCell ref="N104:Q104"/>
    <mergeCell ref="A126:F126"/>
    <mergeCell ref="A127:F127"/>
    <mergeCell ref="A104:A105"/>
    <mergeCell ref="B104:B105"/>
    <mergeCell ref="C104:C105"/>
    <mergeCell ref="D104:D105"/>
    <mergeCell ref="E104:E105"/>
    <mergeCell ref="F104:I104"/>
  </mergeCells>
  <phoneticPr fontId="1" type="noConversion"/>
  <conditionalFormatting sqref="Q106:Q123">
    <cfRule type="cellIs" dxfId="1" priority="1" stopIfTrue="1" operator="between">
      <formula>$AB106</formula>
      <formula>$AC106</formula>
    </cfRule>
    <cfRule type="cellIs" dxfId="0" priority="2" stopIfTrue="1" operator="between">
      <formula>$AC106</formula>
      <formula>0.00001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42"/>
  <sheetViews>
    <sheetView topLeftCell="A19" zoomScale="85" zoomScaleNormal="85" workbookViewId="0">
      <selection activeCell="J35" sqref="J35"/>
    </sheetView>
  </sheetViews>
  <sheetFormatPr defaultRowHeight="13.5" x14ac:dyDescent="0.15"/>
  <sheetData>
    <row r="3" spans="1:15" x14ac:dyDescent="0.15">
      <c r="H3" t="s">
        <v>328</v>
      </c>
    </row>
    <row r="4" spans="1:15" x14ac:dyDescent="0.15">
      <c r="A4" t="s">
        <v>329</v>
      </c>
      <c r="H4" t="s">
        <v>330</v>
      </c>
      <c r="I4" t="s">
        <v>331</v>
      </c>
      <c r="J4" t="s">
        <v>332</v>
      </c>
      <c r="K4" t="s">
        <v>333</v>
      </c>
      <c r="L4" t="s">
        <v>334</v>
      </c>
      <c r="M4" t="s">
        <v>335</v>
      </c>
      <c r="N4" t="s">
        <v>336</v>
      </c>
      <c r="O4" t="s">
        <v>337</v>
      </c>
    </row>
    <row r="5" spans="1:15" x14ac:dyDescent="0.15">
      <c r="A5" s="5" t="s">
        <v>334</v>
      </c>
      <c r="B5" s="4"/>
      <c r="C5" s="5" t="s">
        <v>331</v>
      </c>
      <c r="D5" s="4"/>
    </row>
    <row r="6" spans="1:15" x14ac:dyDescent="0.15">
      <c r="A6" s="30" t="s">
        <v>332</v>
      </c>
      <c r="B6" s="4"/>
      <c r="C6" s="30" t="s">
        <v>333</v>
      </c>
      <c r="D6" s="4"/>
      <c r="H6" t="s">
        <v>338</v>
      </c>
    </row>
    <row r="7" spans="1:15" x14ac:dyDescent="0.15">
      <c r="C7" t="s">
        <v>339</v>
      </c>
      <c r="H7" t="s">
        <v>330</v>
      </c>
      <c r="I7" t="s">
        <v>340</v>
      </c>
      <c r="J7" t="s">
        <v>341</v>
      </c>
      <c r="K7" t="s">
        <v>342</v>
      </c>
      <c r="L7" t="s">
        <v>343</v>
      </c>
      <c r="M7" t="s">
        <v>337</v>
      </c>
    </row>
    <row r="8" spans="1:15" x14ac:dyDescent="0.15">
      <c r="A8" s="1" t="s">
        <v>333</v>
      </c>
      <c r="B8" t="s">
        <v>344</v>
      </c>
    </row>
    <row r="9" spans="1:15" ht="24" x14ac:dyDescent="0.15">
      <c r="A9" s="104" t="s">
        <v>345</v>
      </c>
      <c r="B9" s="105" t="s">
        <v>14</v>
      </c>
      <c r="C9" s="105" t="s">
        <v>346</v>
      </c>
      <c r="D9" s="105" t="s">
        <v>347</v>
      </c>
      <c r="E9" s="105" t="s">
        <v>348</v>
      </c>
      <c r="F9" s="105" t="s">
        <v>349</v>
      </c>
      <c r="G9" s="105" t="s">
        <v>350</v>
      </c>
      <c r="H9" s="106" t="s">
        <v>351</v>
      </c>
      <c r="I9" s="107" t="s">
        <v>352</v>
      </c>
    </row>
    <row r="10" spans="1:15" ht="25.5" x14ac:dyDescent="0.15">
      <c r="A10" s="128">
        <v>10</v>
      </c>
      <c r="B10" s="128">
        <v>270028</v>
      </c>
      <c r="C10" s="128" t="s">
        <v>353</v>
      </c>
      <c r="D10" s="128" t="s">
        <v>354</v>
      </c>
      <c r="E10" s="128" t="s">
        <v>355</v>
      </c>
      <c r="F10" s="108" t="s">
        <v>356</v>
      </c>
      <c r="G10" s="108" t="s">
        <v>357</v>
      </c>
      <c r="H10" s="109" t="s">
        <v>81</v>
      </c>
      <c r="I10" s="108" t="s">
        <v>358</v>
      </c>
    </row>
    <row r="11" spans="1:15" ht="24.75" x14ac:dyDescent="0.15">
      <c r="A11" s="128"/>
      <c r="B11" s="128"/>
      <c r="C11" s="128"/>
      <c r="D11" s="128"/>
      <c r="E11" s="128"/>
      <c r="F11" s="108" t="s">
        <v>359</v>
      </c>
      <c r="G11" s="108" t="s">
        <v>360</v>
      </c>
      <c r="H11" s="109" t="s">
        <v>84</v>
      </c>
      <c r="I11" s="108" t="s">
        <v>361</v>
      </c>
    </row>
    <row r="12" spans="1:15" ht="36.75" x14ac:dyDescent="0.15">
      <c r="A12" s="128">
        <v>20</v>
      </c>
      <c r="B12" s="128">
        <v>270143</v>
      </c>
      <c r="C12" s="128" t="s">
        <v>362</v>
      </c>
      <c r="D12" s="128" t="s">
        <v>363</v>
      </c>
      <c r="E12" s="128" t="s">
        <v>363</v>
      </c>
      <c r="F12" s="108" t="s">
        <v>364</v>
      </c>
      <c r="G12" s="108" t="s">
        <v>365</v>
      </c>
      <c r="H12" s="110" t="s">
        <v>366</v>
      </c>
      <c r="I12" s="108" t="s">
        <v>367</v>
      </c>
    </row>
    <row r="13" spans="1:15" ht="36.75" x14ac:dyDescent="0.15">
      <c r="A13" s="128"/>
      <c r="B13" s="128"/>
      <c r="C13" s="128"/>
      <c r="D13" s="128"/>
      <c r="E13" s="128"/>
      <c r="F13" s="108" t="s">
        <v>368</v>
      </c>
      <c r="G13" s="108" t="s">
        <v>369</v>
      </c>
      <c r="H13" s="110" t="s">
        <v>370</v>
      </c>
      <c r="I13" s="108" t="s">
        <v>371</v>
      </c>
    </row>
    <row r="14" spans="1:15" ht="24.75" x14ac:dyDescent="0.15">
      <c r="A14" s="128"/>
      <c r="B14" s="128"/>
      <c r="C14" s="128"/>
      <c r="D14" s="128"/>
      <c r="E14" s="128"/>
      <c r="F14" s="108" t="s">
        <v>372</v>
      </c>
      <c r="G14" s="108" t="s">
        <v>373</v>
      </c>
      <c r="H14" s="110" t="s">
        <v>374</v>
      </c>
      <c r="I14" s="108" t="s">
        <v>375</v>
      </c>
    </row>
    <row r="16" spans="1:15" x14ac:dyDescent="0.15">
      <c r="C16" t="s">
        <v>376</v>
      </c>
      <c r="D16" t="s">
        <v>377</v>
      </c>
    </row>
    <row r="21" spans="1:11" x14ac:dyDescent="0.15">
      <c r="A21" s="105" t="s">
        <v>378</v>
      </c>
      <c r="B21" s="105" t="s">
        <v>379</v>
      </c>
      <c r="C21" s="105" t="s">
        <v>380</v>
      </c>
      <c r="D21" s="105" t="s">
        <v>14</v>
      </c>
      <c r="E21" s="105" t="s">
        <v>346</v>
      </c>
      <c r="F21" s="105" t="s">
        <v>381</v>
      </c>
      <c r="G21" s="105" t="s">
        <v>382</v>
      </c>
      <c r="H21" s="105" t="s">
        <v>383</v>
      </c>
      <c r="I21" s="105" t="s">
        <v>384</v>
      </c>
      <c r="J21" s="105" t="s">
        <v>385</v>
      </c>
      <c r="K21" s="105" t="s">
        <v>386</v>
      </c>
    </row>
    <row r="22" spans="1:11" x14ac:dyDescent="0.15">
      <c r="A22" s="108">
        <v>10</v>
      </c>
      <c r="B22" s="108" t="s">
        <v>387</v>
      </c>
      <c r="C22" s="111" t="s">
        <v>388</v>
      </c>
      <c r="D22" s="108">
        <v>270028</v>
      </c>
      <c r="E22" s="108" t="s">
        <v>353</v>
      </c>
      <c r="F22" s="108" t="s">
        <v>81</v>
      </c>
      <c r="G22" s="108">
        <v>1550</v>
      </c>
      <c r="H22" s="108">
        <v>155</v>
      </c>
      <c r="I22" s="108">
        <v>10</v>
      </c>
      <c r="J22" s="108">
        <v>4</v>
      </c>
      <c r="K22" s="110" t="s">
        <v>389</v>
      </c>
    </row>
    <row r="23" spans="1:11" x14ac:dyDescent="0.15">
      <c r="A23" s="108">
        <v>10</v>
      </c>
      <c r="B23" s="108" t="s">
        <v>387</v>
      </c>
      <c r="C23" s="111" t="s">
        <v>390</v>
      </c>
      <c r="D23" s="108">
        <v>270028</v>
      </c>
      <c r="E23" s="108" t="s">
        <v>353</v>
      </c>
      <c r="F23" s="108" t="s">
        <v>84</v>
      </c>
      <c r="G23" s="108">
        <v>1240</v>
      </c>
      <c r="H23" s="108">
        <v>155</v>
      </c>
      <c r="I23" s="108">
        <v>8</v>
      </c>
      <c r="J23" s="108">
        <v>0</v>
      </c>
      <c r="K23" s="111" t="s">
        <v>391</v>
      </c>
    </row>
    <row r="24" spans="1:11" x14ac:dyDescent="0.15">
      <c r="A24" s="108">
        <v>20</v>
      </c>
      <c r="B24" s="108" t="s">
        <v>387</v>
      </c>
      <c r="C24" s="111" t="s">
        <v>390</v>
      </c>
      <c r="D24" s="108">
        <v>270143</v>
      </c>
      <c r="E24" s="108" t="s">
        <v>362</v>
      </c>
      <c r="F24" s="111" t="s">
        <v>366</v>
      </c>
      <c r="G24" s="108">
        <v>111</v>
      </c>
      <c r="H24" s="108">
        <v>37</v>
      </c>
      <c r="I24" s="108">
        <v>3</v>
      </c>
      <c r="J24" s="108">
        <v>0</v>
      </c>
      <c r="K24" s="111" t="s">
        <v>391</v>
      </c>
    </row>
    <row r="25" spans="1:11" x14ac:dyDescent="0.15">
      <c r="A25" s="108">
        <v>20</v>
      </c>
      <c r="B25" s="108" t="s">
        <v>387</v>
      </c>
      <c r="C25" s="111" t="s">
        <v>390</v>
      </c>
      <c r="D25" s="108">
        <v>270143</v>
      </c>
      <c r="E25" s="108" t="s">
        <v>362</v>
      </c>
      <c r="F25" s="111" t="s">
        <v>370</v>
      </c>
      <c r="G25" s="108">
        <v>444</v>
      </c>
      <c r="H25" s="108">
        <v>37</v>
      </c>
      <c r="I25" s="108">
        <v>12</v>
      </c>
      <c r="J25" s="108">
        <v>0</v>
      </c>
      <c r="K25" s="111" t="s">
        <v>391</v>
      </c>
    </row>
    <row r="26" spans="1:11" x14ac:dyDescent="0.15">
      <c r="A26" s="108">
        <v>20</v>
      </c>
      <c r="B26" s="108" t="s">
        <v>387</v>
      </c>
      <c r="C26" s="111" t="s">
        <v>390</v>
      </c>
      <c r="D26" s="108">
        <v>270143</v>
      </c>
      <c r="E26" s="108" t="s">
        <v>362</v>
      </c>
      <c r="F26" s="111" t="s">
        <v>374</v>
      </c>
      <c r="G26" s="108">
        <v>185</v>
      </c>
      <c r="H26" s="108">
        <v>37</v>
      </c>
      <c r="I26" s="108">
        <v>5</v>
      </c>
      <c r="J26" s="108">
        <v>0</v>
      </c>
      <c r="K26" s="111" t="s">
        <v>391</v>
      </c>
    </row>
    <row r="29" spans="1:11" x14ac:dyDescent="0.15">
      <c r="A29" t="s">
        <v>392</v>
      </c>
    </row>
    <row r="31" spans="1:11" x14ac:dyDescent="0.15">
      <c r="A31" s="75" t="s">
        <v>393</v>
      </c>
      <c r="B31" s="4"/>
      <c r="D31" s="75" t="s">
        <v>331</v>
      </c>
      <c r="E31" s="4"/>
      <c r="F31" s="43"/>
      <c r="G31" s="43"/>
      <c r="H31" s="43"/>
      <c r="I31" s="43"/>
    </row>
    <row r="32" spans="1:11" x14ac:dyDescent="0.15">
      <c r="A32" s="75" t="s">
        <v>394</v>
      </c>
      <c r="B32" s="76">
        <v>0.54166666666666663</v>
      </c>
      <c r="C32" s="43"/>
      <c r="D32" s="75" t="s">
        <v>395</v>
      </c>
      <c r="E32" s="76">
        <v>0.70833333333333337</v>
      </c>
      <c r="F32" s="43"/>
      <c r="G32" s="43"/>
      <c r="H32" s="43"/>
      <c r="I32" s="43"/>
    </row>
    <row r="33" spans="1:10" x14ac:dyDescent="0.15">
      <c r="A33" s="75"/>
      <c r="B33" s="43"/>
      <c r="C33" s="43" t="s">
        <v>339</v>
      </c>
      <c r="D33" s="43"/>
      <c r="E33" s="43"/>
      <c r="F33" s="43"/>
      <c r="G33" s="43"/>
      <c r="H33" s="43"/>
      <c r="I33" s="43"/>
    </row>
    <row r="34" spans="1:10" x14ac:dyDescent="0.15">
      <c r="A34" s="80" t="s">
        <v>396</v>
      </c>
      <c r="B34" s="79" t="s">
        <v>397</v>
      </c>
      <c r="C34" t="s">
        <v>331</v>
      </c>
      <c r="D34" s="74" t="s">
        <v>398</v>
      </c>
      <c r="E34" s="74" t="s">
        <v>399</v>
      </c>
      <c r="F34" s="74" t="s">
        <v>400</v>
      </c>
    </row>
    <row r="35" spans="1:10" x14ac:dyDescent="0.15">
      <c r="A35" s="43"/>
      <c r="B35" s="43"/>
      <c r="C35" s="43"/>
      <c r="D35" s="43"/>
      <c r="E35" s="43"/>
      <c r="F35" s="43"/>
      <c r="G35" s="43"/>
      <c r="H35" s="43"/>
      <c r="I35" s="43"/>
    </row>
    <row r="36" spans="1:10" x14ac:dyDescent="0.15">
      <c r="A36" s="43"/>
      <c r="B36" s="43"/>
      <c r="C36" s="43"/>
      <c r="D36" s="43"/>
      <c r="E36" s="43"/>
      <c r="F36" s="43"/>
      <c r="G36" s="43"/>
      <c r="H36" s="43"/>
      <c r="I36" s="43"/>
    </row>
    <row r="37" spans="1:10" x14ac:dyDescent="0.15">
      <c r="A37" s="43"/>
      <c r="B37" s="43"/>
      <c r="C37" s="43" t="s">
        <v>401</v>
      </c>
      <c r="D37" s="43"/>
      <c r="E37" s="43"/>
      <c r="F37" s="43"/>
      <c r="G37" s="43"/>
      <c r="H37" s="43"/>
      <c r="I37" s="43"/>
    </row>
    <row r="38" spans="1:10" x14ac:dyDescent="0.15">
      <c r="A38" t="s">
        <v>402</v>
      </c>
    </row>
    <row r="39" spans="1:10" x14ac:dyDescent="0.15">
      <c r="A39" s="77" t="s">
        <v>393</v>
      </c>
      <c r="B39" s="4"/>
      <c r="C39" s="43"/>
      <c r="D39" s="43"/>
      <c r="E39" s="43"/>
      <c r="H39" s="43"/>
    </row>
    <row r="40" spans="1:10" x14ac:dyDescent="0.15">
      <c r="A40" s="78" t="s">
        <v>403</v>
      </c>
      <c r="B40" s="76">
        <v>0.45833333333333331</v>
      </c>
      <c r="D40" s="77" t="s">
        <v>404</v>
      </c>
      <c r="E40" s="76">
        <v>0.54166666666666663</v>
      </c>
      <c r="F40" s="43"/>
      <c r="G40" s="43"/>
      <c r="H40" s="43"/>
    </row>
    <row r="41" spans="1:10" x14ac:dyDescent="0.15">
      <c r="A41" s="43"/>
      <c r="B41" s="43"/>
      <c r="C41" s="43" t="s">
        <v>405</v>
      </c>
      <c r="D41" s="43"/>
      <c r="E41" s="43"/>
      <c r="F41" s="43"/>
      <c r="G41" s="43"/>
      <c r="H41" s="43"/>
    </row>
    <row r="42" spans="1:10" x14ac:dyDescent="0.15">
      <c r="A42" s="43" t="s">
        <v>406</v>
      </c>
      <c r="B42" s="43" t="s">
        <v>398</v>
      </c>
      <c r="C42" s="43" t="s">
        <v>399</v>
      </c>
      <c r="D42" s="43" t="s">
        <v>407</v>
      </c>
      <c r="E42" s="43" t="s">
        <v>408</v>
      </c>
      <c r="F42" s="43" t="s">
        <v>409</v>
      </c>
      <c r="G42" s="43" t="s">
        <v>400</v>
      </c>
      <c r="H42" s="74" t="s">
        <v>410</v>
      </c>
      <c r="I42" s="59" t="s">
        <v>411</v>
      </c>
      <c r="J42" s="74"/>
    </row>
  </sheetData>
  <mergeCells count="10">
    <mergeCell ref="A12:A14"/>
    <mergeCell ref="B12:B14"/>
    <mergeCell ref="C12:C14"/>
    <mergeCell ref="D12:D14"/>
    <mergeCell ref="E12:E14"/>
    <mergeCell ref="A10:A11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后加工</vt:lpstr>
      <vt:lpstr>挤出</vt:lpstr>
      <vt:lpstr>炼胶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YFGMT8299</dc:creator>
  <cp:lastModifiedBy>YFGMT8299</cp:lastModifiedBy>
  <dcterms:created xsi:type="dcterms:W3CDTF">2013-03-06T06:33:23Z</dcterms:created>
  <dcterms:modified xsi:type="dcterms:W3CDTF">2013-03-14T04:39:18Z</dcterms:modified>
</cp:coreProperties>
</file>