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congyu/Dropbox/科普/zhihu/nature paleo/"/>
    </mc:Choice>
  </mc:AlternateContent>
  <xr:revisionPtr revIDLastSave="0" documentId="13_ncr:1_{9079985F-C0E2-4443-A994-B7DF6775507B}" xr6:coauthVersionLast="46" xr6:coauthVersionMax="46" xr10:uidLastSave="{00000000-0000-0000-0000-000000000000}"/>
  <bookViews>
    <workbookView xWindow="3700" yWindow="920" windowWidth="26660" windowHeight="17320" xr2:uid="{00000000-000D-0000-FFFF-FFFF00000000}"/>
  </bookViews>
  <sheets>
    <sheet name="Nature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2" l="1"/>
  <c r="C40" i="2" l="1"/>
  <c r="C39" i="2"/>
  <c r="C38" i="2"/>
  <c r="C37" i="2"/>
  <c r="C36" i="2"/>
  <c r="C35" i="2"/>
  <c r="C34" i="2"/>
  <c r="C33" i="2"/>
  <c r="C32" i="2"/>
  <c r="V26" i="2"/>
  <c r="U26" i="2"/>
  <c r="T26" i="2"/>
  <c r="R27" i="2" s="1"/>
  <c r="S26" i="2"/>
  <c r="R26" i="2"/>
  <c r="Q26" i="2"/>
  <c r="P26" i="2"/>
  <c r="O26" i="2"/>
  <c r="Q27" i="2" s="1"/>
  <c r="N26" i="2"/>
  <c r="P27" i="2" s="1"/>
  <c r="M26" i="2"/>
  <c r="L26" i="2"/>
  <c r="K26" i="2"/>
  <c r="J26" i="2"/>
  <c r="L27" i="2" s="1"/>
  <c r="I26" i="2"/>
  <c r="H26" i="2"/>
  <c r="G26" i="2"/>
  <c r="I27" i="2" s="1"/>
  <c r="F26" i="2"/>
  <c r="H27" i="2" s="1"/>
  <c r="E26" i="2"/>
  <c r="D26" i="2"/>
  <c r="C26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F27" i="2" l="1"/>
  <c r="N27" i="2"/>
  <c r="G27" i="2"/>
  <c r="O27" i="2"/>
  <c r="T27" i="2"/>
  <c r="E27" i="2"/>
  <c r="M27" i="2"/>
  <c r="U27" i="2"/>
  <c r="J27" i="2"/>
  <c r="C27" i="2"/>
  <c r="S27" i="2"/>
  <c r="D27" i="2"/>
  <c r="K27" i="2"/>
  <c r="V27" i="2"/>
</calcChain>
</file>

<file path=xl/sharedStrings.xml><?xml version="1.0" encoding="utf-8"?>
<sst xmlns="http://schemas.openxmlformats.org/spreadsheetml/2006/main" count="1654" uniqueCount="1028">
  <si>
    <t>Number</t>
  </si>
  <si>
    <t>Title</t>
  </si>
  <si>
    <t>Group</t>
  </si>
  <si>
    <t>Dependence</t>
  </si>
  <si>
    <t>Nature 576 , 102–105</t>
  </si>
  <si>
    <t>Nature 569 , 256–259</t>
  </si>
  <si>
    <t>Cretaceous fossil reveals a new pattern in mammalian middle ear evolution</t>
  </si>
  <si>
    <t>A new Jurassic scansoriopterygid and the loss of membranous wings in theropod dinosaurs</t>
  </si>
  <si>
    <t>Mammalia</t>
  </si>
  <si>
    <t>Fossil</t>
  </si>
  <si>
    <t>Technology</t>
  </si>
  <si>
    <t>CT</t>
  </si>
  <si>
    <t>Nature 561 , 104–108</t>
  </si>
  <si>
    <t>Jurassic stem-mammal perinates and the origin of mammalian reproduction and growth</t>
  </si>
  <si>
    <t>Nature 560 , 476–479</t>
  </si>
  <si>
    <t>A Triassic stem turtle with an edentulous beak</t>
  </si>
  <si>
    <t>Nature 558 , 68–72</t>
  </si>
  <si>
    <t>Euryhaline ecology of early tetrapods revealed by stable isotopes</t>
  </si>
  <si>
    <t>stable isotope</t>
  </si>
  <si>
    <t>Data</t>
  </si>
  <si>
    <t>Late-surviving stem mammal links the lowermost Cretaceous of North America and Gondwana</t>
  </si>
  <si>
    <t>Nature 558, 108–112</t>
  </si>
  <si>
    <t>Nature 552 , 395–399</t>
  </si>
  <si>
    <t>Synchrotron scanning reveals amphibious ecomorphology in a new clade of bird-like dinosaurs</t>
  </si>
  <si>
    <t xml:space="preserve">Fossil </t>
  </si>
  <si>
    <t>Synchrotron scanning</t>
  </si>
  <si>
    <t>Nature 551 , 451–456</t>
  </si>
  <si>
    <t>A Jurassic gliding euharamiyidan mammal with an ear of five auditory bones</t>
  </si>
  <si>
    <r>
      <t xml:space="preserve">Mammalia Euharamiyida </t>
    </r>
    <r>
      <rPr>
        <i/>
        <sz val="11"/>
        <color theme="1"/>
        <rFont val="Calibri"/>
        <family val="2"/>
        <scheme val="minor"/>
      </rPr>
      <t>Arboroharamiya</t>
    </r>
  </si>
  <si>
    <t>Nature 544 , 479–483</t>
  </si>
  <si>
    <t>A 130,000-year-old archaeological site in southern California, USA</t>
  </si>
  <si>
    <t>radiometric analysis</t>
  </si>
  <si>
    <t>Nature 545 , 89–92</t>
  </si>
  <si>
    <t>Burgess Shale fossils illustrate the origin of the mandibulate body plan</t>
  </si>
  <si>
    <r>
      <t xml:space="preserve">Invertebrate </t>
    </r>
    <r>
      <rPr>
        <i/>
        <sz val="11"/>
        <color theme="1"/>
        <rFont val="Calibri"/>
        <family val="2"/>
        <scheme val="minor"/>
      </rPr>
      <t>Tokummia</t>
    </r>
  </si>
  <si>
    <t>Nature 533 , 243–246</t>
  </si>
  <si>
    <t>First North American fossil monkey and early Miocene tropical biotic interchange</t>
  </si>
  <si>
    <t>Nature 520 , 538–541</t>
  </si>
  <si>
    <t>Eocene primates of South America and the African origins of New World monkeys</t>
  </si>
  <si>
    <r>
      <t xml:space="preserve">Mammalia Primates </t>
    </r>
    <r>
      <rPr>
        <i/>
        <sz val="11"/>
        <color theme="1"/>
        <rFont val="Calibri"/>
        <family val="2"/>
        <scheme val="minor"/>
      </rPr>
      <t>Panamacebus transitus</t>
    </r>
  </si>
  <si>
    <r>
      <t xml:space="preserve">Mammalia Primate </t>
    </r>
    <r>
      <rPr>
        <i/>
        <sz val="11"/>
        <color theme="1"/>
        <rFont val="Calibri"/>
        <family val="2"/>
        <scheme val="minor"/>
      </rPr>
      <t>Perupithecus</t>
    </r>
  </si>
  <si>
    <t>Nature 514 , 579–584</t>
  </si>
  <si>
    <t>Three new Jurassic euharamiyidan species reinforce early divergence of mammals</t>
  </si>
  <si>
    <t>Nature 508 , 383–386</t>
  </si>
  <si>
    <t>A new fossil species supports an early origin for toothed whale echolocation</t>
  </si>
  <si>
    <t>Nature 506 , 484–488</t>
  </si>
  <si>
    <t>Skin pigmentation provides evidence of convergent melanism in extinct marine reptiles</t>
  </si>
  <si>
    <t>Mammalia Euharamiyida</t>
  </si>
  <si>
    <r>
      <t xml:space="preserve">Mammalia Cetacea </t>
    </r>
    <r>
      <rPr>
        <i/>
        <sz val="11"/>
        <color theme="1"/>
        <rFont val="Calibri"/>
        <family val="2"/>
        <scheme val="minor"/>
      </rPr>
      <t>Cotylocara macei</t>
    </r>
  </si>
  <si>
    <t>Marine reptiles</t>
  </si>
  <si>
    <t>SEM</t>
  </si>
  <si>
    <t>Nature 488 , 205–208</t>
  </si>
  <si>
    <t>A transitional snake from the Late Cretaceous period of North America</t>
  </si>
  <si>
    <t>Nature 484 , 92–95</t>
  </si>
  <si>
    <t>A gigantic feathered dinosaur from the Lower Cretaceous of China</t>
  </si>
  <si>
    <r>
      <t xml:space="preserve">Squamata </t>
    </r>
    <r>
      <rPr>
        <i/>
        <sz val="11"/>
        <color theme="1"/>
        <rFont val="Calibri"/>
        <family val="2"/>
        <scheme val="minor"/>
      </rPr>
      <t>Coniophis precedens</t>
    </r>
  </si>
  <si>
    <r>
      <t xml:space="preserve">Theropda Tyrannosauroidea </t>
    </r>
    <r>
      <rPr>
        <i/>
        <sz val="11"/>
        <color theme="1"/>
        <rFont val="Calibri"/>
        <family val="2"/>
        <scheme val="minor"/>
      </rPr>
      <t>Yutyrannus huali</t>
    </r>
  </si>
  <si>
    <t>Nature 476 , 324–327</t>
  </si>
  <si>
    <t>Fossil jawless fish from China foreshadows early jawed vertebrate anatomy</t>
  </si>
  <si>
    <t>Nature 472 , 181–185</t>
  </si>
  <si>
    <t>Transitional mammalian middle ear from a new Cretaceous Jehol eutriconodont</t>
  </si>
  <si>
    <r>
      <t xml:space="preserve">Galeaspida </t>
    </r>
    <r>
      <rPr>
        <i/>
        <sz val="11"/>
        <color theme="1"/>
        <rFont val="Calibri"/>
        <family val="2"/>
        <scheme val="minor"/>
      </rPr>
      <t>Shuyu</t>
    </r>
  </si>
  <si>
    <r>
      <t xml:space="preserve">Mammalia Eutriconodonta </t>
    </r>
    <r>
      <rPr>
        <i/>
        <sz val="11"/>
        <color theme="1"/>
        <rFont val="Calibri"/>
        <family val="2"/>
        <scheme val="minor"/>
      </rPr>
      <t>Liaoconodon hui</t>
    </r>
  </si>
  <si>
    <t>Nature 466 , 360–364</t>
  </si>
  <si>
    <t>New Oligocene primate from Saudi Arabia and the divergence of apes and Old World monkeys</t>
  </si>
  <si>
    <t>Nature 463 , 1075–1078</t>
  </si>
  <si>
    <t>Fossilized melanosomes and the colour of Cretaceous dinosaurs and birds</t>
  </si>
  <si>
    <t>Theropoda feathered dinosaurs</t>
  </si>
  <si>
    <t>Nature 461 , 1118–1121</t>
  </si>
  <si>
    <t>Convergent evolution of anthropoid-like adaptations in Eocene adapiform primates</t>
  </si>
  <si>
    <t>Nature 459 , 940–944</t>
  </si>
  <si>
    <t>A Jurassic ceratosaur from China helps clarify avian digital homologies</t>
  </si>
  <si>
    <t>Nature 458 , 469–474</t>
  </si>
  <si>
    <t>The oldest articulated osteichthyan reveals mosaic gnathostome characters</t>
  </si>
  <si>
    <r>
      <t xml:space="preserve">Mammalia Primates </t>
    </r>
    <r>
      <rPr>
        <i/>
        <sz val="11"/>
        <color theme="1"/>
        <rFont val="Calibri"/>
        <family val="2"/>
        <scheme val="minor"/>
      </rPr>
      <t>Afradapis longicristatus</t>
    </r>
  </si>
  <si>
    <r>
      <t xml:space="preserve">Theropoda </t>
    </r>
    <r>
      <rPr>
        <i/>
        <sz val="11"/>
        <color theme="1"/>
        <rFont val="Calibri"/>
        <family val="2"/>
        <scheme val="minor"/>
      </rPr>
      <t>Limusaurus inextricabilis</t>
    </r>
  </si>
  <si>
    <r>
      <t xml:space="preserve">Osterichthyes </t>
    </r>
    <r>
      <rPr>
        <i/>
        <sz val="11"/>
        <color theme="1"/>
        <rFont val="Calibri"/>
        <family val="2"/>
        <scheme val="minor"/>
      </rPr>
      <t>Guiyu oneiros</t>
    </r>
  </si>
  <si>
    <t>Nature 456 , 497–501</t>
  </si>
  <si>
    <t>An ancestral turtle from the Late Triassic of southwestern China</t>
  </si>
  <si>
    <t>Nature 455 , 1105–1108</t>
  </si>
  <si>
    <t>A bizarre Jurassic maniraptoran from China with elongate ribbon-like feathers</t>
  </si>
  <si>
    <t>Nature 451 , 818–821</t>
  </si>
  <si>
    <t>Primitive Early Eocene bat from Wyoming and the evolution of flight and echolocation</t>
  </si>
  <si>
    <r>
      <t xml:space="preserve">Testudunata </t>
    </r>
    <r>
      <rPr>
        <i/>
        <sz val="11"/>
        <color theme="1"/>
        <rFont val="Calibri"/>
        <family val="2"/>
        <scheme val="minor"/>
      </rPr>
      <t>Odontochelys</t>
    </r>
  </si>
  <si>
    <r>
      <t xml:space="preserve">Theropoda Scansoriopterygidae </t>
    </r>
    <r>
      <rPr>
        <i/>
        <sz val="11"/>
        <color theme="1"/>
        <rFont val="Calibri"/>
        <family val="2"/>
        <scheme val="minor"/>
      </rPr>
      <t>Epidexipteryx hui</t>
    </r>
  </si>
  <si>
    <t>Nature 446 , 288–293</t>
  </si>
  <si>
    <t>A new eutriconodont mammal and evolutionary development in early mammals</t>
  </si>
  <si>
    <r>
      <t xml:space="preserve">Mammalia Eutriconodonta </t>
    </r>
    <r>
      <rPr>
        <i/>
        <sz val="11"/>
        <color theme="1"/>
        <rFont val="Calibri"/>
        <family val="2"/>
        <scheme val="minor"/>
      </rPr>
      <t>Yanoconodon allini</t>
    </r>
  </si>
  <si>
    <t>Nature 444 , 889–893</t>
  </si>
  <si>
    <t>A Mesozoic gliding mammal from northeastern China</t>
  </si>
  <si>
    <t>Nature 441 , 972–974</t>
  </si>
  <si>
    <t>A lamprey from the Cretaceous Jehol biota of China</t>
  </si>
  <si>
    <t>Nature 441 , 77–80</t>
  </si>
  <si>
    <t>A primitive fish provides key characters bearing on deep osteichthyan phylogeny</t>
  </si>
  <si>
    <t>Nature 439 , 715–718</t>
  </si>
  <si>
    <t>A basal tyrannosauroid dinosaur from the Late Jurassic of China</t>
  </si>
  <si>
    <r>
      <t xml:space="preserve">Mammalia Volaticotheria </t>
    </r>
    <r>
      <rPr>
        <i/>
        <sz val="11"/>
        <color theme="1"/>
        <rFont val="Calibri"/>
        <family val="2"/>
        <scheme val="minor"/>
      </rPr>
      <t>Volaticotherium antiquua</t>
    </r>
  </si>
  <si>
    <r>
      <t>Agnatha</t>
    </r>
    <r>
      <rPr>
        <i/>
        <sz val="11"/>
        <color theme="1"/>
        <rFont val="Calibri"/>
        <family val="2"/>
        <scheme val="minor"/>
      </rPr>
      <t xml:space="preserve"> Mesomyzon mengae</t>
    </r>
  </si>
  <si>
    <r>
      <t xml:space="preserve">Osteichthyans </t>
    </r>
    <r>
      <rPr>
        <i/>
        <sz val="11"/>
        <color theme="1"/>
        <rFont val="Calibri"/>
        <family val="2"/>
        <scheme val="minor"/>
      </rPr>
      <t>Meemannia eos</t>
    </r>
  </si>
  <si>
    <r>
      <t xml:space="preserve">Theropoda Tyrannosauroidea </t>
    </r>
    <r>
      <rPr>
        <i/>
        <sz val="11"/>
        <color theme="1"/>
        <rFont val="Calibri"/>
        <family val="2"/>
        <scheme val="minor"/>
      </rPr>
      <t>Guanlong wucaii</t>
    </r>
  </si>
  <si>
    <t>Nature 437 , 875–879</t>
  </si>
  <si>
    <t>Pterosaur diversity and faunal turnover in Cretaceous terrestrial ecosystems in China</t>
  </si>
  <si>
    <t>Nature 433 , 858–861</t>
  </si>
  <si>
    <t>New evidence on deinonychosaurian dinosaurs from the Late Cretaceous of Patagonia</t>
  </si>
  <si>
    <t>Nature 433 , 149–152</t>
  </si>
  <si>
    <t>Large Mesozoic mammals fed on young dinosaurs</t>
  </si>
  <si>
    <t>Pterosauria</t>
  </si>
  <si>
    <r>
      <t xml:space="preserve">Pterosauria </t>
    </r>
    <r>
      <rPr>
        <i/>
        <sz val="11"/>
        <color theme="1"/>
        <rFont val="Calibri"/>
        <family val="2"/>
        <scheme val="minor"/>
      </rPr>
      <t>Feilongus youngi  Nurhachius ignaciobritoi</t>
    </r>
  </si>
  <si>
    <r>
      <t xml:space="preserve">Theropoda Dromaeosauridae </t>
    </r>
    <r>
      <rPr>
        <i/>
        <sz val="11"/>
        <color theme="1"/>
        <rFont val="Calibri"/>
        <family val="2"/>
        <scheme val="minor"/>
      </rPr>
      <t>Neuquenraptor argentinus</t>
    </r>
  </si>
  <si>
    <r>
      <t xml:space="preserve">Mammalia Triconodonta </t>
    </r>
    <r>
      <rPr>
        <i/>
        <sz val="11"/>
        <color theme="1"/>
        <rFont val="Calibri"/>
        <family val="2"/>
        <scheme val="minor"/>
      </rPr>
      <t>Repenomamus giganticus</t>
    </r>
  </si>
  <si>
    <t>Nature 431 , 838–841</t>
  </si>
  <si>
    <t>A new troodontid dinosaur from China with avian-like sleeping posture</t>
  </si>
  <si>
    <t>Nature 431 , 680–684</t>
  </si>
  <si>
    <t>Basal tyrannosauroids from China and evidence for protofeathers in tyrannosauroids</t>
  </si>
  <si>
    <t>Nature 430 , 1021–1024</t>
  </si>
  <si>
    <t>A Middle Jurassic ‘sphenosuchian’ from China and the origin of the crocodylian skull</t>
  </si>
  <si>
    <r>
      <t xml:space="preserve">Theropoda Troodontidae </t>
    </r>
    <r>
      <rPr>
        <i/>
        <sz val="11"/>
        <color theme="1"/>
        <rFont val="Calibri"/>
        <family val="2"/>
        <scheme val="minor"/>
      </rPr>
      <t>Mei long</t>
    </r>
  </si>
  <si>
    <r>
      <t xml:space="preserve">Theropoda Tyrannosauroidea </t>
    </r>
    <r>
      <rPr>
        <i/>
        <sz val="11"/>
        <color theme="1"/>
        <rFont val="Calibri"/>
        <family val="2"/>
        <scheme val="minor"/>
      </rPr>
      <t>Dilong paradoxus</t>
    </r>
  </si>
  <si>
    <r>
      <t xml:space="preserve">Crocodylomorpha </t>
    </r>
    <r>
      <rPr>
        <i/>
        <sz val="11"/>
        <color theme="1"/>
        <rFont val="Calibri"/>
        <family val="2"/>
        <scheme val="minor"/>
      </rPr>
      <t>Junggarsuchus sloani</t>
    </r>
  </si>
  <si>
    <t>Nature 423 , 742–747</t>
  </si>
  <si>
    <t>Pleistocene Homo sapiens from Middle Awash, Ethiopia</t>
  </si>
  <si>
    <t>Nature 421 , 335–340</t>
  </si>
  <si>
    <t>Four-winged dinosaurs from China</t>
  </si>
  <si>
    <r>
      <t>Hominidae</t>
    </r>
    <r>
      <rPr>
        <i/>
        <sz val="11"/>
        <color theme="1"/>
        <rFont val="Calibri"/>
        <family val="2"/>
        <scheme val="minor"/>
      </rPr>
      <t xml:space="preserve"> Homo sapiens</t>
    </r>
  </si>
  <si>
    <t>Nature 419 , 291–293</t>
  </si>
  <si>
    <t>An unusual oviraptorosaurian dinosaur from China</t>
  </si>
  <si>
    <t>Nature 418 , 767–770</t>
  </si>
  <si>
    <t>A primitive fish close to the common ancestor of tetrapods and lungfish</t>
  </si>
  <si>
    <t>Nature 418 , 405–409</t>
  </si>
  <si>
    <t>A long-tailed, seed-eating bird from the Early Cretaceous of China</t>
  </si>
  <si>
    <t>Nature 416 , 420–424</t>
  </si>
  <si>
    <t>Determinants of extinction in the fossil record</t>
  </si>
  <si>
    <t>Nature 416 , 314–317</t>
  </si>
  <si>
    <t>A ceratopsian dinosaur from China and the early evolution of Ceratopsia</t>
  </si>
  <si>
    <t>Nature 415 , 780–784</t>
  </si>
  <si>
    <t>A basal troodontid from the Early Cretaceous of China</t>
  </si>
  <si>
    <r>
      <t xml:space="preserve">Theropoda Oviraptorosauria </t>
    </r>
    <r>
      <rPr>
        <i/>
        <sz val="11"/>
        <color theme="1"/>
        <rFont val="Calibri"/>
        <family val="2"/>
        <scheme val="minor"/>
      </rPr>
      <t>Incisivosaurus gauthieri</t>
    </r>
  </si>
  <si>
    <r>
      <t xml:space="preserve">Sarcopterygii </t>
    </r>
    <r>
      <rPr>
        <i/>
        <sz val="11"/>
        <color theme="1"/>
        <rFont val="Calibri"/>
        <family val="2"/>
        <scheme val="minor"/>
      </rPr>
      <t>Styloichthys</t>
    </r>
  </si>
  <si>
    <r>
      <t xml:space="preserve">Aves </t>
    </r>
    <r>
      <rPr>
        <i/>
        <sz val="11"/>
        <color theme="1"/>
        <rFont val="Calibri"/>
        <family val="2"/>
        <scheme val="minor"/>
      </rPr>
      <t>Jeholornis prima</t>
    </r>
  </si>
  <si>
    <t>Rock formations, all groups</t>
  </si>
  <si>
    <r>
      <t xml:space="preserve">Ceratopsia </t>
    </r>
    <r>
      <rPr>
        <i/>
        <sz val="11"/>
        <color theme="1"/>
        <rFont val="Calibri"/>
        <family val="2"/>
        <scheme val="minor"/>
      </rPr>
      <t>Liaoceratops yanzigouensis</t>
    </r>
  </si>
  <si>
    <r>
      <t xml:space="preserve">Theropoda Troodontodae </t>
    </r>
    <r>
      <rPr>
        <i/>
        <sz val="11"/>
        <color theme="1"/>
        <rFont val="Calibri"/>
        <family val="2"/>
        <scheme val="minor"/>
      </rPr>
      <t>Sinovenator changii</t>
    </r>
  </si>
  <si>
    <t>Nature 412 , 178–181</t>
  </si>
  <si>
    <t>Late Miocene hominids from the Middle Awash, Ethiopia</t>
  </si>
  <si>
    <t>Nature 409 , 181–184</t>
  </si>
  <si>
    <t>Fossil that fills a critical gap in avian evolution</t>
  </si>
  <si>
    <t>Nature 408 , 705–708</t>
  </si>
  <si>
    <t>The smallest known non-avian theropod dinosaur</t>
  </si>
  <si>
    <r>
      <t xml:space="preserve">Hominidae </t>
    </r>
    <r>
      <rPr>
        <i/>
        <sz val="11"/>
        <color theme="1"/>
        <rFont val="Calibri"/>
        <family val="2"/>
        <scheme val="minor"/>
      </rPr>
      <t>Ardipithecus</t>
    </r>
  </si>
  <si>
    <r>
      <t xml:space="preserve">Aves </t>
    </r>
    <r>
      <rPr>
        <i/>
        <sz val="11"/>
        <color theme="1"/>
        <rFont val="Calibri"/>
        <family val="2"/>
        <scheme val="minor"/>
      </rPr>
      <t>Apsaravis ukhaana</t>
    </r>
  </si>
  <si>
    <r>
      <t xml:space="preserve">Theropoda Dromaeosauridae </t>
    </r>
    <r>
      <rPr>
        <i/>
        <sz val="11"/>
        <color theme="1"/>
        <rFont val="Calibri"/>
        <family val="2"/>
        <scheme val="minor"/>
      </rPr>
      <t>Microraptor zhaoianus</t>
    </r>
  </si>
  <si>
    <r>
      <t xml:space="preserve">Theropoda Dromaeosauridae </t>
    </r>
    <r>
      <rPr>
        <i/>
        <sz val="11"/>
        <color theme="1"/>
        <rFont val="Calibri"/>
        <family val="2"/>
        <scheme val="minor"/>
      </rPr>
      <t>Microraptor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gui</t>
    </r>
  </si>
  <si>
    <t>Nature 563 , 555–558</t>
  </si>
  <si>
    <t>Dinosaur egg colour had a single evolutionary origin</t>
  </si>
  <si>
    <t>Non-avian dinosaurs</t>
  </si>
  <si>
    <t>Raman microspectroscopy</t>
  </si>
  <si>
    <t>Nature 557 , 96–100</t>
  </si>
  <si>
    <t>Complete Ichthyornis skull illuminates mosaic assembly of the avian head</t>
  </si>
  <si>
    <r>
      <t xml:space="preserve">Reptilia Pantestudines </t>
    </r>
    <r>
      <rPr>
        <i/>
        <sz val="11"/>
        <color theme="1"/>
        <rFont val="Calibri"/>
        <family val="2"/>
        <scheme val="minor"/>
      </rPr>
      <t>Eorhynchochelys sinensis</t>
    </r>
  </si>
  <si>
    <r>
      <t xml:space="preserve">Mammaliamorpha Cynodontia </t>
    </r>
    <r>
      <rPr>
        <i/>
        <sz val="11"/>
        <color theme="1"/>
        <rFont val="Calibri"/>
        <family val="2"/>
        <scheme val="minor"/>
      </rPr>
      <t>Kayentatherium wellesi</t>
    </r>
  </si>
  <si>
    <r>
      <t xml:space="preserve">Mammalia  Multituberculata </t>
    </r>
    <r>
      <rPr>
        <i/>
        <sz val="11"/>
        <color theme="1"/>
        <rFont val="Calibri"/>
        <family val="2"/>
        <scheme val="minor"/>
      </rPr>
      <t>Jeholbaatar kielanae</t>
    </r>
  </si>
  <si>
    <r>
      <t xml:space="preserve">Theropoda Scansoriopterygidae </t>
    </r>
    <r>
      <rPr>
        <i/>
        <sz val="11"/>
        <color theme="1"/>
        <rFont val="Calibri"/>
        <family val="2"/>
        <scheme val="minor"/>
      </rPr>
      <t>Ambopteryx longibrachium</t>
    </r>
  </si>
  <si>
    <r>
      <t xml:space="preserve">Theropoda Dromaeosauridae </t>
    </r>
    <r>
      <rPr>
        <i/>
        <sz val="11"/>
        <color theme="1"/>
        <rFont val="Calibri"/>
        <family val="2"/>
        <scheme val="minor"/>
      </rPr>
      <t>Halszkaraptor</t>
    </r>
  </si>
  <si>
    <r>
      <t xml:space="preserve">Aves </t>
    </r>
    <r>
      <rPr>
        <i/>
        <sz val="11"/>
        <color theme="1"/>
        <rFont val="Calibri"/>
        <family val="2"/>
        <scheme val="minor"/>
      </rPr>
      <t>Ichthyornis dispar</t>
    </r>
  </si>
  <si>
    <t>Nature 543 , 501–506</t>
  </si>
  <si>
    <t>A new hypothesis of dinosaur relationships and early dinosaur evolution</t>
  </si>
  <si>
    <t>Dinosauria</t>
  </si>
  <si>
    <t>Nature 548 , 291–296</t>
  </si>
  <si>
    <t>New gliding mammaliaforms from the Jurassic</t>
  </si>
  <si>
    <r>
      <t xml:space="preserve">Mammaliaformes Haramiyida </t>
    </r>
    <r>
      <rPr>
        <i/>
        <sz val="11"/>
        <color theme="1"/>
        <rFont val="Calibri"/>
        <family val="2"/>
        <scheme val="minor"/>
      </rPr>
      <t>Maiopatagium furculiferum</t>
    </r>
  </si>
  <si>
    <t>Nature 548 , 326–329</t>
  </si>
  <si>
    <t>New evidence for mammaliaform ear evolution and feeding adaptation in a Jurassic ecosystem</t>
  </si>
  <si>
    <r>
      <t xml:space="preserve">Mammaliaformes Haramiyida </t>
    </r>
    <r>
      <rPr>
        <i/>
        <sz val="11"/>
        <color theme="1"/>
        <rFont val="Calibri"/>
        <family val="2"/>
        <scheme val="minor"/>
      </rPr>
      <t>Vilevolodon diplomylos</t>
    </r>
  </si>
  <si>
    <t>Nature 544 , 484–487</t>
  </si>
  <si>
    <t>The earliest bird-line archosaurs and the assembly of the dinosaur body plan</t>
  </si>
  <si>
    <r>
      <t xml:space="preserve">Archosauria Aphanosauria </t>
    </r>
    <r>
      <rPr>
        <i/>
        <sz val="11"/>
        <color theme="1"/>
        <rFont val="Calibri"/>
        <family val="2"/>
        <scheme val="minor"/>
      </rPr>
      <t>Teleocrater</t>
    </r>
  </si>
  <si>
    <t>Fossil site</t>
  </si>
  <si>
    <t>Nature 538 , 502–505</t>
  </si>
  <si>
    <t>Fossil evidence of the avian vocal organ from the Mesozoic</t>
  </si>
  <si>
    <r>
      <t xml:space="preserve">Aves </t>
    </r>
    <r>
      <rPr>
        <i/>
        <sz val="11"/>
        <color theme="1"/>
        <rFont val="Calibri"/>
        <family val="2"/>
        <scheme val="minor"/>
      </rPr>
      <t>Vegavis iaai</t>
    </r>
  </si>
  <si>
    <t>Nature 526 , 380–384</t>
  </si>
  <si>
    <t>A Cretaceous eutriconodont and integument evolution in early mammals</t>
  </si>
  <si>
    <r>
      <t xml:space="preserve">Mammalia Eutriconodonta </t>
    </r>
    <r>
      <rPr>
        <i/>
        <sz val="11"/>
        <color theme="1"/>
        <rFont val="Calibri"/>
        <family val="2"/>
        <scheme val="minor"/>
      </rPr>
      <t>Spinolestes xenarthrosus</t>
    </r>
  </si>
  <si>
    <t>Nature 523 , 584–587</t>
  </si>
  <si>
    <t>A Middle Triassic stem-turtle and the evolution of the turtle body plan</t>
  </si>
  <si>
    <r>
      <t xml:space="preserve">Reptilia Panm-Testudines </t>
    </r>
    <r>
      <rPr>
        <i/>
        <sz val="11"/>
        <color theme="1"/>
        <rFont val="Calibri"/>
        <family val="2"/>
        <scheme val="minor"/>
      </rPr>
      <t>Pappochelys</t>
    </r>
  </si>
  <si>
    <t>Nature 521 , 70–73</t>
  </si>
  <si>
    <t>A bizarre Jurassic maniraptoran theropod with preserved evidence of membranous wings</t>
  </si>
  <si>
    <r>
      <t xml:space="preserve">Theropoda Scansoriopterygidae </t>
    </r>
    <r>
      <rPr>
        <i/>
        <sz val="11"/>
        <color theme="1"/>
        <rFont val="Calibri"/>
        <family val="2"/>
        <scheme val="minor"/>
      </rPr>
      <t>Yi qi</t>
    </r>
  </si>
  <si>
    <t>Nature 522 , 331–334</t>
  </si>
  <si>
    <t>An enigmatic plant-eating theropod from the Late Jurassic period of Chile</t>
  </si>
  <si>
    <r>
      <t xml:space="preserve">Theropoda </t>
    </r>
    <r>
      <rPr>
        <i/>
        <sz val="11"/>
        <color theme="1"/>
        <rFont val="Calibri"/>
        <family val="2"/>
        <scheme val="minor"/>
      </rPr>
      <t>Chilesaurus diegosuarezi</t>
    </r>
  </si>
  <si>
    <t>Nature 515 , 512–517</t>
  </si>
  <si>
    <t>First cranial remains of a gondwanatherian mammal reveal remarkable mosaicism</t>
  </si>
  <si>
    <r>
      <t xml:space="preserve">Mammalia Gondwanatheria </t>
    </r>
    <r>
      <rPr>
        <i/>
        <sz val="11"/>
        <color theme="1"/>
        <rFont val="Calibri"/>
        <family val="2"/>
        <scheme val="minor"/>
      </rPr>
      <t>Vintana sertichi</t>
    </r>
  </si>
  <si>
    <t>Nature 517 , 485–488</t>
  </si>
  <si>
    <t>A basal ichthyosauriform with a short snout from the Lower Triassic of China</t>
  </si>
  <si>
    <r>
      <t xml:space="preserve">Ichthyosauromorpha </t>
    </r>
    <r>
      <rPr>
        <i/>
        <sz val="11"/>
        <color theme="1"/>
        <rFont val="Calibri"/>
        <family val="2"/>
        <scheme val="minor"/>
      </rPr>
      <t>Cartorhynchus lenticarpus</t>
    </r>
  </si>
  <si>
    <t>Nature 515 , 257–260</t>
  </si>
  <si>
    <t>Resolving the long-standing enigmas of a giant ornithomimosaur Deinocheirus mirificus</t>
  </si>
  <si>
    <r>
      <t xml:space="preserve">Theropoda Ornithomimosauria </t>
    </r>
    <r>
      <rPr>
        <i/>
        <sz val="11"/>
        <color theme="1"/>
        <rFont val="Calibri"/>
        <family val="2"/>
        <scheme val="minor"/>
      </rPr>
      <t>Deinocheirus mirificus</t>
    </r>
  </si>
  <si>
    <t>Nature 512 , 44–48</t>
  </si>
  <si>
    <t>Replaying evolutionary transitions from the dental fossil record</t>
  </si>
  <si>
    <t>Experimental</t>
  </si>
  <si>
    <t>Evo-devo</t>
  </si>
  <si>
    <t>Nature 511 , 79–82</t>
  </si>
  <si>
    <t>New specimen of Archaeopteryx provides insights into the evolution of pennaceous feathers</t>
  </si>
  <si>
    <r>
      <t xml:space="preserve">Theropoda </t>
    </r>
    <r>
      <rPr>
        <i/>
        <sz val="11"/>
        <color theme="1"/>
        <rFont val="Calibri"/>
        <family val="2"/>
        <scheme val="minor"/>
      </rPr>
      <t>Archaeopteryx</t>
    </r>
  </si>
  <si>
    <t>Nature 507 , 350–353</t>
  </si>
  <si>
    <t>Melanosome evolution indicates a key physiological shift within feathered dinosaurs</t>
  </si>
  <si>
    <t>Reptilia</t>
  </si>
  <si>
    <t>Nature 506 , 367–370</t>
  </si>
  <si>
    <t>Unidirectional pulmonary airflow patterns in the savannah monitor lizard</t>
  </si>
  <si>
    <r>
      <t xml:space="preserve">Lizard </t>
    </r>
    <r>
      <rPr>
        <i/>
        <sz val="11"/>
        <color theme="1"/>
        <rFont val="Calibri"/>
        <family val="2"/>
        <scheme val="minor"/>
      </rPr>
      <t>varanus exanthematicus</t>
    </r>
  </si>
  <si>
    <t>CT, airflow experiment</t>
  </si>
  <si>
    <t>Nature 501 , 93–96</t>
  </si>
  <si>
    <t>Evolutionary origins of the avian brain</t>
  </si>
  <si>
    <t>Theropoda</t>
  </si>
  <si>
    <t>Nature 500 , 445–448</t>
  </si>
  <si>
    <t>Digit loss in archosaur evolution and the interplay between selection and constraints</t>
  </si>
  <si>
    <t>Crocodile &amp; Birds</t>
  </si>
  <si>
    <t>Nature 498 , 359–362</t>
  </si>
  <si>
    <t>A Jurassic avialan dinosaur from China resolves the early phylogenetic history of birds</t>
  </si>
  <si>
    <r>
      <t xml:space="preserve">Theropoda Paraves </t>
    </r>
    <r>
      <rPr>
        <i/>
        <sz val="11"/>
        <color theme="1"/>
        <rFont val="Calibri"/>
        <family val="2"/>
        <scheme val="minor"/>
      </rPr>
      <t>Aurirnis xui</t>
    </r>
  </si>
  <si>
    <t>Nature 497 , 104–107</t>
  </si>
  <si>
    <t>Linking the evolution of body shape and locomotor biomechanics in bird-line archosaurs</t>
  </si>
  <si>
    <t>Theropoda, bird-line archosaurus</t>
  </si>
  <si>
    <t>CT, 3D model</t>
  </si>
  <si>
    <t>Nature 496 , 210–214</t>
  </si>
  <si>
    <t>Embryology of Early Jurassic dinosaur from China with evidence of preserved organic remains</t>
  </si>
  <si>
    <r>
      <t xml:space="preserve">Sauropodomorpha </t>
    </r>
    <r>
      <rPr>
        <i/>
        <sz val="11"/>
        <color theme="1"/>
        <rFont val="Calibri"/>
        <family val="2"/>
        <scheme val="minor"/>
      </rPr>
      <t>Lufengosaurus</t>
    </r>
  </si>
  <si>
    <t>Synchrotron radiation</t>
  </si>
  <si>
    <t>Nature 495 , 507–511</t>
  </si>
  <si>
    <t>Preservation of ovarian follicles reveals early evolution of avian reproductive behaviour</t>
  </si>
  <si>
    <t>Nature 487 , 358–361</t>
  </si>
  <si>
    <t>Seasonal bone growth and physiology in endotherms shed light on dinosaur physiology</t>
  </si>
  <si>
    <t>Nature 487 , 223–226</t>
  </si>
  <si>
    <t>Birds have paedomorphic dinosaur skulls</t>
  </si>
  <si>
    <t>Dinosaurs</t>
  </si>
  <si>
    <t>histology</t>
  </si>
  <si>
    <t>Nature 483 , 457–460</t>
  </si>
  <si>
    <t>Adaptive radiation of multituberculate mammals before the extinction of dinosaurs</t>
  </si>
  <si>
    <t>Nature 481 , 181–184</t>
  </si>
  <si>
    <t>Tail-assisted pitch control in lizards, robots and dinosaurs</t>
  </si>
  <si>
    <r>
      <t xml:space="preserve">Theropoda, lizard </t>
    </r>
    <r>
      <rPr>
        <i/>
        <sz val="11"/>
        <color theme="1"/>
        <rFont val="Calibri"/>
        <family val="2"/>
        <scheme val="minor"/>
      </rPr>
      <t>Agama agama</t>
    </r>
  </si>
  <si>
    <t>experimental</t>
  </si>
  <si>
    <t>robotics</t>
  </si>
  <si>
    <t>Nature 479 , 98–102</t>
  </si>
  <si>
    <t>Highly specialized mammalian skulls from the Late Cretaceous of South America</t>
  </si>
  <si>
    <r>
      <t xml:space="preserve">Mammalia Cladotheria </t>
    </r>
    <r>
      <rPr>
        <i/>
        <sz val="11"/>
        <color theme="1"/>
        <rFont val="Calibri"/>
        <family val="2"/>
        <scheme val="minor"/>
      </rPr>
      <t>Cronopia dentiacutus</t>
    </r>
  </si>
  <si>
    <t>Nature 480 , 513–515</t>
  </si>
  <si>
    <t>Lowland–upland migration of sauropod dinosaurs during the Late Jurassic epoch</t>
  </si>
  <si>
    <r>
      <t xml:space="preserve">Sauropodomorpha </t>
    </r>
    <r>
      <rPr>
        <i/>
        <sz val="11"/>
        <color theme="1"/>
        <rFont val="Calibri"/>
        <family val="2"/>
        <scheme val="minor"/>
      </rPr>
      <t>Camarasaurus</t>
    </r>
  </si>
  <si>
    <t>stabel isotopes</t>
  </si>
  <si>
    <t>Nature 476 , 442–445</t>
  </si>
  <si>
    <t>A Jurassic eutherian mammal and divergence of marsupials and placentals</t>
  </si>
  <si>
    <t>Nature 475 , 465–470</t>
  </si>
  <si>
    <t>An Archaeopteryx-like theropod from China and the origin of Avialae</t>
  </si>
  <si>
    <r>
      <t xml:space="preserve">Mammalia Eutheria </t>
    </r>
    <r>
      <rPr>
        <i/>
        <sz val="11"/>
        <color theme="1"/>
        <rFont val="Calibri"/>
        <family val="2"/>
        <scheme val="minor"/>
      </rPr>
      <t>Juramaia sinensis</t>
    </r>
  </si>
  <si>
    <t>Nature 467 , 203–206</t>
  </si>
  <si>
    <t>A bizarre, humped Carcharodontosauria (Theropoda) from the Lower Cretaceous of Spain</t>
  </si>
  <si>
    <r>
      <t xml:space="preserve">Theropoda Carcharodontosauria </t>
    </r>
    <r>
      <rPr>
        <i/>
        <sz val="11"/>
        <color theme="1"/>
        <rFont val="Calibri"/>
        <family val="2"/>
        <scheme val="minor"/>
      </rPr>
      <t>Concavenator corcvovatus</t>
    </r>
  </si>
  <si>
    <t>Nature 466 , 748–751</t>
  </si>
  <si>
    <t>The evolution of mammal-like crocodyliforms in the Cretaceous Period of Gondwana</t>
  </si>
  <si>
    <r>
      <t xml:space="preserve">Crocodyliformes </t>
    </r>
    <r>
      <rPr>
        <i/>
        <sz val="11"/>
        <color theme="1"/>
        <rFont val="Calibri"/>
        <family val="2"/>
        <scheme val="minor"/>
      </rPr>
      <t>Pakasuychus kapilimai</t>
    </r>
  </si>
  <si>
    <t>Nature 465 , 466–468</t>
  </si>
  <si>
    <t>A Late Cretaceous ceratopsian dinosaur from Europe with Asian affinities</t>
  </si>
  <si>
    <t>Nature 464 , 1338–1341</t>
  </si>
  <si>
    <t>Exceptional dinosaur fossils show ontogenetic development of early feathers</t>
  </si>
  <si>
    <t>Nature 464 , 95–98</t>
  </si>
  <si>
    <t>Ecologically distinct dinosaurian sister group shows early diversification of Ornithodira</t>
  </si>
  <si>
    <r>
      <t xml:space="preserve">Ceratopsia </t>
    </r>
    <r>
      <rPr>
        <i/>
        <sz val="11"/>
        <color theme="1"/>
        <rFont val="Calibri"/>
        <family val="2"/>
        <scheme val="minor"/>
      </rPr>
      <t>Ajkaceratops kozmai</t>
    </r>
  </si>
  <si>
    <r>
      <t xml:space="preserve">Archosauria Silesauridae </t>
    </r>
    <r>
      <rPr>
        <i/>
        <sz val="11"/>
        <color theme="1"/>
        <rFont val="Calibri"/>
        <family val="2"/>
        <scheme val="minor"/>
      </rPr>
      <t>Asilisaurus kongwe</t>
    </r>
  </si>
  <si>
    <t>Nature 463 , 43–48</t>
  </si>
  <si>
    <t>Tetrapod trackways from the early Middle Devonian period of Poland</t>
  </si>
  <si>
    <t>Tetrapod (trackway)</t>
  </si>
  <si>
    <t>Nature 461 , 640–643</t>
  </si>
  <si>
    <t>A pre-Archaeopteryx troodontid theropod from China with long feathers on the metatarsus</t>
  </si>
  <si>
    <r>
      <t xml:space="preserve">Theropoda Troodontidae </t>
    </r>
    <r>
      <rPr>
        <i/>
        <sz val="11"/>
        <color theme="1"/>
        <rFont val="Calibri"/>
        <family val="2"/>
        <scheme val="minor"/>
      </rPr>
      <t>Anchiornis huxleyi</t>
    </r>
  </si>
  <si>
    <t>Nature 458 , 333–336</t>
  </si>
  <si>
    <t>An Early Cretaceous heterodontosaurid dinosaur with filamentous integumentary structures</t>
  </si>
  <si>
    <r>
      <t xml:space="preserve">Heterodontosauridae </t>
    </r>
    <r>
      <rPr>
        <i/>
        <sz val="11"/>
        <color theme="1"/>
        <rFont val="Calibri"/>
        <family val="2"/>
        <scheme val="minor"/>
      </rPr>
      <t>Tianyulong confuciusi</t>
    </r>
  </si>
  <si>
    <t>Nature 447 , 1003–1006</t>
  </si>
  <si>
    <t>Cretaceous eutherians and Laurasian origin for placental mammals near the K/T boundary</t>
  </si>
  <si>
    <t>Nature 447 , 844–847</t>
  </si>
  <si>
    <t>A gigantic bird-like dinosaur from the Late Cretaceous of China</t>
  </si>
  <si>
    <r>
      <t xml:space="preserve">Mammalia Eutheria </t>
    </r>
    <r>
      <rPr>
        <i/>
        <sz val="11"/>
        <color theme="1"/>
        <rFont val="Calibri"/>
        <family val="2"/>
        <scheme val="minor"/>
      </rPr>
      <t>Maelestes gobiensis</t>
    </r>
  </si>
  <si>
    <r>
      <t xml:space="preserve">Theropoda Oviraprosauria </t>
    </r>
    <r>
      <rPr>
        <i/>
        <sz val="11"/>
        <color theme="1"/>
        <rFont val="Calibri"/>
        <family val="2"/>
        <scheme val="minor"/>
      </rPr>
      <t>Gigantoraptor erlianensis</t>
    </r>
  </si>
  <si>
    <t>Nature 446 , 507–512</t>
  </si>
  <si>
    <t>The delayed rise of present-day mammals</t>
  </si>
  <si>
    <t>Nature 446 , 180–184</t>
  </si>
  <si>
    <t>Origin of avian genome size and structure in non-avian dinosaurs</t>
  </si>
  <si>
    <t>Nature 445 , 307–310</t>
  </si>
  <si>
    <t>A critical ligamentous mechanism in the evolution of avian flight</t>
  </si>
  <si>
    <t>Aves</t>
  </si>
  <si>
    <t>Nature 441 , 739–741</t>
  </si>
  <si>
    <t>Bone histology indicates insular dwarfism in a new Late Jurassic sauropod dinosaur</t>
  </si>
  <si>
    <r>
      <t xml:space="preserve">Sauropodomorpha </t>
    </r>
    <r>
      <rPr>
        <i/>
        <sz val="11"/>
        <color theme="1"/>
        <rFont val="Calibri"/>
        <family val="2"/>
        <scheme val="minor"/>
      </rPr>
      <t>Europasaurus holgeri</t>
    </r>
  </si>
  <si>
    <t>Nature 440 , 329–332</t>
  </si>
  <si>
    <t>A new carnivorous dinosaur from the Late Jurassic Solnhofen archipelago</t>
  </si>
  <si>
    <r>
      <t xml:space="preserve">Theropoda Compsognathidae </t>
    </r>
    <r>
      <rPr>
        <i/>
        <sz val="11"/>
        <color theme="1"/>
        <rFont val="Calibri"/>
        <family val="2"/>
        <scheme val="minor"/>
      </rPr>
      <t>Juravenator starki</t>
    </r>
  </si>
  <si>
    <t>Nature 439 , 195–200</t>
  </si>
  <si>
    <t>A Cretaceous symmetrodont therian with some monotreme-like postcranial features</t>
  </si>
  <si>
    <r>
      <t xml:space="preserve">Mammalia Spalacotheriidae </t>
    </r>
    <r>
      <rPr>
        <i/>
        <sz val="11"/>
        <color theme="1"/>
        <rFont val="Calibri"/>
        <family val="2"/>
        <scheme val="minor"/>
      </rPr>
      <t>Akidolestes cifellii</t>
    </r>
  </si>
  <si>
    <t>Nature 437 , 1007–1011</t>
  </si>
  <si>
    <t>The earliest dromaeosaurid theropod from South America</t>
  </si>
  <si>
    <r>
      <t xml:space="preserve">Theropoda Dromaeosauridae </t>
    </r>
    <r>
      <rPr>
        <i/>
        <sz val="11"/>
        <color theme="1"/>
        <rFont val="Calibri"/>
        <family val="2"/>
        <scheme val="minor"/>
      </rPr>
      <t>Buitreraptor gonzalezorum</t>
    </r>
  </si>
  <si>
    <t>Nature 436 , 253–256</t>
  </si>
  <si>
    <t>Basic avian pulmonary design and flow-through ventilation in non-avian theropod dinosaurs</t>
  </si>
  <si>
    <t xml:space="preserve">Theropoda </t>
  </si>
  <si>
    <t>Nature 435 , 940–943</t>
  </si>
  <si>
    <t>Cortical growth marks reveal extended juvenile development in New Zealand moa</t>
  </si>
  <si>
    <t>Aves Dinornithiformes Moa</t>
  </si>
  <si>
    <t>Nature 435 , 670–672</t>
  </si>
  <si>
    <t>Discovery of a short-necked sauropod dinosaur from the Late Jurassic period of Patagonia</t>
  </si>
  <si>
    <t>Nature 435 , 84–87</t>
  </si>
  <si>
    <t>A primitive therizinosauroid dinosaur from the Early Cretaceous of Utah</t>
  </si>
  <si>
    <r>
      <t xml:space="preserve">Sauropodomorpha </t>
    </r>
    <r>
      <rPr>
        <i/>
        <sz val="11"/>
        <color theme="1"/>
        <rFont val="Calibri"/>
        <family val="2"/>
        <scheme val="minor"/>
      </rPr>
      <t>Brachytrachelopan mesai</t>
    </r>
  </si>
  <si>
    <r>
      <t xml:space="preserve">Theropoda Therizinosauroidea </t>
    </r>
    <r>
      <rPr>
        <i/>
        <sz val="11"/>
        <color theme="1"/>
        <rFont val="Calibri"/>
        <family val="2"/>
        <scheme val="minor"/>
      </rPr>
      <t>Falcarius utahensis</t>
    </r>
  </si>
  <si>
    <t>Nature 433 , 305–308</t>
  </si>
  <si>
    <t>Definitive fossil evidence for the extant avian radiation in the Cretaceous</t>
  </si>
  <si>
    <r>
      <t xml:space="preserve">Aves Anseriformes </t>
    </r>
    <r>
      <rPr>
        <i/>
        <sz val="11"/>
        <color theme="1"/>
        <rFont val="Calibri"/>
        <family val="2"/>
        <scheme val="minor"/>
      </rPr>
      <t>Vegavis iaai</t>
    </r>
  </si>
  <si>
    <t>Nature 432 , 695–716</t>
  </si>
  <si>
    <t>Sequence and comparative analysis of the chicken genome provide unique perspectives on vertebrate evolution</t>
  </si>
  <si>
    <r>
      <t xml:space="preserve">Aves </t>
    </r>
    <r>
      <rPr>
        <i/>
        <sz val="11"/>
        <color theme="1"/>
        <rFont val="Calibri"/>
        <family val="2"/>
        <scheme val="minor"/>
      </rPr>
      <t>Gallus gallus</t>
    </r>
  </si>
  <si>
    <t>sequencing</t>
  </si>
  <si>
    <t>Nature 431 , 145–146</t>
  </si>
  <si>
    <t>Nature 432 , 572–572</t>
  </si>
  <si>
    <t>Pterosaur egg with a leathery shell</t>
  </si>
  <si>
    <t>Nature 431 , 925–925</t>
  </si>
  <si>
    <t>Leg feathers in an Early Cretaceous bird</t>
  </si>
  <si>
    <t>Parental care in an ornithischian dinosaur</t>
  </si>
  <si>
    <t>Aves enantiornithine</t>
  </si>
  <si>
    <r>
      <t xml:space="preserve">Ceratopsia </t>
    </r>
    <r>
      <rPr>
        <i/>
        <sz val="11"/>
        <color theme="1"/>
        <rFont val="Calibri"/>
        <family val="2"/>
        <scheme val="minor"/>
      </rPr>
      <t>Psittacosaurus</t>
    </r>
  </si>
  <si>
    <t>Nature 430 , 772–775</t>
  </si>
  <si>
    <t>Gigantism and comparative life-history parameters of tyrannosaurid dinosaurs</t>
  </si>
  <si>
    <t>Nature 430 , 666–669</t>
  </si>
  <si>
    <t>The avian nature of the brain and inner ear of Archaeopteryx</t>
  </si>
  <si>
    <t>Nature 430 , 33–33</t>
  </si>
  <si>
    <t>Pterosaurs as part of a spinosaur diet</t>
  </si>
  <si>
    <t>Nature 429 , 621–621</t>
  </si>
  <si>
    <t>Pterosaur embryo from the Early Cretaceous</t>
  </si>
  <si>
    <t>Theropoda tyrannosauridae</t>
  </si>
  <si>
    <t>Pterosauria &amp; Theropoda</t>
  </si>
  <si>
    <t>Nature 429 , 649–651</t>
  </si>
  <si>
    <t>Mesozoic origin for West Indian insectivores</t>
  </si>
  <si>
    <t>Mammalia Insectivores Solenodon</t>
  </si>
  <si>
    <t>Nature 425 , 950–953</t>
  </si>
  <si>
    <t>Neuroanatomy of flying reptiles and implications for flight, posture and behaviour</t>
  </si>
  <si>
    <t>Nature 425 , 609–612</t>
  </si>
  <si>
    <t>Large Cretaceous sphenodontian from Patagonia provides insight into lepidosaur evolution in Gondwana</t>
  </si>
  <si>
    <t>Pterosauria &amp; Aves</t>
  </si>
  <si>
    <r>
      <t xml:space="preserve">Reptile Sphenodontia </t>
    </r>
    <r>
      <rPr>
        <i/>
        <sz val="11"/>
        <color theme="1"/>
        <rFont val="Calibri"/>
        <family val="2"/>
        <scheme val="minor"/>
      </rPr>
      <t>Priosphenodon avelasi</t>
    </r>
  </si>
  <si>
    <t>Nature 422 , 515–518</t>
  </si>
  <si>
    <t>Cannibalism in the Madagascan dinosaur Majungatholus atopus</t>
  </si>
  <si>
    <r>
      <t xml:space="preserve">Theropoda Abelosauria </t>
    </r>
    <r>
      <rPr>
        <i/>
        <sz val="11"/>
        <color theme="1"/>
        <rFont val="Calibri"/>
        <family val="2"/>
        <scheme val="minor"/>
      </rPr>
      <t>Majungtatholus atopus</t>
    </r>
  </si>
  <si>
    <t>Nature 420 , 285–285</t>
  </si>
  <si>
    <t>Archaeoraptor's better half</t>
  </si>
  <si>
    <t>Nature 420 , 308–312</t>
  </si>
  <si>
    <t>The morphogenesis of feathers</t>
  </si>
  <si>
    <t>Aves Jeholornis prima</t>
  </si>
  <si>
    <t>Nature 417 , 936–938</t>
  </si>
  <si>
    <t>Bird-like fossil footprints from the Late Triassic</t>
  </si>
  <si>
    <t>Nature 417 , 241–242</t>
  </si>
  <si>
    <t>An ancient sensory organ in crocodilians</t>
  </si>
  <si>
    <t>Nature 416 , 387–388</t>
  </si>
  <si>
    <t>Prey attack by a large theropod dinosaur</t>
  </si>
  <si>
    <t>? Footprint</t>
  </si>
  <si>
    <t>Crocodilyformes</t>
  </si>
  <si>
    <t>Nature 416 , 36–37</t>
  </si>
  <si>
    <t>'Modern' feathers on a non-avian dinosaur</t>
  </si>
  <si>
    <t>Nature 415 , 1018–1021</t>
  </si>
  <si>
    <t>Tyrannosaurus was not a fast runner</t>
  </si>
  <si>
    <t>Theropoda Dromaeosauria</t>
  </si>
  <si>
    <r>
      <t xml:space="preserve">Theropoda Tyrannosauridae </t>
    </r>
    <r>
      <rPr>
        <i/>
        <sz val="11"/>
        <color theme="1"/>
        <rFont val="Calibri"/>
        <family val="2"/>
        <scheme val="minor"/>
      </rPr>
      <t>Tyrannosaurus</t>
    </r>
  </si>
  <si>
    <t>Nature 415 , 494–495</t>
  </si>
  <si>
    <t>Dinosaur locomotion from a new trackway</t>
  </si>
  <si>
    <t>Theropoda trackways</t>
  </si>
  <si>
    <t>Nature 414 , 62–65</t>
  </si>
  <si>
    <t>Late Cretaceous relatives of rabbits, rodents, and other extant eutherian mammals</t>
  </si>
  <si>
    <t>Nature 412 , 873–874</t>
  </si>
  <si>
    <t>The beaks of ostrich dinosaurs</t>
  </si>
  <si>
    <t>Mammalia eutheria</t>
  </si>
  <si>
    <t>Theropoda ornithimimidae</t>
  </si>
  <si>
    <t>Nature 412 , 530–534</t>
  </si>
  <si>
    <t>The last of the dinosaur titans: a new sauropod from Madagascar</t>
  </si>
  <si>
    <t>Nature 412 , 429–433</t>
  </si>
  <si>
    <t>Dinosaurian growth patterns and rapid avian growth rates</t>
  </si>
  <si>
    <r>
      <t xml:space="preserve">Sauropodomorpha </t>
    </r>
    <r>
      <rPr>
        <i/>
        <sz val="11"/>
        <color theme="1"/>
        <rFont val="Calibri"/>
        <family val="2"/>
        <scheme val="minor"/>
      </rPr>
      <t>Rapetosaurus krausei</t>
    </r>
  </si>
  <si>
    <t>Nature 411 , 684–687</t>
  </si>
  <si>
    <t>Earliest evidence for efficient oral processing in a terrestrial herbivore</t>
  </si>
  <si>
    <r>
      <t xml:space="preserve">Dicynodontia </t>
    </r>
    <r>
      <rPr>
        <i/>
        <sz val="11"/>
        <color theme="1"/>
        <rFont val="Calibri"/>
        <family val="2"/>
        <scheme val="minor"/>
      </rPr>
      <t>Suminia getmanovi</t>
    </r>
  </si>
  <si>
    <t>Nature 410 , 1084–1088</t>
  </si>
  <si>
    <t>The distribution of integumentary structures in a feathered dinosaur</t>
  </si>
  <si>
    <t>Theropoda Dromaeosauridae</t>
  </si>
  <si>
    <t>Nature 410 , 539–540</t>
  </si>
  <si>
    <t>The Archaeoraptor forgery</t>
  </si>
  <si>
    <t>Nature 410 , 200–204</t>
  </si>
  <si>
    <t>Branched integumental structures in Sinornithosaurus and the origin of feathers</t>
  </si>
  <si>
    <r>
      <t xml:space="preserve">Theropoda Dromaeosauridae </t>
    </r>
    <r>
      <rPr>
        <i/>
        <sz val="11"/>
        <color theme="1"/>
        <rFont val="Calibri"/>
        <family val="2"/>
        <scheme val="minor"/>
      </rPr>
      <t>Sinornithosaurus millenii</t>
    </r>
  </si>
  <si>
    <r>
      <t xml:space="preserve">Theropoda Allosauria </t>
    </r>
    <r>
      <rPr>
        <i/>
        <sz val="11"/>
        <color theme="1"/>
        <rFont val="Calibri"/>
        <family val="2"/>
        <scheme val="minor"/>
      </rPr>
      <t>Allosaurus</t>
    </r>
  </si>
  <si>
    <t>Nature 409 , 998–1000</t>
  </si>
  <si>
    <t>An Early Cretaceous pellet</t>
  </si>
  <si>
    <t>Nature 409 , 614–618</t>
  </si>
  <si>
    <t>Molecular phylogenetics and the origins of placental mammals</t>
  </si>
  <si>
    <t>Nature 409 , 504–506</t>
  </si>
  <si>
    <t>A bizarre predatory dinosaur from the Late Cretaceous of Madagascar</t>
  </si>
  <si>
    <t>Nature 407 , 72–74</t>
  </si>
  <si>
    <t>The earliest known sauropod dinosaur</t>
  </si>
  <si>
    <t>Nature 406 , 716–718</t>
  </si>
  <si>
    <t>Cursoriality in bipedal archosaurs</t>
  </si>
  <si>
    <t>Nature 406 , 619–622</t>
  </si>
  <si>
    <t>Fine structure of bone in dinosaurs, birds and mammals</t>
  </si>
  <si>
    <t>Nature 405 , 941–944</t>
  </si>
  <si>
    <t>A pug-nosed crocodyliform from the Late Cretaceous of Madagascar</t>
  </si>
  <si>
    <t>Mammalia placental mammal</t>
  </si>
  <si>
    <r>
      <t xml:space="preserve">Theropoda Abelisauroidea </t>
    </r>
    <r>
      <rPr>
        <i/>
        <sz val="11"/>
        <color theme="1"/>
        <rFont val="Calibri"/>
        <family val="2"/>
        <scheme val="minor"/>
      </rPr>
      <t>Masiakasaurus knopfleri</t>
    </r>
  </si>
  <si>
    <r>
      <t xml:space="preserve">Sauropodomorpha </t>
    </r>
    <r>
      <rPr>
        <i/>
        <sz val="11"/>
        <color theme="1"/>
        <rFont val="Calibri"/>
        <family val="2"/>
        <scheme val="minor"/>
      </rPr>
      <t>Isanosaurus attavipachi</t>
    </r>
  </si>
  <si>
    <t>Dinosauria, Aves, Mammalia</t>
  </si>
  <si>
    <r>
      <t xml:space="preserve">Crocodyliformes </t>
    </r>
    <r>
      <rPr>
        <i/>
        <sz val="11"/>
        <color theme="1"/>
        <rFont val="Calibri"/>
        <family val="2"/>
        <scheme val="minor"/>
      </rPr>
      <t>Simosuchus clarki</t>
    </r>
  </si>
  <si>
    <t>Nature 404 , 953–953</t>
  </si>
  <si>
    <t>A refugium for relicts?</t>
  </si>
  <si>
    <t>Archosauria</t>
  </si>
  <si>
    <t>Nature 572 , 651–654</t>
  </si>
  <si>
    <t>The decoupled nature of basal metabolic rate and body temperature in endotherm evolution</t>
  </si>
  <si>
    <t>Mammalia Aves</t>
  </si>
  <si>
    <t>Nature 575 , 489–493</t>
  </si>
  <si>
    <t>A new Miocene ape and locomotion in the ancestor of great apes and humans</t>
  </si>
  <si>
    <r>
      <t xml:space="preserve">Mammalia Primates </t>
    </r>
    <r>
      <rPr>
        <i/>
        <sz val="11"/>
        <color theme="1"/>
        <rFont val="Calibri"/>
        <family val="2"/>
        <scheme val="minor"/>
      </rPr>
      <t>Danucius guggenmosi</t>
    </r>
  </si>
  <si>
    <t>Nature 575 , 185–189</t>
  </si>
  <si>
    <t>Human origins in a southern African palaeo-wetland and first migrations</t>
  </si>
  <si>
    <t xml:space="preserve">mtDNA </t>
  </si>
  <si>
    <t>Nature 574 , 103–107</t>
  </si>
  <si>
    <t>Early Pleistocene enamel proteome from Dmanisi resolves Stephanorhinus phylogeny</t>
  </si>
  <si>
    <r>
      <t xml:space="preserve">Mammalia Perissodactyla </t>
    </r>
    <r>
      <rPr>
        <i/>
        <sz val="11"/>
        <color theme="1"/>
        <rFont val="Calibri"/>
        <family val="2"/>
        <scheme val="minor"/>
      </rPr>
      <t>Stephanorhinus</t>
    </r>
  </si>
  <si>
    <t>proteome</t>
  </si>
  <si>
    <t>Nature 572 , 112–115</t>
  </si>
  <si>
    <t>Elemental signatures of Australopithecus africanus teeth reveal seasonal dietary stress</t>
  </si>
  <si>
    <t>Geochemical mappling Isotopic profiling</t>
  </si>
  <si>
    <t>Nature 566 , 528–532</t>
  </si>
  <si>
    <t>Rolling of the jaw is essential for mammalian chewing and tribosphenic molar function</t>
  </si>
  <si>
    <r>
      <t xml:space="preserve">Mammalia opossum </t>
    </r>
    <r>
      <rPr>
        <i/>
        <sz val="11"/>
        <color theme="1"/>
        <rFont val="Calibri"/>
        <family val="2"/>
        <scheme val="minor"/>
      </rPr>
      <t>Monodelphis domestica</t>
    </r>
  </si>
  <si>
    <t>CT, mechanics</t>
  </si>
  <si>
    <t>Nature 565 , 594–599</t>
  </si>
  <si>
    <t>Timing of archaic hominin occupation of Denisova Cave in southern Siberia</t>
  </si>
  <si>
    <t>Nature 560 , 76–79</t>
  </si>
  <si>
    <t>A two-million-year-long hydroclimatic context for hominin evolution in southeastern Africa</t>
  </si>
  <si>
    <t>stable isotope, pollen, climate modelling</t>
  </si>
  <si>
    <t>Nature 558 , 390–395</t>
  </si>
  <si>
    <t>An Early Cretaceous eutherian and the placental–marsupial dichotomy</t>
  </si>
  <si>
    <r>
      <t xml:space="preserve">Mammalia Eutheria </t>
    </r>
    <r>
      <rPr>
        <i/>
        <sz val="11"/>
        <color theme="1"/>
        <rFont val="Calibri"/>
        <family val="2"/>
        <scheme val="minor"/>
      </rPr>
      <t>Ambolestes zhoui</t>
    </r>
  </si>
  <si>
    <t>Nature 557 , 554–557</t>
  </si>
  <si>
    <t>Inference of ecological and social drivers of human brain-size evolution</t>
  </si>
  <si>
    <t>computer modelling</t>
  </si>
  <si>
    <t>Nature 557 , 233–237</t>
  </si>
  <si>
    <t>Earliest known hominin activity in the Philippines by 709 thousand years ago</t>
  </si>
  <si>
    <t>Nature 556 , 452–456</t>
  </si>
  <si>
    <t>Renewing Felsenstein’s phylogenetic bootstrap in the era of big data</t>
  </si>
  <si>
    <t>Nature 544 , 434–439</t>
  </si>
  <si>
    <t>The genetic basis of parental care evolution in monogamous mice</t>
  </si>
  <si>
    <t>Mammalia Rodentia</t>
  </si>
  <si>
    <t>ddRAD-seq, gene mapping, transcriptomics</t>
  </si>
  <si>
    <t>Nature 544 , 88–91</t>
  </si>
  <si>
    <t>Ancient evolutionary origin of vertebrate enteric neurons from trunk-derived neural crest</t>
  </si>
  <si>
    <r>
      <t xml:space="preserve">Lamprey </t>
    </r>
    <r>
      <rPr>
        <i/>
        <sz val="11"/>
        <color theme="1"/>
        <rFont val="Calibri"/>
        <family val="2"/>
        <scheme val="minor"/>
      </rPr>
      <t>Petromyzon marinus</t>
    </r>
  </si>
  <si>
    <t>Nature 544 , 357–361</t>
  </si>
  <si>
    <t>Neanderthal behaviour, diet, and disease inferred from ancient DNA in dental calculus</t>
  </si>
  <si>
    <t>Sequence ancient DNA</t>
  </si>
  <si>
    <t>Nature 543 , 391–396</t>
  </si>
  <si>
    <t>Molecular basis of ancestral vertebrate electroreception</t>
  </si>
  <si>
    <t>Fishes</t>
  </si>
  <si>
    <t>Electrophysiology</t>
  </si>
  <si>
    <t>Nature 538 , 92–95</t>
  </si>
  <si>
    <t>Late Pleistocene climate drivers of early human migration</t>
  </si>
  <si>
    <t>Nature 537 , 225–228</t>
  </si>
  <si>
    <t>Digits and fin rays share common developmental histories</t>
  </si>
  <si>
    <t>Tetrapoda</t>
  </si>
  <si>
    <t>Nature 530 , 477–480</t>
  </si>
  <si>
    <t>A simple rule governs the evolution and development of hominin tooth size</t>
  </si>
  <si>
    <t>Nature 531 , 637–641</t>
  </si>
  <si>
    <t>The mid-developmental transition and the evolution of animal body plans</t>
  </si>
  <si>
    <t>Animal</t>
  </si>
  <si>
    <t>Nature 526 , 696–699</t>
  </si>
  <si>
    <t>The earliest unequivocally modern humans in southern China</t>
  </si>
  <si>
    <t>Nature 527 , 91–94</t>
  </si>
  <si>
    <t>The genetic sex-determination system predicts adult sex ratios in tetrapods</t>
  </si>
  <si>
    <t>Nature 526 , 569–573</t>
  </si>
  <si>
    <t>A comprehensive phylogeny of birds (Aves) using targeted next-generation DNA sequencing</t>
  </si>
  <si>
    <t>Nature 526 , 108–111</t>
  </si>
  <si>
    <t>New genomic and fossil data illuminate the origin of enamel</t>
  </si>
  <si>
    <r>
      <t xml:space="preserve">Osteichthyes </t>
    </r>
    <r>
      <rPr>
        <i/>
        <sz val="11"/>
        <color theme="1"/>
        <rFont val="Calibri"/>
        <family val="2"/>
        <scheme val="minor"/>
      </rPr>
      <t>Psarolepis romeri</t>
    </r>
  </si>
  <si>
    <t>RNA-seq</t>
  </si>
  <si>
    <t>Nature 525 , 239–242</t>
  </si>
  <si>
    <t>Evolutionary origin of the turtle skull</t>
  </si>
  <si>
    <r>
      <t xml:space="preserve">Pantestudines </t>
    </r>
    <r>
      <rPr>
        <i/>
        <sz val="11"/>
        <color theme="1"/>
        <rFont val="Calibri"/>
        <family val="2"/>
        <scheme val="minor"/>
      </rPr>
      <t>Eunotosaurus adricanus</t>
    </r>
  </si>
  <si>
    <t>Nature 522 , 81–84</t>
  </si>
  <si>
    <t>Ancient proteins resolve the evolutionary history of Darwin’s South American ungulates</t>
  </si>
  <si>
    <t>Mammalia ungulata</t>
  </si>
  <si>
    <t>Proteome</t>
  </si>
  <si>
    <t>Nature 520 , 86–89</t>
  </si>
  <si>
    <t>Evolution of the snake body form reveals homoplasy in amniote Hox gene function</t>
  </si>
  <si>
    <t>Squamata</t>
  </si>
  <si>
    <t>gene expression</t>
  </si>
  <si>
    <t>Nature 518 , 228–231</t>
  </si>
  <si>
    <t>Homo erectus at Trinil on Java used shells for tool production and engraving</t>
  </si>
  <si>
    <t>X-ray fluorescence (XRF) analyses</t>
  </si>
  <si>
    <t>Nature 511 , 41–45</t>
  </si>
  <si>
    <t>Patterning and post-patterning modes of evolutionary digit loss in mammals</t>
  </si>
  <si>
    <t>Nature 508 , 488–493</t>
  </si>
  <si>
    <t>Origins and functional evolution of Y chromosomes across mammals</t>
  </si>
  <si>
    <t>Sequencing, Evo-devo</t>
  </si>
  <si>
    <t>Nature 502 , 228–231</t>
  </si>
  <si>
    <t>Genome-wide signatures of convergent evolution in echolocating mammals</t>
  </si>
  <si>
    <t>Sequencing</t>
  </si>
  <si>
    <t>Nature 500 , 163–167</t>
  </si>
  <si>
    <t>A Jurassic mammaliaform and the earliest mammalian evolutionary adaptations</t>
  </si>
  <si>
    <t>Nature 500 , 199–202</t>
  </si>
  <si>
    <t>A new arboreal haramiyid shows the diversity of crown mammals in the Jurassic period</t>
  </si>
  <si>
    <r>
      <t xml:space="preserve">Mammaliaformes Haramiyida </t>
    </r>
    <r>
      <rPr>
        <i/>
        <sz val="11"/>
        <color theme="1"/>
        <rFont val="Calibri"/>
        <family val="2"/>
        <scheme val="minor"/>
      </rPr>
      <t>Megaconus mammaliaformis</t>
    </r>
  </si>
  <si>
    <r>
      <t xml:space="preserve">Mammalia Haramiyida </t>
    </r>
    <r>
      <rPr>
        <i/>
        <sz val="11"/>
        <color theme="1"/>
        <rFont val="Calibri"/>
        <family val="2"/>
        <scheme val="minor"/>
      </rPr>
      <t>Arboroharamiya jenkinsi</t>
    </r>
  </si>
  <si>
    <t>Nature 500 , 331–334</t>
  </si>
  <si>
    <t>The role of behaviour in adaptive morphological evolution of African proboscideans</t>
  </si>
  <si>
    <t>Mammalia Proboscidea</t>
  </si>
  <si>
    <t>Stable isotopes</t>
  </si>
  <si>
    <t>Nature 499 , 74–78</t>
  </si>
  <si>
    <t>Recalibrating Equus evolution using the genome sequence of an early Middle Pleistocene horse</t>
  </si>
  <si>
    <t>Nature 498 , 60–64</t>
  </si>
  <si>
    <t>The oldest known primate skeleton and early haplorhine evolution</t>
  </si>
  <si>
    <r>
      <t xml:space="preserve">Mammalia Primates </t>
    </r>
    <r>
      <rPr>
        <i/>
        <sz val="11"/>
        <color theme="1"/>
        <rFont val="Calibri"/>
        <family val="2"/>
        <scheme val="minor"/>
      </rPr>
      <t>Archicebus achilles</t>
    </r>
  </si>
  <si>
    <t>Nature 496 , 311–316</t>
  </si>
  <si>
    <t>The African coelacanth genome provides insights into tetrapod evolution</t>
  </si>
  <si>
    <t>Sarcopterygii coelacanth</t>
  </si>
  <si>
    <r>
      <t>Aves</t>
    </r>
    <r>
      <rPr>
        <i/>
        <sz val="11"/>
        <color theme="1"/>
        <rFont val="Calibri"/>
        <family val="2"/>
        <scheme val="minor"/>
      </rPr>
      <t xml:space="preserve"> Jeholornis </t>
    </r>
    <r>
      <rPr>
        <sz val="11"/>
        <color theme="1"/>
        <rFont val="Calibri"/>
        <family val="2"/>
        <scheme val="minor"/>
      </rPr>
      <t>and enantiornithine</t>
    </r>
  </si>
  <si>
    <t>Nature 491 , 393–398</t>
  </si>
  <si>
    <t>Analyses of pig genomes provide insight into porcine demography and evolution</t>
  </si>
  <si>
    <r>
      <t xml:space="preserve">Mammalia Perssodactyla </t>
    </r>
    <r>
      <rPr>
        <i/>
        <sz val="11"/>
        <color theme="1"/>
        <rFont val="Calibri"/>
        <family val="2"/>
        <scheme val="minor"/>
      </rPr>
      <t xml:space="preserve">Sus scrofa </t>
    </r>
    <r>
      <rPr>
        <sz val="11"/>
        <color theme="1"/>
        <rFont val="Calibri"/>
        <family val="2"/>
        <scheme val="minor"/>
      </rPr>
      <t>domestic pig</t>
    </r>
  </si>
  <si>
    <t>Nature 483 , 324–327</t>
  </si>
  <si>
    <t>On the difficulty of increasing dental complexity</t>
  </si>
  <si>
    <t>Mammalia lab mice</t>
  </si>
  <si>
    <t>Nature 480 , 91–93</t>
  </si>
  <si>
    <t>Energetics and the evolution of human brain size</t>
  </si>
  <si>
    <t>Mammalia Lab mice</t>
  </si>
  <si>
    <t>Nature 479 , 393–396</t>
  </si>
  <si>
    <t>Multiple routes to mammalian diversity</t>
  </si>
  <si>
    <t>Nature 478 , 476–482</t>
  </si>
  <si>
    <t>A high-resolution map of human evolutionary constraint using 29 mammals</t>
  </si>
  <si>
    <t>Nature 476 , 51–56</t>
  </si>
  <si>
    <t>Woody cover and hominin environments in the past 6 million years</t>
  </si>
  <si>
    <t>Nature 467 , 1095–1098</t>
  </si>
  <si>
    <t>Late middle Eocene epoch of Libya yields earliest known radiation of African anthropoids</t>
  </si>
  <si>
    <t>Mammalia Primates</t>
  </si>
  <si>
    <t>Nature 466 , 1098–1101</t>
  </si>
  <si>
    <t>Global patterns and predictors of marine biodiversity across taxa</t>
  </si>
  <si>
    <t>Marine animal</t>
  </si>
  <si>
    <t>Nature 466 , 229–233</t>
  </si>
  <si>
    <t>Early Pleistocene human occupation at the edge of the boreal zone in northwest Europe</t>
  </si>
  <si>
    <t>Nature 466 , 105–108</t>
  </si>
  <si>
    <t>The giant bite of a new raptorial sperm whale from the Miocene epoch of Peru</t>
  </si>
  <si>
    <r>
      <t xml:space="preserve">Mammalia Ceracea </t>
    </r>
    <r>
      <rPr>
        <i/>
        <sz val="11"/>
        <color theme="1"/>
        <rFont val="Calibri"/>
        <family val="2"/>
        <scheme val="minor"/>
      </rPr>
      <t>Leviathan melvillei</t>
    </r>
  </si>
  <si>
    <t>Nature 464 , 583–586</t>
  </si>
  <si>
    <t>A computational model of teeth and the developmental origins of morphological variation</t>
  </si>
  <si>
    <r>
      <t xml:space="preserve">Mammalia Carnivora </t>
    </r>
    <r>
      <rPr>
        <i/>
        <sz val="11"/>
        <color theme="1"/>
        <rFont val="Calibri"/>
        <family val="2"/>
        <scheme val="minor"/>
      </rPr>
      <t xml:space="preserve">Phoca hispida </t>
    </r>
    <r>
      <rPr>
        <sz val="11"/>
        <color theme="1"/>
        <rFont val="Calibri"/>
        <family val="2"/>
        <scheme val="minor"/>
      </rPr>
      <t>ringed seal</t>
    </r>
  </si>
  <si>
    <t>Computer modeling</t>
  </si>
  <si>
    <t>Nature 461 , 95–98</t>
  </si>
  <si>
    <t>Reptilian heart development and the molecular basis of cardiac chamber evolution</t>
  </si>
  <si>
    <t>Reptile</t>
  </si>
  <si>
    <t>Nature 460 , 384–387</t>
  </si>
  <si>
    <t>Global patterns of speciation and diversity</t>
  </si>
  <si>
    <t>Animals</t>
  </si>
  <si>
    <t>Nature 459 , 81–84</t>
  </si>
  <si>
    <t>The foot of Homo floresiensis</t>
  </si>
  <si>
    <t>Nature 458 , 1021–1024</t>
  </si>
  <si>
    <t>A semi-aquatic Arctic mammalian carnivore from the Miocene epoch and origin of Pinnipedia</t>
  </si>
  <si>
    <t>Mammalia Carnivora</t>
  </si>
  <si>
    <t>Nature 456 , 387–390</t>
  </si>
  <si>
    <t>Sequencing the nuclear genome of the extinct woolly mammoth</t>
  </si>
  <si>
    <t>Mammalia Proboscedia</t>
  </si>
  <si>
    <t>Nature 455 , 795–798</t>
  </si>
  <si>
    <t>Dual epithelial origin of vertebrate oral teeth</t>
  </si>
  <si>
    <t>Vertebrata</t>
  </si>
  <si>
    <t>Nature 452 , 465–469</t>
  </si>
  <si>
    <t>The first hominin of Europe</t>
  </si>
  <si>
    <r>
      <t xml:space="preserve">Mammalia Chiroptera </t>
    </r>
    <r>
      <rPr>
        <i/>
        <sz val="11"/>
        <color theme="1"/>
        <rFont val="Calibri"/>
        <family val="2"/>
        <scheme val="minor"/>
      </rPr>
      <t>Onychonycteris finneyi</t>
    </r>
  </si>
  <si>
    <t>Nature 450 , 1190–1194</t>
  </si>
  <si>
    <t>Whales originated from aquatic artiodactyls in the Eocene epoch of India</t>
  </si>
  <si>
    <r>
      <t xml:space="preserve">Mammalia artiodactyla </t>
    </r>
    <r>
      <rPr>
        <i/>
        <sz val="11"/>
        <color theme="1"/>
        <rFont val="Calibri"/>
        <family val="2"/>
        <scheme val="minor"/>
      </rPr>
      <t>Indohyus</t>
    </r>
  </si>
  <si>
    <t>Nature 445 , 78–81</t>
  </si>
  <si>
    <t>High-level similarity of dentitions in carnivorans and rodents</t>
  </si>
  <si>
    <t>Mammalia Carnivora &amp; Rodentia</t>
  </si>
  <si>
    <t>GIS</t>
  </si>
  <si>
    <t>Nature 443 , 687–691</t>
  </si>
  <si>
    <t>Long-period astronomical forcing of mammal turnover</t>
  </si>
  <si>
    <t>Nature 438 , 1008–1012</t>
  </si>
  <si>
    <t>The earliest record of human activity in northern Europe</t>
  </si>
  <si>
    <t>RP-HPLC</t>
  </si>
  <si>
    <t>Nature 437 , 137–140</t>
  </si>
  <si>
    <t>The axial skeleton of the Devonian tetrapod Ichthyostega</t>
  </si>
  <si>
    <r>
      <t xml:space="preserve">Tetrapoda </t>
    </r>
    <r>
      <rPr>
        <i/>
        <sz val="11"/>
        <color theme="1"/>
        <rFont val="Calibri"/>
        <family val="2"/>
        <scheme val="minor"/>
      </rPr>
      <t>Ichthyostega</t>
    </r>
  </si>
  <si>
    <t>Nature 435 , 1091–1093</t>
  </si>
  <si>
    <t>First evidence of a venom delivery apparatus in extinct mammals</t>
  </si>
  <si>
    <r>
      <t xml:space="preserve">Mammalia eutheria </t>
    </r>
    <r>
      <rPr>
        <i/>
        <sz val="11"/>
        <color theme="1"/>
        <rFont val="Calibri"/>
        <family val="2"/>
        <scheme val="minor"/>
      </rPr>
      <t>Bisonalveus browni</t>
    </r>
  </si>
  <si>
    <t>Nature 434 , 497–501</t>
  </si>
  <si>
    <t>Affinities of ‘hyopsodontids’ to elephant shrews and a Holarctic origin of Afrotheria</t>
  </si>
  <si>
    <r>
      <t xml:space="preserve">Mammalia afrotheria </t>
    </r>
    <r>
      <rPr>
        <i/>
        <sz val="11"/>
        <color theme="1"/>
        <rFont val="Calibri"/>
        <family val="2"/>
        <scheme val="minor"/>
      </rPr>
      <t>Apheliscus chydaeus</t>
    </r>
  </si>
  <si>
    <t>Nature 434 , 292–292</t>
  </si>
  <si>
    <t>Independent evolution of running in vampire bats</t>
  </si>
  <si>
    <t>Mammalia Chiroptera</t>
  </si>
  <si>
    <t>Mechanics</t>
  </si>
  <si>
    <t>Nature 433 , 301–305</t>
  </si>
  <si>
    <t>Early Pliocene hominids from Gona, Ethiopia</t>
  </si>
  <si>
    <t>Stabel isotopes</t>
  </si>
  <si>
    <t>Nature 431 , 1087–1091</t>
  </si>
  <si>
    <t>Archaeology and age of a new hominin from Flores in eastern Indonesia</t>
  </si>
  <si>
    <t>Nature 431 , 684–689</t>
  </si>
  <si>
    <t>Pleistocene to Holocene extinction dynamics in giant deer and woolly mammoth</t>
  </si>
  <si>
    <t>Mammalia Probosidea &amp; Artiodactyla</t>
  </si>
  <si>
    <t>Nature 431 , 559–562</t>
  </si>
  <si>
    <t>New evidence on the earliest human presence at high northern latitudes in northeast Asia</t>
  </si>
  <si>
    <t>Nature 430 , 776–778</t>
  </si>
  <si>
    <t>Eocene evolution of whale hearing</t>
  </si>
  <si>
    <t>Mammalia Cetacea</t>
  </si>
  <si>
    <t>Nature 427 , 439–441</t>
  </si>
  <si>
    <t>A new orang-utan relative from the Late Miocene of Thailand</t>
  </si>
  <si>
    <r>
      <t xml:space="preserve">Mammalia Primates </t>
    </r>
    <r>
      <rPr>
        <i/>
        <sz val="11"/>
        <color theme="1"/>
        <rFont val="Calibri"/>
        <family val="2"/>
        <scheme val="minor"/>
      </rPr>
      <t>Khoratpithecus piriyai</t>
    </r>
  </si>
  <si>
    <t>Nature 426 , 549–552</t>
  </si>
  <si>
    <t>Oligocene mammals from Ethiopia and faunal exchange between Afro-Arabia and Eurasia</t>
  </si>
  <si>
    <t>Nature 426 , 516–516</t>
  </si>
  <si>
    <t>A polydactylous amniote from the Triassic period</t>
  </si>
  <si>
    <t>Nature 426 , 169–171</t>
  </si>
  <si>
    <t>Rapid body size decline in Alaskan Pleistocene horses before extinction</t>
  </si>
  <si>
    <r>
      <t xml:space="preserve">Mammalia Perissodactyla </t>
    </r>
    <r>
      <rPr>
        <i/>
        <sz val="11"/>
        <color theme="1"/>
        <rFont val="Calibri"/>
        <family val="2"/>
        <scheme val="minor"/>
      </rPr>
      <t>Equus</t>
    </r>
  </si>
  <si>
    <t>Nature 425 , 388–390</t>
  </si>
  <si>
    <t>An Arctic mammal fauna from the Early Pliocene of North America</t>
  </si>
  <si>
    <t>Nature 423 , 747–752</t>
  </si>
  <si>
    <t>Stratigraphic, chronological and behavioural contexts of Pleistocene Homo sapiens from Middle Awash, Ethiopia</t>
  </si>
  <si>
    <t>Nature 422 , 61–65</t>
  </si>
  <si>
    <t>A Middle Miocene hominoid from Thailand and orangutan origins</t>
  </si>
  <si>
    <t>Nature 421 , 734–737</t>
  </si>
  <si>
    <t>Single origin of Malagasy Carnivora from an African ancestor</t>
  </si>
  <si>
    <t xml:space="preserve">Mammalia Carnivora </t>
  </si>
  <si>
    <t>Nature 418 , 152–155</t>
  </si>
  <si>
    <t>Geology and palaeontology of the Upper Miocene Toros-Menalla hominid locality, Chad</t>
  </si>
  <si>
    <t>Nature 417 , 538–540</t>
  </si>
  <si>
    <t>Common mammals drive the evolutionary increase of hypsodonty in the Neogene</t>
  </si>
  <si>
    <t>Nature 416 , 816–822</t>
  </si>
  <si>
    <t>The earliest known eutherian mammal</t>
  </si>
  <si>
    <r>
      <t xml:space="preserve">Mammalia Eutheria </t>
    </r>
    <r>
      <rPr>
        <i/>
        <sz val="11"/>
        <color theme="1"/>
        <rFont val="Calibri"/>
        <family val="2"/>
        <scheme val="minor"/>
      </rPr>
      <t>Eomaia scansoria</t>
    </r>
  </si>
  <si>
    <t>Nature 416 , 726–729</t>
  </si>
  <si>
    <t>Using the fossil record to estimate the age of the last common ancestor of extant primates</t>
  </si>
  <si>
    <t>Mammalia primates</t>
  </si>
  <si>
    <t>Nature 416 , 317–320</t>
  </si>
  <si>
    <t>Remains of Homo erectus from Bouri, Middle Awash, Ethiopia</t>
  </si>
  <si>
    <t>Nature 416 , 165–168</t>
  </si>
  <si>
    <t>A Jurassic mammal from South America</t>
  </si>
  <si>
    <r>
      <t xml:space="preserve">Mammalia Australosphenida </t>
    </r>
    <r>
      <rPr>
        <i/>
        <sz val="11"/>
        <color theme="1"/>
        <rFont val="Calibri"/>
        <family val="2"/>
        <scheme val="minor"/>
      </rPr>
      <t>Asfaltomylos patagonicus</t>
    </r>
  </si>
  <si>
    <t>Nature 410 , 433–440</t>
  </si>
  <si>
    <t>New hominin genus from eastern Africa shows diverse middle Pliocene lineages</t>
  </si>
  <si>
    <t>Nature 409 , 710–714</t>
  </si>
  <si>
    <t>Evolutionary radiations and convergences in the structural organization of mammalian brains</t>
  </si>
  <si>
    <t>Nature 409 , 53–57</t>
  </si>
  <si>
    <t>Dual origin of tribosphenic mammals</t>
  </si>
  <si>
    <t>Mammalia tribosphenic mammal</t>
  </si>
  <si>
    <t>Nature 405 , 1055–1058</t>
  </si>
  <si>
    <t>Mosaic evolution of brain structure in mammals</t>
  </si>
  <si>
    <t>Nature 405 , 753–754</t>
  </si>
  <si>
    <t>Survival of the Irish elk into the Holocene</t>
  </si>
  <si>
    <r>
      <t xml:space="preserve">Mammalia Artiodactyla </t>
    </r>
    <r>
      <rPr>
        <i/>
        <sz val="11"/>
        <color theme="1"/>
        <rFont val="Calibri"/>
        <family val="2"/>
        <scheme val="minor"/>
      </rPr>
      <t>Megaloceros giganteus</t>
    </r>
  </si>
  <si>
    <t>Nature 405 , 65–69</t>
  </si>
  <si>
    <t>Early human occupation of the Red Sea coast of Eritrea during the last interglacial</t>
  </si>
  <si>
    <t>Nature 404 , 276–278</t>
  </si>
  <si>
    <t>The oldest known anthropoid postcranial fossils and the early evolution of higher primates</t>
  </si>
  <si>
    <r>
      <t xml:space="preserve">Mammalia Primates </t>
    </r>
    <r>
      <rPr>
        <i/>
        <sz val="11"/>
        <color theme="1"/>
        <rFont val="Calibri"/>
        <family val="2"/>
        <scheme val="minor"/>
      </rPr>
      <t>Eosimias</t>
    </r>
  </si>
  <si>
    <t>Nature 403 , 534–537</t>
  </si>
  <si>
    <t>Quality of the fossil record through time</t>
  </si>
  <si>
    <t>Nature 574 , 527–531</t>
  </si>
  <si>
    <t>Morphology of the earliest reconstructable tetrapod Parmastega aelidae</t>
  </si>
  <si>
    <r>
      <t xml:space="preserve">Tetrapod </t>
    </r>
    <r>
      <rPr>
        <i/>
        <sz val="11"/>
        <color theme="1"/>
        <rFont val="Calibri"/>
        <family val="2"/>
        <scheme val="minor"/>
      </rPr>
      <t>Parmastega aelidae</t>
    </r>
  </si>
  <si>
    <t>Nature 453 , 1199–1204</t>
  </si>
  <si>
    <t>Ventastega curonica and the origin of tetrapod morphology</t>
  </si>
  <si>
    <r>
      <t xml:space="preserve">Tetrapod </t>
    </r>
    <r>
      <rPr>
        <i/>
        <sz val="11"/>
        <color theme="1"/>
        <rFont val="Calibri"/>
        <family val="2"/>
        <scheme val="minor"/>
      </rPr>
      <t>Ventastega curonica</t>
    </r>
  </si>
  <si>
    <t>Nature 546 , 642–645</t>
  </si>
  <si>
    <t>Hidden morphological diversity among early tetrapods</t>
  </si>
  <si>
    <r>
      <t xml:space="preserve">Tetrapod </t>
    </r>
    <r>
      <rPr>
        <i/>
        <sz val="11"/>
        <color theme="1"/>
        <rFont val="Calibri"/>
        <family val="2"/>
        <scheme val="minor"/>
      </rPr>
      <t>Lethgiscus stocki</t>
    </r>
  </si>
  <si>
    <t>Nature 440 , 757–763</t>
  </si>
  <si>
    <t>A Devonian tetrapod-like fish and the evolution of the tetrapod body plan</t>
  </si>
  <si>
    <r>
      <t xml:space="preserve">Sarcopterygii </t>
    </r>
    <r>
      <rPr>
        <i/>
        <sz val="11"/>
        <color theme="1"/>
        <rFont val="Calibri"/>
        <family val="2"/>
        <scheme val="minor"/>
      </rPr>
      <t>Tiktaalik roseae</t>
    </r>
  </si>
  <si>
    <t>Nature 486 , 523–526</t>
  </si>
  <si>
    <t>Three-dimensional limb joint mobility in the early tetrapod Ichthyostega</t>
  </si>
  <si>
    <t xml:space="preserve">Experimental </t>
  </si>
  <si>
    <t>Nature 438 , 1145–1147</t>
  </si>
  <si>
    <t>The pelvic fin and girdle of Panderichthys and the origin of tetrapod locomotion</t>
  </si>
  <si>
    <r>
      <t xml:space="preserve">Tetrapoda </t>
    </r>
    <r>
      <rPr>
        <i/>
        <sz val="11"/>
        <color theme="1"/>
        <rFont val="Calibri"/>
        <family val="2"/>
        <scheme val="minor"/>
      </rPr>
      <t>Panderichthys</t>
    </r>
  </si>
  <si>
    <t>Nature 444 , 199–202</t>
  </si>
  <si>
    <t>An exceptional Devonian fish from Australia sheds light on tetrapod origins</t>
  </si>
  <si>
    <r>
      <t xml:space="preserve">Tetrapoda </t>
    </r>
    <r>
      <rPr>
        <i/>
        <sz val="11"/>
        <color theme="1"/>
        <rFont val="Calibri"/>
        <family val="2"/>
        <scheme val="minor"/>
      </rPr>
      <t>Gogonasus</t>
    </r>
  </si>
  <si>
    <t>Nature 439 , 318–321</t>
  </si>
  <si>
    <t>Tetrapod-like middle ear architecture in a Devonian fish</t>
  </si>
  <si>
    <t>Nature 440 , 764–771</t>
  </si>
  <si>
    <t>The pectoral fin of Tiktaalik roseae and the origin of the tetrapod limb</t>
  </si>
  <si>
    <r>
      <t xml:space="preserve">Tetrapoda </t>
    </r>
    <r>
      <rPr>
        <i/>
        <sz val="11"/>
        <color theme="1"/>
        <rFont val="Calibri"/>
        <family val="2"/>
        <scheme val="minor"/>
      </rPr>
      <t>Tiktaalik roseae</t>
    </r>
  </si>
  <si>
    <t>Nature 418 , 72–76</t>
  </si>
  <si>
    <t>An early tetrapod from ‘Romer's Gap’</t>
  </si>
  <si>
    <r>
      <t xml:space="preserve">Tetrapoda </t>
    </r>
    <r>
      <rPr>
        <i/>
        <sz val="11"/>
        <color theme="1"/>
        <rFont val="Calibri"/>
        <family val="2"/>
        <scheme val="minor"/>
      </rPr>
      <t>Pederpes finneyae</t>
    </r>
  </si>
  <si>
    <t>Nature 537 , 408–411</t>
  </si>
  <si>
    <t>Life history of the stem tetrapod Acanthostega revealed by synchrotron microtomography</t>
  </si>
  <si>
    <t>Nature 494 , 226–229</t>
  </si>
  <si>
    <t>Vertebral architecture in the earliest stem tetrapods</t>
  </si>
  <si>
    <t>Nature 427 , 412–413</t>
  </si>
  <si>
    <t>Devonian tetrapod from western Europe</t>
  </si>
  <si>
    <t>Nature 466 , 234–237</t>
  </si>
  <si>
    <t>Loss of fish actinotrichia proteins and the fin-to-limb transition</t>
  </si>
  <si>
    <t>Fish</t>
  </si>
  <si>
    <t>Nature 445 , 311–314</t>
  </si>
  <si>
    <t>Sonic hedgehog function in chondrichthyan fins and the evolution of appendage patterning</t>
  </si>
  <si>
    <t>Chondrichthyan fish</t>
  </si>
  <si>
    <t>evo-devo</t>
  </si>
  <si>
    <t>Nature 425 , 65–69</t>
  </si>
  <si>
    <t>A uniquely specialized ear in a very early tetrapod</t>
  </si>
  <si>
    <t>Nature 420 , 760–761</t>
  </si>
  <si>
    <t>First Devonian tetrapod from Asia</t>
  </si>
  <si>
    <r>
      <t xml:space="preserve">Tetrapoda </t>
    </r>
    <r>
      <rPr>
        <i/>
        <sz val="11"/>
        <color theme="1"/>
        <rFont val="Calibri"/>
        <family val="2"/>
        <scheme val="minor"/>
      </rPr>
      <t>Sinostega pani</t>
    </r>
  </si>
  <si>
    <t>Nature 432 , 94–97</t>
  </si>
  <si>
    <t>The origin of the internal nostril of tetrapods</t>
  </si>
  <si>
    <r>
      <t xml:space="preserve">Tetrapoda </t>
    </r>
    <r>
      <rPr>
        <i/>
        <sz val="11"/>
        <color theme="1"/>
        <rFont val="Calibri"/>
        <family val="2"/>
        <scheme val="minor"/>
      </rPr>
      <t>Kenichthys</t>
    </r>
  </si>
  <si>
    <t>Nature 456 , 636–638</t>
  </si>
  <si>
    <t>The pectoral fin of Panderichthys and the origin of digits</t>
  </si>
  <si>
    <r>
      <t xml:space="preserve">Tetrapod </t>
    </r>
    <r>
      <rPr>
        <i/>
        <sz val="11"/>
        <color theme="1"/>
        <rFont val="Calibri"/>
        <family val="2"/>
        <scheme val="minor"/>
      </rPr>
      <t>Panderichthys</t>
    </r>
  </si>
  <si>
    <t>Nature 539 , 89–92</t>
  </si>
  <si>
    <t>Evolution of Hoxa11 regulation in vertebrates is linked to the pentadactyl state</t>
  </si>
  <si>
    <t>Nature 527 , 231–234</t>
  </si>
  <si>
    <t>Deep-time evolution of regeneration and preaxial polarity in tetrapod limb development</t>
  </si>
  <si>
    <t>Temnospondyl amphibians</t>
  </si>
  <si>
    <t>Fossils</t>
  </si>
  <si>
    <t>Nature 443 , 985–988</t>
  </si>
  <si>
    <t>Regulatory constraints in the evolution of the tetrapod limb anterior–posterior polarity</t>
  </si>
  <si>
    <t>Nature 432 , 97–100</t>
  </si>
  <si>
    <t>Ecosystem remodelling among vertebrates at the Permian–Triassic boundary in Russia</t>
  </si>
  <si>
    <t>Nature 408 , 82–86</t>
  </si>
  <si>
    <t>Evolutionary origins of vertebrate appendicular muscle</t>
  </si>
  <si>
    <t>Nature 455 , 925–929</t>
  </si>
  <si>
    <t>The cranial endoskeleton of Tiktaalik roseae</t>
  </si>
  <si>
    <t>Nature 416 , 527–531</t>
  </si>
  <si>
    <t>Fin development in a cartilaginous fish and the origin of vertebrate limbs</t>
  </si>
  <si>
    <r>
      <t xml:space="preserve">Fish </t>
    </r>
    <r>
      <rPr>
        <i/>
        <sz val="11"/>
        <color theme="1"/>
        <rFont val="Calibri"/>
        <family val="2"/>
        <scheme val="minor"/>
      </rPr>
      <t xml:space="preserve">Scyliorhinus canicula </t>
    </r>
    <r>
      <rPr>
        <sz val="11"/>
        <color theme="1"/>
        <rFont val="Calibri"/>
        <family val="2"/>
        <scheme val="minor"/>
      </rPr>
      <t>dogfish</t>
    </r>
  </si>
  <si>
    <t>Nature 434 , 886–889</t>
  </si>
  <si>
    <t>Permian tetrapods from the Sahara show climate-controlled endemism in Pangaea</t>
  </si>
  <si>
    <r>
      <rPr>
        <sz val="11"/>
        <color theme="1"/>
        <rFont val="Calibri"/>
        <family val="2"/>
        <scheme val="minor"/>
      </rPr>
      <t xml:space="preserve">Temnospondyl amphibians </t>
    </r>
    <r>
      <rPr>
        <i/>
        <sz val="11"/>
        <color theme="1"/>
        <rFont val="Calibri"/>
        <family val="2"/>
        <scheme val="minor"/>
      </rPr>
      <t>Nigerpeton ricqlesi Saharastega moradiensis</t>
    </r>
  </si>
  <si>
    <t>Nature 513 , 54–58</t>
  </si>
  <si>
    <t>Developmental plasticity and the origin of tetrapods</t>
  </si>
  <si>
    <r>
      <t xml:space="preserve">Actinopterygian fish </t>
    </r>
    <r>
      <rPr>
        <i/>
        <sz val="11"/>
        <color theme="1"/>
        <rFont val="Calibri"/>
        <family val="2"/>
        <scheme val="minor"/>
      </rPr>
      <t>Polypterus</t>
    </r>
  </si>
  <si>
    <t>Nature 408 , 428–428</t>
  </si>
  <si>
    <t>The 'feathers' of Longisquama</t>
  </si>
  <si>
    <r>
      <t xml:space="preserve">Reptile </t>
    </r>
    <r>
      <rPr>
        <i/>
        <sz val="11"/>
        <color theme="1"/>
        <rFont val="Calibri"/>
        <family val="2"/>
        <scheme val="minor"/>
      </rPr>
      <t>Longisquama insignis</t>
    </r>
  </si>
  <si>
    <t>Nature 539 , 237–241</t>
  </si>
  <si>
    <t>The stem osteichthyan Andreolepis and the origin of tooth replacement</t>
  </si>
  <si>
    <r>
      <t xml:space="preserve">Osteichthyan </t>
    </r>
    <r>
      <rPr>
        <i/>
        <sz val="11"/>
        <color theme="1"/>
        <rFont val="Calibri"/>
        <family val="2"/>
        <scheme val="minor"/>
      </rPr>
      <t>Andreolepis hedei</t>
    </r>
  </si>
  <si>
    <t>Nature 512 , 303–305</t>
  </si>
  <si>
    <t>Dietary specializations and diversity in feeding ecology of the earliest stem mammals</t>
  </si>
  <si>
    <t>CT, FEA</t>
  </si>
  <si>
    <t>Nature 453 , 515–518</t>
  </si>
  <si>
    <t>A stem batrachian from the Early Permian of Texas and the origin of frogs and salamanders</t>
  </si>
  <si>
    <r>
      <t xml:space="preserve">Temnospondyl </t>
    </r>
    <r>
      <rPr>
        <i/>
        <sz val="11"/>
        <color theme="1"/>
        <rFont val="Calibri"/>
        <family val="2"/>
        <scheme val="minor"/>
      </rPr>
      <t>Gerobatrachus hottoni</t>
    </r>
  </si>
  <si>
    <t>Nature 410 , 81–84</t>
  </si>
  <si>
    <t>A primitive sarcopterygian fish with an eyestalk</t>
  </si>
  <si>
    <r>
      <t xml:space="preserve">Sarcopterygii </t>
    </r>
    <r>
      <rPr>
        <i/>
        <sz val="11"/>
        <color theme="1"/>
        <rFont val="Calibri"/>
        <family val="2"/>
        <scheme val="minor"/>
      </rPr>
      <t>Achoania</t>
    </r>
  </si>
  <si>
    <t>Nature 403 , 185–188</t>
  </si>
  <si>
    <t>The most primitive osteichthyan braincase?</t>
  </si>
  <si>
    <t>Osteichthyan</t>
  </si>
  <si>
    <t>Nature 565 , 351–355</t>
  </si>
  <si>
    <t>Reverse-engineering the locomotion of a stem amniote</t>
  </si>
  <si>
    <r>
      <t xml:space="preserve">Stem amniote </t>
    </r>
    <r>
      <rPr>
        <i/>
        <sz val="11"/>
        <color theme="1"/>
        <rFont val="Calibri"/>
        <family val="2"/>
        <scheme val="minor"/>
      </rPr>
      <t>Orobates pabsti</t>
    </r>
  </si>
  <si>
    <t>Total</t>
  </si>
  <si>
    <t>Ratio</t>
  </si>
  <si>
    <t>Ornithischian</t>
  </si>
  <si>
    <t>Dinosaurs in total</t>
  </si>
  <si>
    <t>Theropoda excluded aves</t>
  </si>
  <si>
    <t>Dinosauria &amp; Aves</t>
  </si>
  <si>
    <r>
      <t xml:space="preserve">Theropoda Oviraptorosauria </t>
    </r>
    <r>
      <rPr>
        <i/>
        <sz val="11"/>
        <color theme="1"/>
        <rFont val="Calibri"/>
        <family val="2"/>
        <scheme val="minor"/>
      </rPr>
      <t>Similicaudipteryx</t>
    </r>
  </si>
  <si>
    <r>
      <t xml:space="preserve">Theropoda </t>
    </r>
    <r>
      <rPr>
        <i/>
        <sz val="11"/>
        <color theme="1"/>
        <rFont val="Calibri"/>
        <family val="2"/>
        <scheme val="minor"/>
      </rPr>
      <t>Xiaotingia zhengi</t>
    </r>
  </si>
  <si>
    <r>
      <t xml:space="preserve">Mammalia Haramiyidan </t>
    </r>
    <r>
      <rPr>
        <i/>
        <sz val="11"/>
        <color theme="1"/>
        <rFont val="Calibri"/>
        <family val="2"/>
        <scheme val="minor"/>
      </rPr>
      <t>Cifelliodon wahkarmoosuch</t>
    </r>
  </si>
  <si>
    <t>Mammalia Multituberculata</t>
  </si>
  <si>
    <r>
      <t xml:space="preserve">Mammalia Primate </t>
    </r>
    <r>
      <rPr>
        <i/>
        <sz val="11"/>
        <color theme="1"/>
        <rFont val="Calibri"/>
        <family val="2"/>
        <scheme val="minor"/>
      </rPr>
      <t>Saadanius hijazensis</t>
    </r>
  </si>
  <si>
    <t>Tetrapod Devonian vertebrate</t>
  </si>
  <si>
    <t>Nature 577 , 381–385</t>
  </si>
  <si>
    <t>Last appearance of Homo erectus at Ngandong, Java, 117,000–108,000 years ago</t>
  </si>
  <si>
    <t>Radiometric aging</t>
  </si>
  <si>
    <t>Nature 576 , 262–265</t>
  </si>
  <si>
    <t>Enamel proteome shows that Gigantopithecus was an early diverging pongine</t>
  </si>
  <si>
    <t>Nature 573 , 214–219</t>
  </si>
  <si>
    <t>A 3.8-million-year-old hominin cranium from Woranso-Mille, Ethiopia</t>
  </si>
  <si>
    <t>Nature 573 , 220–224</t>
  </si>
  <si>
    <t>Age and context of mid-Pliocene hominin cranium from Woranso-Mille, Ethiopia</t>
  </si>
  <si>
    <t>Nature 569 , 556–559</t>
  </si>
  <si>
    <t>Neurocranial development of the coelacanth and the evolution of the sarcopterygian head</t>
  </si>
  <si>
    <t>Nature 568 , 181–186</t>
  </si>
  <si>
    <t>A new species of Homo from the Late Pleistocene of the Philippines</t>
  </si>
  <si>
    <t>Nature 564 , 359–365</t>
  </si>
  <si>
    <t>Soft-tissue evidence for homeothermy and crypsis in a Jurassic ichthyosaur</t>
  </si>
  <si>
    <r>
      <t xml:space="preserve">Ichyhyosaur </t>
    </r>
    <r>
      <rPr>
        <i/>
        <sz val="11"/>
        <color theme="1"/>
        <rFont val="Calibri"/>
        <family val="2"/>
        <scheme val="minor"/>
      </rPr>
      <t>Stenopterygius</t>
    </r>
  </si>
  <si>
    <t>SEM, biochemical</t>
  </si>
  <si>
    <t>Nature 561 , 533–537</t>
  </si>
  <si>
    <t>The role of miniaturization in the evolution of the mammalian jaw and middle ear</t>
  </si>
  <si>
    <t>Nature 558 , 288–291</t>
  </si>
  <si>
    <t>Rapid recovery of life at ground zero of the end-Cretaceous mass extinction</t>
  </si>
  <si>
    <t>Nature 557 , 706–709</t>
  </si>
  <si>
    <t>The origin of squamates revealed by a Middle Triassic lizard from the Italian Alps</t>
  </si>
  <si>
    <r>
      <t xml:space="preserve">Lizard </t>
    </r>
    <r>
      <rPr>
        <i/>
        <sz val="11"/>
        <color theme="1"/>
        <rFont val="Calibri"/>
        <family val="2"/>
        <scheme val="minor"/>
      </rPr>
      <t>Megachirella wachtleri</t>
    </r>
  </si>
  <si>
    <t>Nature 552 , 92–95</t>
  </si>
  <si>
    <t>Reconciling taxon senescence with the Red Queen’s hypothesis</t>
  </si>
  <si>
    <t>Nature 549 , 265–268</t>
  </si>
  <si>
    <t>Early members of ‘living fossil’ lineage imply later origin of modern ray-finned fishes</t>
  </si>
  <si>
    <t>Nature 548 , 169–174</t>
  </si>
  <si>
    <t>New infant cranium from the African Miocene sheds light on ape evolution</t>
  </si>
  <si>
    <t>Nature 548 , 322–325</t>
  </si>
  <si>
    <t>An early modern human presence in Sumatra 73,000–63,000 years ago</t>
  </si>
  <si>
    <t>Nature 546 , 293–296</t>
  </si>
  <si>
    <t>The age of the hominin fossils from Jebel Irhoud, Morocco, and the origins of the Middle Stone Age</t>
  </si>
  <si>
    <t>thermoluminescence dating</t>
  </si>
  <si>
    <t>Nature 541 , 208–211</t>
  </si>
  <si>
    <t>A symmoriiform chondrichthyan braincase and the origin of chimaeroid fishes</t>
  </si>
  <si>
    <r>
      <t xml:space="preserve">Fishes </t>
    </r>
    <r>
      <rPr>
        <i/>
        <sz val="11"/>
        <color theme="1"/>
        <rFont val="Calibri"/>
        <family val="2"/>
        <scheme val="minor"/>
      </rPr>
      <t>Dwykaselachus</t>
    </r>
  </si>
  <si>
    <t>Nature 537 , 503–507</t>
  </si>
  <si>
    <t>Perimortem fractures in Lucy suggest mortality from fall out of tall tree</t>
  </si>
  <si>
    <t>Nature 534 , 245–248</t>
  </si>
  <si>
    <t>Homo floresiensis-like fossils from the early Middle Pleistocene of Flores</t>
  </si>
  <si>
    <t>Nature 534 , 249–253</t>
  </si>
  <si>
    <t>Age and context of the oldest known hominin fossils from Flores</t>
  </si>
  <si>
    <t>Nature 532 , 496–499</t>
  </si>
  <si>
    <t>The ‘Tully monster’ is a vertebrate</t>
  </si>
  <si>
    <t>Tully monster</t>
  </si>
  <si>
    <t>Nature 532 , 500–503</t>
  </si>
  <si>
    <t>The eyes of Tullimonstrum reveal a vertebrate affinity</t>
  </si>
  <si>
    <t>TOF-SIMS</t>
  </si>
  <si>
    <t>Nature 530 , 215–218</t>
  </si>
  <si>
    <t>New geological and palaeontological age constraint for the gorilla–human lineage split</t>
  </si>
  <si>
    <t>Nature 529 , 208–211</t>
  </si>
  <si>
    <t>Earliest hominin occupation of Sulawesi, Indonesia</t>
  </si>
  <si>
    <t>Nature 528 , 345–351</t>
  </si>
  <si>
    <t>Rarity in mass extinctions and the future of ecosystems</t>
  </si>
  <si>
    <t>Nature 520 , 490–497</t>
  </si>
  <si>
    <t>The origin and early phylogenetic history of jawed vertebrates</t>
  </si>
  <si>
    <t>Gnathostomes jawed vertebrate</t>
  </si>
  <si>
    <t>Nature 520 , 483–489</t>
  </si>
  <si>
    <t>Facts and fancies about early fossil chordates and vertebrates</t>
  </si>
  <si>
    <t>Early chordates and vertebrates</t>
  </si>
  <si>
    <t>Nature 519 , 83–86</t>
  </si>
  <si>
    <t>Reconstructed Homo habilis type OH 7 suggests deep-rooted species diversity in early Homo</t>
  </si>
  <si>
    <t>Nature 520 , 82–85</t>
  </si>
  <si>
    <t>Osteichthyan-like cranial conditions in an Early Devonian stem gnathostome</t>
  </si>
  <si>
    <r>
      <t xml:space="preserve">Gnathostomes </t>
    </r>
    <r>
      <rPr>
        <i/>
        <sz val="11"/>
        <color theme="1"/>
        <rFont val="Calibri"/>
        <family val="2"/>
        <scheme val="minor"/>
      </rPr>
      <t>Janusiscus schultzei</t>
    </r>
  </si>
  <si>
    <t>Nature 517 , 196–199</t>
  </si>
  <si>
    <t>Copulation in antiarch placoderms and the origin of gnathostome internal fertilization</t>
  </si>
  <si>
    <t>Gnathostomes</t>
  </si>
  <si>
    <t>Nature 512 , 419–422</t>
  </si>
  <si>
    <t>A primitive fish from the Cambrian of North America</t>
  </si>
  <si>
    <r>
      <t xml:space="preserve">Fish </t>
    </r>
    <r>
      <rPr>
        <i/>
        <sz val="11"/>
        <color theme="1"/>
        <rFont val="Calibri"/>
        <family val="2"/>
        <scheme val="minor"/>
      </rPr>
      <t>Metaspriggina</t>
    </r>
  </si>
  <si>
    <t>Nature 509 , 608–611</t>
  </si>
  <si>
    <t>A Palaeozoic shark with osteichthyan-like branchial arches</t>
  </si>
  <si>
    <t>Nature 507 , 500–503</t>
  </si>
  <si>
    <t>A primitive placoderm sheds light on the origin of the jawed vertebrate face</t>
  </si>
  <si>
    <r>
      <t xml:space="preserve">Gnathostomes </t>
    </r>
    <r>
      <rPr>
        <i/>
        <sz val="11"/>
        <color theme="1"/>
        <rFont val="Calibri"/>
        <family val="2"/>
        <scheme val="minor"/>
      </rPr>
      <t>Romundina</t>
    </r>
  </si>
  <si>
    <t>synchrotron scan</t>
  </si>
  <si>
    <t>Nature 502 , 546–549</t>
  </si>
  <si>
    <t>The origin of conodonts and of vertebrate mineralized skeletons</t>
  </si>
  <si>
    <t>Conodonts</t>
  </si>
  <si>
    <t>Nature 502 , 188–193</t>
  </si>
  <si>
    <t>A Silurian placoderm with osteichthyan-like marginal jaw bones</t>
  </si>
  <si>
    <t>Nature 498 , 483–486</t>
  </si>
  <si>
    <t>Elastic energy storage in the shoulder and the evolution of high-speed throwing in Homo</t>
  </si>
  <si>
    <t>Nature 497 , 611–614</t>
  </si>
  <si>
    <t>Palaeontological evidence for an Oligocene divergence between Old World monkeys and apes</t>
  </si>
  <si>
    <r>
      <t xml:space="preserve">Mammalia Primates </t>
    </r>
    <r>
      <rPr>
        <i/>
        <sz val="11"/>
        <color theme="1"/>
        <rFont val="Calibri"/>
        <family val="2"/>
        <scheme val="minor"/>
      </rPr>
      <t>Nsungwepithecus</t>
    </r>
  </si>
  <si>
    <t>Nature 491 , 748–751</t>
  </si>
  <si>
    <t>Development of teeth and jaws in the earliest jawed vertebrates</t>
  </si>
  <si>
    <t>Synchrotron scan</t>
  </si>
  <si>
    <t>Gnathostomes Arthrodira</t>
  </si>
  <si>
    <t>Nature 486 , 247–250</t>
  </si>
  <si>
    <t>Acanthodes and shark-like conditions in the last common ancestor of modern gnathostomes</t>
  </si>
  <si>
    <t>Gnathostomes Acanthodians</t>
  </si>
  <si>
    <t>Nature 483 , 565–569</t>
  </si>
  <si>
    <t>A new hominin foot from Ethiopia shows multiple Pliocene bipedal adaptations</t>
  </si>
  <si>
    <t>Nature 483 , 169–175</t>
  </si>
  <si>
    <t>Insights into hominid evolution from the gorilla genome sequence</t>
  </si>
  <si>
    <t>Nature 479 , 521–524</t>
  </si>
  <si>
    <t>The earliest evidence for anatomically modern humans in northwestern Europe</t>
  </si>
  <si>
    <t>Nature 479 , 525–528</t>
  </si>
  <si>
    <t>Early dispersal of modern humans in Europe and implications for Neanderthal behaviour</t>
  </si>
  <si>
    <t>Nature 476 , 206–209</t>
  </si>
  <si>
    <t>Initial radiation of jaws demonstrated stability despite faunal and environmental change</t>
  </si>
  <si>
    <t>Nature 474 , 76–78</t>
  </si>
  <si>
    <t>Strontium isotope evidence for landscape use by early hominins</t>
  </si>
  <si>
    <t>Nature 473 , 364–367</t>
  </si>
  <si>
    <t>Eocene lizard from Germany reveals amphisbaenian origins</t>
  </si>
  <si>
    <r>
      <t xml:space="preserve">Lizard </t>
    </r>
    <r>
      <rPr>
        <i/>
        <sz val="11"/>
        <color theme="1"/>
        <rFont val="Calibri"/>
        <family val="2"/>
        <scheme val="minor"/>
      </rPr>
      <t>Cryptolacerta</t>
    </r>
  </si>
  <si>
    <t>Nature 474 , 83–86</t>
  </si>
  <si>
    <t>Earliest evidence of mammalian social behaviour in the basal Tertiary of Bolivia</t>
  </si>
  <si>
    <t>Mammalia metatherian</t>
  </si>
  <si>
    <t>Nature 466 , 857–860</t>
  </si>
  <si>
    <t>Evidence for stone-tool-assisted consumption of animal tissues before 3.39 million years ago at Dikika, Ethiopia</t>
  </si>
  <si>
    <t>Hominins on Flores, Indonesia, by one million years ago</t>
  </si>
  <si>
    <t>Nature 464 , 748–752</t>
  </si>
  <si>
    <t>Nature 571 , 500–504</t>
  </si>
  <si>
    <t>Apidima Cave fossils provide earliest evidence of Homo sapiens in Eurasia</t>
  </si>
  <si>
    <t>Nature 570 , 182–188</t>
  </si>
  <si>
    <t>The population history of northeastern Siberia since the Pleistocene</t>
  </si>
  <si>
    <t>Nature 569 , 409–412</t>
  </si>
  <si>
    <t>A late Middle Pleistocene Denisovan mandible from the Tibetan Plateau</t>
  </si>
  <si>
    <t>Nature 565 , 82–85</t>
  </si>
  <si>
    <t>Late Middle Pleistocene Levallois stone-tool technology in southwest China</t>
  </si>
  <si>
    <t>Nature 563 , 686–690</t>
  </si>
  <si>
    <t>Similar cranial trauma prevalence among Neanderthals and Upper Palaeolithic modern humans</t>
  </si>
  <si>
    <t>Nature 562 , 115–118</t>
  </si>
  <si>
    <t>An abstract drawing from the 73,000-year-old levels at Blombos Cave, South Africa</t>
  </si>
  <si>
    <t>Nature 561 , 113–116</t>
  </si>
  <si>
    <t>The genome of the offspring of a Neanderthal mother and a Denisovan father</t>
  </si>
  <si>
    <t>Nature 555 , 652–656</t>
  </si>
  <si>
    <t>Reconstructing the genetic history of late Neanderthals</t>
  </si>
  <si>
    <t>Nature 547 , 306–310</t>
  </si>
  <si>
    <t>Human occupation of northern Australia by 65,000 years ago</t>
  </si>
  <si>
    <t>Nature 546 , 289–292</t>
  </si>
  <si>
    <t>New fossils from Jebel Irhoud, Morocco and the pan-African origin of Homo sapiens</t>
  </si>
  <si>
    <t>Nature 538 , 510–513</t>
  </si>
  <si>
    <t>Genomic insights into the peopling of the Southwest Pacific</t>
  </si>
  <si>
    <t>Nature 538 , 207–214</t>
  </si>
  <si>
    <t>A genomic history of Aboriginal Australia</t>
  </si>
  <si>
    <t>Nature 541 , 302–310</t>
  </si>
  <si>
    <t>Tracing the peopling of the world through genomics</t>
  </si>
  <si>
    <t>Nature 538 , 238–242</t>
  </si>
  <si>
    <t>Genomic analyses inform on migration events during the peopling of Eurasia</t>
  </si>
  <si>
    <t>Nature 536 , 419–424</t>
  </si>
  <si>
    <t>Genomic insights into the origin of farming in the ancient Near East</t>
  </si>
  <si>
    <t>Nature 534 , 111–114</t>
  </si>
  <si>
    <t>Early Neanderthal constructions deep in Bruniquel Cave in southwestern France</t>
  </si>
  <si>
    <t>Nature 534 , 200–205</t>
  </si>
  <si>
    <t>The genetic history of Ice Age Europe</t>
  </si>
  <si>
    <t>Nature 531 , 504–507</t>
  </si>
  <si>
    <t>Nuclear DNA sequences from the Middle Pleistocene Sima de los Huesos hominins</t>
  </si>
  <si>
    <t>Ancient gene flow from early modern humans into Eastern Neanderthals</t>
  </si>
  <si>
    <t>Nature 530 , 429–433</t>
  </si>
  <si>
    <t>Nature 524 , 216–219</t>
  </si>
  <si>
    <t>An early modern human from Romania with a recent Neanderthal ancestor</t>
  </si>
  <si>
    <t>Nature 514 , 445–449</t>
  </si>
  <si>
    <t>Genome sequence of a 45,000-year-old modern human from western Siberia</t>
  </si>
  <si>
    <t>Nature 513 , 409–413</t>
  </si>
  <si>
    <t>Ancient human genomes suggest three ancestral populations for present-day Europeans</t>
  </si>
  <si>
    <t>Nature 512 , 306–309</t>
  </si>
  <si>
    <t>The timing and spatiotemporal patterning of Neanderthal disappearance</t>
  </si>
  <si>
    <t>Nature 512 , 194–197</t>
  </si>
  <si>
    <t>Altitude adaptation in Tibetans caused by introgression of Denisovan-like DNA</t>
  </si>
  <si>
    <t>Nature 507 , 354–357</t>
  </si>
  <si>
    <t>The genomic landscape of Neanderthal ancestry in present-day humans</t>
  </si>
  <si>
    <t>Nature 505 , 43–49</t>
  </si>
  <si>
    <t>The complete genome sequence of a Neanderthal from the Altai Mountains</t>
  </si>
  <si>
    <t>Nature 505 , 403–406</t>
  </si>
  <si>
    <t>A mitochondrial genome sequence of a hominin from Sima de los Huesos</t>
  </si>
  <si>
    <t>LA-ICP-MS</t>
  </si>
  <si>
    <t>Barium distributions in teeth reveal early-life dietary transitions in primates</t>
  </si>
  <si>
    <t>Nature 498 , 216–219</t>
  </si>
  <si>
    <t>Nature 487 , 90–93</t>
  </si>
  <si>
    <t>The diet of Australopithecus sediba</t>
  </si>
  <si>
    <t>Nature 475 , 493–496</t>
  </si>
  <si>
    <t>Inference of human population history from individual whole-genome sequences</t>
  </si>
  <si>
    <t>Nature 468 , 1053–1060</t>
  </si>
  <si>
    <t>Genetic history of an archaic hominin group from Denisova Cave in Siberia</t>
  </si>
  <si>
    <t>Nature 464 , 894–897</t>
  </si>
  <si>
    <t>The complete mitochondrial DNA genome of an unknown hominin from southern Siberia</t>
  </si>
  <si>
    <t>Nature 463 , 757–762</t>
  </si>
  <si>
    <t>Ancient human genome sequence of an extinct Palaeo-Eskimo</t>
  </si>
  <si>
    <t>Nature 449 , 902–904</t>
  </si>
  <si>
    <t>Neanderthals in central Asia and Siberia</t>
  </si>
  <si>
    <t>Nature 449 , 206–208</t>
  </si>
  <si>
    <t>Placing late Neanderthals in a climatic context</t>
  </si>
  <si>
    <t>stable isotopes</t>
  </si>
  <si>
    <t>Nature 444 , 748–751</t>
  </si>
  <si>
    <t>How Neanderthal molar teeth grew</t>
  </si>
  <si>
    <t>Nature 444 , 330–336</t>
  </si>
  <si>
    <t>Analysis of one million base pairs of Neanderthal DNA</t>
  </si>
  <si>
    <t>Nature 443 , 850–853</t>
  </si>
  <si>
    <t>Late survival of Neanderthals at the southernmost extreme of Europe</t>
  </si>
  <si>
    <t>Nature 439 , 931–935</t>
  </si>
  <si>
    <t>A new radiocarbon revolution and the dispersal of modern humans in Eurasia</t>
  </si>
  <si>
    <t>Nature 438 , 1099–1104</t>
  </si>
  <si>
    <t>An Asian perspective on early human dispersal from Africa</t>
  </si>
  <si>
    <t>Nature 438 , 51–56</t>
  </si>
  <si>
    <t>Radiocarbon dating of interstratified Neanderthal and early modern human occupations at the Chatelperronian type-site</t>
  </si>
  <si>
    <t>Nature 435 , 332–335</t>
  </si>
  <si>
    <t>Direct dating of Early Upper Palaeolithic human remains from Mladeč</t>
  </si>
  <si>
    <t>Nature 432 , 461–465</t>
  </si>
  <si>
    <t>Neanderthals and the modern human colonization of Europe</t>
  </si>
  <si>
    <t>Nature 430 , 198–201</t>
  </si>
  <si>
    <t>Unexpectedly recent dates for human remains from Vogelherd</t>
  </si>
  <si>
    <t>Nature 428 , 936–939</t>
  </si>
  <si>
    <t>Surprisingly rapid growth in Neanderthals</t>
  </si>
  <si>
    <t>Nature 422 , 849–857</t>
  </si>
  <si>
    <t>Genetics and the making of Homo sapiens</t>
  </si>
  <si>
    <t>Nature 422 , 395–395</t>
  </si>
  <si>
    <t>Manual dexterity in Neanderthals</t>
  </si>
  <si>
    <t>Nature 419 , 33–34</t>
  </si>
  <si>
    <t>A lost Neanderthal neonate found</t>
  </si>
  <si>
    <t>Nature 414 , 628–631</t>
  </si>
  <si>
    <t>Growth processes in teeth distinguish modern humans from Homo erectus and earlier hominins</t>
  </si>
  <si>
    <t>Nature 413 , 64–67</t>
  </si>
  <si>
    <t>Human presence in the European Arctic nearly 40,000 years ago</t>
  </si>
  <si>
    <t>Nature 412 , 534–538</t>
  </si>
  <si>
    <t>Neanderthal cranial ontogeny and its implications for late hominid diversity</t>
  </si>
  <si>
    <t>Nature 410 , 771–772</t>
  </si>
  <si>
    <t>Not just old but old and cold?</t>
  </si>
  <si>
    <t>Nature 409 , 704–707</t>
  </si>
  <si>
    <t>Complete mitochondrial genome sequences of two extinct moas clarify ratite evolution</t>
  </si>
  <si>
    <t>Aves moa</t>
  </si>
  <si>
    <t>Nature 404 , 490–493</t>
  </si>
  <si>
    <t>Molecular analysis of Neanderthal DNA from the northern Caucasus</t>
  </si>
  <si>
    <t>Sauropodomorpha</t>
  </si>
  <si>
    <t>Theropoda ratio</t>
  </si>
  <si>
    <t>Mammal</t>
  </si>
  <si>
    <t>Fossil ratio</t>
  </si>
  <si>
    <t>Dinosaur</t>
  </si>
  <si>
    <t>Theropod dinosaur</t>
  </si>
  <si>
    <t>Ornithischian dinosaur</t>
  </si>
  <si>
    <t>Hominidae</t>
  </si>
  <si>
    <t>Hominidae Australopithecus africanus</t>
  </si>
  <si>
    <t>Hominidae Denisovans</t>
  </si>
  <si>
    <t>Hominidae (stone tools)</t>
  </si>
  <si>
    <t>Hominidae Australopithecus adarensis</t>
  </si>
  <si>
    <t>Hominidae Lufengpithscus chiangmuanensis</t>
  </si>
  <si>
    <t>Hominidae Sahelanthropus tchadensis</t>
  </si>
  <si>
    <t>Hominidae Kenyanthropus platyops</t>
  </si>
  <si>
    <t>Hominidae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</si>
</sst>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1" fillId="0" borderId="0" xfId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1" fillId="0" borderId="0" xfId="1" applyFont="1" applyAlignment="1">
      <alignment horizontal="left" vertical="center" wrapText="1"/>
    </xf>
    <xf numFmtId="0" fontId="1" fillId="2" borderId="0" xfId="1" applyFill="1"/>
    <xf numFmtId="0" fontId="1" fillId="2" borderId="0" xfId="1" applyFill="1" applyAlignment="1">
      <alignment horizontal="left" vertical="center" wrapText="1"/>
    </xf>
    <xf numFmtId="0" fontId="1" fillId="0" borderId="0" xfId="1" applyFill="1"/>
    <xf numFmtId="0" fontId="0" fillId="0" borderId="0" xfId="0" applyAlignment="1">
      <alignment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1" applyAlignment="1"/>
    <xf numFmtId="0" fontId="1" fillId="0" borderId="0" xfId="1" applyAlignment="1">
      <alignment horizontal="left" wrapText="1"/>
    </xf>
    <xf numFmtId="0" fontId="0" fillId="0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717432472839628E-2"/>
          <c:y val="0.14681382623782196"/>
          <c:w val="0.96528256752716035"/>
          <c:h val="0.81206014502424484"/>
        </c:manualLayout>
      </c:layout>
      <c:lineChart>
        <c:grouping val="standard"/>
        <c:varyColors val="0"/>
        <c:ser>
          <c:idx val="0"/>
          <c:order val="0"/>
          <c:tx>
            <c:strRef>
              <c:f>[1]Sheet1!$A$2:$B$2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[1]Sheet1!$C$2:$V$2</c:f>
              <c:numCache>
                <c:formatCode>General</c:formatCode>
                <c:ptCount val="20"/>
                <c:pt idx="0">
                  <c:v>15</c:v>
                </c:pt>
                <c:pt idx="1">
                  <c:v>22</c:v>
                </c:pt>
                <c:pt idx="2">
                  <c:v>24</c:v>
                </c:pt>
                <c:pt idx="3">
                  <c:v>15</c:v>
                </c:pt>
                <c:pt idx="4">
                  <c:v>23</c:v>
                </c:pt>
                <c:pt idx="5">
                  <c:v>20</c:v>
                </c:pt>
                <c:pt idx="6">
                  <c:v>20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19</c:v>
                </c:pt>
                <c:pt idx="11">
                  <c:v>17</c:v>
                </c:pt>
                <c:pt idx="12">
                  <c:v>14</c:v>
                </c:pt>
                <c:pt idx="13">
                  <c:v>22</c:v>
                </c:pt>
                <c:pt idx="14">
                  <c:v>23</c:v>
                </c:pt>
                <c:pt idx="15">
                  <c:v>19</c:v>
                </c:pt>
                <c:pt idx="16">
                  <c:v>24</c:v>
                </c:pt>
                <c:pt idx="17">
                  <c:v>22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E-4512-AB08-B56A4E4DD772}"/>
            </c:ext>
          </c:extLst>
        </c:ser>
        <c:ser>
          <c:idx val="1"/>
          <c:order val="1"/>
          <c:tx>
            <c:strRef>
              <c:f>[1]Sheet1!$A$5:$B$5</c:f>
              <c:strCache>
                <c:ptCount val="1"/>
                <c:pt idx="0">
                  <c:v>Group Homonoid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[1]Sheet1!$C$5:$V$5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E-4512-AB08-B56A4E4DD772}"/>
            </c:ext>
          </c:extLst>
        </c:ser>
        <c:ser>
          <c:idx val="2"/>
          <c:order val="2"/>
          <c:tx>
            <c:strRef>
              <c:f>[1]Sheet1!$A$7:$B$7</c:f>
              <c:strCache>
                <c:ptCount val="1"/>
                <c:pt idx="0">
                  <c:v>Group Theropoda excluded 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[1]Sheet1!$C$7:$V$7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E-4512-AB08-B56A4E4DD772}"/>
            </c:ext>
          </c:extLst>
        </c:ser>
        <c:ser>
          <c:idx val="3"/>
          <c:order val="3"/>
          <c:tx>
            <c:strRef>
              <c:f>[1]Sheet1!$A$10:$B$10</c:f>
              <c:strCache>
                <c:ptCount val="1"/>
                <c:pt idx="0">
                  <c:v>Group Dinosaurs in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[1]Sheet1!$C$10:$V$10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0E-4512-AB08-B56A4E4DD772}"/>
            </c:ext>
          </c:extLst>
        </c:ser>
        <c:ser>
          <c:idx val="4"/>
          <c:order val="4"/>
          <c:tx>
            <c:strRef>
              <c:f>[1]Sheet1!$A$14:$B$14</c:f>
              <c:strCache>
                <c:ptCount val="1"/>
                <c:pt idx="0">
                  <c:v>Group Tetrapoda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[1]Sheet1!$C$14:$V$14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0E-4512-AB08-B56A4E4DD772}"/>
            </c:ext>
          </c:extLst>
        </c:ser>
        <c:ser>
          <c:idx val="5"/>
          <c:order val="5"/>
          <c:tx>
            <c:strRef>
              <c:f>[1]Sheet1!$A$16:$B$16</c:f>
              <c:strCache>
                <c:ptCount val="1"/>
                <c:pt idx="0">
                  <c:v>Group Mammal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[1]Sheet1!$C$16:$V$16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0E-4512-AB08-B56A4E4D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78447"/>
        <c:axId val="1686957087"/>
      </c:lineChart>
      <c:catAx>
        <c:axId val="17496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57087"/>
        <c:crosses val="autoZero"/>
        <c:auto val="1"/>
        <c:lblAlgn val="ctr"/>
        <c:lblOffset val="100"/>
        <c:noMultiLvlLbl val="0"/>
      </c:catAx>
      <c:valAx>
        <c:axId val="16869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7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dependence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65808037935779E-2"/>
          <c:y val="0.1272889798655088"/>
          <c:w val="0.96533419196206427"/>
          <c:h val="0.83705436314163295"/>
        </c:manualLayout>
      </c:layout>
      <c:lineChart>
        <c:grouping val="standard"/>
        <c:varyColors val="0"/>
        <c:ser>
          <c:idx val="0"/>
          <c:order val="0"/>
          <c:tx>
            <c:strRef>
              <c:f>[1]Sheet1!$A$2:$B$2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[1]Sheet1!$C$2:$V$2</c:f>
              <c:numCache>
                <c:formatCode>General</c:formatCode>
                <c:ptCount val="20"/>
                <c:pt idx="0">
                  <c:v>15</c:v>
                </c:pt>
                <c:pt idx="1">
                  <c:v>22</c:v>
                </c:pt>
                <c:pt idx="2">
                  <c:v>24</c:v>
                </c:pt>
                <c:pt idx="3">
                  <c:v>15</c:v>
                </c:pt>
                <c:pt idx="4">
                  <c:v>23</c:v>
                </c:pt>
                <c:pt idx="5">
                  <c:v>20</c:v>
                </c:pt>
                <c:pt idx="6">
                  <c:v>20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19</c:v>
                </c:pt>
                <c:pt idx="11">
                  <c:v>17</c:v>
                </c:pt>
                <c:pt idx="12">
                  <c:v>14</c:v>
                </c:pt>
                <c:pt idx="13">
                  <c:v>22</c:v>
                </c:pt>
                <c:pt idx="14">
                  <c:v>23</c:v>
                </c:pt>
                <c:pt idx="15">
                  <c:v>19</c:v>
                </c:pt>
                <c:pt idx="16">
                  <c:v>24</c:v>
                </c:pt>
                <c:pt idx="17">
                  <c:v>22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A30-A515-3C16CCC8D202}"/>
            </c:ext>
          </c:extLst>
        </c:ser>
        <c:ser>
          <c:idx val="1"/>
          <c:order val="1"/>
          <c:tx>
            <c:strRef>
              <c:f>[1]Sheet1!$A$23:$B$23</c:f>
              <c:strCache>
                <c:ptCount val="1"/>
                <c:pt idx="0">
                  <c:v>Dependence Fossil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[1]Sheet1!$C$23:$V$23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15</c:v>
                </c:pt>
                <c:pt idx="3">
                  <c:v>9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F-4A30-A515-3C16CCC8D202}"/>
            </c:ext>
          </c:extLst>
        </c:ser>
        <c:ser>
          <c:idx val="2"/>
          <c:order val="2"/>
          <c:tx>
            <c:strRef>
              <c:f>[1]Sheet1!$A$24:$B$24</c:f>
              <c:strCache>
                <c:ptCount val="1"/>
                <c:pt idx="0">
                  <c:v>Dependence 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[1]Sheet1!$C$24:$V$24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15</c:v>
                </c:pt>
                <c:pt idx="17">
                  <c:v>5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F-4A30-A515-3C16CCC8D202}"/>
            </c:ext>
          </c:extLst>
        </c:ser>
        <c:ser>
          <c:idx val="3"/>
          <c:order val="3"/>
          <c:tx>
            <c:strRef>
              <c:f>[1]Sheet1!$A$25:$B$25</c:f>
              <c:strCache>
                <c:ptCount val="1"/>
                <c:pt idx="0">
                  <c:v>Dependence Experimental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[1]Sheet1!$C$25:$V$25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F-4A30-A515-3C16CCC8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58447"/>
        <c:axId val="1686953759"/>
      </c:lineChart>
      <c:catAx>
        <c:axId val="177045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53759"/>
        <c:crosses val="autoZero"/>
        <c:auto val="1"/>
        <c:lblAlgn val="ctr"/>
        <c:lblOffset val="100"/>
        <c:noMultiLvlLbl val="0"/>
      </c:catAx>
      <c:valAx>
        <c:axId val="16869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aseline="0"/>
              <a:t>Specimen-driven</a:t>
            </a:r>
            <a:r>
              <a:rPr lang="zh-CN" altLang="en-US" sz="2000" baseline="0"/>
              <a:t> </a:t>
            </a:r>
            <a:r>
              <a:rPr lang="en-US" altLang="zh-CN" sz="2000" baseline="0"/>
              <a:t>studies</a:t>
            </a:r>
            <a:r>
              <a:rPr lang="en-US" sz="2000" baseline="0"/>
              <a:t> ratio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[1]Sheet1!$A$27:$B$27</c:f>
              <c:strCache>
                <c:ptCount val="1"/>
                <c:pt idx="0">
                  <c:v>Dependence Experimental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[1]Sheet1!$C$27:$V$27</c:f>
              <c:numCache>
                <c:formatCode>General</c:formatCode>
                <c:ptCount val="20"/>
                <c:pt idx="0">
                  <c:v>0.58308080808080809</c:v>
                </c:pt>
                <c:pt idx="1">
                  <c:v>0.58731060606060603</c:v>
                </c:pt>
                <c:pt idx="2">
                  <c:v>0.59158761528326742</c:v>
                </c:pt>
                <c:pt idx="3">
                  <c:v>0.62492094861660075</c:v>
                </c:pt>
                <c:pt idx="4">
                  <c:v>0.60673913043478256</c:v>
                </c:pt>
                <c:pt idx="5">
                  <c:v>0.58173913043478254</c:v>
                </c:pt>
                <c:pt idx="6">
                  <c:v>0.62173913043478257</c:v>
                </c:pt>
                <c:pt idx="7">
                  <c:v>0.65555555555555556</c:v>
                </c:pt>
                <c:pt idx="8">
                  <c:v>0.61029239766081878</c:v>
                </c:pt>
                <c:pt idx="9">
                  <c:v>0.61617475060199522</c:v>
                </c:pt>
                <c:pt idx="10">
                  <c:v>0.5733176077448523</c:v>
                </c:pt>
                <c:pt idx="11">
                  <c:v>0.49513578956303411</c:v>
                </c:pt>
                <c:pt idx="12">
                  <c:v>0.43523240792052204</c:v>
                </c:pt>
                <c:pt idx="13">
                  <c:v>0.45628503949946947</c:v>
                </c:pt>
                <c:pt idx="14">
                  <c:v>0.40040268655829292</c:v>
                </c:pt>
                <c:pt idx="15">
                  <c:v>0.44325982941543585</c:v>
                </c:pt>
                <c:pt idx="16">
                  <c:v>0.44144164759725396</c:v>
                </c:pt>
                <c:pt idx="17">
                  <c:v>0.4257894736842105</c:v>
                </c:pt>
                <c:pt idx="18">
                  <c:v>0.38749999999999996</c:v>
                </c:pt>
                <c:pt idx="1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7C3-9B5F-E2ED8BFF7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911599"/>
        <c:axId val="1401811887"/>
      </c:lineChart>
      <c:catAx>
        <c:axId val="16979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11887"/>
        <c:crosses val="autoZero"/>
        <c:auto val="1"/>
        <c:lblAlgn val="ctr"/>
        <c:lblOffset val="100"/>
        <c:noMultiLvlLbl val="0"/>
      </c:catAx>
      <c:valAx>
        <c:axId val="1401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1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Sheet1!$C$2:$V$2</c:f>
              <c:numCache>
                <c:formatCode>General</c:formatCode>
                <c:ptCount val="20"/>
                <c:pt idx="0">
                  <c:v>15</c:v>
                </c:pt>
                <c:pt idx="1">
                  <c:v>22</c:v>
                </c:pt>
                <c:pt idx="2">
                  <c:v>24</c:v>
                </c:pt>
                <c:pt idx="3">
                  <c:v>15</c:v>
                </c:pt>
                <c:pt idx="4">
                  <c:v>23</c:v>
                </c:pt>
                <c:pt idx="5">
                  <c:v>20</c:v>
                </c:pt>
                <c:pt idx="6">
                  <c:v>20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19</c:v>
                </c:pt>
                <c:pt idx="11">
                  <c:v>17</c:v>
                </c:pt>
                <c:pt idx="12">
                  <c:v>14</c:v>
                </c:pt>
                <c:pt idx="13">
                  <c:v>22</c:v>
                </c:pt>
                <c:pt idx="14">
                  <c:v>23</c:v>
                </c:pt>
                <c:pt idx="15">
                  <c:v>19</c:v>
                </c:pt>
                <c:pt idx="16">
                  <c:v>24</c:v>
                </c:pt>
                <c:pt idx="17">
                  <c:v>22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8-4198-9116-2B297F210309}"/>
            </c:ext>
          </c:extLst>
        </c:ser>
        <c:ser>
          <c:idx val="1"/>
          <c:order val="1"/>
          <c:tx>
            <c:strRef>
              <c:f>Sheet1!$A$5:$B$5</c:f>
              <c:strCache>
                <c:ptCount val="2"/>
                <c:pt idx="0">
                  <c:v>Group</c:v>
                </c:pt>
                <c:pt idx="1">
                  <c:v>Hominidae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Sheet1!$C$5:$V$5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8-4198-9116-2B297F210309}"/>
            </c:ext>
          </c:extLst>
        </c:ser>
        <c:ser>
          <c:idx val="2"/>
          <c:order val="2"/>
          <c:tx>
            <c:strRef>
              <c:f>Sheet1!$A$10:$B$10</c:f>
              <c:strCache>
                <c:ptCount val="2"/>
                <c:pt idx="0">
                  <c:v>Group</c:v>
                </c:pt>
                <c:pt idx="1">
                  <c:v>Dinosaurs in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Sheet1!$C$10:$V$10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8-4198-9116-2B297F210309}"/>
            </c:ext>
          </c:extLst>
        </c:ser>
        <c:ser>
          <c:idx val="3"/>
          <c:order val="3"/>
          <c:tx>
            <c:strRef>
              <c:f>Sheet1!$A$16:$B$16</c:f>
              <c:strCache>
                <c:ptCount val="2"/>
                <c:pt idx="0">
                  <c:v>Group</c:v>
                </c:pt>
                <c:pt idx="1">
                  <c:v>Mammal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Sheet1!$C$16:$V$16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8-4198-9116-2B297F21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340239"/>
        <c:axId val="969137775"/>
      </c:lineChart>
      <c:catAx>
        <c:axId val="13433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37775"/>
        <c:crosses val="autoZero"/>
        <c:auto val="1"/>
        <c:lblAlgn val="ctr"/>
        <c:lblOffset val="100"/>
        <c:noMultiLvlLbl val="0"/>
      </c:catAx>
      <c:valAx>
        <c:axId val="9691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4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20</xdr:row>
      <xdr:rowOff>28575</xdr:rowOff>
    </xdr:from>
    <xdr:to>
      <xdr:col>33</xdr:col>
      <xdr:colOff>533400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FE622-0B0A-455A-9E36-20C7EEB7A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533400</xdr:colOff>
      <xdr:row>0</xdr:row>
      <xdr:rowOff>38099</xdr:rowOff>
    </xdr:from>
    <xdr:to>
      <xdr:col>33</xdr:col>
      <xdr:colOff>533399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8D782-229B-4363-877F-C0F3C5A65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215899</xdr:colOff>
      <xdr:row>25</xdr:row>
      <xdr:rowOff>139699</xdr:rowOff>
    </xdr:from>
    <xdr:to>
      <xdr:col>13</xdr:col>
      <xdr:colOff>454025</xdr:colOff>
      <xdr:row>47</xdr:row>
      <xdr:rowOff>53974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45B181-AF05-4E86-9A7D-0A2C4DCBC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204786</xdr:colOff>
      <xdr:row>0</xdr:row>
      <xdr:rowOff>0</xdr:rowOff>
    </xdr:from>
    <xdr:to>
      <xdr:col>16</xdr:col>
      <xdr:colOff>514349</xdr:colOff>
      <xdr:row>22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9FB3A4-DC93-478B-B4CA-5C3A3ACAE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ropbox/zhihu/nature%20paleo/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>
            <v>2000</v>
          </cell>
          <cell r="D1">
            <v>2001</v>
          </cell>
          <cell r="E1">
            <v>2002</v>
          </cell>
          <cell r="F1">
            <v>2003</v>
          </cell>
          <cell r="G1">
            <v>2004</v>
          </cell>
          <cell r="H1">
            <v>2005</v>
          </cell>
          <cell r="I1">
            <v>2006</v>
          </cell>
          <cell r="J1">
            <v>2007</v>
          </cell>
          <cell r="K1">
            <v>2008</v>
          </cell>
          <cell r="L1">
            <v>2009</v>
          </cell>
          <cell r="M1">
            <v>2010</v>
          </cell>
          <cell r="N1">
            <v>2011</v>
          </cell>
          <cell r="O1">
            <v>2012</v>
          </cell>
          <cell r="P1">
            <v>2013</v>
          </cell>
          <cell r="Q1">
            <v>2014</v>
          </cell>
          <cell r="R1">
            <v>2015</v>
          </cell>
          <cell r="S1">
            <v>2016</v>
          </cell>
          <cell r="T1">
            <v>2017</v>
          </cell>
          <cell r="U1">
            <v>2018</v>
          </cell>
          <cell r="V1">
            <v>2019</v>
          </cell>
        </row>
        <row r="2">
          <cell r="B2" t="str">
            <v>Total</v>
          </cell>
          <cell r="C2">
            <v>15</v>
          </cell>
          <cell r="D2">
            <v>22</v>
          </cell>
          <cell r="E2">
            <v>24</v>
          </cell>
          <cell r="F2">
            <v>15</v>
          </cell>
          <cell r="G2">
            <v>23</v>
          </cell>
          <cell r="H2">
            <v>20</v>
          </cell>
          <cell r="I2">
            <v>20</v>
          </cell>
          <cell r="J2">
            <v>8</v>
          </cell>
          <cell r="K2">
            <v>10</v>
          </cell>
          <cell r="L2">
            <v>9</v>
          </cell>
          <cell r="M2">
            <v>19</v>
          </cell>
          <cell r="N2">
            <v>17</v>
          </cell>
          <cell r="O2">
            <v>14</v>
          </cell>
          <cell r="P2">
            <v>22</v>
          </cell>
          <cell r="Q2">
            <v>23</v>
          </cell>
          <cell r="R2">
            <v>19</v>
          </cell>
          <cell r="S2">
            <v>24</v>
          </cell>
          <cell r="T2">
            <v>22</v>
          </cell>
          <cell r="U2">
            <v>20</v>
          </cell>
          <cell r="V2">
            <v>20</v>
          </cell>
        </row>
        <row r="5">
          <cell r="A5" t="str">
            <v>Group</v>
          </cell>
          <cell r="B5" t="str">
            <v>Homonoid</v>
          </cell>
          <cell r="C5">
            <v>2</v>
          </cell>
          <cell r="D5">
            <v>6</v>
          </cell>
          <cell r="E5">
            <v>3</v>
          </cell>
          <cell r="F5">
            <v>5</v>
          </cell>
          <cell r="G5">
            <v>5</v>
          </cell>
          <cell r="H5">
            <v>5</v>
          </cell>
          <cell r="I5">
            <v>4</v>
          </cell>
          <cell r="J5">
            <v>2</v>
          </cell>
          <cell r="K5">
            <v>1</v>
          </cell>
          <cell r="L5">
            <v>1</v>
          </cell>
          <cell r="M5">
            <v>6</v>
          </cell>
          <cell r="N5">
            <v>7</v>
          </cell>
          <cell r="O5">
            <v>3</v>
          </cell>
          <cell r="P5">
            <v>3</v>
          </cell>
          <cell r="Q5">
            <v>6</v>
          </cell>
          <cell r="R5">
            <v>3</v>
          </cell>
          <cell r="S5">
            <v>14</v>
          </cell>
          <cell r="T5">
            <v>8</v>
          </cell>
          <cell r="U5">
            <v>8</v>
          </cell>
          <cell r="V5">
            <v>10</v>
          </cell>
        </row>
        <row r="7">
          <cell r="B7" t="str">
            <v>Theropoda excluded aves</v>
          </cell>
          <cell r="C7">
            <v>1</v>
          </cell>
          <cell r="D7">
            <v>5</v>
          </cell>
          <cell r="E7">
            <v>7</v>
          </cell>
          <cell r="F7">
            <v>2</v>
          </cell>
          <cell r="G7">
            <v>4</v>
          </cell>
          <cell r="H7">
            <v>4</v>
          </cell>
          <cell r="I7">
            <v>2</v>
          </cell>
          <cell r="J7">
            <v>1</v>
          </cell>
          <cell r="K7">
            <v>1</v>
          </cell>
          <cell r="L7">
            <v>2</v>
          </cell>
          <cell r="M7">
            <v>3</v>
          </cell>
          <cell r="N7">
            <v>1</v>
          </cell>
          <cell r="O7">
            <v>3</v>
          </cell>
          <cell r="P7">
            <v>3</v>
          </cell>
          <cell r="Q7">
            <v>2</v>
          </cell>
          <cell r="R7">
            <v>2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</row>
        <row r="10">
          <cell r="B10" t="str">
            <v>Dinosaurs in total</v>
          </cell>
          <cell r="C10">
            <v>4</v>
          </cell>
          <cell r="D10">
            <v>7</v>
          </cell>
          <cell r="E10">
            <v>8</v>
          </cell>
          <cell r="F10">
            <v>2</v>
          </cell>
          <cell r="G10">
            <v>5</v>
          </cell>
          <cell r="H10">
            <v>5</v>
          </cell>
          <cell r="I10">
            <v>3</v>
          </cell>
          <cell r="J10">
            <v>2</v>
          </cell>
          <cell r="K10">
            <v>1</v>
          </cell>
          <cell r="L10">
            <v>3</v>
          </cell>
          <cell r="M10">
            <v>4</v>
          </cell>
          <cell r="N10">
            <v>2</v>
          </cell>
          <cell r="O10">
            <v>4</v>
          </cell>
          <cell r="P10">
            <v>4</v>
          </cell>
          <cell r="Q10">
            <v>2</v>
          </cell>
          <cell r="R10">
            <v>2</v>
          </cell>
          <cell r="S10">
            <v>0</v>
          </cell>
          <cell r="T10">
            <v>2</v>
          </cell>
          <cell r="U10">
            <v>1</v>
          </cell>
          <cell r="V10">
            <v>1</v>
          </cell>
        </row>
        <row r="14">
          <cell r="B14" t="str">
            <v>Tetrapoda</v>
          </cell>
          <cell r="C14">
            <v>0</v>
          </cell>
          <cell r="D14">
            <v>0</v>
          </cell>
          <cell r="E14">
            <v>2</v>
          </cell>
          <cell r="F14">
            <v>1</v>
          </cell>
          <cell r="G14">
            <v>2</v>
          </cell>
          <cell r="H14">
            <v>3</v>
          </cell>
          <cell r="I14">
            <v>4</v>
          </cell>
          <cell r="J14">
            <v>0</v>
          </cell>
          <cell r="K14">
            <v>4</v>
          </cell>
          <cell r="L14">
            <v>0</v>
          </cell>
          <cell r="M14">
            <v>1</v>
          </cell>
          <cell r="N14">
            <v>0</v>
          </cell>
          <cell r="O14">
            <v>1</v>
          </cell>
          <cell r="P14">
            <v>1</v>
          </cell>
          <cell r="Q14">
            <v>0</v>
          </cell>
          <cell r="R14">
            <v>2</v>
          </cell>
          <cell r="S14">
            <v>2</v>
          </cell>
          <cell r="T14">
            <v>1</v>
          </cell>
          <cell r="U14">
            <v>1</v>
          </cell>
          <cell r="V14">
            <v>1</v>
          </cell>
        </row>
        <row r="16">
          <cell r="B16" t="str">
            <v>Mammal</v>
          </cell>
          <cell r="C16">
            <v>3</v>
          </cell>
          <cell r="D16">
            <v>4</v>
          </cell>
          <cell r="E16">
            <v>4</v>
          </cell>
          <cell r="F16">
            <v>4</v>
          </cell>
          <cell r="G16">
            <v>4</v>
          </cell>
          <cell r="H16">
            <v>4</v>
          </cell>
          <cell r="I16">
            <v>5</v>
          </cell>
          <cell r="J16">
            <v>4</v>
          </cell>
          <cell r="K16">
            <v>2</v>
          </cell>
          <cell r="L16">
            <v>2</v>
          </cell>
          <cell r="M16">
            <v>4</v>
          </cell>
          <cell r="N16">
            <v>4</v>
          </cell>
          <cell r="O16">
            <v>3</v>
          </cell>
          <cell r="P16">
            <v>6</v>
          </cell>
          <cell r="Q16">
            <v>7</v>
          </cell>
          <cell r="R16">
            <v>3</v>
          </cell>
          <cell r="S16">
            <v>2</v>
          </cell>
          <cell r="T16">
            <v>4</v>
          </cell>
          <cell r="U16">
            <v>4</v>
          </cell>
          <cell r="V16">
            <v>5</v>
          </cell>
        </row>
        <row r="23">
          <cell r="A23" t="str">
            <v>Dependence</v>
          </cell>
          <cell r="B23" t="str">
            <v>Fossil</v>
          </cell>
          <cell r="C23">
            <v>8</v>
          </cell>
          <cell r="D23">
            <v>13</v>
          </cell>
          <cell r="E23">
            <v>15</v>
          </cell>
          <cell r="F23">
            <v>9</v>
          </cell>
          <cell r="G23">
            <v>14</v>
          </cell>
          <cell r="H23">
            <v>14</v>
          </cell>
          <cell r="I23">
            <v>10</v>
          </cell>
          <cell r="J23">
            <v>4</v>
          </cell>
          <cell r="K23">
            <v>8</v>
          </cell>
          <cell r="L23">
            <v>7</v>
          </cell>
          <cell r="M23">
            <v>9</v>
          </cell>
          <cell r="N23">
            <v>9</v>
          </cell>
          <cell r="O23">
            <v>4</v>
          </cell>
          <cell r="P23">
            <v>9</v>
          </cell>
          <cell r="Q23">
            <v>11</v>
          </cell>
          <cell r="R23">
            <v>11</v>
          </cell>
          <cell r="S23">
            <v>6</v>
          </cell>
          <cell r="T23">
            <v>11</v>
          </cell>
          <cell r="U23">
            <v>8</v>
          </cell>
          <cell r="V23">
            <v>8</v>
          </cell>
        </row>
        <row r="24">
          <cell r="B24" t="str">
            <v>Data</v>
          </cell>
          <cell r="C24">
            <v>6</v>
          </cell>
          <cell r="D24">
            <v>9</v>
          </cell>
          <cell r="E24">
            <v>5</v>
          </cell>
          <cell r="F24">
            <v>6</v>
          </cell>
          <cell r="G24">
            <v>9</v>
          </cell>
          <cell r="H24">
            <v>5</v>
          </cell>
          <cell r="I24">
            <v>8</v>
          </cell>
          <cell r="J24">
            <v>4</v>
          </cell>
          <cell r="K24">
            <v>1</v>
          </cell>
          <cell r="L24">
            <v>0</v>
          </cell>
          <cell r="M24">
            <v>8</v>
          </cell>
          <cell r="N24">
            <v>8</v>
          </cell>
          <cell r="O24">
            <v>7</v>
          </cell>
          <cell r="P24">
            <v>10</v>
          </cell>
          <cell r="Q24">
            <v>9</v>
          </cell>
          <cell r="R24">
            <v>8</v>
          </cell>
          <cell r="S24">
            <v>15</v>
          </cell>
          <cell r="T24">
            <v>5</v>
          </cell>
          <cell r="U24">
            <v>12</v>
          </cell>
          <cell r="V24">
            <v>11</v>
          </cell>
        </row>
        <row r="25">
          <cell r="B25" t="str">
            <v>Experimental</v>
          </cell>
          <cell r="C25">
            <v>1</v>
          </cell>
          <cell r="D25">
            <v>0</v>
          </cell>
          <cell r="E25">
            <v>4</v>
          </cell>
          <cell r="F25">
            <v>0</v>
          </cell>
          <cell r="G25">
            <v>0</v>
          </cell>
          <cell r="H25">
            <v>1</v>
          </cell>
          <cell r="I25">
            <v>2</v>
          </cell>
          <cell r="J25">
            <v>0</v>
          </cell>
          <cell r="K25">
            <v>1</v>
          </cell>
          <cell r="L25">
            <v>2</v>
          </cell>
          <cell r="M25">
            <v>2</v>
          </cell>
          <cell r="N25">
            <v>0</v>
          </cell>
          <cell r="O25">
            <v>3</v>
          </cell>
          <cell r="P25">
            <v>3</v>
          </cell>
          <cell r="Q25">
            <v>3</v>
          </cell>
          <cell r="R25">
            <v>0</v>
          </cell>
          <cell r="S25">
            <v>3</v>
          </cell>
          <cell r="T25">
            <v>5</v>
          </cell>
          <cell r="U25">
            <v>0</v>
          </cell>
          <cell r="V25">
            <v>1</v>
          </cell>
        </row>
        <row r="27">
          <cell r="C27">
            <v>0.58308080808080809</v>
          </cell>
          <cell r="D27">
            <v>0.58731060606060603</v>
          </cell>
          <cell r="E27">
            <v>0.59158761528326742</v>
          </cell>
          <cell r="F27">
            <v>0.62492094861660075</v>
          </cell>
          <cell r="G27">
            <v>0.60673913043478256</v>
          </cell>
          <cell r="H27">
            <v>0.58173913043478254</v>
          </cell>
          <cell r="I27">
            <v>0.62173913043478257</v>
          </cell>
          <cell r="J27">
            <v>0.65555555555555556</v>
          </cell>
          <cell r="K27">
            <v>0.61029239766081878</v>
          </cell>
          <cell r="L27">
            <v>0.61617475060199522</v>
          </cell>
          <cell r="M27">
            <v>0.5733176077448523</v>
          </cell>
          <cell r="N27">
            <v>0.49513578956303411</v>
          </cell>
          <cell r="O27">
            <v>0.43523240792052204</v>
          </cell>
          <cell r="P27">
            <v>0.45628503949946947</v>
          </cell>
          <cell r="Q27">
            <v>0.40040268655829292</v>
          </cell>
          <cell r="R27">
            <v>0.44325982941543585</v>
          </cell>
          <cell r="S27">
            <v>0.44144164759725396</v>
          </cell>
          <cell r="T27">
            <v>0.4257894736842105</v>
          </cell>
          <cell r="U27">
            <v>0.38749999999999996</v>
          </cell>
          <cell r="V27">
            <v>0.43333333333333335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ature.com/nature" TargetMode="External"/><Relationship Id="rId671" Type="http://schemas.openxmlformats.org/officeDocument/2006/relationships/hyperlink" Target="http://www.nature.com/nature" TargetMode="External"/><Relationship Id="rId21" Type="http://schemas.openxmlformats.org/officeDocument/2006/relationships/hyperlink" Target="http://www.nature.com/nature" TargetMode="External"/><Relationship Id="rId324" Type="http://schemas.openxmlformats.org/officeDocument/2006/relationships/hyperlink" Target="http://www.nature.com/nature" TargetMode="External"/><Relationship Id="rId531" Type="http://schemas.openxmlformats.org/officeDocument/2006/relationships/hyperlink" Target="http://www.nature.com/nature" TargetMode="External"/><Relationship Id="rId629" Type="http://schemas.openxmlformats.org/officeDocument/2006/relationships/hyperlink" Target="http://www.nature.com/nature" TargetMode="External"/><Relationship Id="rId170" Type="http://schemas.openxmlformats.org/officeDocument/2006/relationships/hyperlink" Target="https://www.nature.com/articles/nature08623" TargetMode="External"/><Relationship Id="rId268" Type="http://schemas.openxmlformats.org/officeDocument/2006/relationships/hyperlink" Target="https://www.nature.com/articles/35021041" TargetMode="External"/><Relationship Id="rId475" Type="http://schemas.openxmlformats.org/officeDocument/2006/relationships/hyperlink" Target="http://www.nature.com/nature" TargetMode="External"/><Relationship Id="rId682" Type="http://schemas.openxmlformats.org/officeDocument/2006/relationships/hyperlink" Target="https://www.nature.com/articles/nature10231" TargetMode="External"/><Relationship Id="rId32" Type="http://schemas.openxmlformats.org/officeDocument/2006/relationships/hyperlink" Target="https://www.nature.com/articles/nature11227" TargetMode="External"/><Relationship Id="rId128" Type="http://schemas.openxmlformats.org/officeDocument/2006/relationships/hyperlink" Target="https://www.nature.com/articles/nature12973" TargetMode="External"/><Relationship Id="rId335" Type="http://schemas.openxmlformats.org/officeDocument/2006/relationships/hyperlink" Target="https://www.nature.com/articles/nature12511" TargetMode="External"/><Relationship Id="rId542" Type="http://schemas.openxmlformats.org/officeDocument/2006/relationships/hyperlink" Target="https://www.nature.com/articles/s41586-018-0163-6" TargetMode="External"/><Relationship Id="rId181" Type="http://schemas.openxmlformats.org/officeDocument/2006/relationships/hyperlink" Target="http://www.nature.com/nature" TargetMode="External"/><Relationship Id="rId402" Type="http://schemas.openxmlformats.org/officeDocument/2006/relationships/hyperlink" Target="http://www.nature.com/nature" TargetMode="External"/><Relationship Id="rId279" Type="http://schemas.openxmlformats.org/officeDocument/2006/relationships/hyperlink" Target="http://www.nature.com/nature" TargetMode="External"/><Relationship Id="rId486" Type="http://schemas.openxmlformats.org/officeDocument/2006/relationships/hyperlink" Target="https://www.nature.com/articles/420760a" TargetMode="External"/><Relationship Id="rId693" Type="http://schemas.openxmlformats.org/officeDocument/2006/relationships/hyperlink" Target="http://www.nature.com/nature" TargetMode="External"/><Relationship Id="rId707" Type="http://schemas.openxmlformats.org/officeDocument/2006/relationships/hyperlink" Target="http://www.nature.com/nature" TargetMode="External"/><Relationship Id="rId43" Type="http://schemas.openxmlformats.org/officeDocument/2006/relationships/hyperlink" Target="http://www.nature.com/nature" TargetMode="External"/><Relationship Id="rId139" Type="http://schemas.openxmlformats.org/officeDocument/2006/relationships/hyperlink" Target="http://www.nature.com/nature" TargetMode="External"/><Relationship Id="rId346" Type="http://schemas.openxmlformats.org/officeDocument/2006/relationships/hyperlink" Target="http://www.nature.com/nature" TargetMode="External"/><Relationship Id="rId553" Type="http://schemas.openxmlformats.org/officeDocument/2006/relationships/hyperlink" Target="https://www.nature.com/articles/nature23456" TargetMode="External"/><Relationship Id="rId192" Type="http://schemas.openxmlformats.org/officeDocument/2006/relationships/hyperlink" Target="https://www.nature.com/articles/nature03996" TargetMode="External"/><Relationship Id="rId206" Type="http://schemas.openxmlformats.org/officeDocument/2006/relationships/hyperlink" Target="http://www.nature.com/nature" TargetMode="External"/><Relationship Id="rId413" Type="http://schemas.openxmlformats.org/officeDocument/2006/relationships/hyperlink" Target="https://www.nature.com/articles/nature02102" TargetMode="External"/><Relationship Id="rId497" Type="http://schemas.openxmlformats.org/officeDocument/2006/relationships/hyperlink" Target="http://www.nature.com/nature" TargetMode="External"/><Relationship Id="rId620" Type="http://schemas.openxmlformats.org/officeDocument/2006/relationships/hyperlink" Target="https://www.nature.com/articles/nature09248" TargetMode="External"/><Relationship Id="rId718" Type="http://schemas.openxmlformats.org/officeDocument/2006/relationships/hyperlink" Target="http://www.nature.com/nature" TargetMode="External"/><Relationship Id="rId357" Type="http://schemas.openxmlformats.org/officeDocument/2006/relationships/hyperlink" Target="https://www.nature.com/articles/nature10530" TargetMode="External"/><Relationship Id="rId54" Type="http://schemas.openxmlformats.org/officeDocument/2006/relationships/hyperlink" Target="https://www.nature.com/articles/nature06549" TargetMode="External"/><Relationship Id="rId217" Type="http://schemas.openxmlformats.org/officeDocument/2006/relationships/hyperlink" Target="http://www.nature.com/nature" TargetMode="External"/><Relationship Id="rId564" Type="http://schemas.openxmlformats.org/officeDocument/2006/relationships/hyperlink" Target="https://www.nature.com/articles/nature17663" TargetMode="External"/><Relationship Id="rId424" Type="http://schemas.openxmlformats.org/officeDocument/2006/relationships/hyperlink" Target="http://www.nature.com/nature" TargetMode="External"/><Relationship Id="rId631" Type="http://schemas.openxmlformats.org/officeDocument/2006/relationships/hyperlink" Target="http://www.nature.com/nature" TargetMode="External"/><Relationship Id="rId729" Type="http://schemas.openxmlformats.org/officeDocument/2006/relationships/hyperlink" Target="https://www.nature.com/articles/35006625" TargetMode="External"/><Relationship Id="rId270" Type="http://schemas.openxmlformats.org/officeDocument/2006/relationships/hyperlink" Target="https://www.nature.com/articles/35020550" TargetMode="External"/><Relationship Id="rId65" Type="http://schemas.openxmlformats.org/officeDocument/2006/relationships/hyperlink" Target="http://www.nature.com/nature" TargetMode="External"/><Relationship Id="rId130" Type="http://schemas.openxmlformats.org/officeDocument/2006/relationships/hyperlink" Target="https://www.nature.com/articles/nature12871" TargetMode="External"/><Relationship Id="rId368" Type="http://schemas.openxmlformats.org/officeDocument/2006/relationships/hyperlink" Target="http://www.nature.com/nature" TargetMode="External"/><Relationship Id="rId575" Type="http://schemas.openxmlformats.org/officeDocument/2006/relationships/hyperlink" Target="http://www.nature.com/nature" TargetMode="External"/><Relationship Id="rId228" Type="http://schemas.openxmlformats.org/officeDocument/2006/relationships/hyperlink" Target="https://www.nature.com/articles/420285a" TargetMode="External"/><Relationship Id="rId435" Type="http://schemas.openxmlformats.org/officeDocument/2006/relationships/hyperlink" Target="https://www.nature.com/articles/416317a" TargetMode="External"/><Relationship Id="rId642" Type="http://schemas.openxmlformats.org/officeDocument/2006/relationships/hyperlink" Target="https://www.nature.com/articles/nature22336" TargetMode="External"/><Relationship Id="rId281" Type="http://schemas.openxmlformats.org/officeDocument/2006/relationships/hyperlink" Target="http://www.nature.com/nature" TargetMode="External"/><Relationship Id="rId502" Type="http://schemas.openxmlformats.org/officeDocument/2006/relationships/hyperlink" Target="https://www.nature.com/articles/nature07189" TargetMode="External"/><Relationship Id="rId76" Type="http://schemas.openxmlformats.org/officeDocument/2006/relationships/hyperlink" Target="https://www.nature.com/articles/nature02802" TargetMode="External"/><Relationship Id="rId141" Type="http://schemas.openxmlformats.org/officeDocument/2006/relationships/hyperlink" Target="http://www.nature.com/nature" TargetMode="External"/><Relationship Id="rId379" Type="http://schemas.openxmlformats.org/officeDocument/2006/relationships/hyperlink" Target="https://www.nature.com/articles/nature07446" TargetMode="External"/><Relationship Id="rId586" Type="http://schemas.openxmlformats.org/officeDocument/2006/relationships/hyperlink" Target="https://www.nature.com/articles/nature13414" TargetMode="External"/><Relationship Id="rId7" Type="http://schemas.openxmlformats.org/officeDocument/2006/relationships/hyperlink" Target="http://www.nature.com/nature" TargetMode="External"/><Relationship Id="rId239" Type="http://schemas.openxmlformats.org/officeDocument/2006/relationships/hyperlink" Target="http://www.nature.com/nature" TargetMode="External"/><Relationship Id="rId446" Type="http://schemas.openxmlformats.org/officeDocument/2006/relationships/hyperlink" Target="http://www.nature.com/nature" TargetMode="External"/><Relationship Id="rId653" Type="http://schemas.openxmlformats.org/officeDocument/2006/relationships/hyperlink" Target="http://www.nature.com/nature" TargetMode="External"/><Relationship Id="rId292" Type="http://schemas.openxmlformats.org/officeDocument/2006/relationships/hyperlink" Target="http://www.nature.com/nature" TargetMode="External"/><Relationship Id="rId306" Type="http://schemas.openxmlformats.org/officeDocument/2006/relationships/hyperlink" Target="http://www.nature.com/nature" TargetMode="External"/><Relationship Id="rId87" Type="http://schemas.openxmlformats.org/officeDocument/2006/relationships/hyperlink" Target="http://www.nature.com/nature" TargetMode="External"/><Relationship Id="rId513" Type="http://schemas.openxmlformats.org/officeDocument/2006/relationships/hyperlink" Target="http://www.nature.com/nature" TargetMode="External"/><Relationship Id="rId597" Type="http://schemas.openxmlformats.org/officeDocument/2006/relationships/hyperlink" Target="http://www.nature.com/nature" TargetMode="External"/><Relationship Id="rId720" Type="http://schemas.openxmlformats.org/officeDocument/2006/relationships/hyperlink" Target="http://www.nature.com/nature" TargetMode="External"/><Relationship Id="rId152" Type="http://schemas.openxmlformats.org/officeDocument/2006/relationships/hyperlink" Target="https://www.nature.com/articles/nature10591" TargetMode="External"/><Relationship Id="rId457" Type="http://schemas.openxmlformats.org/officeDocument/2006/relationships/hyperlink" Target="https://www.nature.com/articles/nature06991" TargetMode="External"/><Relationship Id="rId664" Type="http://schemas.openxmlformats.org/officeDocument/2006/relationships/hyperlink" Target="https://www.nature.com/articles/nature13810" TargetMode="External"/><Relationship Id="rId14" Type="http://schemas.openxmlformats.org/officeDocument/2006/relationships/hyperlink" Target="https://www.nature.com/articles/nature24679" TargetMode="External"/><Relationship Id="rId317" Type="http://schemas.openxmlformats.org/officeDocument/2006/relationships/hyperlink" Target="https://www.nature.com/articles/nature15380" TargetMode="External"/><Relationship Id="rId524" Type="http://schemas.openxmlformats.org/officeDocument/2006/relationships/hyperlink" Target="https://www.nature.com/articles/s41586-018-0851-2" TargetMode="External"/><Relationship Id="rId98" Type="http://schemas.openxmlformats.org/officeDocument/2006/relationships/hyperlink" Target="https://www.nature.com/articles/s41586-018-0646-5" TargetMode="External"/><Relationship Id="rId163" Type="http://schemas.openxmlformats.org/officeDocument/2006/relationships/hyperlink" Target="http://www.nature.com/nature" TargetMode="External"/><Relationship Id="rId370" Type="http://schemas.openxmlformats.org/officeDocument/2006/relationships/hyperlink" Target="http://www.nature.com/nature" TargetMode="External"/><Relationship Id="rId230" Type="http://schemas.openxmlformats.org/officeDocument/2006/relationships/hyperlink" Target="https://www.nature.com/articles/nature01196" TargetMode="External"/><Relationship Id="rId468" Type="http://schemas.openxmlformats.org/officeDocument/2006/relationships/hyperlink" Target="https://www.nature.com/articles/nature04196" TargetMode="External"/><Relationship Id="rId675" Type="http://schemas.openxmlformats.org/officeDocument/2006/relationships/hyperlink" Target="http://www.nature.com/nature" TargetMode="External"/><Relationship Id="rId25" Type="http://schemas.openxmlformats.org/officeDocument/2006/relationships/hyperlink" Target="http://www.nature.com/nature" TargetMode="External"/><Relationship Id="rId328" Type="http://schemas.openxmlformats.org/officeDocument/2006/relationships/hyperlink" Target="http://www.nature.com/nature" TargetMode="External"/><Relationship Id="rId535" Type="http://schemas.openxmlformats.org/officeDocument/2006/relationships/hyperlink" Target="http://www.nature.com/nature" TargetMode="External"/><Relationship Id="rId174" Type="http://schemas.openxmlformats.org/officeDocument/2006/relationships/hyperlink" Target="https://www.nature.com/articles/nature07856" TargetMode="External"/><Relationship Id="rId381" Type="http://schemas.openxmlformats.org/officeDocument/2006/relationships/hyperlink" Target="https://www.nature.com/articles/nature07304" TargetMode="External"/><Relationship Id="rId602" Type="http://schemas.openxmlformats.org/officeDocument/2006/relationships/hyperlink" Target="https://www.nature.com/articles/nature11080" TargetMode="External"/><Relationship Id="rId241" Type="http://schemas.openxmlformats.org/officeDocument/2006/relationships/hyperlink" Target="http://www.nature.com/nature" TargetMode="External"/><Relationship Id="rId479" Type="http://schemas.openxmlformats.org/officeDocument/2006/relationships/hyperlink" Target="http://www.nature.com/nature" TargetMode="External"/><Relationship Id="rId686" Type="http://schemas.openxmlformats.org/officeDocument/2006/relationships/hyperlink" Target="https://www.nature.com/articles/nature08976" TargetMode="External"/><Relationship Id="rId36" Type="http://schemas.openxmlformats.org/officeDocument/2006/relationships/hyperlink" Target="https://www.nature.com/articles/nature10276" TargetMode="External"/><Relationship Id="rId339" Type="http://schemas.openxmlformats.org/officeDocument/2006/relationships/hyperlink" Target="https://www.nature.com/articles/nature12353" TargetMode="External"/><Relationship Id="rId546" Type="http://schemas.openxmlformats.org/officeDocument/2006/relationships/hyperlink" Target="https://www.nature.com/articles/nature24656" TargetMode="External"/><Relationship Id="rId101" Type="http://schemas.openxmlformats.org/officeDocument/2006/relationships/hyperlink" Target="http://www.nature.com/nature" TargetMode="External"/><Relationship Id="rId185" Type="http://schemas.openxmlformats.org/officeDocument/2006/relationships/hyperlink" Target="http://www.nature.com/nature" TargetMode="External"/><Relationship Id="rId406" Type="http://schemas.openxmlformats.org/officeDocument/2006/relationships/hyperlink" Target="http://www.nature.com/nature" TargetMode="External"/><Relationship Id="rId392" Type="http://schemas.openxmlformats.org/officeDocument/2006/relationships/hyperlink" Target="http://www.nature.com/nature" TargetMode="External"/><Relationship Id="rId613" Type="http://schemas.openxmlformats.org/officeDocument/2006/relationships/hyperlink" Target="http://www.nature.com/nature" TargetMode="External"/><Relationship Id="rId697" Type="http://schemas.openxmlformats.org/officeDocument/2006/relationships/hyperlink" Target="http://www.nature.com/nature" TargetMode="External"/><Relationship Id="rId252" Type="http://schemas.openxmlformats.org/officeDocument/2006/relationships/hyperlink" Target="https://www.nature.com/articles/35079567" TargetMode="External"/><Relationship Id="rId47" Type="http://schemas.openxmlformats.org/officeDocument/2006/relationships/hyperlink" Target="http://www.nature.com/nature" TargetMode="External"/><Relationship Id="rId112" Type="http://schemas.openxmlformats.org/officeDocument/2006/relationships/hyperlink" Target="https://www.nature.com/articles/nature14472" TargetMode="External"/><Relationship Id="rId557" Type="http://schemas.openxmlformats.org/officeDocument/2006/relationships/hyperlink" Target="http://www.nature.com/nature" TargetMode="External"/><Relationship Id="rId196" Type="http://schemas.openxmlformats.org/officeDocument/2006/relationships/hyperlink" Target="https://www.nature.com/articles/nature03635" TargetMode="External"/><Relationship Id="rId417" Type="http://schemas.openxmlformats.org/officeDocument/2006/relationships/hyperlink" Target="https://www.nature.com/articles/nature02098" TargetMode="External"/><Relationship Id="rId624" Type="http://schemas.openxmlformats.org/officeDocument/2006/relationships/hyperlink" Target="https://www.nature.com/articles/s41586-019-1376-z" TargetMode="External"/><Relationship Id="rId263" Type="http://schemas.openxmlformats.org/officeDocument/2006/relationships/hyperlink" Target="http://www.nature.com/nature" TargetMode="External"/><Relationship Id="rId470" Type="http://schemas.openxmlformats.org/officeDocument/2006/relationships/hyperlink" Target="https://www.nature.com/articles/nature04637" TargetMode="External"/><Relationship Id="rId58" Type="http://schemas.openxmlformats.org/officeDocument/2006/relationships/hyperlink" Target="https://www.nature.com/articles/nature05234" TargetMode="External"/><Relationship Id="rId123" Type="http://schemas.openxmlformats.org/officeDocument/2006/relationships/hyperlink" Target="http://www.nature.com/nature" TargetMode="External"/><Relationship Id="rId330" Type="http://schemas.openxmlformats.org/officeDocument/2006/relationships/hyperlink" Target="http://www.nature.com/nature" TargetMode="External"/><Relationship Id="rId568" Type="http://schemas.openxmlformats.org/officeDocument/2006/relationships/hyperlink" Target="https://www.nature.com/articles/nature17647" TargetMode="External"/><Relationship Id="rId428" Type="http://schemas.openxmlformats.org/officeDocument/2006/relationships/hyperlink" Target="http://www.nature.com/nature" TargetMode="External"/><Relationship Id="rId635" Type="http://schemas.openxmlformats.org/officeDocument/2006/relationships/hyperlink" Target="http://www.nature.com/nature" TargetMode="External"/><Relationship Id="rId274" Type="http://schemas.openxmlformats.org/officeDocument/2006/relationships/hyperlink" Target="https://www.nature.com/articles/35010199" TargetMode="External"/><Relationship Id="rId481" Type="http://schemas.openxmlformats.org/officeDocument/2006/relationships/hyperlink" Target="http://www.nature.com/nature" TargetMode="External"/><Relationship Id="rId702" Type="http://schemas.openxmlformats.org/officeDocument/2006/relationships/hyperlink" Target="https://www.nature.com/articles/nature04259" TargetMode="External"/><Relationship Id="rId69" Type="http://schemas.openxmlformats.org/officeDocument/2006/relationships/hyperlink" Target="http://www.nature.com/nature" TargetMode="External"/><Relationship Id="rId134" Type="http://schemas.openxmlformats.org/officeDocument/2006/relationships/hyperlink" Target="https://www.nature.com/articles/nature12336" TargetMode="External"/><Relationship Id="rId579" Type="http://schemas.openxmlformats.org/officeDocument/2006/relationships/hyperlink" Target="http://www.nature.com/nature" TargetMode="External"/><Relationship Id="rId341" Type="http://schemas.openxmlformats.org/officeDocument/2006/relationships/hyperlink" Target="https://www.nature.com/articles/nature12275" TargetMode="External"/><Relationship Id="rId439" Type="http://schemas.openxmlformats.org/officeDocument/2006/relationships/hyperlink" Target="https://www.nature.com/articles/35068500" TargetMode="External"/><Relationship Id="rId646" Type="http://schemas.openxmlformats.org/officeDocument/2006/relationships/hyperlink" Target="https://www.nature.com/articles/nature18299" TargetMode="External"/><Relationship Id="rId201" Type="http://schemas.openxmlformats.org/officeDocument/2006/relationships/hyperlink" Target="http://www.nature.com/nature" TargetMode="External"/><Relationship Id="rId285" Type="http://schemas.openxmlformats.org/officeDocument/2006/relationships/hyperlink" Target="http://www.nature.com/nature" TargetMode="External"/><Relationship Id="rId506" Type="http://schemas.openxmlformats.org/officeDocument/2006/relationships/hyperlink" Target="https://www.nature.com/articles/nature03393" TargetMode="External"/><Relationship Id="rId492" Type="http://schemas.openxmlformats.org/officeDocument/2006/relationships/hyperlink" Target="https://www.nature.com/articles/nature19813" TargetMode="External"/><Relationship Id="rId713" Type="http://schemas.openxmlformats.org/officeDocument/2006/relationships/hyperlink" Target="http://www.nature.com/nature" TargetMode="External"/><Relationship Id="rId145" Type="http://schemas.openxmlformats.org/officeDocument/2006/relationships/hyperlink" Target="http://www.nature.com/nature" TargetMode="External"/><Relationship Id="rId352" Type="http://schemas.openxmlformats.org/officeDocument/2006/relationships/hyperlink" Target="http://www.nature.com/nature" TargetMode="External"/><Relationship Id="rId212" Type="http://schemas.openxmlformats.org/officeDocument/2006/relationships/hyperlink" Target="https://www.nature.com/articles/nature02699" TargetMode="External"/><Relationship Id="rId657" Type="http://schemas.openxmlformats.org/officeDocument/2006/relationships/hyperlink" Target="http://www.nature.com/nature" TargetMode="External"/><Relationship Id="rId296" Type="http://schemas.openxmlformats.org/officeDocument/2006/relationships/hyperlink" Target="http://www.nature.com/nature" TargetMode="External"/><Relationship Id="rId517" Type="http://schemas.openxmlformats.org/officeDocument/2006/relationships/hyperlink" Target="http://www.nature.com/nature" TargetMode="External"/><Relationship Id="rId724" Type="http://schemas.openxmlformats.org/officeDocument/2006/relationships/hyperlink" Target="http://www.nature.com/nature" TargetMode="External"/><Relationship Id="rId60" Type="http://schemas.openxmlformats.org/officeDocument/2006/relationships/hyperlink" Target="https://www.nature.com/articles/nature04730" TargetMode="External"/><Relationship Id="rId156" Type="http://schemas.openxmlformats.org/officeDocument/2006/relationships/hyperlink" Target="https://www.nature.com/articles/nature10291" TargetMode="External"/><Relationship Id="rId363" Type="http://schemas.openxmlformats.org/officeDocument/2006/relationships/hyperlink" Target="https://www.nature.com/articles/nature09329" TargetMode="External"/><Relationship Id="rId570" Type="http://schemas.openxmlformats.org/officeDocument/2006/relationships/hyperlink" Target="https://www.nature.com/articles/nature16510" TargetMode="External"/><Relationship Id="rId223" Type="http://schemas.openxmlformats.org/officeDocument/2006/relationships/hyperlink" Target="http://www.nature.com/nature" TargetMode="External"/><Relationship Id="rId430" Type="http://schemas.openxmlformats.org/officeDocument/2006/relationships/hyperlink" Target="http://www.nature.com/nature" TargetMode="External"/><Relationship Id="rId668" Type="http://schemas.openxmlformats.org/officeDocument/2006/relationships/hyperlink" Target="https://www.nature.com/articles/nature13621" TargetMode="External"/><Relationship Id="rId18" Type="http://schemas.openxmlformats.org/officeDocument/2006/relationships/hyperlink" Target="https://www.nature.com/articles/nature22065" TargetMode="External"/><Relationship Id="rId528" Type="http://schemas.openxmlformats.org/officeDocument/2006/relationships/hyperlink" Target="https://www.nature.com/articles/s41586-019-1728-8" TargetMode="External"/><Relationship Id="rId167" Type="http://schemas.openxmlformats.org/officeDocument/2006/relationships/hyperlink" Target="http://www.nature.com/nature" TargetMode="External"/><Relationship Id="rId374" Type="http://schemas.openxmlformats.org/officeDocument/2006/relationships/hyperlink" Target="http://www.nature.com/nature" TargetMode="External"/><Relationship Id="rId581" Type="http://schemas.openxmlformats.org/officeDocument/2006/relationships/hyperlink" Target="http://www.nature.com/nature" TargetMode="External"/><Relationship Id="rId71" Type="http://schemas.openxmlformats.org/officeDocument/2006/relationships/hyperlink" Target="http://www.nature.com/nature" TargetMode="External"/><Relationship Id="rId234" Type="http://schemas.openxmlformats.org/officeDocument/2006/relationships/hyperlink" Target="https://www.nature.com/articles/417241a" TargetMode="External"/><Relationship Id="rId679" Type="http://schemas.openxmlformats.org/officeDocument/2006/relationships/hyperlink" Target="http://www.nature.com/nature" TargetMode="External"/><Relationship Id="rId2" Type="http://schemas.openxmlformats.org/officeDocument/2006/relationships/hyperlink" Target="http://www.nature.com/nature" TargetMode="External"/><Relationship Id="rId29" Type="http://schemas.openxmlformats.org/officeDocument/2006/relationships/hyperlink" Target="http://www.nature.com/nature" TargetMode="External"/><Relationship Id="rId441" Type="http://schemas.openxmlformats.org/officeDocument/2006/relationships/hyperlink" Target="https://www.nature.com/articles/35055547" TargetMode="External"/><Relationship Id="rId539" Type="http://schemas.openxmlformats.org/officeDocument/2006/relationships/hyperlink" Target="http://www.nature.com/nature" TargetMode="External"/><Relationship Id="rId178" Type="http://schemas.openxmlformats.org/officeDocument/2006/relationships/hyperlink" Target="https://www.nature.com/articles/nature05849" TargetMode="External"/><Relationship Id="rId301" Type="http://schemas.openxmlformats.org/officeDocument/2006/relationships/hyperlink" Target="https://www.nature.com/articles/nature21679" TargetMode="External"/><Relationship Id="rId82" Type="http://schemas.openxmlformats.org/officeDocument/2006/relationships/hyperlink" Target="https://www.nature.com/articles/nature00966" TargetMode="External"/><Relationship Id="rId385" Type="http://schemas.openxmlformats.org/officeDocument/2006/relationships/hyperlink" Target="https://www.nature.com/articles/nature06343" TargetMode="External"/><Relationship Id="rId592" Type="http://schemas.openxmlformats.org/officeDocument/2006/relationships/hyperlink" Target="https://www.nature.com/articles/nature12645" TargetMode="External"/><Relationship Id="rId606" Type="http://schemas.openxmlformats.org/officeDocument/2006/relationships/hyperlink" Target="https://www.nature.com/articles/nature10842" TargetMode="External"/><Relationship Id="rId245" Type="http://schemas.openxmlformats.org/officeDocument/2006/relationships/hyperlink" Target="http://www.nature.com/nature" TargetMode="External"/><Relationship Id="rId452" Type="http://schemas.openxmlformats.org/officeDocument/2006/relationships/hyperlink" Target="http://www.nature.com/nature" TargetMode="External"/><Relationship Id="rId105" Type="http://schemas.openxmlformats.org/officeDocument/2006/relationships/hyperlink" Target="http://www.nature.com/nature" TargetMode="External"/><Relationship Id="rId147" Type="http://schemas.openxmlformats.org/officeDocument/2006/relationships/hyperlink" Target="http://www.nature.com/nature" TargetMode="External"/><Relationship Id="rId312" Type="http://schemas.openxmlformats.org/officeDocument/2006/relationships/hyperlink" Target="http://www.nature.com/nature" TargetMode="External"/><Relationship Id="rId354" Type="http://schemas.openxmlformats.org/officeDocument/2006/relationships/hyperlink" Target="http://www.nature.com/nature" TargetMode="External"/><Relationship Id="rId51" Type="http://schemas.openxmlformats.org/officeDocument/2006/relationships/hyperlink" Target="http://www.nature.com/nature" TargetMode="External"/><Relationship Id="rId93" Type="http://schemas.openxmlformats.org/officeDocument/2006/relationships/hyperlink" Target="http://www.nature.com/nature" TargetMode="External"/><Relationship Id="rId189" Type="http://schemas.openxmlformats.org/officeDocument/2006/relationships/hyperlink" Target="http://www.nature.com/nature" TargetMode="External"/><Relationship Id="rId396" Type="http://schemas.openxmlformats.org/officeDocument/2006/relationships/hyperlink" Target="http://www.nature.com/nature" TargetMode="External"/><Relationship Id="rId561" Type="http://schemas.openxmlformats.org/officeDocument/2006/relationships/hyperlink" Target="http://www.nature.com/nature" TargetMode="External"/><Relationship Id="rId617" Type="http://schemas.openxmlformats.org/officeDocument/2006/relationships/hyperlink" Target="http://www.nature.com/nature" TargetMode="External"/><Relationship Id="rId659" Type="http://schemas.openxmlformats.org/officeDocument/2006/relationships/hyperlink" Target="https://www.nature.com/articles/nature16544" TargetMode="External"/><Relationship Id="rId214" Type="http://schemas.openxmlformats.org/officeDocument/2006/relationships/hyperlink" Target="https://www.nature.com/articles/nature02706" TargetMode="External"/><Relationship Id="rId256" Type="http://schemas.openxmlformats.org/officeDocument/2006/relationships/hyperlink" Target="https://www.nature.com/articles/35069145" TargetMode="External"/><Relationship Id="rId298" Type="http://schemas.openxmlformats.org/officeDocument/2006/relationships/hyperlink" Target="http://www.nature.com/nature" TargetMode="External"/><Relationship Id="rId421" Type="http://schemas.openxmlformats.org/officeDocument/2006/relationships/hyperlink" Target="https://www.nature.com/articles/nature01670" TargetMode="External"/><Relationship Id="rId463" Type="http://schemas.openxmlformats.org/officeDocument/2006/relationships/hyperlink" Target="http://www.nature.com/nature" TargetMode="External"/><Relationship Id="rId519" Type="http://schemas.openxmlformats.org/officeDocument/2006/relationships/hyperlink" Target="http://www.nature.com/nature" TargetMode="External"/><Relationship Id="rId670" Type="http://schemas.openxmlformats.org/officeDocument/2006/relationships/hyperlink" Target="https://www.nature.com/articles/nature13408" TargetMode="External"/><Relationship Id="rId116" Type="http://schemas.openxmlformats.org/officeDocument/2006/relationships/hyperlink" Target="https://www.nature.com/articles/nature14307" TargetMode="External"/><Relationship Id="rId158" Type="http://schemas.openxmlformats.org/officeDocument/2006/relationships/hyperlink" Target="https://www.nature.com/articles/nature10288" TargetMode="External"/><Relationship Id="rId323" Type="http://schemas.openxmlformats.org/officeDocument/2006/relationships/hyperlink" Target="https://www.nature.com/articles/nature14900" TargetMode="External"/><Relationship Id="rId530" Type="http://schemas.openxmlformats.org/officeDocument/2006/relationships/hyperlink" Target="https://www.nature.com/articles/s41586-019-1513-8" TargetMode="External"/><Relationship Id="rId726" Type="http://schemas.openxmlformats.org/officeDocument/2006/relationships/hyperlink" Target="http://www.nature.com/nature" TargetMode="External"/><Relationship Id="rId20" Type="http://schemas.openxmlformats.org/officeDocument/2006/relationships/hyperlink" Target="https://www.nature.com/articles/nature22080" TargetMode="External"/><Relationship Id="rId62" Type="http://schemas.openxmlformats.org/officeDocument/2006/relationships/hyperlink" Target="https://www.nature.com/articles/nature04563" TargetMode="External"/><Relationship Id="rId365" Type="http://schemas.openxmlformats.org/officeDocument/2006/relationships/hyperlink" Target="https://www.nature.com/articles/nature09117" TargetMode="External"/><Relationship Id="rId572" Type="http://schemas.openxmlformats.org/officeDocument/2006/relationships/hyperlink" Target="https://www.nature.com/articles/nature16448" TargetMode="External"/><Relationship Id="rId628" Type="http://schemas.openxmlformats.org/officeDocument/2006/relationships/hyperlink" Target="https://www.nature.com/articles/s41586-019-1139-x" TargetMode="External"/><Relationship Id="rId225" Type="http://schemas.openxmlformats.org/officeDocument/2006/relationships/hyperlink" Target="http://www.nature.com/nature" TargetMode="External"/><Relationship Id="rId267" Type="http://schemas.openxmlformats.org/officeDocument/2006/relationships/hyperlink" Target="http://www.nature.com/nature" TargetMode="External"/><Relationship Id="rId432" Type="http://schemas.openxmlformats.org/officeDocument/2006/relationships/hyperlink" Target="http://www.nature.com/nature" TargetMode="External"/><Relationship Id="rId474" Type="http://schemas.openxmlformats.org/officeDocument/2006/relationships/hyperlink" Target="https://www.nature.com/articles/nature19354" TargetMode="External"/><Relationship Id="rId127" Type="http://schemas.openxmlformats.org/officeDocument/2006/relationships/hyperlink" Target="http://www.nature.com/nature" TargetMode="External"/><Relationship Id="rId681" Type="http://schemas.openxmlformats.org/officeDocument/2006/relationships/hyperlink" Target="http://www.nature.com/nature" TargetMode="External"/><Relationship Id="rId31" Type="http://schemas.openxmlformats.org/officeDocument/2006/relationships/hyperlink" Target="http://www.nature.com/nature" TargetMode="External"/><Relationship Id="rId73" Type="http://schemas.openxmlformats.org/officeDocument/2006/relationships/hyperlink" Target="http://www.nature.com/nature" TargetMode="External"/><Relationship Id="rId169" Type="http://schemas.openxmlformats.org/officeDocument/2006/relationships/hyperlink" Target="http://www.nature.com/nature" TargetMode="External"/><Relationship Id="rId334" Type="http://schemas.openxmlformats.org/officeDocument/2006/relationships/hyperlink" Target="http://www.nature.com/nature" TargetMode="External"/><Relationship Id="rId376" Type="http://schemas.openxmlformats.org/officeDocument/2006/relationships/hyperlink" Target="http://www.nature.com/nature" TargetMode="External"/><Relationship Id="rId541" Type="http://schemas.openxmlformats.org/officeDocument/2006/relationships/hyperlink" Target="http://www.nature.com/nature" TargetMode="External"/><Relationship Id="rId583" Type="http://schemas.openxmlformats.org/officeDocument/2006/relationships/hyperlink" Target="http://www.nature.com/nature" TargetMode="External"/><Relationship Id="rId639" Type="http://schemas.openxmlformats.org/officeDocument/2006/relationships/hyperlink" Target="http://www.nature.com/nature" TargetMode="External"/><Relationship Id="rId4" Type="http://schemas.openxmlformats.org/officeDocument/2006/relationships/hyperlink" Target="https://www.nature.com/articles/s41586-019-1137-z" TargetMode="External"/><Relationship Id="rId180" Type="http://schemas.openxmlformats.org/officeDocument/2006/relationships/hyperlink" Target="https://www.nature.com/articles/nature05634" TargetMode="External"/><Relationship Id="rId236" Type="http://schemas.openxmlformats.org/officeDocument/2006/relationships/hyperlink" Target="http://www.nature.com/nature" TargetMode="External"/><Relationship Id="rId278" Type="http://schemas.openxmlformats.org/officeDocument/2006/relationships/hyperlink" Target="https://www.nature.com/articles/s41586-019-1731-0" TargetMode="External"/><Relationship Id="rId401" Type="http://schemas.openxmlformats.org/officeDocument/2006/relationships/hyperlink" Target="https://www.nature.com/articles/nature03177" TargetMode="External"/><Relationship Id="rId443" Type="http://schemas.openxmlformats.org/officeDocument/2006/relationships/hyperlink" Target="https://www.nature.com/articles/35051023" TargetMode="External"/><Relationship Id="rId650" Type="http://schemas.openxmlformats.org/officeDocument/2006/relationships/hyperlink" Target="https://www.nature.com/articles/nature19792" TargetMode="External"/><Relationship Id="rId303" Type="http://schemas.openxmlformats.org/officeDocument/2006/relationships/hyperlink" Target="https://www.nature.com/articles/nature21674" TargetMode="External"/><Relationship Id="rId485" Type="http://schemas.openxmlformats.org/officeDocument/2006/relationships/hyperlink" Target="http://www.nature.com/nature" TargetMode="External"/><Relationship Id="rId692" Type="http://schemas.openxmlformats.org/officeDocument/2006/relationships/hyperlink" Target="https://www.nature.com/articles/nature06117" TargetMode="External"/><Relationship Id="rId706" Type="http://schemas.openxmlformats.org/officeDocument/2006/relationships/hyperlink" Target="https://www.nature.com/articles/nature03585" TargetMode="External"/><Relationship Id="rId42" Type="http://schemas.openxmlformats.org/officeDocument/2006/relationships/hyperlink" Target="https://www.nature.com/articles/nature08740" TargetMode="External"/><Relationship Id="rId84" Type="http://schemas.openxmlformats.org/officeDocument/2006/relationships/hyperlink" Target="https://www.nature.com/articles/nature00871" TargetMode="External"/><Relationship Id="rId138" Type="http://schemas.openxmlformats.org/officeDocument/2006/relationships/hyperlink" Target="https://www.nature.com/articles/nature12059" TargetMode="External"/><Relationship Id="rId345" Type="http://schemas.openxmlformats.org/officeDocument/2006/relationships/hyperlink" Target="https://www.nature.com/articles/nature12200" TargetMode="External"/><Relationship Id="rId387" Type="http://schemas.openxmlformats.org/officeDocument/2006/relationships/hyperlink" Target="https://www.nature.com/articles/nature05433" TargetMode="External"/><Relationship Id="rId510" Type="http://schemas.openxmlformats.org/officeDocument/2006/relationships/hyperlink" Target="https://www.nature.com/articles/35044204" TargetMode="External"/><Relationship Id="rId552" Type="http://schemas.openxmlformats.org/officeDocument/2006/relationships/hyperlink" Target="http://www.nature.com/nature" TargetMode="External"/><Relationship Id="rId594" Type="http://schemas.openxmlformats.org/officeDocument/2006/relationships/hyperlink" Target="https://www.nature.com/articles/nature12617" TargetMode="External"/><Relationship Id="rId608" Type="http://schemas.openxmlformats.org/officeDocument/2006/relationships/hyperlink" Target="https://www.nature.com/articles/nature10484" TargetMode="External"/><Relationship Id="rId191" Type="http://schemas.openxmlformats.org/officeDocument/2006/relationships/hyperlink" Target="http://www.nature.com/nature" TargetMode="External"/><Relationship Id="rId205" Type="http://schemas.openxmlformats.org/officeDocument/2006/relationships/hyperlink" Target="http://www.nature.com/nature" TargetMode="External"/><Relationship Id="rId247" Type="http://schemas.openxmlformats.org/officeDocument/2006/relationships/hyperlink" Target="http://www.nature.com/nature" TargetMode="External"/><Relationship Id="rId412" Type="http://schemas.openxmlformats.org/officeDocument/2006/relationships/hyperlink" Target="http://www.nature.com/nature" TargetMode="External"/><Relationship Id="rId107" Type="http://schemas.openxmlformats.org/officeDocument/2006/relationships/hyperlink" Target="http://www.nature.com/nature" TargetMode="External"/><Relationship Id="rId289" Type="http://schemas.openxmlformats.org/officeDocument/2006/relationships/hyperlink" Target="https://www.nature.com/articles/s41586-018-0309-6" TargetMode="External"/><Relationship Id="rId454" Type="http://schemas.openxmlformats.org/officeDocument/2006/relationships/hyperlink" Target="http://www.nature.com/nature" TargetMode="External"/><Relationship Id="rId496" Type="http://schemas.openxmlformats.org/officeDocument/2006/relationships/hyperlink" Target="https://www.nature.com/articles/nature05247" TargetMode="External"/><Relationship Id="rId661" Type="http://schemas.openxmlformats.org/officeDocument/2006/relationships/hyperlink" Target="http://www.nature.com/nature" TargetMode="External"/><Relationship Id="rId717" Type="http://schemas.openxmlformats.org/officeDocument/2006/relationships/hyperlink" Target="https://www.nature.com/articles/419033a" TargetMode="External"/><Relationship Id="rId11" Type="http://schemas.openxmlformats.org/officeDocument/2006/relationships/hyperlink" Target="https://www.nature.com/nature" TargetMode="External"/><Relationship Id="rId53" Type="http://schemas.openxmlformats.org/officeDocument/2006/relationships/hyperlink" Target="http://www.nature.com/nature" TargetMode="External"/><Relationship Id="rId149" Type="http://schemas.openxmlformats.org/officeDocument/2006/relationships/hyperlink" Target="http://www.nature.com/nature" TargetMode="External"/><Relationship Id="rId314" Type="http://schemas.openxmlformats.org/officeDocument/2006/relationships/hyperlink" Target="http://www.nature.com/nature" TargetMode="External"/><Relationship Id="rId356" Type="http://schemas.openxmlformats.org/officeDocument/2006/relationships/hyperlink" Target="http://www.nature.com/nature" TargetMode="External"/><Relationship Id="rId398" Type="http://schemas.openxmlformats.org/officeDocument/2006/relationships/hyperlink" Target="http://www.nature.com/nature" TargetMode="External"/><Relationship Id="rId521" Type="http://schemas.openxmlformats.org/officeDocument/2006/relationships/hyperlink" Target="http://www.nature.com/nature" TargetMode="External"/><Relationship Id="rId563" Type="http://schemas.openxmlformats.org/officeDocument/2006/relationships/hyperlink" Target="http://www.nature.com/nature" TargetMode="External"/><Relationship Id="rId619" Type="http://schemas.openxmlformats.org/officeDocument/2006/relationships/hyperlink" Target="http://www.nature.com/nature" TargetMode="External"/><Relationship Id="rId95" Type="http://schemas.openxmlformats.org/officeDocument/2006/relationships/hyperlink" Target="http://www.nature.com/nature" TargetMode="External"/><Relationship Id="rId160" Type="http://schemas.openxmlformats.org/officeDocument/2006/relationships/hyperlink" Target="https://www.nature.com/articles/nature09181" TargetMode="External"/><Relationship Id="rId216" Type="http://schemas.openxmlformats.org/officeDocument/2006/relationships/hyperlink" Target="https://www.nature.com/articles/430033a" TargetMode="External"/><Relationship Id="rId423" Type="http://schemas.openxmlformats.org/officeDocument/2006/relationships/hyperlink" Target="https://www.nature.com/articles/nature01449" TargetMode="External"/><Relationship Id="rId258" Type="http://schemas.openxmlformats.org/officeDocument/2006/relationships/hyperlink" Target="https://www.nature.com/articles/35065589" TargetMode="External"/><Relationship Id="rId465" Type="http://schemas.openxmlformats.org/officeDocument/2006/relationships/hyperlink" Target="http://www.nature.com/nature" TargetMode="External"/><Relationship Id="rId630" Type="http://schemas.openxmlformats.org/officeDocument/2006/relationships/hyperlink" Target="https://www.nature.com/articles/s41586-018-0710-1" TargetMode="External"/><Relationship Id="rId672" Type="http://schemas.openxmlformats.org/officeDocument/2006/relationships/hyperlink" Target="https://www.nature.com/articles/nature12961" TargetMode="External"/><Relationship Id="rId728" Type="http://schemas.openxmlformats.org/officeDocument/2006/relationships/hyperlink" Target="http://www.nature.com/nature" TargetMode="External"/><Relationship Id="rId22" Type="http://schemas.openxmlformats.org/officeDocument/2006/relationships/hyperlink" Target="https://www.nature.com/articles/nature17415" TargetMode="External"/><Relationship Id="rId64" Type="http://schemas.openxmlformats.org/officeDocument/2006/relationships/hyperlink" Target="https://www.nature.com/articles/nature04511" TargetMode="External"/><Relationship Id="rId118" Type="http://schemas.openxmlformats.org/officeDocument/2006/relationships/hyperlink" Target="https://www.nature.com/articles/nature13922" TargetMode="External"/><Relationship Id="rId325" Type="http://schemas.openxmlformats.org/officeDocument/2006/relationships/hyperlink" Target="https://www.nature.com/articles/nature14249" TargetMode="External"/><Relationship Id="rId367" Type="http://schemas.openxmlformats.org/officeDocument/2006/relationships/hyperlink" Target="https://www.nature.com/articles/nature09067" TargetMode="External"/><Relationship Id="rId532" Type="http://schemas.openxmlformats.org/officeDocument/2006/relationships/hyperlink" Target="https://www.nature.com/articles/s41586-019-1514-7" TargetMode="External"/><Relationship Id="rId574" Type="http://schemas.openxmlformats.org/officeDocument/2006/relationships/hyperlink" Target="https://www.nature.com/articles/nature16160" TargetMode="External"/><Relationship Id="rId171" Type="http://schemas.openxmlformats.org/officeDocument/2006/relationships/hyperlink" Target="http://www.nature.com/nature" TargetMode="External"/><Relationship Id="rId227" Type="http://schemas.openxmlformats.org/officeDocument/2006/relationships/hyperlink" Target="http://www.nature.com/nature" TargetMode="External"/><Relationship Id="rId269" Type="http://schemas.openxmlformats.org/officeDocument/2006/relationships/hyperlink" Target="http://www.nature.com/nature" TargetMode="External"/><Relationship Id="rId434" Type="http://schemas.openxmlformats.org/officeDocument/2006/relationships/hyperlink" Target="http://www.nature.com/nature" TargetMode="External"/><Relationship Id="rId476" Type="http://schemas.openxmlformats.org/officeDocument/2006/relationships/hyperlink" Target="https://www.nature.com/articles/nature11825" TargetMode="External"/><Relationship Id="rId641" Type="http://schemas.openxmlformats.org/officeDocument/2006/relationships/hyperlink" Target="http://www.nature.com/nature" TargetMode="External"/><Relationship Id="rId683" Type="http://schemas.openxmlformats.org/officeDocument/2006/relationships/hyperlink" Target="http://www.nature.com/nature" TargetMode="External"/><Relationship Id="rId33" Type="http://schemas.openxmlformats.org/officeDocument/2006/relationships/hyperlink" Target="http://www.nature.com/nature" TargetMode="External"/><Relationship Id="rId129" Type="http://schemas.openxmlformats.org/officeDocument/2006/relationships/hyperlink" Target="http://www.nature.com/nature" TargetMode="External"/><Relationship Id="rId280" Type="http://schemas.openxmlformats.org/officeDocument/2006/relationships/hyperlink" Target="https://www.nature.com/articles/s41586-019-1714-1" TargetMode="External"/><Relationship Id="rId336" Type="http://schemas.openxmlformats.org/officeDocument/2006/relationships/hyperlink" Target="http://www.nature.com/nature" TargetMode="External"/><Relationship Id="rId501" Type="http://schemas.openxmlformats.org/officeDocument/2006/relationships/hyperlink" Target="http://www.nature.com/nature" TargetMode="External"/><Relationship Id="rId543" Type="http://schemas.openxmlformats.org/officeDocument/2006/relationships/hyperlink" Target="http://www.nature.com/nature" TargetMode="External"/><Relationship Id="rId75" Type="http://schemas.openxmlformats.org/officeDocument/2006/relationships/hyperlink" Target="http://www.nature.com/nature" TargetMode="External"/><Relationship Id="rId140" Type="http://schemas.openxmlformats.org/officeDocument/2006/relationships/hyperlink" Target="https://www.nature.com/articles/nature11978" TargetMode="External"/><Relationship Id="rId182" Type="http://schemas.openxmlformats.org/officeDocument/2006/relationships/hyperlink" Target="https://www.nature.com/articles/nature05621" TargetMode="External"/><Relationship Id="rId378" Type="http://schemas.openxmlformats.org/officeDocument/2006/relationships/hyperlink" Target="http://www.nature.com/nature" TargetMode="External"/><Relationship Id="rId403" Type="http://schemas.openxmlformats.org/officeDocument/2006/relationships/hyperlink" Target="https://www.nature.com/articles/nature02956" TargetMode="External"/><Relationship Id="rId585" Type="http://schemas.openxmlformats.org/officeDocument/2006/relationships/hyperlink" Target="http://www.nature.com/nature" TargetMode="External"/><Relationship Id="rId6" Type="http://schemas.openxmlformats.org/officeDocument/2006/relationships/hyperlink" Target="https://www.nature.com/articles/s41586-018-0441-3" TargetMode="External"/><Relationship Id="rId238" Type="http://schemas.openxmlformats.org/officeDocument/2006/relationships/hyperlink" Target="https://www.nature.com/articles/416036a" TargetMode="External"/><Relationship Id="rId445" Type="http://schemas.openxmlformats.org/officeDocument/2006/relationships/hyperlink" Target="https://www.nature.com/articles/35016580" TargetMode="External"/><Relationship Id="rId487" Type="http://schemas.openxmlformats.org/officeDocument/2006/relationships/hyperlink" Target="http://www.nature.com/nature" TargetMode="External"/><Relationship Id="rId610" Type="http://schemas.openxmlformats.org/officeDocument/2006/relationships/hyperlink" Target="https://www.nature.com/articles/nature10617" TargetMode="External"/><Relationship Id="rId652" Type="http://schemas.openxmlformats.org/officeDocument/2006/relationships/hyperlink" Target="https://www.nature.com/articles/nature19310" TargetMode="External"/><Relationship Id="rId694" Type="http://schemas.openxmlformats.org/officeDocument/2006/relationships/hyperlink" Target="https://www.nature.com/articles/nature05314" TargetMode="External"/><Relationship Id="rId708" Type="http://schemas.openxmlformats.org/officeDocument/2006/relationships/hyperlink" Target="https://www.nature.com/articles/nature03103" TargetMode="External"/><Relationship Id="rId291" Type="http://schemas.openxmlformats.org/officeDocument/2006/relationships/hyperlink" Target="https://www.nature.com/articles/s41586-018-0210-3" TargetMode="External"/><Relationship Id="rId305" Type="http://schemas.openxmlformats.org/officeDocument/2006/relationships/hyperlink" Target="https://www.nature.com/articles/nature21401" TargetMode="External"/><Relationship Id="rId347" Type="http://schemas.openxmlformats.org/officeDocument/2006/relationships/hyperlink" Target="https://www.nature.com/articles/nature12027" TargetMode="External"/><Relationship Id="rId512" Type="http://schemas.openxmlformats.org/officeDocument/2006/relationships/hyperlink" Target="https://www.nature.com/articles/nature19812" TargetMode="External"/><Relationship Id="rId44" Type="http://schemas.openxmlformats.org/officeDocument/2006/relationships/hyperlink" Target="https://www.nature.com/articles/nature08429" TargetMode="External"/><Relationship Id="rId86" Type="http://schemas.openxmlformats.org/officeDocument/2006/relationships/hyperlink" Target="https://www.nature.com/articles/nature00930" TargetMode="External"/><Relationship Id="rId151" Type="http://schemas.openxmlformats.org/officeDocument/2006/relationships/hyperlink" Target="http://www.nature.com/nature" TargetMode="External"/><Relationship Id="rId389" Type="http://schemas.openxmlformats.org/officeDocument/2006/relationships/hyperlink" Target="https://www.nature.com/articles/nature05163" TargetMode="External"/><Relationship Id="rId554" Type="http://schemas.openxmlformats.org/officeDocument/2006/relationships/hyperlink" Target="http://www.nature.com/nature" TargetMode="External"/><Relationship Id="rId596" Type="http://schemas.openxmlformats.org/officeDocument/2006/relationships/hyperlink" Target="https://www.nature.com/articles/nature12267" TargetMode="External"/><Relationship Id="rId193" Type="http://schemas.openxmlformats.org/officeDocument/2006/relationships/hyperlink" Target="http://www.nature.com/nature" TargetMode="External"/><Relationship Id="rId207" Type="http://schemas.openxmlformats.org/officeDocument/2006/relationships/hyperlink" Target="https://www.nature.com/articles/432572a" TargetMode="External"/><Relationship Id="rId249" Type="http://schemas.openxmlformats.org/officeDocument/2006/relationships/hyperlink" Target="http://www.nature.com/nature" TargetMode="External"/><Relationship Id="rId414" Type="http://schemas.openxmlformats.org/officeDocument/2006/relationships/hyperlink" Target="http://www.nature.com/nature" TargetMode="External"/><Relationship Id="rId456" Type="http://schemas.openxmlformats.org/officeDocument/2006/relationships/hyperlink" Target="http://www.nature.com/nature" TargetMode="External"/><Relationship Id="rId498" Type="http://schemas.openxmlformats.org/officeDocument/2006/relationships/hyperlink" Target="https://www.nature.com/articles/nature02950" TargetMode="External"/><Relationship Id="rId621" Type="http://schemas.openxmlformats.org/officeDocument/2006/relationships/hyperlink" Target="https://www.nature.com/articles/nature08844" TargetMode="External"/><Relationship Id="rId663" Type="http://schemas.openxmlformats.org/officeDocument/2006/relationships/hyperlink" Target="http://www.nature.com/nature" TargetMode="External"/><Relationship Id="rId13" Type="http://schemas.openxmlformats.org/officeDocument/2006/relationships/hyperlink" Target="http://www.nature.com/nature" TargetMode="External"/><Relationship Id="rId109" Type="http://schemas.openxmlformats.org/officeDocument/2006/relationships/hyperlink" Target="http://www.nature.com/nature" TargetMode="External"/><Relationship Id="rId260" Type="http://schemas.openxmlformats.org/officeDocument/2006/relationships/hyperlink" Target="https://www.nature.com/articles/35059172" TargetMode="External"/><Relationship Id="rId316" Type="http://schemas.openxmlformats.org/officeDocument/2006/relationships/hyperlink" Target="http://www.nature.com/nature" TargetMode="External"/><Relationship Id="rId523" Type="http://schemas.openxmlformats.org/officeDocument/2006/relationships/hyperlink" Target="http://www.nature.com/nature" TargetMode="External"/><Relationship Id="rId719" Type="http://schemas.openxmlformats.org/officeDocument/2006/relationships/hyperlink" Target="https://www.nature.com/articles/414628a" TargetMode="External"/><Relationship Id="rId55" Type="http://schemas.openxmlformats.org/officeDocument/2006/relationships/hyperlink" Target="http://www.nature.com/nature" TargetMode="External"/><Relationship Id="rId97" Type="http://schemas.openxmlformats.org/officeDocument/2006/relationships/hyperlink" Target="http://www.nature.com/nature" TargetMode="External"/><Relationship Id="rId120" Type="http://schemas.openxmlformats.org/officeDocument/2006/relationships/hyperlink" Target="https://www.nature.com/articles/nature13866" TargetMode="External"/><Relationship Id="rId358" Type="http://schemas.openxmlformats.org/officeDocument/2006/relationships/hyperlink" Target="http://www.nature.com/nature" TargetMode="External"/><Relationship Id="rId565" Type="http://schemas.openxmlformats.org/officeDocument/2006/relationships/hyperlink" Target="http://www.nature.com/nature" TargetMode="External"/><Relationship Id="rId730" Type="http://schemas.openxmlformats.org/officeDocument/2006/relationships/printerSettings" Target="../printerSettings/printerSettings1.bin"/><Relationship Id="rId162" Type="http://schemas.openxmlformats.org/officeDocument/2006/relationships/hyperlink" Target="https://www.nature.com/articles/nature09061" TargetMode="External"/><Relationship Id="rId218" Type="http://schemas.openxmlformats.org/officeDocument/2006/relationships/hyperlink" Target="https://www.nature.com/articles/429621a" TargetMode="External"/><Relationship Id="rId425" Type="http://schemas.openxmlformats.org/officeDocument/2006/relationships/hyperlink" Target="https://www.nature.com/articles/nature01303" TargetMode="External"/><Relationship Id="rId467" Type="http://schemas.openxmlformats.org/officeDocument/2006/relationships/hyperlink" Target="http://www.nature.com/nature" TargetMode="External"/><Relationship Id="rId632" Type="http://schemas.openxmlformats.org/officeDocument/2006/relationships/hyperlink" Target="https://www.nature.com/articles/s41586-018-0696-8" TargetMode="External"/><Relationship Id="rId271" Type="http://schemas.openxmlformats.org/officeDocument/2006/relationships/hyperlink" Target="http://www.nature.com/nature" TargetMode="External"/><Relationship Id="rId674" Type="http://schemas.openxmlformats.org/officeDocument/2006/relationships/hyperlink" Target="https://www.nature.com/articles/nature12886" TargetMode="External"/><Relationship Id="rId24" Type="http://schemas.openxmlformats.org/officeDocument/2006/relationships/hyperlink" Target="https://www.nature.com/articles/nature14120" TargetMode="External"/><Relationship Id="rId66" Type="http://schemas.openxmlformats.org/officeDocument/2006/relationships/hyperlink" Target="https://www.nature.com/articles/nature03982" TargetMode="External"/><Relationship Id="rId131" Type="http://schemas.openxmlformats.org/officeDocument/2006/relationships/hyperlink" Target="http://www.nature.com/nature" TargetMode="External"/><Relationship Id="rId327" Type="http://schemas.openxmlformats.org/officeDocument/2006/relationships/hyperlink" Target="https://www.nature.com/articles/nature14042" TargetMode="External"/><Relationship Id="rId369" Type="http://schemas.openxmlformats.org/officeDocument/2006/relationships/hyperlink" Target="https://www.nature.com/articles/nature08838" TargetMode="External"/><Relationship Id="rId534" Type="http://schemas.openxmlformats.org/officeDocument/2006/relationships/hyperlink" Target="https://www.nature.com/articles/s41586-019-1117-3" TargetMode="External"/><Relationship Id="rId576" Type="http://schemas.openxmlformats.org/officeDocument/2006/relationships/hyperlink" Target="https://www.nature.com/articles/nature14438" TargetMode="External"/><Relationship Id="rId173" Type="http://schemas.openxmlformats.org/officeDocument/2006/relationships/hyperlink" Target="http://www.nature.com/nature" TargetMode="External"/><Relationship Id="rId229" Type="http://schemas.openxmlformats.org/officeDocument/2006/relationships/hyperlink" Target="http://www.nature.com/nature" TargetMode="External"/><Relationship Id="rId380" Type="http://schemas.openxmlformats.org/officeDocument/2006/relationships/hyperlink" Target="http://www.nature.com/nature" TargetMode="External"/><Relationship Id="rId436" Type="http://schemas.openxmlformats.org/officeDocument/2006/relationships/hyperlink" Target="http://www.nature.com/nature" TargetMode="External"/><Relationship Id="rId601" Type="http://schemas.openxmlformats.org/officeDocument/2006/relationships/hyperlink" Target="http://www.nature.com/nature" TargetMode="External"/><Relationship Id="rId643" Type="http://schemas.openxmlformats.org/officeDocument/2006/relationships/hyperlink" Target="http://www.nature.com/nature" TargetMode="External"/><Relationship Id="rId240" Type="http://schemas.openxmlformats.org/officeDocument/2006/relationships/hyperlink" Target="https://www.nature.com/articles/4151018a" TargetMode="External"/><Relationship Id="rId478" Type="http://schemas.openxmlformats.org/officeDocument/2006/relationships/hyperlink" Target="https://www.nature.com/articles/427412a" TargetMode="External"/><Relationship Id="rId685" Type="http://schemas.openxmlformats.org/officeDocument/2006/relationships/hyperlink" Target="http://www.nature.com/nature" TargetMode="External"/><Relationship Id="rId35" Type="http://schemas.openxmlformats.org/officeDocument/2006/relationships/hyperlink" Target="http://www.nature.com/nature" TargetMode="External"/><Relationship Id="rId77" Type="http://schemas.openxmlformats.org/officeDocument/2006/relationships/hyperlink" Target="http://www.nature.com/nature" TargetMode="External"/><Relationship Id="rId100" Type="http://schemas.openxmlformats.org/officeDocument/2006/relationships/hyperlink" Target="https://www.nature.com/articles/s41586-018-0053-y" TargetMode="External"/><Relationship Id="rId282" Type="http://schemas.openxmlformats.org/officeDocument/2006/relationships/hyperlink" Target="https://www.nature.com/articles/s41586-019-1555-y" TargetMode="External"/><Relationship Id="rId338" Type="http://schemas.openxmlformats.org/officeDocument/2006/relationships/hyperlink" Target="http://www.nature.com/nature" TargetMode="External"/><Relationship Id="rId503" Type="http://schemas.openxmlformats.org/officeDocument/2006/relationships/hyperlink" Target="http://www.nature.com/nature" TargetMode="External"/><Relationship Id="rId545" Type="http://schemas.openxmlformats.org/officeDocument/2006/relationships/hyperlink" Target="http://www.nature.com/nature" TargetMode="External"/><Relationship Id="rId587" Type="http://schemas.openxmlformats.org/officeDocument/2006/relationships/hyperlink" Target="http://www.nature.com/nature" TargetMode="External"/><Relationship Id="rId710" Type="http://schemas.openxmlformats.org/officeDocument/2006/relationships/hyperlink" Target="https://www.nature.com/articles/nature02690" TargetMode="External"/><Relationship Id="rId8" Type="http://schemas.openxmlformats.org/officeDocument/2006/relationships/hyperlink" Target="https://www.nature.com/articles/s41586-018-0419-1" TargetMode="External"/><Relationship Id="rId142" Type="http://schemas.openxmlformats.org/officeDocument/2006/relationships/hyperlink" Target="https://www.nature.com/articles/nature11985" TargetMode="External"/><Relationship Id="rId184" Type="http://schemas.openxmlformats.org/officeDocument/2006/relationships/hyperlink" Target="https://www.nature.com/articles/nature05435" TargetMode="External"/><Relationship Id="rId391" Type="http://schemas.openxmlformats.org/officeDocument/2006/relationships/hyperlink" Target="https://www.nature.com/articles/nature04227" TargetMode="External"/><Relationship Id="rId405" Type="http://schemas.openxmlformats.org/officeDocument/2006/relationships/hyperlink" Target="https://www.nature.com/articles/nature02890" TargetMode="External"/><Relationship Id="rId447" Type="http://schemas.openxmlformats.org/officeDocument/2006/relationships/hyperlink" Target="https://www.nature.com/articles/35015668" TargetMode="External"/><Relationship Id="rId612" Type="http://schemas.openxmlformats.org/officeDocument/2006/relationships/hyperlink" Target="https://www.nature.com/articles/nature10207" TargetMode="External"/><Relationship Id="rId251" Type="http://schemas.openxmlformats.org/officeDocument/2006/relationships/hyperlink" Target="http://www.nature.com/nature" TargetMode="External"/><Relationship Id="rId489" Type="http://schemas.openxmlformats.org/officeDocument/2006/relationships/hyperlink" Target="http://www.nature.com/nature" TargetMode="External"/><Relationship Id="rId654" Type="http://schemas.openxmlformats.org/officeDocument/2006/relationships/hyperlink" Target="https://www.nature.com/articles/nature18291" TargetMode="External"/><Relationship Id="rId696" Type="http://schemas.openxmlformats.org/officeDocument/2006/relationships/hyperlink" Target="https://www.nature.com/articles/nature05336" TargetMode="External"/><Relationship Id="rId46" Type="http://schemas.openxmlformats.org/officeDocument/2006/relationships/hyperlink" Target="https://www.nature.com/articles/nature08124" TargetMode="External"/><Relationship Id="rId293" Type="http://schemas.openxmlformats.org/officeDocument/2006/relationships/hyperlink" Target="https://www.nature.com/articles/s41586-018-0127-x" TargetMode="External"/><Relationship Id="rId307" Type="http://schemas.openxmlformats.org/officeDocument/2006/relationships/hyperlink" Target="https://www.nature.com/articles/nature19365" TargetMode="External"/><Relationship Id="rId349" Type="http://schemas.openxmlformats.org/officeDocument/2006/relationships/hyperlink" Target="https://www.nature.com/articles/nature11622" TargetMode="External"/><Relationship Id="rId514" Type="http://schemas.openxmlformats.org/officeDocument/2006/relationships/hyperlink" Target="https://www.nature.com/articles/nature13622" TargetMode="External"/><Relationship Id="rId556" Type="http://schemas.openxmlformats.org/officeDocument/2006/relationships/hyperlink" Target="https://www.nature.com/articles/nature22335" TargetMode="External"/><Relationship Id="rId721" Type="http://schemas.openxmlformats.org/officeDocument/2006/relationships/hyperlink" Target="https://www.nature.com/articles/35092552" TargetMode="External"/><Relationship Id="rId88" Type="http://schemas.openxmlformats.org/officeDocument/2006/relationships/hyperlink" Target="https://www.nature.com/articles/416420a" TargetMode="External"/><Relationship Id="rId111" Type="http://schemas.openxmlformats.org/officeDocument/2006/relationships/hyperlink" Target="http://www.nature.com/nature" TargetMode="External"/><Relationship Id="rId153" Type="http://schemas.openxmlformats.org/officeDocument/2006/relationships/hyperlink" Target="http://www.nature.com/nature" TargetMode="External"/><Relationship Id="rId195" Type="http://schemas.openxmlformats.org/officeDocument/2006/relationships/hyperlink" Target="http://www.nature.com/nature" TargetMode="External"/><Relationship Id="rId209" Type="http://schemas.openxmlformats.org/officeDocument/2006/relationships/hyperlink" Target="https://www.nature.com/articles/431925a" TargetMode="External"/><Relationship Id="rId360" Type="http://schemas.openxmlformats.org/officeDocument/2006/relationships/hyperlink" Target="http://www.nature.com/nature" TargetMode="External"/><Relationship Id="rId416" Type="http://schemas.openxmlformats.org/officeDocument/2006/relationships/hyperlink" Target="http://www.nature.com/nature" TargetMode="External"/><Relationship Id="rId598" Type="http://schemas.openxmlformats.org/officeDocument/2006/relationships/hyperlink" Target="https://www.nature.com/articles/nature12161" TargetMode="External"/><Relationship Id="rId220" Type="http://schemas.openxmlformats.org/officeDocument/2006/relationships/hyperlink" Target="https://www.nature.com/articles/nature02597" TargetMode="External"/><Relationship Id="rId458" Type="http://schemas.openxmlformats.org/officeDocument/2006/relationships/hyperlink" Target="https://www.nature.com/articles/nature22966" TargetMode="External"/><Relationship Id="rId623" Type="http://schemas.openxmlformats.org/officeDocument/2006/relationships/hyperlink" Target="http://www.nature.com/nature" TargetMode="External"/><Relationship Id="rId665" Type="http://schemas.openxmlformats.org/officeDocument/2006/relationships/hyperlink" Target="http://www.nature.com/nature" TargetMode="External"/><Relationship Id="rId15" Type="http://schemas.openxmlformats.org/officeDocument/2006/relationships/hyperlink" Target="http://www.nature.com/nature" TargetMode="External"/><Relationship Id="rId57" Type="http://schemas.openxmlformats.org/officeDocument/2006/relationships/hyperlink" Target="http://www.nature.com/nature" TargetMode="External"/><Relationship Id="rId262" Type="http://schemas.openxmlformats.org/officeDocument/2006/relationships/hyperlink" Target="https://www.nature.com/articles/35054550" TargetMode="External"/><Relationship Id="rId318" Type="http://schemas.openxmlformats.org/officeDocument/2006/relationships/hyperlink" Target="http://www.nature.com/nature" TargetMode="External"/><Relationship Id="rId525" Type="http://schemas.openxmlformats.org/officeDocument/2006/relationships/hyperlink" Target="http://www.nature.com/nature" TargetMode="External"/><Relationship Id="rId567" Type="http://schemas.openxmlformats.org/officeDocument/2006/relationships/hyperlink" Target="http://www.nature.com/nature" TargetMode="External"/><Relationship Id="rId99" Type="http://schemas.openxmlformats.org/officeDocument/2006/relationships/hyperlink" Target="http://www.nature.com/nature" TargetMode="External"/><Relationship Id="rId122" Type="http://schemas.openxmlformats.org/officeDocument/2006/relationships/hyperlink" Target="https://www.nature.com/articles/nature13874" TargetMode="External"/><Relationship Id="rId164" Type="http://schemas.openxmlformats.org/officeDocument/2006/relationships/hyperlink" Target="https://www.nature.com/articles/nature09019" TargetMode="External"/><Relationship Id="rId371" Type="http://schemas.openxmlformats.org/officeDocument/2006/relationships/hyperlink" Target="https://www.nature.com/articles/nature08324" TargetMode="External"/><Relationship Id="rId427" Type="http://schemas.openxmlformats.org/officeDocument/2006/relationships/hyperlink" Target="https://www.nature.com/articles/nature00880" TargetMode="External"/><Relationship Id="rId469" Type="http://schemas.openxmlformats.org/officeDocument/2006/relationships/hyperlink" Target="http://www.nature.com/nature" TargetMode="External"/><Relationship Id="rId634" Type="http://schemas.openxmlformats.org/officeDocument/2006/relationships/hyperlink" Target="https://www.nature.com/articles/s41586-018-0514-3" TargetMode="External"/><Relationship Id="rId676" Type="http://schemas.openxmlformats.org/officeDocument/2006/relationships/hyperlink" Target="https://www.nature.com/articles/nature12788" TargetMode="External"/><Relationship Id="rId26" Type="http://schemas.openxmlformats.org/officeDocument/2006/relationships/hyperlink" Target="https://www.nature.com/articles/nature13718" TargetMode="External"/><Relationship Id="rId231" Type="http://schemas.openxmlformats.org/officeDocument/2006/relationships/hyperlink" Target="http://www.nature.com/nature" TargetMode="External"/><Relationship Id="rId273" Type="http://schemas.openxmlformats.org/officeDocument/2006/relationships/hyperlink" Target="http://www.nature.com/nature" TargetMode="External"/><Relationship Id="rId329" Type="http://schemas.openxmlformats.org/officeDocument/2006/relationships/hyperlink" Target="https://www.nature.com/articles/nature13962" TargetMode="External"/><Relationship Id="rId480" Type="http://schemas.openxmlformats.org/officeDocument/2006/relationships/hyperlink" Target="https://www.nature.com/articles/nature09137" TargetMode="External"/><Relationship Id="rId536" Type="http://schemas.openxmlformats.org/officeDocument/2006/relationships/hyperlink" Target="https://www.nature.com/articles/s41586-019-1067-9" TargetMode="External"/><Relationship Id="rId701" Type="http://schemas.openxmlformats.org/officeDocument/2006/relationships/hyperlink" Target="http://www.nature.com/nature" TargetMode="External"/><Relationship Id="rId68" Type="http://schemas.openxmlformats.org/officeDocument/2006/relationships/hyperlink" Target="https://www.nature.com/articles/nature03285" TargetMode="External"/><Relationship Id="rId133" Type="http://schemas.openxmlformats.org/officeDocument/2006/relationships/hyperlink" Target="http://www.nature.com/nature" TargetMode="External"/><Relationship Id="rId175" Type="http://schemas.openxmlformats.org/officeDocument/2006/relationships/hyperlink" Target="http://www.nature.com/nature" TargetMode="External"/><Relationship Id="rId340" Type="http://schemas.openxmlformats.org/officeDocument/2006/relationships/hyperlink" Target="http://www.nature.com/nature" TargetMode="External"/><Relationship Id="rId578" Type="http://schemas.openxmlformats.org/officeDocument/2006/relationships/hyperlink" Target="https://www.nature.com/articles/nature14437" TargetMode="External"/><Relationship Id="rId200" Type="http://schemas.openxmlformats.org/officeDocument/2006/relationships/hyperlink" Target="https://www.nature.com/articles/nature03468" TargetMode="External"/><Relationship Id="rId382" Type="http://schemas.openxmlformats.org/officeDocument/2006/relationships/hyperlink" Target="http://www.nature.com/nature" TargetMode="External"/><Relationship Id="rId438" Type="http://schemas.openxmlformats.org/officeDocument/2006/relationships/hyperlink" Target="http://www.nature.com/nature" TargetMode="External"/><Relationship Id="rId603" Type="http://schemas.openxmlformats.org/officeDocument/2006/relationships/hyperlink" Target="http://www.nature.com/nature" TargetMode="External"/><Relationship Id="rId645" Type="http://schemas.openxmlformats.org/officeDocument/2006/relationships/hyperlink" Target="http://www.nature.com/nature" TargetMode="External"/><Relationship Id="rId687" Type="http://schemas.openxmlformats.org/officeDocument/2006/relationships/hyperlink" Target="http://www.nature.com/nature" TargetMode="External"/><Relationship Id="rId242" Type="http://schemas.openxmlformats.org/officeDocument/2006/relationships/hyperlink" Target="https://www.nature.com/articles/415494a" TargetMode="External"/><Relationship Id="rId284" Type="http://schemas.openxmlformats.org/officeDocument/2006/relationships/hyperlink" Target="https://www.nature.com/articles/s41586-019-1370-5" TargetMode="External"/><Relationship Id="rId491" Type="http://schemas.openxmlformats.org/officeDocument/2006/relationships/hyperlink" Target="http://www.nature.com/nature" TargetMode="External"/><Relationship Id="rId505" Type="http://schemas.openxmlformats.org/officeDocument/2006/relationships/hyperlink" Target="http://www.nature.com/nature" TargetMode="External"/><Relationship Id="rId712" Type="http://schemas.openxmlformats.org/officeDocument/2006/relationships/hyperlink" Target="https://www.nature.com/articles/nature02428" TargetMode="External"/><Relationship Id="rId37" Type="http://schemas.openxmlformats.org/officeDocument/2006/relationships/hyperlink" Target="http://www.nature.com/nature" TargetMode="External"/><Relationship Id="rId79" Type="http://schemas.openxmlformats.org/officeDocument/2006/relationships/hyperlink" Target="http://www.nature.com/nature" TargetMode="External"/><Relationship Id="rId102" Type="http://schemas.openxmlformats.org/officeDocument/2006/relationships/hyperlink" Target="https://www.nature.com/articles/nature21700" TargetMode="External"/><Relationship Id="rId144" Type="http://schemas.openxmlformats.org/officeDocument/2006/relationships/hyperlink" Target="https://www.nature.com/articles/nature11264" TargetMode="External"/><Relationship Id="rId547" Type="http://schemas.openxmlformats.org/officeDocument/2006/relationships/hyperlink" Target="http://www.nature.com/nature" TargetMode="External"/><Relationship Id="rId589" Type="http://schemas.openxmlformats.org/officeDocument/2006/relationships/hyperlink" Target="http://www.nature.com/nature" TargetMode="External"/><Relationship Id="rId90" Type="http://schemas.openxmlformats.org/officeDocument/2006/relationships/hyperlink" Target="https://www.nature.com/articles/415780a" TargetMode="External"/><Relationship Id="rId186" Type="http://schemas.openxmlformats.org/officeDocument/2006/relationships/hyperlink" Target="https://www.nature.com/articles/nature04633" TargetMode="External"/><Relationship Id="rId351" Type="http://schemas.openxmlformats.org/officeDocument/2006/relationships/hyperlink" Target="https://www.nature.com/articles/nature10876" TargetMode="External"/><Relationship Id="rId393" Type="http://schemas.openxmlformats.org/officeDocument/2006/relationships/hyperlink" Target="https://www.nature.com/articles/nature03893" TargetMode="External"/><Relationship Id="rId407" Type="http://schemas.openxmlformats.org/officeDocument/2006/relationships/hyperlink" Target="https://www.nature.com/articles/nature02829" TargetMode="External"/><Relationship Id="rId449" Type="http://schemas.openxmlformats.org/officeDocument/2006/relationships/hyperlink" Target="https://www.nature.com/articles/35011048" TargetMode="External"/><Relationship Id="rId614" Type="http://schemas.openxmlformats.org/officeDocument/2006/relationships/hyperlink" Target="https://www.nature.com/articles/nature10149" TargetMode="External"/><Relationship Id="rId656" Type="http://schemas.openxmlformats.org/officeDocument/2006/relationships/hyperlink" Target="https://www.nature.com/articles/nature17993" TargetMode="External"/><Relationship Id="rId211" Type="http://schemas.openxmlformats.org/officeDocument/2006/relationships/hyperlink" Target="http://www.nature.com/nature" TargetMode="External"/><Relationship Id="rId253" Type="http://schemas.openxmlformats.org/officeDocument/2006/relationships/hyperlink" Target="http://www.nature.com/nature" TargetMode="External"/><Relationship Id="rId295" Type="http://schemas.openxmlformats.org/officeDocument/2006/relationships/hyperlink" Target="https://www.nature.com/articles/s41586-018-0072-8" TargetMode="External"/><Relationship Id="rId309" Type="http://schemas.openxmlformats.org/officeDocument/2006/relationships/hyperlink" Target="https://www.nature.com/articles/nature19322" TargetMode="External"/><Relationship Id="rId460" Type="http://schemas.openxmlformats.org/officeDocument/2006/relationships/hyperlink" Target="https://www.nature.com/articles/nature04639" TargetMode="External"/><Relationship Id="rId516" Type="http://schemas.openxmlformats.org/officeDocument/2006/relationships/hyperlink" Target="https://www.nature.com/articles/nature06865" TargetMode="External"/><Relationship Id="rId698" Type="http://schemas.openxmlformats.org/officeDocument/2006/relationships/hyperlink" Target="https://www.nature.com/articles/nature05195" TargetMode="External"/><Relationship Id="rId48" Type="http://schemas.openxmlformats.org/officeDocument/2006/relationships/hyperlink" Target="https://www.nature.com/articles/nature07855" TargetMode="External"/><Relationship Id="rId113" Type="http://schemas.openxmlformats.org/officeDocument/2006/relationships/hyperlink" Target="http://www.nature.com/nature" TargetMode="External"/><Relationship Id="rId320" Type="http://schemas.openxmlformats.org/officeDocument/2006/relationships/hyperlink" Target="http://www.nature.com/nature" TargetMode="External"/><Relationship Id="rId558" Type="http://schemas.openxmlformats.org/officeDocument/2006/relationships/hyperlink" Target="https://www.nature.com/articles/nature20806" TargetMode="External"/><Relationship Id="rId723" Type="http://schemas.openxmlformats.org/officeDocument/2006/relationships/hyperlink" Target="https://www.nature.com/articles/35087573" TargetMode="External"/><Relationship Id="rId155" Type="http://schemas.openxmlformats.org/officeDocument/2006/relationships/hyperlink" Target="http://www.nature.com/nature" TargetMode="External"/><Relationship Id="rId197" Type="http://schemas.openxmlformats.org/officeDocument/2006/relationships/hyperlink" Target="http://www.nature.com/nature" TargetMode="External"/><Relationship Id="rId362" Type="http://schemas.openxmlformats.org/officeDocument/2006/relationships/hyperlink" Target="http://www.nature.com/nature" TargetMode="External"/><Relationship Id="rId418" Type="http://schemas.openxmlformats.org/officeDocument/2006/relationships/hyperlink" Target="http://www.nature.com/nature" TargetMode="External"/><Relationship Id="rId625" Type="http://schemas.openxmlformats.org/officeDocument/2006/relationships/hyperlink" Target="http://www.nature.com/nature" TargetMode="External"/><Relationship Id="rId222" Type="http://schemas.openxmlformats.org/officeDocument/2006/relationships/hyperlink" Target="https://www.nature.com/articles/nature02048" TargetMode="External"/><Relationship Id="rId264" Type="http://schemas.openxmlformats.org/officeDocument/2006/relationships/hyperlink" Target="https://www.nature.com/articles/35054046" TargetMode="External"/><Relationship Id="rId471" Type="http://schemas.openxmlformats.org/officeDocument/2006/relationships/hyperlink" Target="http://www.nature.com/nature" TargetMode="External"/><Relationship Id="rId667" Type="http://schemas.openxmlformats.org/officeDocument/2006/relationships/hyperlink" Target="http://www.nature.com/nature" TargetMode="External"/><Relationship Id="rId17" Type="http://schemas.openxmlformats.org/officeDocument/2006/relationships/hyperlink" Target="http://www.nature.com/nature" TargetMode="External"/><Relationship Id="rId59" Type="http://schemas.openxmlformats.org/officeDocument/2006/relationships/hyperlink" Target="http://www.nature.com/nature" TargetMode="External"/><Relationship Id="rId124" Type="http://schemas.openxmlformats.org/officeDocument/2006/relationships/hyperlink" Target="https://www.nature.com/articles/nature13613" TargetMode="External"/><Relationship Id="rId527" Type="http://schemas.openxmlformats.org/officeDocument/2006/relationships/hyperlink" Target="http://www.nature.com/nature" TargetMode="External"/><Relationship Id="rId569" Type="http://schemas.openxmlformats.org/officeDocument/2006/relationships/hyperlink" Target="http://www.nature.com/nature" TargetMode="External"/><Relationship Id="rId70" Type="http://schemas.openxmlformats.org/officeDocument/2006/relationships/hyperlink" Target="https://www.nature.com/articles/nature03102" TargetMode="External"/><Relationship Id="rId166" Type="http://schemas.openxmlformats.org/officeDocument/2006/relationships/hyperlink" Target="https://www.nature.com/articles/nature08965" TargetMode="External"/><Relationship Id="rId331" Type="http://schemas.openxmlformats.org/officeDocument/2006/relationships/hyperlink" Target="https://www.nature.com/articles/nature13496" TargetMode="External"/><Relationship Id="rId373" Type="http://schemas.openxmlformats.org/officeDocument/2006/relationships/hyperlink" Target="https://www.nature.com/articles/nature08168" TargetMode="External"/><Relationship Id="rId429" Type="http://schemas.openxmlformats.org/officeDocument/2006/relationships/hyperlink" Target="https://www.nature.com/articles/417538a" TargetMode="External"/><Relationship Id="rId580" Type="http://schemas.openxmlformats.org/officeDocument/2006/relationships/hyperlink" Target="https://www.nature.com/articles/nature14224" TargetMode="External"/><Relationship Id="rId636" Type="http://schemas.openxmlformats.org/officeDocument/2006/relationships/hyperlink" Target="https://www.nature.com/articles/s41586-018-0455-x" TargetMode="External"/><Relationship Id="rId1" Type="http://schemas.openxmlformats.org/officeDocument/2006/relationships/hyperlink" Target="http://www.nature.com/nature" TargetMode="External"/><Relationship Id="rId233" Type="http://schemas.openxmlformats.org/officeDocument/2006/relationships/hyperlink" Target="http://www.nature.com/nature" TargetMode="External"/><Relationship Id="rId440" Type="http://schemas.openxmlformats.org/officeDocument/2006/relationships/hyperlink" Target="http://www.nature.com/nature" TargetMode="External"/><Relationship Id="rId678" Type="http://schemas.openxmlformats.org/officeDocument/2006/relationships/hyperlink" Target="http://www.nature.com/nature" TargetMode="External"/><Relationship Id="rId28" Type="http://schemas.openxmlformats.org/officeDocument/2006/relationships/hyperlink" Target="https://www.nature.com/articles/nature13086" TargetMode="External"/><Relationship Id="rId275" Type="http://schemas.openxmlformats.org/officeDocument/2006/relationships/hyperlink" Target="http://www.nature.com/nature" TargetMode="External"/><Relationship Id="rId300" Type="http://schemas.openxmlformats.org/officeDocument/2006/relationships/hyperlink" Target="http://www.nature.com/nature" TargetMode="External"/><Relationship Id="rId482" Type="http://schemas.openxmlformats.org/officeDocument/2006/relationships/hyperlink" Target="https://www.nature.com/articles/nature05436" TargetMode="External"/><Relationship Id="rId538" Type="http://schemas.openxmlformats.org/officeDocument/2006/relationships/hyperlink" Target="https://www.nature.com/articles/s41586-018-0775-x" TargetMode="External"/><Relationship Id="rId703" Type="http://schemas.openxmlformats.org/officeDocument/2006/relationships/hyperlink" Target="http://www.nature.com/nature" TargetMode="External"/><Relationship Id="rId81" Type="http://schemas.openxmlformats.org/officeDocument/2006/relationships/hyperlink" Target="http://www.nature.com/nature" TargetMode="External"/><Relationship Id="rId135" Type="http://schemas.openxmlformats.org/officeDocument/2006/relationships/hyperlink" Target="http://www.nature.com/nature" TargetMode="External"/><Relationship Id="rId177" Type="http://schemas.openxmlformats.org/officeDocument/2006/relationships/hyperlink" Target="http://www.nature.com/nature" TargetMode="External"/><Relationship Id="rId342" Type="http://schemas.openxmlformats.org/officeDocument/2006/relationships/hyperlink" Target="http://www.nature.com/nature" TargetMode="External"/><Relationship Id="rId384" Type="http://schemas.openxmlformats.org/officeDocument/2006/relationships/hyperlink" Target="http://www.nature.com/nature" TargetMode="External"/><Relationship Id="rId591" Type="http://schemas.openxmlformats.org/officeDocument/2006/relationships/hyperlink" Target="http://www.nature.com/nature" TargetMode="External"/><Relationship Id="rId605" Type="http://schemas.openxmlformats.org/officeDocument/2006/relationships/hyperlink" Target="http://www.nature.com/nature" TargetMode="External"/><Relationship Id="rId202" Type="http://schemas.openxmlformats.org/officeDocument/2006/relationships/hyperlink" Target="https://www.nature.com/articles/nature03150" TargetMode="External"/><Relationship Id="rId244" Type="http://schemas.openxmlformats.org/officeDocument/2006/relationships/hyperlink" Target="https://www.nature.com/articles/35102048" TargetMode="External"/><Relationship Id="rId647" Type="http://schemas.openxmlformats.org/officeDocument/2006/relationships/hyperlink" Target="http://www.nature.com/nature" TargetMode="External"/><Relationship Id="rId689" Type="http://schemas.openxmlformats.org/officeDocument/2006/relationships/hyperlink" Target="http://www.nature.com/nature" TargetMode="External"/><Relationship Id="rId39" Type="http://schemas.openxmlformats.org/officeDocument/2006/relationships/hyperlink" Target="http://www.nature.com/nature" TargetMode="External"/><Relationship Id="rId286" Type="http://schemas.openxmlformats.org/officeDocument/2006/relationships/hyperlink" Target="https://www.nature.com/articles/s41586-019-0940-x" TargetMode="External"/><Relationship Id="rId451" Type="http://schemas.openxmlformats.org/officeDocument/2006/relationships/hyperlink" Target="https://www.nature.com/articles/35005066" TargetMode="External"/><Relationship Id="rId493" Type="http://schemas.openxmlformats.org/officeDocument/2006/relationships/hyperlink" Target="http://www.nature.com/nature" TargetMode="External"/><Relationship Id="rId507" Type="http://schemas.openxmlformats.org/officeDocument/2006/relationships/hyperlink" Target="http://www.nature.com/nature" TargetMode="External"/><Relationship Id="rId549" Type="http://schemas.openxmlformats.org/officeDocument/2006/relationships/hyperlink" Target="http://www.nature.com/nature" TargetMode="External"/><Relationship Id="rId714" Type="http://schemas.openxmlformats.org/officeDocument/2006/relationships/hyperlink" Target="https://www.nature.com/articles/nature01495" TargetMode="External"/><Relationship Id="rId50" Type="http://schemas.openxmlformats.org/officeDocument/2006/relationships/hyperlink" Target="https://www.nature.com/articles/nature07533" TargetMode="External"/><Relationship Id="rId104" Type="http://schemas.openxmlformats.org/officeDocument/2006/relationships/hyperlink" Target="https://www.nature.com/articles/nature23483" TargetMode="External"/><Relationship Id="rId146" Type="http://schemas.openxmlformats.org/officeDocument/2006/relationships/hyperlink" Target="https://www.nature.com/articles/nature11146" TargetMode="External"/><Relationship Id="rId188" Type="http://schemas.openxmlformats.org/officeDocument/2006/relationships/hyperlink" Target="https://www.nature.com/articles/nature04579" TargetMode="External"/><Relationship Id="rId311" Type="http://schemas.openxmlformats.org/officeDocument/2006/relationships/hyperlink" Target="https://www.nature.com/articles/nature16972" TargetMode="External"/><Relationship Id="rId353" Type="http://schemas.openxmlformats.org/officeDocument/2006/relationships/hyperlink" Target="https://www.nature.com/articles/nature10629" TargetMode="External"/><Relationship Id="rId395" Type="http://schemas.openxmlformats.org/officeDocument/2006/relationships/hyperlink" Target="https://www.nature.com/articles/nature03646" TargetMode="External"/><Relationship Id="rId409" Type="http://schemas.openxmlformats.org/officeDocument/2006/relationships/hyperlink" Target="https://www.nature.com/articles/nature02720" TargetMode="External"/><Relationship Id="rId560" Type="http://schemas.openxmlformats.org/officeDocument/2006/relationships/hyperlink" Target="https://www.nature.com/articles/nature19332" TargetMode="External"/><Relationship Id="rId92" Type="http://schemas.openxmlformats.org/officeDocument/2006/relationships/hyperlink" Target="https://www.nature.com/articles/35084063" TargetMode="External"/><Relationship Id="rId213" Type="http://schemas.openxmlformats.org/officeDocument/2006/relationships/hyperlink" Target="http://www.nature.com/nature" TargetMode="External"/><Relationship Id="rId420" Type="http://schemas.openxmlformats.org/officeDocument/2006/relationships/hyperlink" Target="http://www.nature.com/nature" TargetMode="External"/><Relationship Id="rId616" Type="http://schemas.openxmlformats.org/officeDocument/2006/relationships/hyperlink" Target="https://www.nature.com/articles/nature09919" TargetMode="External"/><Relationship Id="rId658" Type="http://schemas.openxmlformats.org/officeDocument/2006/relationships/hyperlink" Target="https://www.nature.com/articles/nature17405" TargetMode="External"/><Relationship Id="rId255" Type="http://schemas.openxmlformats.org/officeDocument/2006/relationships/hyperlink" Target="http://www.nature.com/nature" TargetMode="External"/><Relationship Id="rId297" Type="http://schemas.openxmlformats.org/officeDocument/2006/relationships/hyperlink" Target="https://www.nature.com/articles/s41586-018-0043-0" TargetMode="External"/><Relationship Id="rId462" Type="http://schemas.openxmlformats.org/officeDocument/2006/relationships/hyperlink" Target="https://www.nature.com/articles/nature11124" TargetMode="External"/><Relationship Id="rId518" Type="http://schemas.openxmlformats.org/officeDocument/2006/relationships/hyperlink" Target="https://www.nature.com/articles/416387a" TargetMode="External"/><Relationship Id="rId725" Type="http://schemas.openxmlformats.org/officeDocument/2006/relationships/hyperlink" Target="https://www.nature.com/articles/35071177" TargetMode="External"/><Relationship Id="rId115" Type="http://schemas.openxmlformats.org/officeDocument/2006/relationships/hyperlink" Target="http://www.nature.com/nature" TargetMode="External"/><Relationship Id="rId157" Type="http://schemas.openxmlformats.org/officeDocument/2006/relationships/hyperlink" Target="http://www.nature.com/nature" TargetMode="External"/><Relationship Id="rId322" Type="http://schemas.openxmlformats.org/officeDocument/2006/relationships/hyperlink" Target="http://www.nature.com/nature" TargetMode="External"/><Relationship Id="rId364" Type="http://schemas.openxmlformats.org/officeDocument/2006/relationships/hyperlink" Target="http://www.nature.com/nature" TargetMode="External"/><Relationship Id="rId61" Type="http://schemas.openxmlformats.org/officeDocument/2006/relationships/hyperlink" Target="http://www.nature.com/nature" TargetMode="External"/><Relationship Id="rId199" Type="http://schemas.openxmlformats.org/officeDocument/2006/relationships/hyperlink" Target="http://www.nature.com/nature" TargetMode="External"/><Relationship Id="rId571" Type="http://schemas.openxmlformats.org/officeDocument/2006/relationships/hyperlink" Target="http://www.nature.com/nature" TargetMode="External"/><Relationship Id="rId627" Type="http://schemas.openxmlformats.org/officeDocument/2006/relationships/hyperlink" Target="http://www.nature.com/nature" TargetMode="External"/><Relationship Id="rId669" Type="http://schemas.openxmlformats.org/officeDocument/2006/relationships/hyperlink" Target="http://www.nature.com/nature" TargetMode="External"/><Relationship Id="rId19" Type="http://schemas.openxmlformats.org/officeDocument/2006/relationships/hyperlink" Target="http://www.nature.com/nature" TargetMode="External"/><Relationship Id="rId224" Type="http://schemas.openxmlformats.org/officeDocument/2006/relationships/hyperlink" Target="https://www.nature.com/articles/nature01995" TargetMode="External"/><Relationship Id="rId266" Type="http://schemas.openxmlformats.org/officeDocument/2006/relationships/hyperlink" Target="https://www.nature.com/articles/35024060" TargetMode="External"/><Relationship Id="rId431" Type="http://schemas.openxmlformats.org/officeDocument/2006/relationships/hyperlink" Target="https://www.nature.com/articles/416816a" TargetMode="External"/><Relationship Id="rId473" Type="http://schemas.openxmlformats.org/officeDocument/2006/relationships/hyperlink" Target="http://www.nature.com/nature" TargetMode="External"/><Relationship Id="rId529" Type="http://schemas.openxmlformats.org/officeDocument/2006/relationships/hyperlink" Target="http://www.nature.com/nature" TargetMode="External"/><Relationship Id="rId680" Type="http://schemas.openxmlformats.org/officeDocument/2006/relationships/hyperlink" Target="https://www.nature.com/articles/nature11185" TargetMode="External"/><Relationship Id="rId30" Type="http://schemas.openxmlformats.org/officeDocument/2006/relationships/hyperlink" Target="https://www.nature.com/articles/nature12899" TargetMode="External"/><Relationship Id="rId126" Type="http://schemas.openxmlformats.org/officeDocument/2006/relationships/hyperlink" Target="https://www.nature.com/articles/nature13467" TargetMode="External"/><Relationship Id="rId168" Type="http://schemas.openxmlformats.org/officeDocument/2006/relationships/hyperlink" Target="https://www.nature.com/articles/nature08718" TargetMode="External"/><Relationship Id="rId333" Type="http://schemas.openxmlformats.org/officeDocument/2006/relationships/hyperlink" Target="https://www.nature.com/articles/nature13151" TargetMode="External"/><Relationship Id="rId540" Type="http://schemas.openxmlformats.org/officeDocument/2006/relationships/hyperlink" Target="https://www.nature.com/articles/s41586-018-0521-4" TargetMode="External"/><Relationship Id="rId72" Type="http://schemas.openxmlformats.org/officeDocument/2006/relationships/hyperlink" Target="https://www.nature.com/articles/nature02898" TargetMode="External"/><Relationship Id="rId375" Type="http://schemas.openxmlformats.org/officeDocument/2006/relationships/hyperlink" Target="https://www.nature.com/articles/nature07989" TargetMode="External"/><Relationship Id="rId582" Type="http://schemas.openxmlformats.org/officeDocument/2006/relationships/hyperlink" Target="https://www.nature.com/articles/nature14065" TargetMode="External"/><Relationship Id="rId638" Type="http://schemas.openxmlformats.org/officeDocument/2006/relationships/hyperlink" Target="https://www.nature.com/articles/nature26151" TargetMode="External"/><Relationship Id="rId3" Type="http://schemas.openxmlformats.org/officeDocument/2006/relationships/hyperlink" Target="https://www.nature.com/articles/s41586-019-1792-0" TargetMode="External"/><Relationship Id="rId235" Type="http://schemas.openxmlformats.org/officeDocument/2006/relationships/hyperlink" Target="https://www.nature.com/articles/416314a" TargetMode="External"/><Relationship Id="rId277" Type="http://schemas.openxmlformats.org/officeDocument/2006/relationships/hyperlink" Target="http://www.nature.com/nature" TargetMode="External"/><Relationship Id="rId400" Type="http://schemas.openxmlformats.org/officeDocument/2006/relationships/hyperlink" Target="http://www.nature.com/nature" TargetMode="External"/><Relationship Id="rId442" Type="http://schemas.openxmlformats.org/officeDocument/2006/relationships/hyperlink" Target="http://www.nature.com/nature" TargetMode="External"/><Relationship Id="rId484" Type="http://schemas.openxmlformats.org/officeDocument/2006/relationships/hyperlink" Target="https://www.nature.com/articles/nature01904" TargetMode="External"/><Relationship Id="rId705" Type="http://schemas.openxmlformats.org/officeDocument/2006/relationships/hyperlink" Target="http://www.nature.com/nature" TargetMode="External"/><Relationship Id="rId137" Type="http://schemas.openxmlformats.org/officeDocument/2006/relationships/hyperlink" Target="http://www.nature.com/nature" TargetMode="External"/><Relationship Id="rId302" Type="http://schemas.openxmlformats.org/officeDocument/2006/relationships/hyperlink" Target="http://www.nature.com/nature" TargetMode="External"/><Relationship Id="rId344" Type="http://schemas.openxmlformats.org/officeDocument/2006/relationships/hyperlink" Target="http://www.nature.com/nature" TargetMode="External"/><Relationship Id="rId691" Type="http://schemas.openxmlformats.org/officeDocument/2006/relationships/hyperlink" Target="http://www.nature.com/nature" TargetMode="External"/><Relationship Id="rId41" Type="http://schemas.openxmlformats.org/officeDocument/2006/relationships/hyperlink" Target="http://www.nature.com/nature" TargetMode="External"/><Relationship Id="rId83" Type="http://schemas.openxmlformats.org/officeDocument/2006/relationships/hyperlink" Target="http://www.nature.com/nature" TargetMode="External"/><Relationship Id="rId179" Type="http://schemas.openxmlformats.org/officeDocument/2006/relationships/hyperlink" Target="http://www.nature.com/nature" TargetMode="External"/><Relationship Id="rId386" Type="http://schemas.openxmlformats.org/officeDocument/2006/relationships/hyperlink" Target="http://www.nature.com/nature" TargetMode="External"/><Relationship Id="rId551" Type="http://schemas.openxmlformats.org/officeDocument/2006/relationships/hyperlink" Target="https://www.nature.com/articles/nature23654" TargetMode="External"/><Relationship Id="rId593" Type="http://schemas.openxmlformats.org/officeDocument/2006/relationships/hyperlink" Target="http://www.nature.com/nature" TargetMode="External"/><Relationship Id="rId607" Type="http://schemas.openxmlformats.org/officeDocument/2006/relationships/hyperlink" Target="http://www.nature.com/nature" TargetMode="External"/><Relationship Id="rId649" Type="http://schemas.openxmlformats.org/officeDocument/2006/relationships/hyperlink" Target="http://www.nature.com/nature" TargetMode="External"/><Relationship Id="rId190" Type="http://schemas.openxmlformats.org/officeDocument/2006/relationships/hyperlink" Target="https://www.nature.com/articles/nature04168" TargetMode="External"/><Relationship Id="rId204" Type="http://schemas.openxmlformats.org/officeDocument/2006/relationships/hyperlink" Target="https://www.nature.com/articles/nature03154" TargetMode="External"/><Relationship Id="rId246" Type="http://schemas.openxmlformats.org/officeDocument/2006/relationships/hyperlink" Target="https://www.nature.com/articles/35091139" TargetMode="External"/><Relationship Id="rId288" Type="http://schemas.openxmlformats.org/officeDocument/2006/relationships/hyperlink" Target="http://www.nature.com/nature" TargetMode="External"/><Relationship Id="rId411" Type="http://schemas.openxmlformats.org/officeDocument/2006/relationships/hyperlink" Target="https://www.nature.com/articles/nature02245" TargetMode="External"/><Relationship Id="rId453" Type="http://schemas.openxmlformats.org/officeDocument/2006/relationships/hyperlink" Target="https://www.nature.com/articles/35000558" TargetMode="External"/><Relationship Id="rId509" Type="http://schemas.openxmlformats.org/officeDocument/2006/relationships/hyperlink" Target="http://www.nature.com/nature" TargetMode="External"/><Relationship Id="rId660" Type="http://schemas.openxmlformats.org/officeDocument/2006/relationships/hyperlink" Target="http://www.nature.com/nature" TargetMode="External"/><Relationship Id="rId106" Type="http://schemas.openxmlformats.org/officeDocument/2006/relationships/hyperlink" Target="https://www.nature.com/articles/nature22037" TargetMode="External"/><Relationship Id="rId313" Type="http://schemas.openxmlformats.org/officeDocument/2006/relationships/hyperlink" Target="https://www.nature.com/articles/nature16994" TargetMode="External"/><Relationship Id="rId495" Type="http://schemas.openxmlformats.org/officeDocument/2006/relationships/hyperlink" Target="http://www.nature.com/nature" TargetMode="External"/><Relationship Id="rId716" Type="http://schemas.openxmlformats.org/officeDocument/2006/relationships/hyperlink" Target="http://www.nature.com/nature" TargetMode="External"/><Relationship Id="rId10" Type="http://schemas.openxmlformats.org/officeDocument/2006/relationships/hyperlink" Target="https://www.nature.com/articles/s41586-018-0159-2" TargetMode="External"/><Relationship Id="rId52" Type="http://schemas.openxmlformats.org/officeDocument/2006/relationships/hyperlink" Target="https://www.nature.com/articles/nature07447" TargetMode="External"/><Relationship Id="rId94" Type="http://schemas.openxmlformats.org/officeDocument/2006/relationships/hyperlink" Target="https://www.nature.com/articles/35051563" TargetMode="External"/><Relationship Id="rId148" Type="http://schemas.openxmlformats.org/officeDocument/2006/relationships/hyperlink" Target="https://www.nature.com/articles/nature10880" TargetMode="External"/><Relationship Id="rId355" Type="http://schemas.openxmlformats.org/officeDocument/2006/relationships/hyperlink" Target="https://www.nature.com/articles/nature10516" TargetMode="External"/><Relationship Id="rId397" Type="http://schemas.openxmlformats.org/officeDocument/2006/relationships/hyperlink" Target="https://www.nature.com/articles/nature03351" TargetMode="External"/><Relationship Id="rId520" Type="http://schemas.openxmlformats.org/officeDocument/2006/relationships/hyperlink" Target="https://www.nature.com/articles/35065078" TargetMode="External"/><Relationship Id="rId562" Type="http://schemas.openxmlformats.org/officeDocument/2006/relationships/hyperlink" Target="https://www.nature.com/articles/nature17999" TargetMode="External"/><Relationship Id="rId618" Type="http://schemas.openxmlformats.org/officeDocument/2006/relationships/hyperlink" Target="https://www.nature.com/articles/nature09987" TargetMode="External"/><Relationship Id="rId215" Type="http://schemas.openxmlformats.org/officeDocument/2006/relationships/hyperlink" Target="http://www.nature.com/nature" TargetMode="External"/><Relationship Id="rId257" Type="http://schemas.openxmlformats.org/officeDocument/2006/relationships/hyperlink" Target="http://www.nature.com/nature" TargetMode="External"/><Relationship Id="rId422" Type="http://schemas.openxmlformats.org/officeDocument/2006/relationships/hyperlink" Target="http://www.nature.com/nature" TargetMode="External"/><Relationship Id="rId464" Type="http://schemas.openxmlformats.org/officeDocument/2006/relationships/hyperlink" Target="https://www.nature.com/articles/nature04119" TargetMode="External"/><Relationship Id="rId299" Type="http://schemas.openxmlformats.org/officeDocument/2006/relationships/hyperlink" Target="https://www.nature.com/articles/nature22074" TargetMode="External"/><Relationship Id="rId727" Type="http://schemas.openxmlformats.org/officeDocument/2006/relationships/hyperlink" Target="https://www.nature.com/articles/35055536" TargetMode="External"/><Relationship Id="rId63" Type="http://schemas.openxmlformats.org/officeDocument/2006/relationships/hyperlink" Target="http://www.nature.com/nature" TargetMode="External"/><Relationship Id="rId159" Type="http://schemas.openxmlformats.org/officeDocument/2006/relationships/hyperlink" Target="http://www.nature.com/nature" TargetMode="External"/><Relationship Id="rId366" Type="http://schemas.openxmlformats.org/officeDocument/2006/relationships/hyperlink" Target="http://www.nature.com/nature" TargetMode="External"/><Relationship Id="rId573" Type="http://schemas.openxmlformats.org/officeDocument/2006/relationships/hyperlink" Target="http://www.nature.com/nature" TargetMode="External"/><Relationship Id="rId226" Type="http://schemas.openxmlformats.org/officeDocument/2006/relationships/hyperlink" Target="https://www.nature.com/articles/nature01532" TargetMode="External"/><Relationship Id="rId433" Type="http://schemas.openxmlformats.org/officeDocument/2006/relationships/hyperlink" Target="https://www.nature.com/articles/416726a" TargetMode="External"/><Relationship Id="rId640" Type="http://schemas.openxmlformats.org/officeDocument/2006/relationships/hyperlink" Target="https://www.nature.com/articles/nature22968" TargetMode="External"/><Relationship Id="rId74" Type="http://schemas.openxmlformats.org/officeDocument/2006/relationships/hyperlink" Target="https://www.nature.com/articles/nature02855" TargetMode="External"/><Relationship Id="rId377" Type="http://schemas.openxmlformats.org/officeDocument/2006/relationships/hyperlink" Target="https://www.nature.com/articles/nature07985" TargetMode="External"/><Relationship Id="rId500" Type="http://schemas.openxmlformats.org/officeDocument/2006/relationships/hyperlink" Target="https://www.nature.com/articles/35040549" TargetMode="External"/><Relationship Id="rId584" Type="http://schemas.openxmlformats.org/officeDocument/2006/relationships/hyperlink" Target="https://www.nature.com/articles/nature13825" TargetMode="External"/><Relationship Id="rId5" Type="http://schemas.openxmlformats.org/officeDocument/2006/relationships/hyperlink" Target="http://www.nature.com/nature" TargetMode="External"/><Relationship Id="rId237" Type="http://schemas.openxmlformats.org/officeDocument/2006/relationships/hyperlink" Target="http://www.nature.com/nature" TargetMode="External"/><Relationship Id="rId444" Type="http://schemas.openxmlformats.org/officeDocument/2006/relationships/hyperlink" Target="http://www.nature.com/nature" TargetMode="External"/><Relationship Id="rId651" Type="http://schemas.openxmlformats.org/officeDocument/2006/relationships/hyperlink" Target="http://www.nature.com/nature" TargetMode="External"/><Relationship Id="rId290" Type="http://schemas.openxmlformats.org/officeDocument/2006/relationships/hyperlink" Target="http://www.nature.com/nature" TargetMode="External"/><Relationship Id="rId304" Type="http://schemas.openxmlformats.org/officeDocument/2006/relationships/hyperlink" Target="http://www.nature.com/nature" TargetMode="External"/><Relationship Id="rId388" Type="http://schemas.openxmlformats.org/officeDocument/2006/relationships/hyperlink" Target="http://www.nature.com/nature" TargetMode="External"/><Relationship Id="rId511" Type="http://schemas.openxmlformats.org/officeDocument/2006/relationships/hyperlink" Target="http://www.nature.com/nature" TargetMode="External"/><Relationship Id="rId609" Type="http://schemas.openxmlformats.org/officeDocument/2006/relationships/hyperlink" Target="http://www.nature.com/nature" TargetMode="External"/><Relationship Id="rId85" Type="http://schemas.openxmlformats.org/officeDocument/2006/relationships/hyperlink" Target="http://www.nature.com/nature" TargetMode="External"/><Relationship Id="rId150" Type="http://schemas.openxmlformats.org/officeDocument/2006/relationships/hyperlink" Target="https://www.nature.com/articles/nature10710" TargetMode="External"/><Relationship Id="rId595" Type="http://schemas.openxmlformats.org/officeDocument/2006/relationships/hyperlink" Target="http://www.nature.com/nature" TargetMode="External"/><Relationship Id="rId248" Type="http://schemas.openxmlformats.org/officeDocument/2006/relationships/hyperlink" Target="https://www.nature.com/articles/35087566" TargetMode="External"/><Relationship Id="rId455" Type="http://schemas.openxmlformats.org/officeDocument/2006/relationships/hyperlink" Target="https://www.nature.com/articles/s41586-019-1636-y" TargetMode="External"/><Relationship Id="rId662" Type="http://schemas.openxmlformats.org/officeDocument/2006/relationships/hyperlink" Target="https://www.nature.com/articles/nature14558" TargetMode="External"/><Relationship Id="rId12" Type="http://schemas.openxmlformats.org/officeDocument/2006/relationships/hyperlink" Target="https://www.nature.com/articles/s41586-018-0126-y" TargetMode="External"/><Relationship Id="rId108" Type="http://schemas.openxmlformats.org/officeDocument/2006/relationships/hyperlink" Target="https://www.nature.com/articles/nature19852" TargetMode="External"/><Relationship Id="rId315" Type="http://schemas.openxmlformats.org/officeDocument/2006/relationships/hyperlink" Target="https://www.nature.com/articles/nature15696" TargetMode="External"/><Relationship Id="rId522" Type="http://schemas.openxmlformats.org/officeDocument/2006/relationships/hyperlink" Target="https://www.nature.com/articles/35003183" TargetMode="External"/><Relationship Id="rId96" Type="http://schemas.openxmlformats.org/officeDocument/2006/relationships/hyperlink" Target="https://www.nature.com/articles/35047056" TargetMode="External"/><Relationship Id="rId161" Type="http://schemas.openxmlformats.org/officeDocument/2006/relationships/hyperlink" Target="http://www.nature.com/nature" TargetMode="External"/><Relationship Id="rId399" Type="http://schemas.openxmlformats.org/officeDocument/2006/relationships/hyperlink" Target="https://www.nature.com/articles/434292a" TargetMode="External"/><Relationship Id="rId259" Type="http://schemas.openxmlformats.org/officeDocument/2006/relationships/hyperlink" Target="http://www.nature.com/nature" TargetMode="External"/><Relationship Id="rId466" Type="http://schemas.openxmlformats.org/officeDocument/2006/relationships/hyperlink" Target="https://www.nature.com/articles/nature05243" TargetMode="External"/><Relationship Id="rId673" Type="http://schemas.openxmlformats.org/officeDocument/2006/relationships/hyperlink" Target="http://www.nature.com/nature" TargetMode="External"/><Relationship Id="rId23" Type="http://schemas.openxmlformats.org/officeDocument/2006/relationships/hyperlink" Target="http://www.nature.com/nature" TargetMode="External"/><Relationship Id="rId119" Type="http://schemas.openxmlformats.org/officeDocument/2006/relationships/hyperlink" Target="http://www.nature.com/nature" TargetMode="External"/><Relationship Id="rId326" Type="http://schemas.openxmlformats.org/officeDocument/2006/relationships/hyperlink" Target="http://www.nature.com/nature" TargetMode="External"/><Relationship Id="rId533" Type="http://schemas.openxmlformats.org/officeDocument/2006/relationships/hyperlink" Target="http://www.nature.com/nature" TargetMode="External"/><Relationship Id="rId172" Type="http://schemas.openxmlformats.org/officeDocument/2006/relationships/hyperlink" Target="https://www.nature.com/articles/nature08322" TargetMode="External"/><Relationship Id="rId477" Type="http://schemas.openxmlformats.org/officeDocument/2006/relationships/hyperlink" Target="http://www.nature.com/nature" TargetMode="External"/><Relationship Id="rId600" Type="http://schemas.openxmlformats.org/officeDocument/2006/relationships/hyperlink" Target="https://www.nature.com/articles/nature11555" TargetMode="External"/><Relationship Id="rId684" Type="http://schemas.openxmlformats.org/officeDocument/2006/relationships/hyperlink" Target="https://www.nature.com/articles/nature09710" TargetMode="External"/><Relationship Id="rId337" Type="http://schemas.openxmlformats.org/officeDocument/2006/relationships/hyperlink" Target="https://www.nature.com/articles/nature12429" TargetMode="External"/><Relationship Id="rId34" Type="http://schemas.openxmlformats.org/officeDocument/2006/relationships/hyperlink" Target="https://www.nature.com/articles/nature10906" TargetMode="External"/><Relationship Id="rId544" Type="http://schemas.openxmlformats.org/officeDocument/2006/relationships/hyperlink" Target="https://www.nature.com/articles/s41586-018-0093-3" TargetMode="External"/><Relationship Id="rId183" Type="http://schemas.openxmlformats.org/officeDocument/2006/relationships/hyperlink" Target="http://www.nature.com/nature" TargetMode="External"/><Relationship Id="rId390" Type="http://schemas.openxmlformats.org/officeDocument/2006/relationships/hyperlink" Target="http://www.nature.com/nature" TargetMode="External"/><Relationship Id="rId404" Type="http://schemas.openxmlformats.org/officeDocument/2006/relationships/hyperlink" Target="http://www.nature.com/nature" TargetMode="External"/><Relationship Id="rId611" Type="http://schemas.openxmlformats.org/officeDocument/2006/relationships/hyperlink" Target="http://www.nature.com/nature" TargetMode="External"/><Relationship Id="rId250" Type="http://schemas.openxmlformats.org/officeDocument/2006/relationships/hyperlink" Target="https://www.nature.com/articles/35086558" TargetMode="External"/><Relationship Id="rId488" Type="http://schemas.openxmlformats.org/officeDocument/2006/relationships/hyperlink" Target="https://www.nature.com/articles/nature02843" TargetMode="External"/><Relationship Id="rId695" Type="http://schemas.openxmlformats.org/officeDocument/2006/relationships/hyperlink" Target="http://www.nature.com/nature" TargetMode="External"/><Relationship Id="rId709" Type="http://schemas.openxmlformats.org/officeDocument/2006/relationships/hyperlink" Target="http://www.nature.com/nature" TargetMode="External"/><Relationship Id="rId45" Type="http://schemas.openxmlformats.org/officeDocument/2006/relationships/hyperlink" Target="http://www.nature.com/nature" TargetMode="External"/><Relationship Id="rId110" Type="http://schemas.openxmlformats.org/officeDocument/2006/relationships/hyperlink" Target="https://www.nature.com/articles/nature14905" TargetMode="External"/><Relationship Id="rId348" Type="http://schemas.openxmlformats.org/officeDocument/2006/relationships/hyperlink" Target="http://www.nature.com/nature" TargetMode="External"/><Relationship Id="rId555" Type="http://schemas.openxmlformats.org/officeDocument/2006/relationships/hyperlink" Target="https://www.nature.com/articles/nature23452" TargetMode="External"/><Relationship Id="rId194" Type="http://schemas.openxmlformats.org/officeDocument/2006/relationships/hyperlink" Target="https://www.nature.com/articles/nature03716" TargetMode="External"/><Relationship Id="rId208" Type="http://schemas.openxmlformats.org/officeDocument/2006/relationships/hyperlink" Target="http://www.nature.com/nature" TargetMode="External"/><Relationship Id="rId415" Type="http://schemas.openxmlformats.org/officeDocument/2006/relationships/hyperlink" Target="https://www.nature.com/articles/426516a" TargetMode="External"/><Relationship Id="rId622" Type="http://schemas.openxmlformats.org/officeDocument/2006/relationships/hyperlink" Target="http://www.nature.com/nature" TargetMode="External"/><Relationship Id="rId261" Type="http://schemas.openxmlformats.org/officeDocument/2006/relationships/hyperlink" Target="http://www.nature.com/nature" TargetMode="External"/><Relationship Id="rId499" Type="http://schemas.openxmlformats.org/officeDocument/2006/relationships/hyperlink" Target="http://www.nature.com/nature" TargetMode="External"/><Relationship Id="rId56" Type="http://schemas.openxmlformats.org/officeDocument/2006/relationships/hyperlink" Target="https://www.nature.com/articles/nature05627" TargetMode="External"/><Relationship Id="rId359" Type="http://schemas.openxmlformats.org/officeDocument/2006/relationships/hyperlink" Target="https://www.nature.com/articles/nature10306" TargetMode="External"/><Relationship Id="rId566" Type="http://schemas.openxmlformats.org/officeDocument/2006/relationships/hyperlink" Target="https://www.nature.com/articles/nature16992" TargetMode="External"/><Relationship Id="rId121" Type="http://schemas.openxmlformats.org/officeDocument/2006/relationships/hyperlink" Target="http://www.nature.com/nature" TargetMode="External"/><Relationship Id="rId219" Type="http://schemas.openxmlformats.org/officeDocument/2006/relationships/hyperlink" Target="http://www.nature.com/nature" TargetMode="External"/><Relationship Id="rId426" Type="http://schemas.openxmlformats.org/officeDocument/2006/relationships/hyperlink" Target="http://www.nature.com/nature" TargetMode="External"/><Relationship Id="rId633" Type="http://schemas.openxmlformats.org/officeDocument/2006/relationships/hyperlink" Target="http://www.nature.com/nature" TargetMode="External"/><Relationship Id="rId67" Type="http://schemas.openxmlformats.org/officeDocument/2006/relationships/hyperlink" Target="http://www.nature.com/nature" TargetMode="External"/><Relationship Id="rId272" Type="http://schemas.openxmlformats.org/officeDocument/2006/relationships/hyperlink" Target="https://www.nature.com/articles/35016061" TargetMode="External"/><Relationship Id="rId577" Type="http://schemas.openxmlformats.org/officeDocument/2006/relationships/hyperlink" Target="http://www.nature.com/nature" TargetMode="External"/><Relationship Id="rId700" Type="http://schemas.openxmlformats.org/officeDocument/2006/relationships/hyperlink" Target="https://www.nature.com/articles/nature04521" TargetMode="External"/><Relationship Id="rId132" Type="http://schemas.openxmlformats.org/officeDocument/2006/relationships/hyperlink" Target="https://www.nature.com/articles/nature12424" TargetMode="External"/><Relationship Id="rId437" Type="http://schemas.openxmlformats.org/officeDocument/2006/relationships/hyperlink" Target="https://www.nature.com/articles/416165a" TargetMode="External"/><Relationship Id="rId644" Type="http://schemas.openxmlformats.org/officeDocument/2006/relationships/hyperlink" Target="https://www.nature.com/articles/nature19844" TargetMode="External"/><Relationship Id="rId283" Type="http://schemas.openxmlformats.org/officeDocument/2006/relationships/hyperlink" Target="http://www.nature.com/nature" TargetMode="External"/><Relationship Id="rId490" Type="http://schemas.openxmlformats.org/officeDocument/2006/relationships/hyperlink" Target="https://www.nature.com/articles/nature07339" TargetMode="External"/><Relationship Id="rId504" Type="http://schemas.openxmlformats.org/officeDocument/2006/relationships/hyperlink" Target="https://www.nature.com/articles/416527a" TargetMode="External"/><Relationship Id="rId711" Type="http://schemas.openxmlformats.org/officeDocument/2006/relationships/hyperlink" Target="http://www.nature.com/nature" TargetMode="External"/><Relationship Id="rId78" Type="http://schemas.openxmlformats.org/officeDocument/2006/relationships/hyperlink" Target="https://www.nature.com/articles/nature01669" TargetMode="External"/><Relationship Id="rId143" Type="http://schemas.openxmlformats.org/officeDocument/2006/relationships/hyperlink" Target="http://www.nature.com/nature" TargetMode="External"/><Relationship Id="rId350" Type="http://schemas.openxmlformats.org/officeDocument/2006/relationships/hyperlink" Target="http://www.nature.com/nature" TargetMode="External"/><Relationship Id="rId588" Type="http://schemas.openxmlformats.org/officeDocument/2006/relationships/hyperlink" Target="https://www.nature.com/articles/nature13195" TargetMode="External"/><Relationship Id="rId9" Type="http://schemas.openxmlformats.org/officeDocument/2006/relationships/hyperlink" Target="http://www.nature.com/nature" TargetMode="External"/><Relationship Id="rId210" Type="http://schemas.openxmlformats.org/officeDocument/2006/relationships/hyperlink" Target="https://www.nature.com/articles/431145a" TargetMode="External"/><Relationship Id="rId448" Type="http://schemas.openxmlformats.org/officeDocument/2006/relationships/hyperlink" Target="http://www.nature.com/nature" TargetMode="External"/><Relationship Id="rId655" Type="http://schemas.openxmlformats.org/officeDocument/2006/relationships/hyperlink" Target="http://www.nature.com/nature" TargetMode="External"/><Relationship Id="rId294" Type="http://schemas.openxmlformats.org/officeDocument/2006/relationships/hyperlink" Target="http://www.nature.com/nature" TargetMode="External"/><Relationship Id="rId308" Type="http://schemas.openxmlformats.org/officeDocument/2006/relationships/hyperlink" Target="http://www.nature.com/nature" TargetMode="External"/><Relationship Id="rId515" Type="http://schemas.openxmlformats.org/officeDocument/2006/relationships/hyperlink" Target="http://www.nature.com/nature" TargetMode="External"/><Relationship Id="rId722" Type="http://schemas.openxmlformats.org/officeDocument/2006/relationships/hyperlink" Target="http://www.nature.com/nature" TargetMode="External"/><Relationship Id="rId89" Type="http://schemas.openxmlformats.org/officeDocument/2006/relationships/hyperlink" Target="http://www.nature.com/nature" TargetMode="External"/><Relationship Id="rId154" Type="http://schemas.openxmlformats.org/officeDocument/2006/relationships/hyperlink" Target="https://www.nature.com/articles/nature10570" TargetMode="External"/><Relationship Id="rId361" Type="http://schemas.openxmlformats.org/officeDocument/2006/relationships/hyperlink" Target="https://www.nature.com/articles/nature09425" TargetMode="External"/><Relationship Id="rId599" Type="http://schemas.openxmlformats.org/officeDocument/2006/relationships/hyperlink" Target="http://www.nature.com/nature" TargetMode="External"/><Relationship Id="rId459" Type="http://schemas.openxmlformats.org/officeDocument/2006/relationships/hyperlink" Target="http://www.nature.com/nature" TargetMode="External"/><Relationship Id="rId666" Type="http://schemas.openxmlformats.org/officeDocument/2006/relationships/hyperlink" Target="https://www.nature.com/articles/nature13673" TargetMode="External"/><Relationship Id="rId16" Type="http://schemas.openxmlformats.org/officeDocument/2006/relationships/hyperlink" Target="https://www.nature.com/articles/nature24483" TargetMode="External"/><Relationship Id="rId221" Type="http://schemas.openxmlformats.org/officeDocument/2006/relationships/hyperlink" Target="http://www.nature.com/nature" TargetMode="External"/><Relationship Id="rId319" Type="http://schemas.openxmlformats.org/officeDocument/2006/relationships/hyperlink" Target="https://www.nature.com/articles/nature15697" TargetMode="External"/><Relationship Id="rId526" Type="http://schemas.openxmlformats.org/officeDocument/2006/relationships/hyperlink" Target="https://www.nature.com/articles/s41586-019-1863-2" TargetMode="External"/><Relationship Id="rId165" Type="http://schemas.openxmlformats.org/officeDocument/2006/relationships/hyperlink" Target="http://www.nature.com/nature" TargetMode="External"/><Relationship Id="rId372" Type="http://schemas.openxmlformats.org/officeDocument/2006/relationships/hyperlink" Target="http://www.nature.com/nature" TargetMode="External"/><Relationship Id="rId677" Type="http://schemas.openxmlformats.org/officeDocument/2006/relationships/hyperlink" Target="https://www.nature.com/articles/nature12169" TargetMode="External"/><Relationship Id="rId232" Type="http://schemas.openxmlformats.org/officeDocument/2006/relationships/hyperlink" Target="https://www.nature.com/articles/nature00818" TargetMode="External"/><Relationship Id="rId27" Type="http://schemas.openxmlformats.org/officeDocument/2006/relationships/hyperlink" Target="http://www.nature.com/nature" TargetMode="External"/><Relationship Id="rId537" Type="http://schemas.openxmlformats.org/officeDocument/2006/relationships/hyperlink" Target="http://www.nature.com/nature" TargetMode="External"/><Relationship Id="rId80" Type="http://schemas.openxmlformats.org/officeDocument/2006/relationships/hyperlink" Target="https://www.nature.com/articles/nature01342" TargetMode="External"/><Relationship Id="rId176" Type="http://schemas.openxmlformats.org/officeDocument/2006/relationships/hyperlink" Target="https://www.nature.com/articles/nature05854" TargetMode="External"/><Relationship Id="rId383" Type="http://schemas.openxmlformats.org/officeDocument/2006/relationships/hyperlink" Target="https://www.nature.com/articles/nature06815" TargetMode="External"/><Relationship Id="rId590" Type="http://schemas.openxmlformats.org/officeDocument/2006/relationships/hyperlink" Target="https://www.nature.com/articles/nature12980" TargetMode="External"/><Relationship Id="rId604" Type="http://schemas.openxmlformats.org/officeDocument/2006/relationships/hyperlink" Target="https://www.nature.com/articles/nature10922" TargetMode="External"/><Relationship Id="rId243" Type="http://schemas.openxmlformats.org/officeDocument/2006/relationships/hyperlink" Target="http://www.nature.com/nature" TargetMode="External"/><Relationship Id="rId450" Type="http://schemas.openxmlformats.org/officeDocument/2006/relationships/hyperlink" Target="http://www.nature.com/nature" TargetMode="External"/><Relationship Id="rId688" Type="http://schemas.openxmlformats.org/officeDocument/2006/relationships/hyperlink" Target="https://www.nature.com/articles/nature08835" TargetMode="External"/><Relationship Id="rId38" Type="http://schemas.openxmlformats.org/officeDocument/2006/relationships/hyperlink" Target="https://www.nature.com/articles/nature09921" TargetMode="External"/><Relationship Id="rId103" Type="http://schemas.openxmlformats.org/officeDocument/2006/relationships/hyperlink" Target="https://www.nature.com/articles/nature23476" TargetMode="External"/><Relationship Id="rId310" Type="http://schemas.openxmlformats.org/officeDocument/2006/relationships/hyperlink" Target="http://www.nature.com/nature" TargetMode="External"/><Relationship Id="rId548" Type="http://schemas.openxmlformats.org/officeDocument/2006/relationships/hyperlink" Target="http://www.nature.com/nature" TargetMode="External"/><Relationship Id="rId91" Type="http://schemas.openxmlformats.org/officeDocument/2006/relationships/hyperlink" Target="http://www.nature.com/nature" TargetMode="External"/><Relationship Id="rId187" Type="http://schemas.openxmlformats.org/officeDocument/2006/relationships/hyperlink" Target="http://www.nature.com/nature" TargetMode="External"/><Relationship Id="rId394" Type="http://schemas.openxmlformats.org/officeDocument/2006/relationships/hyperlink" Target="http://www.nature.com/nature" TargetMode="External"/><Relationship Id="rId408" Type="http://schemas.openxmlformats.org/officeDocument/2006/relationships/hyperlink" Target="http://www.nature.com/nature" TargetMode="External"/><Relationship Id="rId615" Type="http://schemas.openxmlformats.org/officeDocument/2006/relationships/hyperlink" Target="http://www.nature.com/nature" TargetMode="External"/><Relationship Id="rId254" Type="http://schemas.openxmlformats.org/officeDocument/2006/relationships/hyperlink" Target="https://www.nature.com/articles/35074079" TargetMode="External"/><Relationship Id="rId699" Type="http://schemas.openxmlformats.org/officeDocument/2006/relationships/hyperlink" Target="http://www.nature.com/nature" TargetMode="External"/><Relationship Id="rId49" Type="http://schemas.openxmlformats.org/officeDocument/2006/relationships/hyperlink" Target="http://www.nature.com/nature" TargetMode="External"/><Relationship Id="rId114" Type="http://schemas.openxmlformats.org/officeDocument/2006/relationships/hyperlink" Target="https://www.nature.com/articles/nature14423" TargetMode="External"/><Relationship Id="rId461" Type="http://schemas.openxmlformats.org/officeDocument/2006/relationships/hyperlink" Target="http://www.nature.com/nature" TargetMode="External"/><Relationship Id="rId559" Type="http://schemas.openxmlformats.org/officeDocument/2006/relationships/hyperlink" Target="http://www.nature.com/nature" TargetMode="External"/><Relationship Id="rId198" Type="http://schemas.openxmlformats.org/officeDocument/2006/relationships/hyperlink" Target="https://www.nature.com/articles/nature03623" TargetMode="External"/><Relationship Id="rId321" Type="http://schemas.openxmlformats.org/officeDocument/2006/relationships/hyperlink" Target="https://www.nature.com/articles/nature15259" TargetMode="External"/><Relationship Id="rId419" Type="http://schemas.openxmlformats.org/officeDocument/2006/relationships/hyperlink" Target="https://www.nature.com/articles/nature01892" TargetMode="External"/><Relationship Id="rId626" Type="http://schemas.openxmlformats.org/officeDocument/2006/relationships/hyperlink" Target="https://www.nature.com/articles/s41586-019-1279-z" TargetMode="External"/><Relationship Id="rId265" Type="http://schemas.openxmlformats.org/officeDocument/2006/relationships/hyperlink" Target="http://www.nature.com/nature" TargetMode="External"/><Relationship Id="rId472" Type="http://schemas.openxmlformats.org/officeDocument/2006/relationships/hyperlink" Target="https://www.nature.com/articles/nature00824" TargetMode="External"/><Relationship Id="rId125" Type="http://schemas.openxmlformats.org/officeDocument/2006/relationships/hyperlink" Target="http://www.nature.com/nature" TargetMode="External"/><Relationship Id="rId332" Type="http://schemas.openxmlformats.org/officeDocument/2006/relationships/hyperlink" Target="http://www.nature.com/nature" TargetMode="External"/><Relationship Id="rId637" Type="http://schemas.openxmlformats.org/officeDocument/2006/relationships/hyperlink" Target="http://www.nature.com/nature" TargetMode="External"/><Relationship Id="rId276" Type="http://schemas.openxmlformats.org/officeDocument/2006/relationships/hyperlink" Target="https://www.nature.com/articles/s41586-019-1476-9" TargetMode="External"/><Relationship Id="rId483" Type="http://schemas.openxmlformats.org/officeDocument/2006/relationships/hyperlink" Target="http://www.nature.com/nature" TargetMode="External"/><Relationship Id="rId690" Type="http://schemas.openxmlformats.org/officeDocument/2006/relationships/hyperlink" Target="https://www.nature.com/articles/nature06193" TargetMode="External"/><Relationship Id="rId704" Type="http://schemas.openxmlformats.org/officeDocument/2006/relationships/hyperlink" Target="https://www.nature.com/articles/nature04006" TargetMode="External"/><Relationship Id="rId40" Type="http://schemas.openxmlformats.org/officeDocument/2006/relationships/hyperlink" Target="https://www.nature.com/articles/nature09094" TargetMode="External"/><Relationship Id="rId136" Type="http://schemas.openxmlformats.org/officeDocument/2006/relationships/hyperlink" Target="https://www.nature.com/articles/nature12168" TargetMode="External"/><Relationship Id="rId343" Type="http://schemas.openxmlformats.org/officeDocument/2006/relationships/hyperlink" Target="https://www.nature.com/articles/nature12323" TargetMode="External"/><Relationship Id="rId550" Type="http://schemas.openxmlformats.org/officeDocument/2006/relationships/hyperlink" Target="http://www.nature.com/nature" TargetMode="External"/><Relationship Id="rId203" Type="http://schemas.openxmlformats.org/officeDocument/2006/relationships/hyperlink" Target="http://www.nature.com/nature" TargetMode="External"/><Relationship Id="rId648" Type="http://schemas.openxmlformats.org/officeDocument/2006/relationships/hyperlink" Target="https://www.nature.com/articles/nature21347" TargetMode="External"/><Relationship Id="rId287" Type="http://schemas.openxmlformats.org/officeDocument/2006/relationships/hyperlink" Target="https://www.nature.com/articles/s41586-018-0843-2" TargetMode="External"/><Relationship Id="rId410" Type="http://schemas.openxmlformats.org/officeDocument/2006/relationships/hyperlink" Target="http://www.nature.com/nature" TargetMode="External"/><Relationship Id="rId494" Type="http://schemas.openxmlformats.org/officeDocument/2006/relationships/hyperlink" Target="https://www.nature.com/articles/nature15397" TargetMode="External"/><Relationship Id="rId508" Type="http://schemas.openxmlformats.org/officeDocument/2006/relationships/hyperlink" Target="https://www.nature.com/articles/nature13708" TargetMode="External"/><Relationship Id="rId715" Type="http://schemas.openxmlformats.org/officeDocument/2006/relationships/hyperlink" Target="http://www.nature.com/natu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6"/>
  <sheetViews>
    <sheetView tabSelected="1" workbookViewId="0">
      <selection activeCell="C17" sqref="C17"/>
    </sheetView>
  </sheetViews>
  <sheetFormatPr baseColWidth="10" defaultColWidth="8.83203125" defaultRowHeight="30" customHeight="1" x14ac:dyDescent="0.2"/>
  <cols>
    <col min="2" max="2" width="21.5" bestFit="1" customWidth="1"/>
    <col min="3" max="3" width="49" bestFit="1" customWidth="1"/>
    <col min="4" max="4" width="42.5" customWidth="1"/>
    <col min="5" max="5" width="12.83203125" bestFit="1" customWidth="1"/>
    <col min="6" max="6" width="20.1640625" bestFit="1" customWidth="1"/>
  </cols>
  <sheetData>
    <row r="1" spans="1:6" ht="30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10</v>
      </c>
    </row>
    <row r="2" spans="1:6" ht="30" customHeight="1" x14ac:dyDescent="0.2">
      <c r="A2">
        <v>2019</v>
      </c>
      <c r="B2" s="1" t="s">
        <v>783</v>
      </c>
      <c r="C2" s="2" t="s">
        <v>784</v>
      </c>
      <c r="D2" t="s">
        <v>1019</v>
      </c>
      <c r="E2" t="s">
        <v>19</v>
      </c>
      <c r="F2" t="s">
        <v>785</v>
      </c>
    </row>
    <row r="3" spans="1:6" ht="30" customHeight="1" x14ac:dyDescent="0.2">
      <c r="A3">
        <v>2019</v>
      </c>
      <c r="B3" s="1" t="s">
        <v>786</v>
      </c>
      <c r="C3" s="2" t="s">
        <v>787</v>
      </c>
      <c r="D3" t="s">
        <v>1019</v>
      </c>
      <c r="E3" t="s">
        <v>203</v>
      </c>
      <c r="F3" t="s">
        <v>498</v>
      </c>
    </row>
    <row r="4" spans="1:6" ht="30" customHeight="1" x14ac:dyDescent="0.2">
      <c r="A4">
        <v>2019</v>
      </c>
      <c r="B4" s="1" t="s">
        <v>4</v>
      </c>
      <c r="C4" s="2" t="s">
        <v>6</v>
      </c>
      <c r="D4" s="3" t="s">
        <v>160</v>
      </c>
      <c r="E4" t="s">
        <v>9</v>
      </c>
      <c r="F4" t="s">
        <v>11</v>
      </c>
    </row>
    <row r="5" spans="1:6" ht="30" customHeight="1" x14ac:dyDescent="0.2">
      <c r="A5">
        <v>2019</v>
      </c>
      <c r="B5" s="1" t="s">
        <v>426</v>
      </c>
      <c r="C5" s="2" t="s">
        <v>427</v>
      </c>
      <c r="D5" s="3" t="s">
        <v>428</v>
      </c>
      <c r="E5" t="s">
        <v>9</v>
      </c>
      <c r="F5" t="s">
        <v>11</v>
      </c>
    </row>
    <row r="6" spans="1:6" ht="30" customHeight="1" x14ac:dyDescent="0.2">
      <c r="A6">
        <v>2019</v>
      </c>
      <c r="B6" s="1" t="s">
        <v>429</v>
      </c>
      <c r="C6" s="2" t="s">
        <v>430</v>
      </c>
      <c r="D6" s="3" t="s">
        <v>1019</v>
      </c>
      <c r="E6" t="s">
        <v>19</v>
      </c>
      <c r="F6" t="s">
        <v>431</v>
      </c>
    </row>
    <row r="7" spans="1:6" ht="30" customHeight="1" x14ac:dyDescent="0.2">
      <c r="A7">
        <v>2019</v>
      </c>
      <c r="B7" s="1" t="s">
        <v>674</v>
      </c>
      <c r="C7" s="2" t="s">
        <v>675</v>
      </c>
      <c r="D7" s="3" t="s">
        <v>676</v>
      </c>
      <c r="E7" t="s">
        <v>9</v>
      </c>
    </row>
    <row r="8" spans="1:6" ht="30" customHeight="1" x14ac:dyDescent="0.2">
      <c r="A8">
        <v>2019</v>
      </c>
      <c r="B8" s="1" t="s">
        <v>432</v>
      </c>
      <c r="C8" s="2" t="s">
        <v>433</v>
      </c>
      <c r="D8" s="3" t="s">
        <v>434</v>
      </c>
      <c r="E8" t="s">
        <v>19</v>
      </c>
      <c r="F8" t="s">
        <v>435</v>
      </c>
    </row>
    <row r="9" spans="1:6" ht="30" customHeight="1" x14ac:dyDescent="0.2">
      <c r="A9">
        <v>2019</v>
      </c>
      <c r="B9" s="1" t="s">
        <v>790</v>
      </c>
      <c r="C9" s="2" t="s">
        <v>791</v>
      </c>
      <c r="D9" s="3" t="s">
        <v>1019</v>
      </c>
      <c r="E9" t="s">
        <v>19</v>
      </c>
    </row>
    <row r="10" spans="1:6" ht="30" customHeight="1" x14ac:dyDescent="0.2">
      <c r="A10">
        <v>2019</v>
      </c>
      <c r="B10" s="1" t="s">
        <v>788</v>
      </c>
      <c r="C10" s="2" t="s">
        <v>789</v>
      </c>
      <c r="D10" s="3" t="s">
        <v>1019</v>
      </c>
      <c r="E10" t="s">
        <v>9</v>
      </c>
    </row>
    <row r="11" spans="1:6" ht="30" customHeight="1" x14ac:dyDescent="0.2">
      <c r="A11">
        <v>2019</v>
      </c>
      <c r="B11" s="1" t="s">
        <v>423</v>
      </c>
      <c r="C11" s="2" t="s">
        <v>424</v>
      </c>
      <c r="D11" s="3" t="s">
        <v>425</v>
      </c>
      <c r="E11" t="s">
        <v>19</v>
      </c>
    </row>
    <row r="12" spans="1:6" ht="30" customHeight="1" x14ac:dyDescent="0.2">
      <c r="A12">
        <v>2019</v>
      </c>
      <c r="B12" s="1" t="s">
        <v>436</v>
      </c>
      <c r="C12" s="2" t="s">
        <v>437</v>
      </c>
      <c r="D12" s="3" t="s">
        <v>1020</v>
      </c>
      <c r="E12" t="s">
        <v>19</v>
      </c>
      <c r="F12" t="s">
        <v>438</v>
      </c>
    </row>
    <row r="13" spans="1:6" ht="30" customHeight="1" x14ac:dyDescent="0.2">
      <c r="A13">
        <v>2019</v>
      </c>
      <c r="B13" s="1" t="s">
        <v>901</v>
      </c>
      <c r="C13" s="2" t="s">
        <v>902</v>
      </c>
      <c r="D13" s="3" t="s">
        <v>1019</v>
      </c>
      <c r="E13" t="s">
        <v>9</v>
      </c>
    </row>
    <row r="14" spans="1:6" ht="30" customHeight="1" x14ac:dyDescent="0.2">
      <c r="A14">
        <v>2019</v>
      </c>
      <c r="B14" s="1" t="s">
        <v>903</v>
      </c>
      <c r="C14" s="2" t="s">
        <v>904</v>
      </c>
      <c r="D14" s="3" t="s">
        <v>1019</v>
      </c>
      <c r="E14" t="s">
        <v>19</v>
      </c>
      <c r="F14" t="s">
        <v>513</v>
      </c>
    </row>
    <row r="15" spans="1:6" ht="30" customHeight="1" x14ac:dyDescent="0.2">
      <c r="A15">
        <v>2019</v>
      </c>
      <c r="B15" s="1" t="s">
        <v>792</v>
      </c>
      <c r="C15" s="2" t="s">
        <v>793</v>
      </c>
      <c r="D15" s="3" t="s">
        <v>711</v>
      </c>
      <c r="E15" t="s">
        <v>19</v>
      </c>
      <c r="F15" t="s">
        <v>11</v>
      </c>
    </row>
    <row r="16" spans="1:6" ht="30" customHeight="1" x14ac:dyDescent="0.2">
      <c r="A16">
        <v>2019</v>
      </c>
      <c r="B16" s="1" t="s">
        <v>905</v>
      </c>
      <c r="C16" s="2" t="s">
        <v>906</v>
      </c>
      <c r="D16" s="3" t="s">
        <v>1019</v>
      </c>
      <c r="E16" t="s">
        <v>9</v>
      </c>
      <c r="F16" t="s">
        <v>11</v>
      </c>
    </row>
    <row r="17" spans="1:6" ht="30" customHeight="1" x14ac:dyDescent="0.2">
      <c r="A17">
        <v>2019</v>
      </c>
      <c r="B17" s="1" t="s">
        <v>5</v>
      </c>
      <c r="C17" s="2" t="s">
        <v>7</v>
      </c>
      <c r="D17" s="12" t="s">
        <v>161</v>
      </c>
      <c r="E17" t="s">
        <v>9</v>
      </c>
    </row>
    <row r="18" spans="1:6" ht="30" customHeight="1" x14ac:dyDescent="0.2">
      <c r="A18">
        <v>2019</v>
      </c>
      <c r="B18" s="1" t="s">
        <v>794</v>
      </c>
      <c r="C18" s="2" t="s">
        <v>795</v>
      </c>
      <c r="D18" s="3" t="s">
        <v>1019</v>
      </c>
      <c r="E18" t="s">
        <v>9</v>
      </c>
      <c r="F18" t="s">
        <v>11</v>
      </c>
    </row>
    <row r="19" spans="1:6" ht="30" customHeight="1" x14ac:dyDescent="0.2">
      <c r="A19">
        <v>2019</v>
      </c>
      <c r="B19" s="1" t="s">
        <v>439</v>
      </c>
      <c r="C19" s="2" t="s">
        <v>440</v>
      </c>
      <c r="D19" s="3" t="s">
        <v>441</v>
      </c>
      <c r="E19" t="s">
        <v>19</v>
      </c>
      <c r="F19" t="s">
        <v>442</v>
      </c>
    </row>
    <row r="20" spans="1:6" ht="30" customHeight="1" x14ac:dyDescent="0.2">
      <c r="A20">
        <v>2019</v>
      </c>
      <c r="B20" s="1" t="s">
        <v>443</v>
      </c>
      <c r="C20" s="2" t="s">
        <v>444</v>
      </c>
      <c r="D20" s="3" t="s">
        <v>1021</v>
      </c>
      <c r="E20" t="s">
        <v>19</v>
      </c>
    </row>
    <row r="21" spans="1:6" ht="30" customHeight="1" x14ac:dyDescent="0.2">
      <c r="A21">
        <v>2019</v>
      </c>
      <c r="B21" s="1" t="s">
        <v>768</v>
      </c>
      <c r="C21" s="2" t="s">
        <v>769</v>
      </c>
      <c r="D21" s="3" t="s">
        <v>770</v>
      </c>
      <c r="E21" t="s">
        <v>19</v>
      </c>
      <c r="F21" t="s">
        <v>442</v>
      </c>
    </row>
    <row r="22" spans="1:6" s="6" customFormat="1" ht="30" customHeight="1" x14ac:dyDescent="0.2">
      <c r="B22" s="9"/>
      <c r="C22" s="10"/>
      <c r="D22" s="14"/>
    </row>
    <row r="23" spans="1:6" ht="30" customHeight="1" x14ac:dyDescent="0.2">
      <c r="A23">
        <v>2018</v>
      </c>
      <c r="B23" s="1" t="s">
        <v>907</v>
      </c>
      <c r="C23" s="2" t="s">
        <v>908</v>
      </c>
      <c r="D23" s="3" t="s">
        <v>1019</v>
      </c>
      <c r="E23" t="s">
        <v>19</v>
      </c>
    </row>
    <row r="24" spans="1:6" s="7" customFormat="1" ht="30" customHeight="1" x14ac:dyDescent="0.2">
      <c r="A24">
        <v>2018</v>
      </c>
      <c r="B24" s="1" t="s">
        <v>796</v>
      </c>
      <c r="C24" s="2" t="s">
        <v>797</v>
      </c>
      <c r="D24" s="13" t="s">
        <v>798</v>
      </c>
      <c r="E24" s="7" t="s">
        <v>19</v>
      </c>
      <c r="F24" s="7" t="s">
        <v>799</v>
      </c>
    </row>
    <row r="25" spans="1:6" s="7" customFormat="1" ht="30" customHeight="1" x14ac:dyDescent="0.2">
      <c r="A25">
        <v>2018</v>
      </c>
      <c r="B25" s="1" t="s">
        <v>909</v>
      </c>
      <c r="C25" s="2" t="s">
        <v>910</v>
      </c>
      <c r="D25" s="3" t="s">
        <v>1019</v>
      </c>
      <c r="E25" s="7" t="s">
        <v>19</v>
      </c>
    </row>
    <row r="26" spans="1:6" s="7" customFormat="1" ht="30" customHeight="1" x14ac:dyDescent="0.2">
      <c r="A26">
        <v>2018</v>
      </c>
      <c r="B26" s="1" t="s">
        <v>152</v>
      </c>
      <c r="C26" s="2" t="s">
        <v>153</v>
      </c>
      <c r="D26" s="17" t="s">
        <v>154</v>
      </c>
      <c r="E26" s="7" t="s">
        <v>19</v>
      </c>
      <c r="F26" s="7" t="s">
        <v>155</v>
      </c>
    </row>
    <row r="27" spans="1:6" s="7" customFormat="1" ht="30" customHeight="1" x14ac:dyDescent="0.2">
      <c r="A27">
        <v>2018</v>
      </c>
      <c r="B27" s="1" t="s">
        <v>911</v>
      </c>
      <c r="C27" s="2" t="s">
        <v>912</v>
      </c>
      <c r="D27" s="3" t="s">
        <v>1019</v>
      </c>
      <c r="E27" t="s">
        <v>9</v>
      </c>
    </row>
    <row r="28" spans="1:6" s="7" customFormat="1" ht="30" customHeight="1" x14ac:dyDescent="0.2">
      <c r="A28">
        <v>2018</v>
      </c>
      <c r="B28" s="1" t="s">
        <v>800</v>
      </c>
      <c r="C28" s="2" t="s">
        <v>801</v>
      </c>
      <c r="D28" s="13" t="s">
        <v>8</v>
      </c>
      <c r="E28" s="7" t="s">
        <v>19</v>
      </c>
      <c r="F28" s="7" t="s">
        <v>758</v>
      </c>
    </row>
    <row r="29" spans="1:6" s="7" customFormat="1" ht="30" customHeight="1" x14ac:dyDescent="0.2">
      <c r="A29">
        <v>2018</v>
      </c>
      <c r="B29" s="1" t="s">
        <v>913</v>
      </c>
      <c r="C29" s="2" t="s">
        <v>914</v>
      </c>
      <c r="D29" s="3" t="s">
        <v>1019</v>
      </c>
      <c r="E29" s="7" t="s">
        <v>19</v>
      </c>
      <c r="F29" s="7" t="s">
        <v>325</v>
      </c>
    </row>
    <row r="30" spans="1:6" ht="30" customHeight="1" x14ac:dyDescent="0.2">
      <c r="A30">
        <v>2018</v>
      </c>
      <c r="B30" s="1" t="s">
        <v>12</v>
      </c>
      <c r="C30" s="2" t="s">
        <v>13</v>
      </c>
      <c r="D30" s="3" t="s">
        <v>159</v>
      </c>
      <c r="E30" t="s">
        <v>9</v>
      </c>
      <c r="F30" t="s">
        <v>11</v>
      </c>
    </row>
    <row r="31" spans="1:6" ht="30" customHeight="1" x14ac:dyDescent="0.2">
      <c r="A31">
        <v>2018</v>
      </c>
      <c r="B31" s="1" t="s">
        <v>14</v>
      </c>
      <c r="C31" s="2" t="s">
        <v>15</v>
      </c>
      <c r="D31" s="12" t="s">
        <v>158</v>
      </c>
      <c r="E31" t="s">
        <v>9</v>
      </c>
    </row>
    <row r="32" spans="1:6" ht="30" customHeight="1" x14ac:dyDescent="0.2">
      <c r="A32">
        <v>2018</v>
      </c>
      <c r="B32" s="1" t="s">
        <v>445</v>
      </c>
      <c r="C32" s="2" t="s">
        <v>446</v>
      </c>
      <c r="D32" t="s">
        <v>1019</v>
      </c>
      <c r="E32" t="s">
        <v>19</v>
      </c>
      <c r="F32" t="s">
        <v>447</v>
      </c>
    </row>
    <row r="33" spans="1:6" ht="30" customHeight="1" x14ac:dyDescent="0.2">
      <c r="A33">
        <v>2018</v>
      </c>
      <c r="B33" s="1" t="s">
        <v>448</v>
      </c>
      <c r="C33" s="2" t="s">
        <v>449</v>
      </c>
      <c r="D33" t="s">
        <v>450</v>
      </c>
      <c r="E33" t="s">
        <v>9</v>
      </c>
      <c r="F33" t="s">
        <v>11</v>
      </c>
    </row>
    <row r="34" spans="1:6" ht="30" customHeight="1" x14ac:dyDescent="0.2">
      <c r="A34">
        <v>2018</v>
      </c>
      <c r="B34" s="1" t="s">
        <v>802</v>
      </c>
      <c r="C34" s="2" t="s">
        <v>803</v>
      </c>
      <c r="D34" t="s">
        <v>568</v>
      </c>
      <c r="E34" t="s">
        <v>19</v>
      </c>
    </row>
    <row r="35" spans="1:6" ht="30" customHeight="1" x14ac:dyDescent="0.2">
      <c r="A35">
        <v>2018</v>
      </c>
      <c r="B35" s="1" t="s">
        <v>21</v>
      </c>
      <c r="C35" s="2" t="s">
        <v>20</v>
      </c>
      <c r="D35" t="s">
        <v>779</v>
      </c>
      <c r="E35" t="s">
        <v>9</v>
      </c>
      <c r="F35" t="s">
        <v>11</v>
      </c>
    </row>
    <row r="36" spans="1:6" ht="30" customHeight="1" x14ac:dyDescent="0.2">
      <c r="A36">
        <v>2018</v>
      </c>
      <c r="B36" s="1" t="s">
        <v>16</v>
      </c>
      <c r="C36" s="2" t="s">
        <v>17</v>
      </c>
      <c r="D36" t="s">
        <v>782</v>
      </c>
      <c r="E36" t="s">
        <v>19</v>
      </c>
      <c r="F36" t="s">
        <v>18</v>
      </c>
    </row>
    <row r="37" spans="1:6" ht="30" customHeight="1" x14ac:dyDescent="0.2">
      <c r="A37">
        <v>2018</v>
      </c>
      <c r="B37" s="1" t="s">
        <v>804</v>
      </c>
      <c r="C37" s="2" t="s">
        <v>805</v>
      </c>
      <c r="D37" t="s">
        <v>806</v>
      </c>
      <c r="E37" t="s">
        <v>9</v>
      </c>
      <c r="F37" t="s">
        <v>11</v>
      </c>
    </row>
    <row r="38" spans="1:6" ht="30" customHeight="1" x14ac:dyDescent="0.2">
      <c r="A38">
        <v>2018</v>
      </c>
      <c r="B38" s="1" t="s">
        <v>451</v>
      </c>
      <c r="C38" s="2" t="s">
        <v>452</v>
      </c>
      <c r="D38" t="s">
        <v>1019</v>
      </c>
      <c r="E38" t="s">
        <v>19</v>
      </c>
      <c r="F38" t="s">
        <v>453</v>
      </c>
    </row>
    <row r="39" spans="1:6" ht="30" customHeight="1" x14ac:dyDescent="0.2">
      <c r="A39">
        <v>2018</v>
      </c>
      <c r="B39" s="1" t="s">
        <v>454</v>
      </c>
      <c r="C39" s="2" t="s">
        <v>455</v>
      </c>
      <c r="D39" t="s">
        <v>1022</v>
      </c>
      <c r="E39" t="s">
        <v>9</v>
      </c>
    </row>
    <row r="40" spans="1:6" ht="30" customHeight="1" x14ac:dyDescent="0.2">
      <c r="A40">
        <v>2018</v>
      </c>
      <c r="B40" s="1" t="s">
        <v>156</v>
      </c>
      <c r="C40" s="2" t="s">
        <v>157</v>
      </c>
      <c r="D40" t="s">
        <v>163</v>
      </c>
      <c r="E40" t="s">
        <v>9</v>
      </c>
      <c r="F40" t="s">
        <v>11</v>
      </c>
    </row>
    <row r="41" spans="1:6" ht="30" customHeight="1" x14ac:dyDescent="0.2">
      <c r="A41">
        <v>2018</v>
      </c>
      <c r="B41" s="1" t="s">
        <v>456</v>
      </c>
      <c r="C41" s="2" t="s">
        <v>457</v>
      </c>
      <c r="D41" t="s">
        <v>8</v>
      </c>
      <c r="E41" t="s">
        <v>19</v>
      </c>
    </row>
    <row r="42" spans="1:6" ht="30" customHeight="1" x14ac:dyDescent="0.2">
      <c r="A42">
        <v>2018</v>
      </c>
      <c r="B42" s="1" t="s">
        <v>915</v>
      </c>
      <c r="C42" s="2" t="s">
        <v>916</v>
      </c>
      <c r="D42" t="s">
        <v>1019</v>
      </c>
      <c r="E42" t="s">
        <v>19</v>
      </c>
      <c r="F42" s="7" t="s">
        <v>325</v>
      </c>
    </row>
    <row r="43" spans="1:6" s="6" customFormat="1" ht="30" customHeight="1" x14ac:dyDescent="0.2"/>
    <row r="44" spans="1:6" ht="30" customHeight="1" x14ac:dyDescent="0.2">
      <c r="A44">
        <v>2017</v>
      </c>
      <c r="B44" s="1" t="s">
        <v>22</v>
      </c>
      <c r="C44" s="2" t="s">
        <v>23</v>
      </c>
      <c r="D44" t="s">
        <v>162</v>
      </c>
      <c r="E44" t="s">
        <v>24</v>
      </c>
      <c r="F44" t="s">
        <v>25</v>
      </c>
    </row>
    <row r="45" spans="1:6" ht="30" customHeight="1" x14ac:dyDescent="0.2">
      <c r="A45">
        <v>2017</v>
      </c>
      <c r="B45" s="1" t="s">
        <v>807</v>
      </c>
      <c r="C45" s="2" t="s">
        <v>808</v>
      </c>
      <c r="D45" t="s">
        <v>568</v>
      </c>
      <c r="E45" t="s">
        <v>19</v>
      </c>
    </row>
    <row r="46" spans="1:6" ht="30" customHeight="1" x14ac:dyDescent="0.2">
      <c r="A46">
        <v>2017</v>
      </c>
      <c r="B46" s="1" t="s">
        <v>26</v>
      </c>
      <c r="C46" s="2" t="s">
        <v>27</v>
      </c>
      <c r="D46" t="s">
        <v>28</v>
      </c>
      <c r="E46" t="s">
        <v>24</v>
      </c>
    </row>
    <row r="47" spans="1:6" ht="30" customHeight="1" x14ac:dyDescent="0.2">
      <c r="A47">
        <v>2017</v>
      </c>
      <c r="B47" s="1" t="s">
        <v>809</v>
      </c>
      <c r="C47" s="2" t="s">
        <v>810</v>
      </c>
      <c r="D47" t="s">
        <v>470</v>
      </c>
      <c r="E47" t="s">
        <v>19</v>
      </c>
      <c r="F47" t="s">
        <v>11</v>
      </c>
    </row>
    <row r="48" spans="1:6" ht="30" customHeight="1" x14ac:dyDescent="0.2">
      <c r="A48">
        <v>2017</v>
      </c>
      <c r="B48" s="1" t="s">
        <v>170</v>
      </c>
      <c r="C48" s="2" t="s">
        <v>171</v>
      </c>
      <c r="D48" t="s">
        <v>172</v>
      </c>
      <c r="E48" t="s">
        <v>9</v>
      </c>
      <c r="F48" t="s">
        <v>11</v>
      </c>
    </row>
    <row r="49" spans="1:6" ht="30" customHeight="1" x14ac:dyDescent="0.2">
      <c r="A49">
        <v>2017</v>
      </c>
      <c r="B49" s="1" t="s">
        <v>813</v>
      </c>
      <c r="C49" s="2" t="s">
        <v>814</v>
      </c>
      <c r="D49" t="s">
        <v>1019</v>
      </c>
      <c r="E49" t="s">
        <v>9</v>
      </c>
    </row>
    <row r="50" spans="1:6" ht="30" customHeight="1" x14ac:dyDescent="0.2">
      <c r="A50">
        <v>2017</v>
      </c>
      <c r="B50" s="1" t="s">
        <v>167</v>
      </c>
      <c r="C50" s="2" t="s">
        <v>168</v>
      </c>
      <c r="D50" t="s">
        <v>169</v>
      </c>
      <c r="E50" t="s">
        <v>9</v>
      </c>
    </row>
    <row r="51" spans="1:6" ht="30" customHeight="1" x14ac:dyDescent="0.2">
      <c r="A51">
        <v>2017</v>
      </c>
      <c r="B51" s="1" t="s">
        <v>811</v>
      </c>
      <c r="C51" s="2" t="s">
        <v>812</v>
      </c>
      <c r="D51" t="s">
        <v>1019</v>
      </c>
      <c r="E51" t="s">
        <v>9</v>
      </c>
      <c r="F51" t="s">
        <v>11</v>
      </c>
    </row>
    <row r="52" spans="1:6" ht="30" customHeight="1" x14ac:dyDescent="0.2">
      <c r="A52">
        <v>2017</v>
      </c>
      <c r="B52" s="1" t="s">
        <v>917</v>
      </c>
      <c r="C52" s="2" t="s">
        <v>918</v>
      </c>
      <c r="D52" t="s">
        <v>1019</v>
      </c>
      <c r="E52" t="s">
        <v>19</v>
      </c>
    </row>
    <row r="53" spans="1:6" ht="30" customHeight="1" x14ac:dyDescent="0.2">
      <c r="A53">
        <v>2017</v>
      </c>
      <c r="B53" s="1" t="s">
        <v>680</v>
      </c>
      <c r="C53" s="2" t="s">
        <v>681</v>
      </c>
      <c r="D53" t="s">
        <v>682</v>
      </c>
      <c r="E53" t="s">
        <v>9</v>
      </c>
      <c r="F53" t="s">
        <v>11</v>
      </c>
    </row>
    <row r="54" spans="1:6" ht="30" customHeight="1" x14ac:dyDescent="0.2">
      <c r="A54">
        <v>2017</v>
      </c>
      <c r="B54" s="1" t="s">
        <v>815</v>
      </c>
      <c r="C54" s="2" t="s">
        <v>816</v>
      </c>
      <c r="D54" t="s">
        <v>1019</v>
      </c>
      <c r="E54" t="s">
        <v>203</v>
      </c>
      <c r="F54" t="s">
        <v>817</v>
      </c>
    </row>
    <row r="55" spans="1:6" ht="30" customHeight="1" x14ac:dyDescent="0.2">
      <c r="A55">
        <v>2017</v>
      </c>
      <c r="B55" s="1" t="s">
        <v>919</v>
      </c>
      <c r="C55" s="2" t="s">
        <v>920</v>
      </c>
      <c r="D55" t="s">
        <v>1019</v>
      </c>
      <c r="E55" t="s">
        <v>9</v>
      </c>
      <c r="F55" t="s">
        <v>11</v>
      </c>
    </row>
    <row r="56" spans="1:6" ht="30" customHeight="1" x14ac:dyDescent="0.2">
      <c r="A56">
        <v>2017</v>
      </c>
      <c r="B56" s="1" t="s">
        <v>32</v>
      </c>
      <c r="C56" s="2" t="s">
        <v>33</v>
      </c>
      <c r="D56" t="s">
        <v>34</v>
      </c>
      <c r="E56" t="s">
        <v>9</v>
      </c>
    </row>
    <row r="57" spans="1:6" ht="30" customHeight="1" x14ac:dyDescent="0.2">
      <c r="A57">
        <v>2017</v>
      </c>
      <c r="B57" s="1" t="s">
        <v>173</v>
      </c>
      <c r="C57" s="2" t="s">
        <v>174</v>
      </c>
      <c r="D57" t="s">
        <v>175</v>
      </c>
      <c r="E57" t="s">
        <v>9</v>
      </c>
    </row>
    <row r="58" spans="1:6" ht="30" customHeight="1" x14ac:dyDescent="0.2">
      <c r="A58">
        <v>2017</v>
      </c>
      <c r="B58" s="1" t="s">
        <v>29</v>
      </c>
      <c r="C58" s="2" t="s">
        <v>30</v>
      </c>
      <c r="D58" t="s">
        <v>1019</v>
      </c>
      <c r="E58" t="s">
        <v>176</v>
      </c>
      <c r="F58" t="s">
        <v>31</v>
      </c>
    </row>
    <row r="59" spans="1:6" ht="30" customHeight="1" x14ac:dyDescent="0.2">
      <c r="A59">
        <v>2017</v>
      </c>
      <c r="B59" s="1" t="s">
        <v>458</v>
      </c>
      <c r="C59" s="2" t="s">
        <v>459</v>
      </c>
      <c r="D59" t="s">
        <v>460</v>
      </c>
      <c r="E59" t="s">
        <v>203</v>
      </c>
      <c r="F59" t="s">
        <v>461</v>
      </c>
    </row>
    <row r="60" spans="1:6" ht="30" customHeight="1" x14ac:dyDescent="0.2">
      <c r="A60">
        <v>2017</v>
      </c>
      <c r="B60" s="1" t="s">
        <v>465</v>
      </c>
      <c r="C60" s="2" t="s">
        <v>466</v>
      </c>
      <c r="D60" t="s">
        <v>1019</v>
      </c>
      <c r="E60" t="s">
        <v>203</v>
      </c>
      <c r="F60" t="s">
        <v>467</v>
      </c>
    </row>
    <row r="61" spans="1:6" ht="30" customHeight="1" x14ac:dyDescent="0.2">
      <c r="A61">
        <v>2017</v>
      </c>
      <c r="B61" s="1" t="s">
        <v>462</v>
      </c>
      <c r="C61" s="2" t="s">
        <v>463</v>
      </c>
      <c r="D61" t="s">
        <v>464</v>
      </c>
      <c r="E61" t="s">
        <v>203</v>
      </c>
      <c r="F61" t="s">
        <v>204</v>
      </c>
    </row>
    <row r="62" spans="1:6" ht="30" customHeight="1" x14ac:dyDescent="0.2">
      <c r="A62">
        <v>2017</v>
      </c>
      <c r="B62" s="1" t="s">
        <v>164</v>
      </c>
      <c r="C62" s="2" t="s">
        <v>165</v>
      </c>
      <c r="D62" t="s">
        <v>166</v>
      </c>
      <c r="E62" t="s">
        <v>19</v>
      </c>
    </row>
    <row r="63" spans="1:6" ht="30" customHeight="1" x14ac:dyDescent="0.2">
      <c r="A63">
        <v>2017</v>
      </c>
      <c r="B63" s="1" t="s">
        <v>468</v>
      </c>
      <c r="C63" s="2" t="s">
        <v>469</v>
      </c>
      <c r="D63" t="s">
        <v>470</v>
      </c>
      <c r="E63" t="s">
        <v>203</v>
      </c>
      <c r="F63" t="s">
        <v>471</v>
      </c>
    </row>
    <row r="64" spans="1:6" ht="30" customHeight="1" x14ac:dyDescent="0.2">
      <c r="A64">
        <v>2017</v>
      </c>
      <c r="B64" s="1" t="s">
        <v>925</v>
      </c>
      <c r="C64" s="2" t="s">
        <v>926</v>
      </c>
      <c r="D64" t="s">
        <v>1019</v>
      </c>
      <c r="E64" t="s">
        <v>19</v>
      </c>
      <c r="F64" t="s">
        <v>325</v>
      </c>
    </row>
    <row r="65" spans="1:6" ht="30" customHeight="1" x14ac:dyDescent="0.2">
      <c r="A65">
        <v>2017</v>
      </c>
      <c r="B65" s="1" t="s">
        <v>818</v>
      </c>
      <c r="C65" s="2" t="s">
        <v>819</v>
      </c>
      <c r="D65" t="s">
        <v>820</v>
      </c>
      <c r="E65" t="s">
        <v>9</v>
      </c>
      <c r="F65" t="s">
        <v>11</v>
      </c>
    </row>
    <row r="66" spans="1:6" s="6" customFormat="1" ht="30" customHeight="1" x14ac:dyDescent="0.2"/>
    <row r="67" spans="1:6" s="7" customFormat="1" ht="30" customHeight="1" x14ac:dyDescent="0.2">
      <c r="A67" s="7">
        <v>2016</v>
      </c>
      <c r="B67" s="1" t="s">
        <v>753</v>
      </c>
      <c r="C67" s="2" t="s">
        <v>754</v>
      </c>
      <c r="D67" s="7" t="s">
        <v>755</v>
      </c>
      <c r="E67" s="7" t="s">
        <v>9</v>
      </c>
      <c r="F67" s="7" t="s">
        <v>25</v>
      </c>
    </row>
    <row r="68" spans="1:6" s="7" customFormat="1" ht="30" customHeight="1" x14ac:dyDescent="0.2">
      <c r="A68" s="7">
        <v>2016</v>
      </c>
      <c r="B68" s="1" t="s">
        <v>727</v>
      </c>
      <c r="C68" s="2" t="s">
        <v>728</v>
      </c>
      <c r="D68" s="7" t="s">
        <v>538</v>
      </c>
      <c r="E68" s="7" t="s">
        <v>688</v>
      </c>
      <c r="F68" s="7" t="s">
        <v>204</v>
      </c>
    </row>
    <row r="69" spans="1:6" s="7" customFormat="1" ht="30" customHeight="1" x14ac:dyDescent="0.2">
      <c r="A69" s="7">
        <v>2016</v>
      </c>
      <c r="B69" s="1" t="s">
        <v>921</v>
      </c>
      <c r="C69" s="2" t="s">
        <v>922</v>
      </c>
      <c r="D69" t="s">
        <v>1019</v>
      </c>
      <c r="E69" s="7" t="s">
        <v>19</v>
      </c>
      <c r="F69" t="s">
        <v>325</v>
      </c>
    </row>
    <row r="70" spans="1:6" s="7" customFormat="1" ht="30" customHeight="1" x14ac:dyDescent="0.2">
      <c r="A70" s="7">
        <v>2016</v>
      </c>
      <c r="B70" s="1" t="s">
        <v>177</v>
      </c>
      <c r="C70" s="2" t="s">
        <v>178</v>
      </c>
      <c r="D70" s="7" t="s">
        <v>179</v>
      </c>
      <c r="E70" s="7" t="s">
        <v>9</v>
      </c>
      <c r="F70" s="7" t="s">
        <v>11</v>
      </c>
    </row>
    <row r="71" spans="1:6" s="7" customFormat="1" ht="30" customHeight="1" x14ac:dyDescent="0.2">
      <c r="A71" s="7">
        <v>2016</v>
      </c>
      <c r="B71" s="1" t="s">
        <v>927</v>
      </c>
      <c r="C71" s="2" t="s">
        <v>928</v>
      </c>
      <c r="D71" t="s">
        <v>1019</v>
      </c>
      <c r="E71" s="7" t="s">
        <v>19</v>
      </c>
      <c r="F71" t="s">
        <v>325</v>
      </c>
    </row>
    <row r="72" spans="1:6" s="7" customFormat="1" ht="30" customHeight="1" x14ac:dyDescent="0.2">
      <c r="A72" s="7">
        <v>2016</v>
      </c>
      <c r="B72" s="1" t="s">
        <v>923</v>
      </c>
      <c r="C72" s="2" t="s">
        <v>924</v>
      </c>
      <c r="D72" t="s">
        <v>1019</v>
      </c>
      <c r="E72" s="7" t="s">
        <v>19</v>
      </c>
      <c r="F72" t="s">
        <v>325</v>
      </c>
    </row>
    <row r="73" spans="1:6" s="7" customFormat="1" ht="30" customHeight="1" x14ac:dyDescent="0.2">
      <c r="A73" s="7">
        <v>2016</v>
      </c>
      <c r="B73" s="1" t="s">
        <v>472</v>
      </c>
      <c r="C73" s="2" t="s">
        <v>473</v>
      </c>
      <c r="D73" t="s">
        <v>1019</v>
      </c>
      <c r="E73" s="7" t="s">
        <v>19</v>
      </c>
      <c r="F73" t="s">
        <v>453</v>
      </c>
    </row>
    <row r="74" spans="1:6" s="7" customFormat="1" ht="30" customHeight="1" x14ac:dyDescent="0.2">
      <c r="A74" s="7">
        <v>2016</v>
      </c>
      <c r="B74" s="1" t="s">
        <v>821</v>
      </c>
      <c r="C74" s="2" t="s">
        <v>822</v>
      </c>
      <c r="D74" t="s">
        <v>1023</v>
      </c>
      <c r="E74" s="7" t="s">
        <v>9</v>
      </c>
      <c r="F74"/>
    </row>
    <row r="75" spans="1:6" s="7" customFormat="1" ht="30" customHeight="1" x14ac:dyDescent="0.2">
      <c r="A75" s="7">
        <v>2016</v>
      </c>
      <c r="B75" s="1" t="s">
        <v>703</v>
      </c>
      <c r="C75" s="2" t="s">
        <v>704</v>
      </c>
      <c r="D75" t="s">
        <v>476</v>
      </c>
      <c r="E75" s="7" t="s">
        <v>9</v>
      </c>
      <c r="F75" s="7" t="s">
        <v>25</v>
      </c>
    </row>
    <row r="76" spans="1:6" s="7" customFormat="1" ht="30" customHeight="1" x14ac:dyDescent="0.2">
      <c r="A76" s="7">
        <v>2016</v>
      </c>
      <c r="B76" s="1" t="s">
        <v>474</v>
      </c>
      <c r="C76" s="2" t="s">
        <v>475</v>
      </c>
      <c r="D76" t="s">
        <v>476</v>
      </c>
      <c r="E76" s="7" t="s">
        <v>203</v>
      </c>
      <c r="F76" s="7" t="s">
        <v>204</v>
      </c>
    </row>
    <row r="77" spans="1:6" s="7" customFormat="1" ht="30" customHeight="1" x14ac:dyDescent="0.2">
      <c r="A77" s="7">
        <v>2016</v>
      </c>
      <c r="B77" s="1" t="s">
        <v>929</v>
      </c>
      <c r="C77" s="2" t="s">
        <v>930</v>
      </c>
      <c r="D77" t="s">
        <v>1019</v>
      </c>
      <c r="E77" s="7" t="s">
        <v>19</v>
      </c>
      <c r="F77" t="s">
        <v>325</v>
      </c>
    </row>
    <row r="78" spans="1:6" s="7" customFormat="1" ht="30" customHeight="1" x14ac:dyDescent="0.2">
      <c r="A78" s="7">
        <v>2016</v>
      </c>
      <c r="B78" s="1" t="s">
        <v>825</v>
      </c>
      <c r="C78" s="2" t="s">
        <v>826</v>
      </c>
      <c r="D78" t="s">
        <v>1019</v>
      </c>
      <c r="E78" s="7" t="s">
        <v>19</v>
      </c>
    </row>
    <row r="79" spans="1:6" s="7" customFormat="1" ht="30" customHeight="1" x14ac:dyDescent="0.2">
      <c r="A79" s="7">
        <v>2016</v>
      </c>
      <c r="B79" s="1" t="s">
        <v>823</v>
      </c>
      <c r="C79" s="2" t="s">
        <v>824</v>
      </c>
      <c r="D79" t="s">
        <v>1019</v>
      </c>
      <c r="E79" s="7" t="s">
        <v>9</v>
      </c>
      <c r="F79" s="7" t="s">
        <v>11</v>
      </c>
    </row>
    <row r="80" spans="1:6" s="7" customFormat="1" ht="30" customHeight="1" x14ac:dyDescent="0.2">
      <c r="A80" s="7">
        <v>2016</v>
      </c>
      <c r="B80" s="1" t="s">
        <v>933</v>
      </c>
      <c r="C80" s="2" t="s">
        <v>934</v>
      </c>
      <c r="D80" t="s">
        <v>1019</v>
      </c>
      <c r="E80" s="7" t="s">
        <v>19</v>
      </c>
      <c r="F80" t="s">
        <v>325</v>
      </c>
    </row>
    <row r="81" spans="1:6" s="7" customFormat="1" ht="30" customHeight="1" x14ac:dyDescent="0.2">
      <c r="A81" s="7">
        <v>2016</v>
      </c>
      <c r="B81" s="1" t="s">
        <v>931</v>
      </c>
      <c r="C81" s="2" t="s">
        <v>932</v>
      </c>
      <c r="D81" t="s">
        <v>1019</v>
      </c>
      <c r="E81" s="7" t="s">
        <v>19</v>
      </c>
    </row>
    <row r="82" spans="1:6" ht="30" customHeight="1" x14ac:dyDescent="0.2">
      <c r="A82" s="7">
        <v>2016</v>
      </c>
      <c r="B82" s="1" t="s">
        <v>35</v>
      </c>
      <c r="C82" s="2" t="s">
        <v>36</v>
      </c>
      <c r="D82" t="s">
        <v>39</v>
      </c>
      <c r="E82" t="s">
        <v>9</v>
      </c>
    </row>
    <row r="83" spans="1:6" ht="30" customHeight="1" x14ac:dyDescent="0.2">
      <c r="A83" s="7">
        <v>2016</v>
      </c>
      <c r="B83" s="1" t="s">
        <v>830</v>
      </c>
      <c r="C83" s="2" t="s">
        <v>831</v>
      </c>
      <c r="D83" t="s">
        <v>829</v>
      </c>
      <c r="E83" t="s">
        <v>203</v>
      </c>
      <c r="F83" t="s">
        <v>832</v>
      </c>
    </row>
    <row r="84" spans="1:6" ht="30" customHeight="1" x14ac:dyDescent="0.2">
      <c r="A84" s="7">
        <v>2016</v>
      </c>
      <c r="B84" s="1" t="s">
        <v>827</v>
      </c>
      <c r="C84" s="2" t="s">
        <v>828</v>
      </c>
      <c r="D84" t="s">
        <v>829</v>
      </c>
      <c r="E84" t="s">
        <v>19</v>
      </c>
    </row>
    <row r="85" spans="1:6" ht="30" customHeight="1" x14ac:dyDescent="0.2">
      <c r="A85" s="7">
        <v>2016</v>
      </c>
      <c r="B85" s="1" t="s">
        <v>479</v>
      </c>
      <c r="C85" s="2" t="s">
        <v>480</v>
      </c>
      <c r="D85" t="s">
        <v>481</v>
      </c>
      <c r="E85" t="s">
        <v>19</v>
      </c>
      <c r="F85" t="s">
        <v>204</v>
      </c>
    </row>
    <row r="86" spans="1:6" ht="30" customHeight="1" x14ac:dyDescent="0.2">
      <c r="A86" s="7">
        <v>2016</v>
      </c>
      <c r="B86" s="1" t="s">
        <v>935</v>
      </c>
      <c r="C86" s="2" t="s">
        <v>936</v>
      </c>
      <c r="D86" t="s">
        <v>1019</v>
      </c>
      <c r="E86" t="s">
        <v>19</v>
      </c>
      <c r="F86" t="s">
        <v>325</v>
      </c>
    </row>
    <row r="87" spans="1:6" ht="30" customHeight="1" x14ac:dyDescent="0.2">
      <c r="A87" s="7">
        <v>2016</v>
      </c>
      <c r="B87" s="1" t="s">
        <v>477</v>
      </c>
      <c r="C87" s="2" t="s">
        <v>478</v>
      </c>
      <c r="D87" t="s">
        <v>1019</v>
      </c>
      <c r="E87" t="s">
        <v>19</v>
      </c>
    </row>
    <row r="88" spans="1:6" ht="30" customHeight="1" x14ac:dyDescent="0.2">
      <c r="A88" s="7">
        <v>2016</v>
      </c>
      <c r="B88" s="15" t="s">
        <v>938</v>
      </c>
      <c r="C88" s="2" t="s">
        <v>937</v>
      </c>
      <c r="D88" t="s">
        <v>1019</v>
      </c>
      <c r="E88" t="s">
        <v>19</v>
      </c>
      <c r="F88" t="s">
        <v>325</v>
      </c>
    </row>
    <row r="89" spans="1:6" ht="30" customHeight="1" x14ac:dyDescent="0.2">
      <c r="A89" s="7">
        <v>2016</v>
      </c>
      <c r="B89" s="16" t="s">
        <v>833</v>
      </c>
      <c r="C89" s="2" t="s">
        <v>834</v>
      </c>
      <c r="D89" t="s">
        <v>1019</v>
      </c>
      <c r="E89" t="s">
        <v>19</v>
      </c>
    </row>
    <row r="90" spans="1:6" ht="30" customHeight="1" x14ac:dyDescent="0.2">
      <c r="A90" s="7">
        <v>2016</v>
      </c>
      <c r="B90" s="15" t="s">
        <v>835</v>
      </c>
      <c r="C90" s="2" t="s">
        <v>836</v>
      </c>
      <c r="D90" t="s">
        <v>1019</v>
      </c>
      <c r="E90" t="s">
        <v>19</v>
      </c>
    </row>
    <row r="91" spans="1:6" s="6" customFormat="1" ht="30" customHeight="1" x14ac:dyDescent="0.2"/>
    <row r="92" spans="1:6" ht="30" customHeight="1" x14ac:dyDescent="0.2">
      <c r="A92">
        <v>2015</v>
      </c>
      <c r="B92" s="1" t="s">
        <v>837</v>
      </c>
      <c r="C92" s="2" t="s">
        <v>838</v>
      </c>
      <c r="D92" t="s">
        <v>481</v>
      </c>
      <c r="E92" t="s">
        <v>19</v>
      </c>
    </row>
    <row r="93" spans="1:6" ht="30" customHeight="1" x14ac:dyDescent="0.2">
      <c r="A93">
        <v>2015</v>
      </c>
      <c r="B93" s="1" t="s">
        <v>729</v>
      </c>
      <c r="C93" s="2" t="s">
        <v>730</v>
      </c>
      <c r="D93" t="s">
        <v>731</v>
      </c>
      <c r="E93" t="s">
        <v>732</v>
      </c>
    </row>
    <row r="94" spans="1:6" ht="30" customHeight="1" x14ac:dyDescent="0.2">
      <c r="A94">
        <v>2015</v>
      </c>
      <c r="B94" s="1" t="s">
        <v>484</v>
      </c>
      <c r="C94" s="2" t="s">
        <v>485</v>
      </c>
      <c r="D94" t="s">
        <v>476</v>
      </c>
      <c r="E94" t="s">
        <v>19</v>
      </c>
    </row>
    <row r="95" spans="1:6" ht="30" customHeight="1" x14ac:dyDescent="0.2">
      <c r="A95">
        <v>2015</v>
      </c>
      <c r="B95" s="1" t="s">
        <v>482</v>
      </c>
      <c r="C95" s="2" t="s">
        <v>483</v>
      </c>
      <c r="D95" t="s">
        <v>1019</v>
      </c>
      <c r="E95" t="s">
        <v>9</v>
      </c>
    </row>
    <row r="96" spans="1:6" ht="30" customHeight="1" x14ac:dyDescent="0.2">
      <c r="A96">
        <v>2015</v>
      </c>
      <c r="B96" s="1" t="s">
        <v>486</v>
      </c>
      <c r="C96" s="2" t="s">
        <v>487</v>
      </c>
      <c r="D96" t="s">
        <v>294</v>
      </c>
      <c r="E96" t="s">
        <v>19</v>
      </c>
      <c r="F96" t="s">
        <v>325</v>
      </c>
    </row>
    <row r="97" spans="1:6" ht="30" customHeight="1" x14ac:dyDescent="0.2">
      <c r="A97">
        <v>2015</v>
      </c>
      <c r="B97" s="1" t="s">
        <v>180</v>
      </c>
      <c r="C97" s="2" t="s">
        <v>181</v>
      </c>
      <c r="D97" t="s">
        <v>182</v>
      </c>
      <c r="E97" t="s">
        <v>9</v>
      </c>
    </row>
    <row r="98" spans="1:6" ht="30" customHeight="1" x14ac:dyDescent="0.2">
      <c r="A98">
        <v>2015</v>
      </c>
      <c r="B98" s="1" t="s">
        <v>488</v>
      </c>
      <c r="C98" s="2" t="s">
        <v>489</v>
      </c>
      <c r="D98" t="s">
        <v>490</v>
      </c>
      <c r="E98" t="s">
        <v>19</v>
      </c>
      <c r="F98" t="s">
        <v>491</v>
      </c>
    </row>
    <row r="99" spans="1:6" ht="30" customHeight="1" x14ac:dyDescent="0.2">
      <c r="A99">
        <v>2015</v>
      </c>
      <c r="B99" s="1" t="s">
        <v>492</v>
      </c>
      <c r="C99" s="2" t="s">
        <v>493</v>
      </c>
      <c r="D99" t="s">
        <v>494</v>
      </c>
      <c r="E99" t="s">
        <v>9</v>
      </c>
      <c r="F99" t="s">
        <v>11</v>
      </c>
    </row>
    <row r="100" spans="1:6" ht="30" customHeight="1" x14ac:dyDescent="0.2">
      <c r="A100">
        <v>2015</v>
      </c>
      <c r="B100" s="1" t="s">
        <v>939</v>
      </c>
      <c r="C100" s="2" t="s">
        <v>940</v>
      </c>
      <c r="D100" t="s">
        <v>1019</v>
      </c>
      <c r="E100" t="s">
        <v>9</v>
      </c>
      <c r="F100" t="s">
        <v>325</v>
      </c>
    </row>
    <row r="101" spans="1:6" ht="30" customHeight="1" x14ac:dyDescent="0.2">
      <c r="A101">
        <v>2015</v>
      </c>
      <c r="B101" s="1" t="s">
        <v>183</v>
      </c>
      <c r="C101" s="2" t="s">
        <v>184</v>
      </c>
      <c r="D101" t="s">
        <v>185</v>
      </c>
      <c r="E101" t="s">
        <v>9</v>
      </c>
    </row>
    <row r="102" spans="1:6" ht="30" customHeight="1" x14ac:dyDescent="0.2">
      <c r="A102">
        <v>2015</v>
      </c>
      <c r="B102" s="1" t="s">
        <v>189</v>
      </c>
      <c r="C102" s="2" t="s">
        <v>190</v>
      </c>
      <c r="D102" t="s">
        <v>191</v>
      </c>
      <c r="E102" t="s">
        <v>9</v>
      </c>
    </row>
    <row r="103" spans="1:6" ht="30" customHeight="1" x14ac:dyDescent="0.2">
      <c r="A103">
        <v>2015</v>
      </c>
      <c r="B103" s="1" t="s">
        <v>495</v>
      </c>
      <c r="C103" s="2" t="s">
        <v>496</v>
      </c>
      <c r="D103" t="s">
        <v>497</v>
      </c>
      <c r="E103" t="s">
        <v>19</v>
      </c>
      <c r="F103" t="s">
        <v>498</v>
      </c>
    </row>
    <row r="104" spans="1:6" ht="30" customHeight="1" x14ac:dyDescent="0.2">
      <c r="A104">
        <v>2015</v>
      </c>
      <c r="B104" s="1" t="s">
        <v>186</v>
      </c>
      <c r="C104" s="2" t="s">
        <v>187</v>
      </c>
      <c r="D104" t="s">
        <v>188</v>
      </c>
      <c r="E104" t="s">
        <v>9</v>
      </c>
      <c r="F104" t="s">
        <v>50</v>
      </c>
    </row>
    <row r="105" spans="1:6" ht="30" customHeight="1" x14ac:dyDescent="0.2">
      <c r="A105">
        <v>2015</v>
      </c>
      <c r="B105" s="1" t="s">
        <v>37</v>
      </c>
      <c r="C105" s="2" t="s">
        <v>38</v>
      </c>
      <c r="D105" t="s">
        <v>40</v>
      </c>
      <c r="E105" t="s">
        <v>9</v>
      </c>
    </row>
    <row r="106" spans="1:6" ht="30" customHeight="1" x14ac:dyDescent="0.2">
      <c r="A106">
        <v>2015</v>
      </c>
      <c r="B106" s="1" t="s">
        <v>839</v>
      </c>
      <c r="C106" s="2" t="s">
        <v>840</v>
      </c>
      <c r="D106" t="s">
        <v>841</v>
      </c>
      <c r="E106" t="s">
        <v>19</v>
      </c>
    </row>
    <row r="107" spans="1:6" ht="30" customHeight="1" x14ac:dyDescent="0.2">
      <c r="A107">
        <v>2015</v>
      </c>
      <c r="B107" s="1" t="s">
        <v>842</v>
      </c>
      <c r="C107" s="2" t="s">
        <v>843</v>
      </c>
      <c r="D107" t="s">
        <v>844</v>
      </c>
      <c r="E107" t="s">
        <v>19</v>
      </c>
    </row>
    <row r="108" spans="1:6" ht="30" customHeight="1" x14ac:dyDescent="0.2">
      <c r="A108">
        <v>2015</v>
      </c>
      <c r="B108" s="1" t="s">
        <v>499</v>
      </c>
      <c r="C108" s="2" t="s">
        <v>500</v>
      </c>
      <c r="D108" t="s">
        <v>501</v>
      </c>
      <c r="E108" t="s">
        <v>19</v>
      </c>
      <c r="F108" t="s">
        <v>502</v>
      </c>
    </row>
    <row r="109" spans="1:6" ht="30" customHeight="1" x14ac:dyDescent="0.2">
      <c r="A109">
        <v>2015</v>
      </c>
      <c r="B109" s="1" t="s">
        <v>847</v>
      </c>
      <c r="C109" s="2" t="s">
        <v>848</v>
      </c>
      <c r="D109" t="s">
        <v>849</v>
      </c>
      <c r="E109" t="s">
        <v>9</v>
      </c>
      <c r="F109" t="s">
        <v>11</v>
      </c>
    </row>
    <row r="110" spans="1:6" ht="30" customHeight="1" x14ac:dyDescent="0.2">
      <c r="A110">
        <v>2015</v>
      </c>
      <c r="B110" s="1" t="s">
        <v>845</v>
      </c>
      <c r="C110" s="2" t="s">
        <v>846</v>
      </c>
      <c r="D110" t="s">
        <v>1019</v>
      </c>
      <c r="E110" t="s">
        <v>9</v>
      </c>
      <c r="F110" t="s">
        <v>11</v>
      </c>
    </row>
    <row r="111" spans="1:6" s="6" customFormat="1" ht="30" customHeight="1" x14ac:dyDescent="0.2"/>
    <row r="112" spans="1:6" ht="30" customHeight="1" x14ac:dyDescent="0.2">
      <c r="A112">
        <v>2014</v>
      </c>
      <c r="B112" s="1" t="s">
        <v>503</v>
      </c>
      <c r="C112" s="2" t="s">
        <v>504</v>
      </c>
      <c r="D112" t="s">
        <v>1019</v>
      </c>
      <c r="E112" t="s">
        <v>9</v>
      </c>
      <c r="F112" t="s">
        <v>505</v>
      </c>
    </row>
    <row r="113" spans="1:6" ht="30" customHeight="1" x14ac:dyDescent="0.2">
      <c r="A113">
        <v>2014</v>
      </c>
      <c r="B113" s="1" t="s">
        <v>195</v>
      </c>
      <c r="C113" s="8" t="s">
        <v>196</v>
      </c>
      <c r="D113" t="s">
        <v>197</v>
      </c>
      <c r="E113" t="s">
        <v>9</v>
      </c>
    </row>
    <row r="114" spans="1:6" ht="30" customHeight="1" x14ac:dyDescent="0.2">
      <c r="A114">
        <v>2014</v>
      </c>
      <c r="B114" s="1" t="s">
        <v>850</v>
      </c>
      <c r="C114" s="2" t="s">
        <v>851</v>
      </c>
      <c r="D114" t="s">
        <v>852</v>
      </c>
      <c r="E114" t="s">
        <v>19</v>
      </c>
    </row>
    <row r="115" spans="1:6" ht="30" customHeight="1" x14ac:dyDescent="0.2">
      <c r="A115">
        <v>2014</v>
      </c>
      <c r="B115" s="1" t="s">
        <v>192</v>
      </c>
      <c r="C115" s="2" t="s">
        <v>193</v>
      </c>
      <c r="D115" t="s">
        <v>194</v>
      </c>
      <c r="E115" t="s">
        <v>9</v>
      </c>
      <c r="F115" t="s">
        <v>11</v>
      </c>
    </row>
    <row r="116" spans="1:6" ht="30" customHeight="1" x14ac:dyDescent="0.2">
      <c r="A116">
        <v>2014</v>
      </c>
      <c r="B116" s="1" t="s">
        <v>198</v>
      </c>
      <c r="C116" s="2" t="s">
        <v>199</v>
      </c>
      <c r="D116" t="s">
        <v>200</v>
      </c>
      <c r="E116" t="s">
        <v>9</v>
      </c>
    </row>
    <row r="117" spans="1:6" ht="30" customHeight="1" x14ac:dyDescent="0.2">
      <c r="A117">
        <v>2014</v>
      </c>
      <c r="B117" s="1" t="s">
        <v>41</v>
      </c>
      <c r="C117" s="2" t="s">
        <v>42</v>
      </c>
      <c r="D117" t="s">
        <v>47</v>
      </c>
      <c r="E117" t="s">
        <v>9</v>
      </c>
    </row>
    <row r="118" spans="1:6" ht="30" customHeight="1" x14ac:dyDescent="0.2">
      <c r="A118">
        <v>2014</v>
      </c>
      <c r="B118" s="1" t="s">
        <v>941</v>
      </c>
      <c r="C118" s="2" t="s">
        <v>942</v>
      </c>
      <c r="D118" t="s">
        <v>1019</v>
      </c>
      <c r="E118" t="s">
        <v>9</v>
      </c>
      <c r="F118" t="s">
        <v>513</v>
      </c>
    </row>
    <row r="119" spans="1:6" ht="30" customHeight="1" x14ac:dyDescent="0.2">
      <c r="A119">
        <v>2014</v>
      </c>
      <c r="B119" s="1" t="s">
        <v>943</v>
      </c>
      <c r="C119" s="2" t="s">
        <v>944</v>
      </c>
      <c r="D119" t="s">
        <v>1019</v>
      </c>
      <c r="E119" t="s">
        <v>19</v>
      </c>
      <c r="F119" t="s">
        <v>513</v>
      </c>
    </row>
    <row r="120" spans="1:6" ht="30" customHeight="1" x14ac:dyDescent="0.2">
      <c r="A120">
        <v>2014</v>
      </c>
      <c r="B120" s="1" t="s">
        <v>747</v>
      </c>
      <c r="C120" s="2" t="s">
        <v>748</v>
      </c>
      <c r="D120" t="s">
        <v>749</v>
      </c>
      <c r="E120" t="s">
        <v>688</v>
      </c>
      <c r="F120" t="s">
        <v>204</v>
      </c>
    </row>
    <row r="121" spans="1:6" ht="30" customHeight="1" x14ac:dyDescent="0.2">
      <c r="A121">
        <v>2014</v>
      </c>
      <c r="B121" s="1" t="s">
        <v>853</v>
      </c>
      <c r="C121" s="2" t="s">
        <v>854</v>
      </c>
      <c r="D121" t="s">
        <v>855</v>
      </c>
      <c r="E121" t="s">
        <v>9</v>
      </c>
    </row>
    <row r="122" spans="1:6" ht="30" customHeight="1" x14ac:dyDescent="0.2">
      <c r="A122">
        <v>2014</v>
      </c>
      <c r="B122" s="1" t="s">
        <v>945</v>
      </c>
      <c r="C122" s="2" t="s">
        <v>946</v>
      </c>
      <c r="D122" t="s">
        <v>1019</v>
      </c>
      <c r="E122" t="s">
        <v>19</v>
      </c>
    </row>
    <row r="123" spans="1:6" ht="30" customHeight="1" x14ac:dyDescent="0.2">
      <c r="A123">
        <v>2014</v>
      </c>
      <c r="B123" s="1" t="s">
        <v>756</v>
      </c>
      <c r="C123" s="2" t="s">
        <v>757</v>
      </c>
      <c r="D123" t="s">
        <v>8</v>
      </c>
      <c r="E123" t="s">
        <v>19</v>
      </c>
      <c r="F123" t="s">
        <v>758</v>
      </c>
    </row>
    <row r="124" spans="1:6" ht="30" customHeight="1" x14ac:dyDescent="0.2">
      <c r="A124">
        <v>2014</v>
      </c>
      <c r="B124" s="1" t="s">
        <v>947</v>
      </c>
      <c r="C124" s="2" t="s">
        <v>948</v>
      </c>
      <c r="D124" t="s">
        <v>1019</v>
      </c>
      <c r="E124" t="s">
        <v>19</v>
      </c>
      <c r="F124" t="s">
        <v>513</v>
      </c>
    </row>
    <row r="125" spans="1:6" ht="30" customHeight="1" x14ac:dyDescent="0.2">
      <c r="A125">
        <v>2014</v>
      </c>
      <c r="B125" s="1" t="s">
        <v>201</v>
      </c>
      <c r="C125" s="2" t="s">
        <v>202</v>
      </c>
      <c r="D125" t="s">
        <v>541</v>
      </c>
      <c r="E125" t="s">
        <v>203</v>
      </c>
      <c r="F125" t="s">
        <v>204</v>
      </c>
    </row>
    <row r="126" spans="1:6" ht="30" customHeight="1" x14ac:dyDescent="0.2">
      <c r="A126">
        <v>2014</v>
      </c>
      <c r="B126" s="1" t="s">
        <v>205</v>
      </c>
      <c r="C126" s="2" t="s">
        <v>206</v>
      </c>
      <c r="D126" t="s">
        <v>207</v>
      </c>
      <c r="E126" t="s">
        <v>9</v>
      </c>
    </row>
    <row r="127" spans="1:6" ht="30" customHeight="1" x14ac:dyDescent="0.2">
      <c r="A127">
        <v>2014</v>
      </c>
      <c r="B127" s="1" t="s">
        <v>506</v>
      </c>
      <c r="C127" s="2" t="s">
        <v>507</v>
      </c>
      <c r="D127" t="s">
        <v>8</v>
      </c>
      <c r="E127" t="s">
        <v>203</v>
      </c>
      <c r="F127" t="s">
        <v>204</v>
      </c>
    </row>
    <row r="128" spans="1:6" ht="30" customHeight="1" x14ac:dyDescent="0.2">
      <c r="A128">
        <v>2014</v>
      </c>
      <c r="B128" s="1" t="s">
        <v>856</v>
      </c>
      <c r="C128" s="2" t="s">
        <v>857</v>
      </c>
      <c r="D128" t="s">
        <v>470</v>
      </c>
      <c r="E128" t="s">
        <v>9</v>
      </c>
      <c r="F128" t="s">
        <v>11</v>
      </c>
    </row>
    <row r="129" spans="1:6" ht="30" customHeight="1" x14ac:dyDescent="0.2">
      <c r="A129">
        <v>2014</v>
      </c>
      <c r="B129" s="1" t="s">
        <v>508</v>
      </c>
      <c r="C129" s="2" t="s">
        <v>509</v>
      </c>
      <c r="D129" t="s">
        <v>8</v>
      </c>
      <c r="E129" t="s">
        <v>19</v>
      </c>
      <c r="F129" t="s">
        <v>510</v>
      </c>
    </row>
    <row r="130" spans="1:6" ht="30" customHeight="1" x14ac:dyDescent="0.2">
      <c r="A130">
        <v>2014</v>
      </c>
      <c r="B130" s="1" t="s">
        <v>43</v>
      </c>
      <c r="C130" s="2" t="s">
        <v>44</v>
      </c>
      <c r="D130" t="s">
        <v>48</v>
      </c>
      <c r="E130" t="s">
        <v>9</v>
      </c>
    </row>
    <row r="131" spans="1:6" ht="30" customHeight="1" x14ac:dyDescent="0.2">
      <c r="A131">
        <v>2014</v>
      </c>
      <c r="B131" s="1" t="s">
        <v>858</v>
      </c>
      <c r="C131" s="2" t="s">
        <v>859</v>
      </c>
      <c r="D131" t="s">
        <v>860</v>
      </c>
      <c r="E131" t="s">
        <v>9</v>
      </c>
      <c r="F131" t="s">
        <v>861</v>
      </c>
    </row>
    <row r="132" spans="1:6" ht="30" customHeight="1" x14ac:dyDescent="0.2">
      <c r="A132">
        <v>2014</v>
      </c>
      <c r="B132" s="1" t="s">
        <v>949</v>
      </c>
      <c r="C132" s="2" t="s">
        <v>950</v>
      </c>
      <c r="D132" t="s">
        <v>1019</v>
      </c>
      <c r="E132" t="s">
        <v>19</v>
      </c>
      <c r="F132" t="s">
        <v>513</v>
      </c>
    </row>
    <row r="133" spans="1:6" ht="30" customHeight="1" x14ac:dyDescent="0.2">
      <c r="A133">
        <v>2014</v>
      </c>
      <c r="B133" s="1" t="s">
        <v>208</v>
      </c>
      <c r="C133" s="2" t="s">
        <v>209</v>
      </c>
      <c r="D133" t="s">
        <v>210</v>
      </c>
      <c r="E133" t="s">
        <v>19</v>
      </c>
      <c r="F133" t="s">
        <v>50</v>
      </c>
    </row>
    <row r="134" spans="1:6" ht="30" customHeight="1" x14ac:dyDescent="0.2">
      <c r="A134">
        <v>2014</v>
      </c>
      <c r="B134" s="1" t="s">
        <v>45</v>
      </c>
      <c r="C134" s="2" t="s">
        <v>46</v>
      </c>
      <c r="D134" t="s">
        <v>49</v>
      </c>
      <c r="E134" t="s">
        <v>19</v>
      </c>
      <c r="F134" t="s">
        <v>50</v>
      </c>
    </row>
    <row r="135" spans="1:6" s="6" customFormat="1" ht="30" customHeight="1" x14ac:dyDescent="0.2">
      <c r="B135" s="9"/>
      <c r="C135" s="10"/>
    </row>
    <row r="136" spans="1:6" ht="30" customHeight="1" x14ac:dyDescent="0.2">
      <c r="A136">
        <v>2013</v>
      </c>
      <c r="B136" s="1" t="s">
        <v>211</v>
      </c>
      <c r="C136" s="2" t="s">
        <v>212</v>
      </c>
      <c r="D136" t="s">
        <v>213</v>
      </c>
      <c r="E136" t="s">
        <v>203</v>
      </c>
      <c r="F136" t="s">
        <v>214</v>
      </c>
    </row>
    <row r="137" spans="1:6" ht="30" customHeight="1" x14ac:dyDescent="0.2">
      <c r="A137">
        <v>2013</v>
      </c>
      <c r="B137" s="1" t="s">
        <v>953</v>
      </c>
      <c r="C137" s="2" t="s">
        <v>954</v>
      </c>
      <c r="D137" t="s">
        <v>1019</v>
      </c>
      <c r="E137" t="s">
        <v>19</v>
      </c>
      <c r="F137" t="s">
        <v>513</v>
      </c>
    </row>
    <row r="138" spans="1:6" ht="30" customHeight="1" x14ac:dyDescent="0.2">
      <c r="A138">
        <v>2013</v>
      </c>
      <c r="B138" s="1" t="s">
        <v>951</v>
      </c>
      <c r="C138" s="2" t="s">
        <v>952</v>
      </c>
      <c r="D138" t="s">
        <v>1019</v>
      </c>
      <c r="E138" t="s">
        <v>19</v>
      </c>
      <c r="F138" t="s">
        <v>513</v>
      </c>
    </row>
    <row r="139" spans="1:6" ht="30" customHeight="1" x14ac:dyDescent="0.2">
      <c r="A139">
        <v>2013</v>
      </c>
      <c r="B139" s="1" t="s">
        <v>862</v>
      </c>
      <c r="C139" s="2" t="s">
        <v>863</v>
      </c>
      <c r="D139" t="s">
        <v>864</v>
      </c>
      <c r="E139" t="s">
        <v>19</v>
      </c>
      <c r="F139" t="s">
        <v>861</v>
      </c>
    </row>
    <row r="140" spans="1:6" ht="30" customHeight="1" x14ac:dyDescent="0.2">
      <c r="A140">
        <v>2013</v>
      </c>
      <c r="B140" s="1" t="s">
        <v>511</v>
      </c>
      <c r="C140" s="2" t="s">
        <v>512</v>
      </c>
      <c r="D140" t="s">
        <v>8</v>
      </c>
      <c r="E140" t="s">
        <v>19</v>
      </c>
      <c r="F140" t="s">
        <v>513</v>
      </c>
    </row>
    <row r="141" spans="1:6" ht="30" customHeight="1" x14ac:dyDescent="0.2">
      <c r="A141">
        <v>2013</v>
      </c>
      <c r="B141" s="1" t="s">
        <v>865</v>
      </c>
      <c r="C141" s="2" t="s">
        <v>866</v>
      </c>
      <c r="D141" t="s">
        <v>852</v>
      </c>
      <c r="E141" t="s">
        <v>9</v>
      </c>
      <c r="F141" t="s">
        <v>11</v>
      </c>
    </row>
    <row r="142" spans="1:6" ht="30" customHeight="1" x14ac:dyDescent="0.2">
      <c r="A142">
        <v>2013</v>
      </c>
      <c r="B142" s="1" t="s">
        <v>215</v>
      </c>
      <c r="C142" s="2" t="s">
        <v>216</v>
      </c>
      <c r="D142" t="s">
        <v>217</v>
      </c>
      <c r="E142" t="s">
        <v>19</v>
      </c>
      <c r="F142" t="s">
        <v>11</v>
      </c>
    </row>
    <row r="143" spans="1:6" ht="30" customHeight="1" x14ac:dyDescent="0.2">
      <c r="A143">
        <v>2013</v>
      </c>
      <c r="B143" s="1" t="s">
        <v>218</v>
      </c>
      <c r="C143" s="2" t="s">
        <v>219</v>
      </c>
      <c r="D143" t="s">
        <v>220</v>
      </c>
      <c r="E143" t="s">
        <v>203</v>
      </c>
      <c r="F143" t="s">
        <v>204</v>
      </c>
    </row>
    <row r="144" spans="1:6" ht="30" customHeight="1" x14ac:dyDescent="0.2">
      <c r="A144">
        <v>2013</v>
      </c>
      <c r="B144" s="1" t="s">
        <v>520</v>
      </c>
      <c r="C144" s="2" t="s">
        <v>521</v>
      </c>
      <c r="D144" t="s">
        <v>522</v>
      </c>
      <c r="E144" t="s">
        <v>19</v>
      </c>
      <c r="F144" t="s">
        <v>523</v>
      </c>
    </row>
    <row r="145" spans="1:6" ht="30" customHeight="1" x14ac:dyDescent="0.2">
      <c r="A145">
        <v>2013</v>
      </c>
      <c r="B145" s="1" t="s">
        <v>516</v>
      </c>
      <c r="C145" s="2" t="s">
        <v>517</v>
      </c>
      <c r="D145" t="s">
        <v>519</v>
      </c>
      <c r="E145" t="s">
        <v>9</v>
      </c>
    </row>
    <row r="146" spans="1:6" ht="30" customHeight="1" x14ac:dyDescent="0.2">
      <c r="A146">
        <v>2013</v>
      </c>
      <c r="B146" s="1" t="s">
        <v>514</v>
      </c>
      <c r="C146" s="2" t="s">
        <v>515</v>
      </c>
      <c r="D146" t="s">
        <v>518</v>
      </c>
      <c r="E146" t="s">
        <v>9</v>
      </c>
    </row>
    <row r="147" spans="1:6" ht="30" customHeight="1" x14ac:dyDescent="0.2">
      <c r="A147">
        <v>2013</v>
      </c>
      <c r="B147" s="1" t="s">
        <v>524</v>
      </c>
      <c r="C147" s="2" t="s">
        <v>525</v>
      </c>
      <c r="D147" t="s">
        <v>630</v>
      </c>
      <c r="E147" t="s">
        <v>19</v>
      </c>
      <c r="F147" t="s">
        <v>513</v>
      </c>
    </row>
    <row r="148" spans="1:6" ht="30" customHeight="1" x14ac:dyDescent="0.2">
      <c r="A148">
        <v>2013</v>
      </c>
      <c r="B148" s="1" t="s">
        <v>867</v>
      </c>
      <c r="C148" s="2" t="s">
        <v>868</v>
      </c>
      <c r="D148" t="s">
        <v>1019</v>
      </c>
      <c r="E148" t="s">
        <v>203</v>
      </c>
      <c r="F148" t="s">
        <v>607</v>
      </c>
    </row>
    <row r="149" spans="1:6" ht="30" customHeight="1" x14ac:dyDescent="0.2">
      <c r="A149">
        <v>2013</v>
      </c>
      <c r="B149" s="1" t="s">
        <v>221</v>
      </c>
      <c r="C149" s="2" t="s">
        <v>222</v>
      </c>
      <c r="D149" t="s">
        <v>223</v>
      </c>
      <c r="E149" t="s">
        <v>9</v>
      </c>
    </row>
    <row r="150" spans="1:6" ht="30" customHeight="1" x14ac:dyDescent="0.2">
      <c r="A150">
        <v>2013</v>
      </c>
      <c r="B150" s="1" t="s">
        <v>957</v>
      </c>
      <c r="C150" s="2" t="s">
        <v>956</v>
      </c>
      <c r="D150" t="s">
        <v>550</v>
      </c>
      <c r="E150" t="s">
        <v>19</v>
      </c>
      <c r="F150" t="s">
        <v>955</v>
      </c>
    </row>
    <row r="151" spans="1:6" ht="30" customHeight="1" x14ac:dyDescent="0.2">
      <c r="A151">
        <v>2013</v>
      </c>
      <c r="B151" s="1" t="s">
        <v>526</v>
      </c>
      <c r="C151" s="2" t="s">
        <v>527</v>
      </c>
      <c r="D151" t="s">
        <v>528</v>
      </c>
      <c r="E151" t="s">
        <v>9</v>
      </c>
      <c r="F151" t="s">
        <v>11</v>
      </c>
    </row>
    <row r="152" spans="1:6" ht="30" customHeight="1" x14ac:dyDescent="0.2">
      <c r="A152">
        <v>2013</v>
      </c>
      <c r="B152" s="1" t="s">
        <v>869</v>
      </c>
      <c r="C152" s="2" t="s">
        <v>870</v>
      </c>
      <c r="D152" t="s">
        <v>871</v>
      </c>
      <c r="E152" t="s">
        <v>9</v>
      </c>
      <c r="F152" t="s">
        <v>11</v>
      </c>
    </row>
    <row r="153" spans="1:6" ht="30" customHeight="1" x14ac:dyDescent="0.2">
      <c r="A153">
        <v>2013</v>
      </c>
      <c r="B153" s="1" t="s">
        <v>224</v>
      </c>
      <c r="C153" s="2" t="s">
        <v>225</v>
      </c>
      <c r="D153" t="s">
        <v>226</v>
      </c>
      <c r="E153" t="s">
        <v>19</v>
      </c>
      <c r="F153" t="s">
        <v>227</v>
      </c>
    </row>
    <row r="154" spans="1:6" ht="30" customHeight="1" x14ac:dyDescent="0.2">
      <c r="A154">
        <v>2013</v>
      </c>
      <c r="B154" s="1" t="s">
        <v>529</v>
      </c>
      <c r="C154" s="2" t="s">
        <v>530</v>
      </c>
      <c r="D154" t="s">
        <v>531</v>
      </c>
      <c r="E154" t="s">
        <v>19</v>
      </c>
      <c r="F154" t="s">
        <v>513</v>
      </c>
    </row>
    <row r="155" spans="1:6" ht="30" customHeight="1" x14ac:dyDescent="0.2">
      <c r="A155">
        <v>2013</v>
      </c>
      <c r="B155" s="1" t="s">
        <v>228</v>
      </c>
      <c r="C155" s="2" t="s">
        <v>229</v>
      </c>
      <c r="D155" t="s">
        <v>230</v>
      </c>
      <c r="E155" t="s">
        <v>9</v>
      </c>
      <c r="F155" t="s">
        <v>231</v>
      </c>
    </row>
    <row r="156" spans="1:6" ht="30" customHeight="1" x14ac:dyDescent="0.2">
      <c r="A156">
        <v>2013</v>
      </c>
      <c r="B156" s="1" t="s">
        <v>232</v>
      </c>
      <c r="C156" s="2" t="s">
        <v>233</v>
      </c>
      <c r="D156" t="s">
        <v>532</v>
      </c>
      <c r="E156" t="s">
        <v>9</v>
      </c>
    </row>
    <row r="157" spans="1:6" ht="30" customHeight="1" x14ac:dyDescent="0.2">
      <c r="A157">
        <v>2013</v>
      </c>
      <c r="B157" s="1" t="s">
        <v>705</v>
      </c>
      <c r="C157" s="2" t="s">
        <v>706</v>
      </c>
      <c r="D157" t="s">
        <v>597</v>
      </c>
      <c r="E157" t="s">
        <v>9</v>
      </c>
      <c r="F157" t="s">
        <v>231</v>
      </c>
    </row>
    <row r="158" spans="1:6" s="6" customFormat="1" ht="30" customHeight="1" x14ac:dyDescent="0.2"/>
    <row r="159" spans="1:6" ht="30" customHeight="1" x14ac:dyDescent="0.2">
      <c r="A159">
        <v>2012</v>
      </c>
      <c r="B159" s="1" t="s">
        <v>872</v>
      </c>
      <c r="C159" s="2" t="s">
        <v>873</v>
      </c>
      <c r="D159" t="s">
        <v>875</v>
      </c>
      <c r="E159" s="5" t="s">
        <v>19</v>
      </c>
      <c r="F159" s="5" t="s">
        <v>874</v>
      </c>
    </row>
    <row r="160" spans="1:6" ht="30" customHeight="1" x14ac:dyDescent="0.2">
      <c r="A160">
        <v>2012</v>
      </c>
      <c r="B160" s="1" t="s">
        <v>533</v>
      </c>
      <c r="C160" s="2" t="s">
        <v>534</v>
      </c>
      <c r="D160" t="s">
        <v>535</v>
      </c>
      <c r="E160" s="5" t="s">
        <v>19</v>
      </c>
      <c r="F160" s="5" t="s">
        <v>513</v>
      </c>
    </row>
    <row r="161" spans="1:6" ht="30" customHeight="1" x14ac:dyDescent="0.2">
      <c r="A161">
        <v>2012</v>
      </c>
      <c r="B161" s="1" t="s">
        <v>51</v>
      </c>
      <c r="C161" s="2" t="s">
        <v>52</v>
      </c>
      <c r="D161" t="s">
        <v>55</v>
      </c>
      <c r="E161" s="5" t="s">
        <v>9</v>
      </c>
    </row>
    <row r="162" spans="1:6" ht="30" customHeight="1" x14ac:dyDescent="0.2">
      <c r="A162">
        <v>2012</v>
      </c>
      <c r="B162" s="1" t="s">
        <v>234</v>
      </c>
      <c r="C162" s="2" t="s">
        <v>235</v>
      </c>
      <c r="D162" t="s">
        <v>238</v>
      </c>
      <c r="E162" s="5" t="s">
        <v>19</v>
      </c>
      <c r="F162" s="5" t="s">
        <v>239</v>
      </c>
    </row>
    <row r="163" spans="1:6" ht="30" customHeight="1" x14ac:dyDescent="0.2">
      <c r="A163">
        <v>2012</v>
      </c>
      <c r="B163" s="1" t="s">
        <v>236</v>
      </c>
      <c r="C163" s="2" t="s">
        <v>237</v>
      </c>
      <c r="D163" t="s">
        <v>217</v>
      </c>
      <c r="E163" s="5" t="s">
        <v>19</v>
      </c>
    </row>
    <row r="164" spans="1:6" ht="30" customHeight="1" x14ac:dyDescent="0.2">
      <c r="A164">
        <v>2012</v>
      </c>
      <c r="B164" s="1" t="s">
        <v>958</v>
      </c>
      <c r="C164" s="2" t="s">
        <v>959</v>
      </c>
      <c r="D164" t="s">
        <v>1019</v>
      </c>
      <c r="E164" s="5" t="s">
        <v>19</v>
      </c>
      <c r="F164" s="5" t="s">
        <v>523</v>
      </c>
    </row>
    <row r="165" spans="1:6" ht="30" customHeight="1" x14ac:dyDescent="0.2">
      <c r="A165">
        <v>2012</v>
      </c>
      <c r="B165" s="1" t="s">
        <v>686</v>
      </c>
      <c r="C165" s="2" t="s">
        <v>687</v>
      </c>
      <c r="D165" t="s">
        <v>597</v>
      </c>
      <c r="E165" s="5" t="s">
        <v>688</v>
      </c>
      <c r="F165" s="5" t="s">
        <v>607</v>
      </c>
    </row>
    <row r="166" spans="1:6" ht="30" customHeight="1" x14ac:dyDescent="0.2">
      <c r="A166">
        <v>2012</v>
      </c>
      <c r="B166" s="1" t="s">
        <v>876</v>
      </c>
      <c r="C166" s="2" t="s">
        <v>877</v>
      </c>
      <c r="D166" t="s">
        <v>878</v>
      </c>
      <c r="E166" s="5" t="s">
        <v>9</v>
      </c>
      <c r="F166" s="5"/>
    </row>
    <row r="167" spans="1:6" ht="30" customHeight="1" x14ac:dyDescent="0.2">
      <c r="A167">
        <v>2012</v>
      </c>
      <c r="B167" s="1" t="s">
        <v>53</v>
      </c>
      <c r="C167" s="2" t="s">
        <v>54</v>
      </c>
      <c r="D167" t="s">
        <v>56</v>
      </c>
      <c r="E167" s="5" t="s">
        <v>9</v>
      </c>
    </row>
    <row r="168" spans="1:6" ht="30" customHeight="1" x14ac:dyDescent="0.2">
      <c r="A168">
        <v>2012</v>
      </c>
      <c r="B168" s="1" t="s">
        <v>879</v>
      </c>
      <c r="C168" s="2" t="s">
        <v>880</v>
      </c>
      <c r="D168" t="s">
        <v>1019</v>
      </c>
      <c r="E168" s="5" t="s">
        <v>9</v>
      </c>
    </row>
    <row r="169" spans="1:6" ht="30" customHeight="1" x14ac:dyDescent="0.2">
      <c r="A169">
        <v>2012</v>
      </c>
      <c r="B169" s="1" t="s">
        <v>240</v>
      </c>
      <c r="C169" s="2" t="s">
        <v>241</v>
      </c>
      <c r="D169" t="s">
        <v>780</v>
      </c>
      <c r="E169" s="5" t="s">
        <v>19</v>
      </c>
    </row>
    <row r="170" spans="1:6" ht="30" customHeight="1" x14ac:dyDescent="0.2">
      <c r="A170">
        <v>2012</v>
      </c>
      <c r="B170" s="1" t="s">
        <v>536</v>
      </c>
      <c r="C170" s="2" t="s">
        <v>537</v>
      </c>
      <c r="D170" t="s">
        <v>538</v>
      </c>
      <c r="E170" s="5" t="s">
        <v>203</v>
      </c>
      <c r="F170" s="5" t="s">
        <v>204</v>
      </c>
    </row>
    <row r="171" spans="1:6" ht="30" customHeight="1" x14ac:dyDescent="0.2">
      <c r="A171">
        <v>2012</v>
      </c>
      <c r="B171" s="1" t="s">
        <v>242</v>
      </c>
      <c r="C171" s="2" t="s">
        <v>243</v>
      </c>
      <c r="D171" t="s">
        <v>244</v>
      </c>
      <c r="E171" s="5" t="s">
        <v>245</v>
      </c>
      <c r="F171" s="5" t="s">
        <v>246</v>
      </c>
    </row>
    <row r="172" spans="1:6" ht="30" customHeight="1" x14ac:dyDescent="0.2">
      <c r="A172">
        <v>2012</v>
      </c>
      <c r="B172" s="1" t="s">
        <v>881</v>
      </c>
      <c r="C172" s="2" t="s">
        <v>882</v>
      </c>
      <c r="D172" t="s">
        <v>1019</v>
      </c>
      <c r="E172" s="5" t="s">
        <v>19</v>
      </c>
      <c r="F172" s="5" t="s">
        <v>513</v>
      </c>
    </row>
    <row r="173" spans="1:6" s="6" customFormat="1" ht="30" customHeight="1" x14ac:dyDescent="0.2"/>
    <row r="174" spans="1:6" ht="30" customHeight="1" x14ac:dyDescent="0.2">
      <c r="A174">
        <v>2011</v>
      </c>
      <c r="B174" s="1" t="s">
        <v>250</v>
      </c>
      <c r="C174" s="2" t="s">
        <v>251</v>
      </c>
      <c r="D174" t="s">
        <v>252</v>
      </c>
      <c r="E174" s="5" t="s">
        <v>19</v>
      </c>
      <c r="F174" s="5" t="s">
        <v>253</v>
      </c>
    </row>
    <row r="175" spans="1:6" ht="30" customHeight="1" x14ac:dyDescent="0.2">
      <c r="A175">
        <v>2011</v>
      </c>
      <c r="B175" s="1" t="s">
        <v>539</v>
      </c>
      <c r="C175" s="2" t="s">
        <v>540</v>
      </c>
      <c r="D175" t="s">
        <v>1019</v>
      </c>
      <c r="E175" s="5" t="s">
        <v>19</v>
      </c>
      <c r="F175" s="5"/>
    </row>
    <row r="176" spans="1:6" ht="30" customHeight="1" x14ac:dyDescent="0.2">
      <c r="A176">
        <v>2011</v>
      </c>
      <c r="B176" s="1" t="s">
        <v>885</v>
      </c>
      <c r="C176" s="2" t="s">
        <v>886</v>
      </c>
      <c r="D176" t="s">
        <v>1019</v>
      </c>
      <c r="E176" s="5" t="s">
        <v>9</v>
      </c>
      <c r="F176" s="5" t="s">
        <v>11</v>
      </c>
    </row>
    <row r="177" spans="1:6" ht="30" customHeight="1" x14ac:dyDescent="0.2">
      <c r="A177">
        <v>2011</v>
      </c>
      <c r="B177" s="1" t="s">
        <v>883</v>
      </c>
      <c r="C177" s="2" t="s">
        <v>884</v>
      </c>
      <c r="D177" t="s">
        <v>1019</v>
      </c>
      <c r="E177" s="5" t="s">
        <v>9</v>
      </c>
      <c r="F177" s="5" t="s">
        <v>11</v>
      </c>
    </row>
    <row r="178" spans="1:6" ht="30" customHeight="1" x14ac:dyDescent="0.2">
      <c r="A178">
        <v>2011</v>
      </c>
      <c r="B178" s="1" t="s">
        <v>542</v>
      </c>
      <c r="C178" s="2" t="s">
        <v>543</v>
      </c>
      <c r="D178" t="s">
        <v>8</v>
      </c>
      <c r="E178" s="5" t="s">
        <v>19</v>
      </c>
      <c r="F178" s="5"/>
    </row>
    <row r="179" spans="1:6" ht="30" customHeight="1" x14ac:dyDescent="0.2">
      <c r="A179">
        <v>2011</v>
      </c>
      <c r="B179" s="1" t="s">
        <v>247</v>
      </c>
      <c r="C179" s="2" t="s">
        <v>248</v>
      </c>
      <c r="D179" t="s">
        <v>249</v>
      </c>
      <c r="E179" t="s">
        <v>9</v>
      </c>
    </row>
    <row r="180" spans="1:6" ht="30" customHeight="1" x14ac:dyDescent="0.2">
      <c r="A180">
        <v>2011</v>
      </c>
      <c r="B180" s="1" t="s">
        <v>544</v>
      </c>
      <c r="C180" s="2" t="s">
        <v>545</v>
      </c>
      <c r="D180" t="s">
        <v>1019</v>
      </c>
      <c r="E180" t="s">
        <v>19</v>
      </c>
      <c r="F180" t="s">
        <v>325</v>
      </c>
    </row>
    <row r="181" spans="1:6" ht="30" customHeight="1" x14ac:dyDescent="0.2">
      <c r="A181">
        <v>2011</v>
      </c>
      <c r="B181" s="1" t="s">
        <v>254</v>
      </c>
      <c r="C181" s="2" t="s">
        <v>255</v>
      </c>
      <c r="D181" t="s">
        <v>258</v>
      </c>
      <c r="E181" t="s">
        <v>9</v>
      </c>
    </row>
    <row r="182" spans="1:6" ht="30" customHeight="1" x14ac:dyDescent="0.2">
      <c r="A182">
        <v>2011</v>
      </c>
      <c r="B182" s="1" t="s">
        <v>57</v>
      </c>
      <c r="C182" s="2" t="s">
        <v>58</v>
      </c>
      <c r="D182" t="s">
        <v>61</v>
      </c>
      <c r="E182" t="s">
        <v>9</v>
      </c>
      <c r="F182" t="s">
        <v>25</v>
      </c>
    </row>
    <row r="183" spans="1:6" ht="30" customHeight="1" x14ac:dyDescent="0.2">
      <c r="A183">
        <v>2011</v>
      </c>
      <c r="B183" s="1" t="s">
        <v>887</v>
      </c>
      <c r="C183" s="2" t="s">
        <v>888</v>
      </c>
      <c r="D183" t="s">
        <v>579</v>
      </c>
      <c r="E183" t="s">
        <v>19</v>
      </c>
    </row>
    <row r="184" spans="1:6" ht="30" customHeight="1" x14ac:dyDescent="0.2">
      <c r="A184">
        <v>2011</v>
      </c>
      <c r="B184" s="1" t="s">
        <v>546</v>
      </c>
      <c r="C184" s="2" t="s">
        <v>547</v>
      </c>
      <c r="D184" t="s">
        <v>1019</v>
      </c>
      <c r="E184" t="s">
        <v>19</v>
      </c>
      <c r="F184" t="s">
        <v>523</v>
      </c>
    </row>
    <row r="185" spans="1:6" ht="30" customHeight="1" x14ac:dyDescent="0.2">
      <c r="A185">
        <v>2011</v>
      </c>
      <c r="B185" s="1" t="s">
        <v>960</v>
      </c>
      <c r="C185" s="2" t="s">
        <v>961</v>
      </c>
      <c r="D185" t="s">
        <v>1019</v>
      </c>
      <c r="E185" t="s">
        <v>19</v>
      </c>
      <c r="F185" t="s">
        <v>325</v>
      </c>
    </row>
    <row r="186" spans="1:6" ht="30" customHeight="1" x14ac:dyDescent="0.2">
      <c r="A186">
        <v>2011</v>
      </c>
      <c r="B186" s="1" t="s">
        <v>256</v>
      </c>
      <c r="C186" s="2" t="s">
        <v>257</v>
      </c>
      <c r="D186" t="s">
        <v>778</v>
      </c>
      <c r="E186" t="s">
        <v>9</v>
      </c>
    </row>
    <row r="187" spans="1:6" ht="30" customHeight="1" x14ac:dyDescent="0.2">
      <c r="A187">
        <v>2011</v>
      </c>
      <c r="B187" s="1" t="s">
        <v>894</v>
      </c>
      <c r="C187" s="2" t="s">
        <v>895</v>
      </c>
      <c r="D187" t="s">
        <v>896</v>
      </c>
      <c r="E187" t="s">
        <v>9</v>
      </c>
    </row>
    <row r="188" spans="1:6" ht="30" customHeight="1" x14ac:dyDescent="0.2">
      <c r="A188">
        <v>2011</v>
      </c>
      <c r="B188" s="1" t="s">
        <v>889</v>
      </c>
      <c r="C188" s="2" t="s">
        <v>890</v>
      </c>
      <c r="D188" t="s">
        <v>1019</v>
      </c>
      <c r="E188" t="s">
        <v>19</v>
      </c>
    </row>
    <row r="189" spans="1:6" ht="30" customHeight="1" x14ac:dyDescent="0.2">
      <c r="A189">
        <v>2011</v>
      </c>
      <c r="B189" s="1" t="s">
        <v>891</v>
      </c>
      <c r="C189" s="2" t="s">
        <v>892</v>
      </c>
      <c r="D189" t="s">
        <v>893</v>
      </c>
      <c r="E189" t="s">
        <v>9</v>
      </c>
      <c r="F189" t="s">
        <v>11</v>
      </c>
    </row>
    <row r="190" spans="1:6" ht="30" customHeight="1" x14ac:dyDescent="0.2">
      <c r="A190">
        <v>2011</v>
      </c>
      <c r="B190" s="1" t="s">
        <v>59</v>
      </c>
      <c r="C190" s="2" t="s">
        <v>60</v>
      </c>
      <c r="D190" t="s">
        <v>62</v>
      </c>
      <c r="E190" t="s">
        <v>9</v>
      </c>
    </row>
    <row r="191" spans="1:6" s="6" customFormat="1" ht="30" customHeight="1" x14ac:dyDescent="0.2">
      <c r="B191" s="9"/>
      <c r="C191" s="10"/>
    </row>
    <row r="192" spans="1:6" ht="30" customHeight="1" x14ac:dyDescent="0.2">
      <c r="A192">
        <v>2010</v>
      </c>
      <c r="B192" s="1" t="s">
        <v>962</v>
      </c>
      <c r="C192" s="2" t="s">
        <v>963</v>
      </c>
      <c r="D192" t="s">
        <v>1019</v>
      </c>
      <c r="E192" t="s">
        <v>19</v>
      </c>
      <c r="F192" t="s">
        <v>325</v>
      </c>
    </row>
    <row r="193" spans="1:6" ht="30" customHeight="1" x14ac:dyDescent="0.2">
      <c r="A193">
        <v>2010</v>
      </c>
      <c r="B193" s="1" t="s">
        <v>548</v>
      </c>
      <c r="C193" s="2" t="s">
        <v>549</v>
      </c>
      <c r="D193" t="s">
        <v>550</v>
      </c>
      <c r="E193" t="s">
        <v>9</v>
      </c>
    </row>
    <row r="194" spans="1:6" ht="30" customHeight="1" x14ac:dyDescent="0.2">
      <c r="A194">
        <v>2010</v>
      </c>
      <c r="B194" s="1" t="s">
        <v>259</v>
      </c>
      <c r="C194" s="2" t="s">
        <v>260</v>
      </c>
      <c r="D194" t="s">
        <v>261</v>
      </c>
      <c r="E194" t="s">
        <v>9</v>
      </c>
    </row>
    <row r="195" spans="1:6" ht="30" customHeight="1" x14ac:dyDescent="0.2">
      <c r="A195">
        <v>2010</v>
      </c>
      <c r="B195" s="1" t="s">
        <v>551</v>
      </c>
      <c r="C195" s="2" t="s">
        <v>552</v>
      </c>
      <c r="D195" t="s">
        <v>553</v>
      </c>
      <c r="E195" t="s">
        <v>19</v>
      </c>
    </row>
    <row r="196" spans="1:6" ht="30" customHeight="1" x14ac:dyDescent="0.2">
      <c r="A196">
        <v>2010</v>
      </c>
      <c r="B196" s="1" t="s">
        <v>897</v>
      </c>
      <c r="C196" s="2" t="s">
        <v>898</v>
      </c>
      <c r="D196" t="s">
        <v>1019</v>
      </c>
      <c r="E196" t="s">
        <v>9</v>
      </c>
    </row>
    <row r="197" spans="1:6" ht="30" customHeight="1" x14ac:dyDescent="0.2">
      <c r="A197">
        <v>2010</v>
      </c>
      <c r="B197" s="1" t="s">
        <v>262</v>
      </c>
      <c r="C197" s="2" t="s">
        <v>263</v>
      </c>
      <c r="D197" t="s">
        <v>264</v>
      </c>
      <c r="E197" t="s">
        <v>9</v>
      </c>
      <c r="F197" t="s">
        <v>11</v>
      </c>
    </row>
    <row r="198" spans="1:6" ht="30" customHeight="1" x14ac:dyDescent="0.2">
      <c r="A198">
        <v>2010</v>
      </c>
      <c r="B198" s="1" t="s">
        <v>63</v>
      </c>
      <c r="C198" s="2" t="s">
        <v>64</v>
      </c>
      <c r="D198" t="s">
        <v>781</v>
      </c>
      <c r="E198" t="s">
        <v>9</v>
      </c>
      <c r="F198" t="s">
        <v>11</v>
      </c>
    </row>
    <row r="199" spans="1:6" ht="30" customHeight="1" x14ac:dyDescent="0.2">
      <c r="A199">
        <v>2010</v>
      </c>
      <c r="B199" s="1" t="s">
        <v>554</v>
      </c>
      <c r="C199" s="2" t="s">
        <v>555</v>
      </c>
      <c r="D199" t="s">
        <v>1019</v>
      </c>
      <c r="E199" t="s">
        <v>19</v>
      </c>
    </row>
    <row r="200" spans="1:6" ht="30" customHeight="1" x14ac:dyDescent="0.2">
      <c r="A200">
        <v>2010</v>
      </c>
      <c r="B200" s="1" t="s">
        <v>709</v>
      </c>
      <c r="C200" s="2" t="s">
        <v>710</v>
      </c>
      <c r="D200" t="s">
        <v>711</v>
      </c>
      <c r="E200" t="s">
        <v>203</v>
      </c>
      <c r="F200" t="s">
        <v>204</v>
      </c>
    </row>
    <row r="201" spans="1:6" ht="30" customHeight="1" x14ac:dyDescent="0.2">
      <c r="A201">
        <v>2010</v>
      </c>
      <c r="B201" s="1" t="s">
        <v>556</v>
      </c>
      <c r="C201" s="2" t="s">
        <v>557</v>
      </c>
      <c r="D201" t="s">
        <v>558</v>
      </c>
      <c r="E201" t="s">
        <v>19</v>
      </c>
    </row>
    <row r="202" spans="1:6" ht="30" customHeight="1" x14ac:dyDescent="0.2">
      <c r="A202">
        <v>2010</v>
      </c>
      <c r="B202" s="1" t="s">
        <v>265</v>
      </c>
      <c r="C202" s="2" t="s">
        <v>266</v>
      </c>
      <c r="D202" t="s">
        <v>271</v>
      </c>
      <c r="E202" t="s">
        <v>9</v>
      </c>
    </row>
    <row r="203" spans="1:6" ht="30" customHeight="1" x14ac:dyDescent="0.2">
      <c r="A203">
        <v>2010</v>
      </c>
      <c r="B203" s="1" t="s">
        <v>267</v>
      </c>
      <c r="C203" s="2" t="s">
        <v>268</v>
      </c>
      <c r="D203" t="s">
        <v>777</v>
      </c>
      <c r="E203" t="s">
        <v>9</v>
      </c>
    </row>
    <row r="204" spans="1:6" ht="30" customHeight="1" x14ac:dyDescent="0.2">
      <c r="A204">
        <v>2010</v>
      </c>
      <c r="B204" s="1" t="s">
        <v>964</v>
      </c>
      <c r="C204" s="2" t="s">
        <v>965</v>
      </c>
      <c r="D204" t="s">
        <v>1019</v>
      </c>
      <c r="E204" t="s">
        <v>19</v>
      </c>
      <c r="F204" t="s">
        <v>325</v>
      </c>
    </row>
    <row r="205" spans="1:6" ht="30" customHeight="1" x14ac:dyDescent="0.2">
      <c r="A205">
        <v>2010</v>
      </c>
      <c r="B205" s="1" t="s">
        <v>900</v>
      </c>
      <c r="C205" s="2" t="s">
        <v>899</v>
      </c>
      <c r="D205" t="s">
        <v>1019</v>
      </c>
      <c r="E205" t="s">
        <v>19</v>
      </c>
    </row>
    <row r="206" spans="1:6" ht="30" customHeight="1" x14ac:dyDescent="0.2">
      <c r="A206">
        <v>2010</v>
      </c>
      <c r="B206" s="1" t="s">
        <v>559</v>
      </c>
      <c r="C206" s="2" t="s">
        <v>560</v>
      </c>
      <c r="D206" t="s">
        <v>561</v>
      </c>
      <c r="E206" t="s">
        <v>203</v>
      </c>
      <c r="F206" t="s">
        <v>562</v>
      </c>
    </row>
    <row r="207" spans="1:6" ht="30" customHeight="1" x14ac:dyDescent="0.2">
      <c r="A207">
        <v>2010</v>
      </c>
      <c r="B207" s="1" t="s">
        <v>269</v>
      </c>
      <c r="C207" s="2" t="s">
        <v>270</v>
      </c>
      <c r="D207" t="s">
        <v>272</v>
      </c>
      <c r="E207" t="s">
        <v>9</v>
      </c>
    </row>
    <row r="208" spans="1:6" ht="30" customHeight="1" x14ac:dyDescent="0.2">
      <c r="A208">
        <v>2010</v>
      </c>
      <c r="B208" s="1" t="s">
        <v>65</v>
      </c>
      <c r="C208" s="2" t="s">
        <v>66</v>
      </c>
      <c r="D208" t="s">
        <v>67</v>
      </c>
      <c r="E208" t="s">
        <v>19</v>
      </c>
      <c r="F208" t="s">
        <v>50</v>
      </c>
    </row>
    <row r="209" spans="1:6" ht="30" customHeight="1" x14ac:dyDescent="0.2">
      <c r="A209">
        <v>2010</v>
      </c>
      <c r="B209" s="1" t="s">
        <v>966</v>
      </c>
      <c r="C209" s="2" t="s">
        <v>967</v>
      </c>
      <c r="D209" t="s">
        <v>1019</v>
      </c>
      <c r="E209" t="s">
        <v>19</v>
      </c>
      <c r="F209" t="s">
        <v>325</v>
      </c>
    </row>
    <row r="210" spans="1:6" ht="30" customHeight="1" x14ac:dyDescent="0.2">
      <c r="A210">
        <v>2010</v>
      </c>
      <c r="B210" s="1" t="s">
        <v>273</v>
      </c>
      <c r="C210" s="2" t="s">
        <v>274</v>
      </c>
      <c r="D210" t="s">
        <v>275</v>
      </c>
      <c r="E210" t="s">
        <v>9</v>
      </c>
    </row>
    <row r="211" spans="1:6" s="6" customFormat="1" ht="30" customHeight="1" x14ac:dyDescent="0.2"/>
    <row r="212" spans="1:6" ht="30" customHeight="1" x14ac:dyDescent="0.2">
      <c r="A212">
        <v>2009</v>
      </c>
      <c r="B212" s="1" t="s">
        <v>68</v>
      </c>
      <c r="C212" s="2" t="s">
        <v>69</v>
      </c>
      <c r="D212" t="s">
        <v>74</v>
      </c>
      <c r="E212" t="s">
        <v>9</v>
      </c>
    </row>
    <row r="213" spans="1:6" ht="30" customHeight="1" x14ac:dyDescent="0.2">
      <c r="A213">
        <v>2009</v>
      </c>
      <c r="B213" s="1" t="s">
        <v>276</v>
      </c>
      <c r="C213" s="2" t="s">
        <v>277</v>
      </c>
      <c r="D213" t="s">
        <v>278</v>
      </c>
      <c r="E213" t="s">
        <v>9</v>
      </c>
    </row>
    <row r="214" spans="1:6" ht="30" customHeight="1" x14ac:dyDescent="0.2">
      <c r="A214">
        <v>2009</v>
      </c>
      <c r="B214" s="1" t="s">
        <v>563</v>
      </c>
      <c r="C214" s="2" t="s">
        <v>564</v>
      </c>
      <c r="D214" t="s">
        <v>565</v>
      </c>
      <c r="E214" t="s">
        <v>203</v>
      </c>
      <c r="F214" t="s">
        <v>204</v>
      </c>
    </row>
    <row r="215" spans="1:6" ht="30" customHeight="1" x14ac:dyDescent="0.2">
      <c r="A215">
        <v>2009</v>
      </c>
      <c r="B215" s="1" t="s">
        <v>566</v>
      </c>
      <c r="C215" s="2" t="s">
        <v>567</v>
      </c>
      <c r="D215" t="s">
        <v>568</v>
      </c>
      <c r="E215" t="s">
        <v>203</v>
      </c>
      <c r="F215" t="s">
        <v>562</v>
      </c>
    </row>
    <row r="216" spans="1:6" ht="30" customHeight="1" x14ac:dyDescent="0.2">
      <c r="A216">
        <v>2009</v>
      </c>
      <c r="B216" s="1" t="s">
        <v>70</v>
      </c>
      <c r="C216" s="2" t="s">
        <v>71</v>
      </c>
      <c r="D216" t="s">
        <v>75</v>
      </c>
      <c r="E216" t="s">
        <v>9</v>
      </c>
    </row>
    <row r="217" spans="1:6" ht="30" customHeight="1" x14ac:dyDescent="0.2">
      <c r="A217">
        <v>2009</v>
      </c>
      <c r="B217" s="1" t="s">
        <v>569</v>
      </c>
      <c r="C217" s="2" t="s">
        <v>570</v>
      </c>
      <c r="D217" t="s">
        <v>1019</v>
      </c>
      <c r="E217" t="s">
        <v>9</v>
      </c>
    </row>
    <row r="218" spans="1:6" ht="30" customHeight="1" x14ac:dyDescent="0.2">
      <c r="A218">
        <v>2009</v>
      </c>
      <c r="B218" s="1" t="s">
        <v>571</v>
      </c>
      <c r="C218" s="2" t="s">
        <v>572</v>
      </c>
      <c r="D218" t="s">
        <v>573</v>
      </c>
      <c r="E218" t="s">
        <v>9</v>
      </c>
    </row>
    <row r="219" spans="1:6" ht="30" customHeight="1" x14ac:dyDescent="0.2">
      <c r="A219">
        <v>2009</v>
      </c>
      <c r="B219" s="1" t="s">
        <v>72</v>
      </c>
      <c r="C219" s="2" t="s">
        <v>73</v>
      </c>
      <c r="D219" t="s">
        <v>76</v>
      </c>
      <c r="E219" t="s">
        <v>9</v>
      </c>
    </row>
    <row r="220" spans="1:6" ht="30" customHeight="1" x14ac:dyDescent="0.2">
      <c r="A220">
        <v>2009</v>
      </c>
      <c r="B220" s="1" t="s">
        <v>279</v>
      </c>
      <c r="C220" s="2" t="s">
        <v>280</v>
      </c>
      <c r="D220" t="s">
        <v>281</v>
      </c>
      <c r="E220" t="s">
        <v>9</v>
      </c>
    </row>
    <row r="221" spans="1:6" s="6" customFormat="1" ht="30" customHeight="1" x14ac:dyDescent="0.2"/>
    <row r="222" spans="1:6" ht="30" customHeight="1" x14ac:dyDescent="0.2">
      <c r="A222">
        <v>2008</v>
      </c>
      <c r="B222" s="1" t="s">
        <v>724</v>
      </c>
      <c r="C222" s="2" t="s">
        <v>725</v>
      </c>
      <c r="D222" t="s">
        <v>726</v>
      </c>
      <c r="E222" t="s">
        <v>9</v>
      </c>
      <c r="F222" t="s">
        <v>11</v>
      </c>
    </row>
    <row r="223" spans="1:6" ht="30" customHeight="1" x14ac:dyDescent="0.2">
      <c r="A223">
        <v>2008</v>
      </c>
      <c r="B223" s="1" t="s">
        <v>77</v>
      </c>
      <c r="C223" s="2" t="s">
        <v>78</v>
      </c>
      <c r="D223" t="s">
        <v>83</v>
      </c>
      <c r="E223" t="s">
        <v>9</v>
      </c>
    </row>
    <row r="224" spans="1:6" ht="30" customHeight="1" x14ac:dyDescent="0.2">
      <c r="A224">
        <v>2008</v>
      </c>
      <c r="B224" s="1" t="s">
        <v>574</v>
      </c>
      <c r="C224" s="2" t="s">
        <v>575</v>
      </c>
      <c r="D224" t="s">
        <v>576</v>
      </c>
      <c r="E224" t="s">
        <v>19</v>
      </c>
      <c r="F224" t="s">
        <v>513</v>
      </c>
    </row>
    <row r="225" spans="1:6" ht="30" customHeight="1" x14ac:dyDescent="0.2">
      <c r="A225">
        <v>2008</v>
      </c>
      <c r="B225" s="1" t="s">
        <v>79</v>
      </c>
      <c r="C225" s="2" t="s">
        <v>80</v>
      </c>
      <c r="D225" t="s">
        <v>84</v>
      </c>
      <c r="E225" t="s">
        <v>9</v>
      </c>
    </row>
    <row r="226" spans="1:6" ht="30" customHeight="1" x14ac:dyDescent="0.2">
      <c r="A226">
        <v>2008</v>
      </c>
      <c r="B226" s="1" t="s">
        <v>739</v>
      </c>
      <c r="C226" s="2" t="s">
        <v>740</v>
      </c>
      <c r="D226" t="s">
        <v>699</v>
      </c>
      <c r="E226" t="s">
        <v>9</v>
      </c>
    </row>
    <row r="227" spans="1:6" ht="30" customHeight="1" x14ac:dyDescent="0.2">
      <c r="A227">
        <v>2008</v>
      </c>
      <c r="B227" s="1" t="s">
        <v>577</v>
      </c>
      <c r="C227" s="2" t="s">
        <v>578</v>
      </c>
      <c r="D227" t="s">
        <v>579</v>
      </c>
      <c r="E227" t="s">
        <v>203</v>
      </c>
      <c r="F227" t="s">
        <v>204</v>
      </c>
    </row>
    <row r="228" spans="1:6" ht="30" customHeight="1" x14ac:dyDescent="0.2">
      <c r="A228">
        <v>2008</v>
      </c>
      <c r="B228" s="1" t="s">
        <v>677</v>
      </c>
      <c r="C228" s="2" t="s">
        <v>678</v>
      </c>
      <c r="D228" t="s">
        <v>679</v>
      </c>
      <c r="E228" t="s">
        <v>9</v>
      </c>
    </row>
    <row r="229" spans="1:6" ht="30" customHeight="1" x14ac:dyDescent="0.2">
      <c r="A229">
        <v>2008</v>
      </c>
      <c r="B229" s="1" t="s">
        <v>759</v>
      </c>
      <c r="C229" s="2" t="s">
        <v>760</v>
      </c>
      <c r="D229" t="s">
        <v>761</v>
      </c>
      <c r="E229" t="s">
        <v>9</v>
      </c>
    </row>
    <row r="230" spans="1:6" ht="30" customHeight="1" x14ac:dyDescent="0.2">
      <c r="A230">
        <v>2008</v>
      </c>
      <c r="B230" s="1" t="s">
        <v>580</v>
      </c>
      <c r="C230" s="2" t="s">
        <v>581</v>
      </c>
      <c r="D230" t="s">
        <v>1019</v>
      </c>
      <c r="E230" t="s">
        <v>9</v>
      </c>
    </row>
    <row r="231" spans="1:6" ht="30" customHeight="1" x14ac:dyDescent="0.2">
      <c r="A231">
        <v>2008</v>
      </c>
      <c r="B231" s="1" t="s">
        <v>81</v>
      </c>
      <c r="C231" s="2" t="s">
        <v>82</v>
      </c>
      <c r="D231" t="s">
        <v>582</v>
      </c>
      <c r="E231" t="s">
        <v>9</v>
      </c>
    </row>
    <row r="232" spans="1:6" s="6" customFormat="1" ht="30" customHeight="1" x14ac:dyDescent="0.2"/>
    <row r="233" spans="1:6" ht="30" customHeight="1" x14ac:dyDescent="0.2">
      <c r="A233">
        <v>2007</v>
      </c>
      <c r="B233" s="1" t="s">
        <v>583</v>
      </c>
      <c r="C233" s="2" t="s">
        <v>584</v>
      </c>
      <c r="D233" t="s">
        <v>585</v>
      </c>
      <c r="E233" t="s">
        <v>9</v>
      </c>
    </row>
    <row r="234" spans="1:6" ht="30" customHeight="1" x14ac:dyDescent="0.2">
      <c r="A234">
        <v>2007</v>
      </c>
      <c r="B234" s="1" t="s">
        <v>968</v>
      </c>
      <c r="C234" s="2" t="s">
        <v>969</v>
      </c>
      <c r="D234" t="s">
        <v>1019</v>
      </c>
      <c r="E234" t="s">
        <v>19</v>
      </c>
      <c r="F234" t="s">
        <v>513</v>
      </c>
    </row>
    <row r="235" spans="1:6" ht="30" customHeight="1" x14ac:dyDescent="0.2">
      <c r="A235">
        <v>2007</v>
      </c>
      <c r="B235" s="1" t="s">
        <v>970</v>
      </c>
      <c r="C235" s="2" t="s">
        <v>971</v>
      </c>
      <c r="D235" t="s">
        <v>1019</v>
      </c>
      <c r="E235" t="s">
        <v>19</v>
      </c>
      <c r="F235" t="s">
        <v>972</v>
      </c>
    </row>
    <row r="236" spans="1:6" ht="30" customHeight="1" x14ac:dyDescent="0.2">
      <c r="A236">
        <v>2007</v>
      </c>
      <c r="B236" s="1" t="s">
        <v>282</v>
      </c>
      <c r="C236" s="2" t="s">
        <v>283</v>
      </c>
      <c r="D236" t="s">
        <v>286</v>
      </c>
      <c r="E236" t="s">
        <v>9</v>
      </c>
    </row>
    <row r="237" spans="1:6" ht="30" customHeight="1" x14ac:dyDescent="0.2">
      <c r="A237">
        <v>2007</v>
      </c>
      <c r="B237" s="1" t="s">
        <v>284</v>
      </c>
      <c r="C237" s="2" t="s">
        <v>285</v>
      </c>
      <c r="D237" t="s">
        <v>287</v>
      </c>
      <c r="E237" t="s">
        <v>9</v>
      </c>
    </row>
    <row r="238" spans="1:6" ht="30" customHeight="1" x14ac:dyDescent="0.2">
      <c r="A238">
        <v>2007</v>
      </c>
      <c r="B238" s="1" t="s">
        <v>288</v>
      </c>
      <c r="C238" s="2" t="s">
        <v>289</v>
      </c>
      <c r="D238" t="s">
        <v>8</v>
      </c>
      <c r="E238" t="s">
        <v>19</v>
      </c>
    </row>
    <row r="239" spans="1:6" ht="30" customHeight="1" x14ac:dyDescent="0.2">
      <c r="A239">
        <v>2007</v>
      </c>
      <c r="B239" s="1" t="s">
        <v>85</v>
      </c>
      <c r="C239" s="2" t="s">
        <v>86</v>
      </c>
      <c r="D239" t="s">
        <v>87</v>
      </c>
      <c r="E239" t="s">
        <v>9</v>
      </c>
    </row>
    <row r="240" spans="1:6" ht="30" customHeight="1" x14ac:dyDescent="0.2">
      <c r="A240">
        <v>2007</v>
      </c>
      <c r="B240" s="1" t="s">
        <v>290</v>
      </c>
      <c r="C240" s="2" t="s">
        <v>291</v>
      </c>
      <c r="D240" t="s">
        <v>776</v>
      </c>
      <c r="E240" t="s">
        <v>19</v>
      </c>
    </row>
    <row r="241" spans="1:6" s="6" customFormat="1" ht="30" customHeight="1" x14ac:dyDescent="0.2"/>
    <row r="242" spans="1:6" ht="30" customHeight="1" x14ac:dyDescent="0.2">
      <c r="A242">
        <v>2006</v>
      </c>
      <c r="B242" s="1" t="s">
        <v>712</v>
      </c>
      <c r="C242" s="2" t="s">
        <v>713</v>
      </c>
      <c r="D242" t="s">
        <v>714</v>
      </c>
      <c r="E242" t="s">
        <v>688</v>
      </c>
      <c r="F242" t="s">
        <v>715</v>
      </c>
    </row>
    <row r="243" spans="1:6" ht="30" customHeight="1" x14ac:dyDescent="0.2">
      <c r="A243">
        <v>2006</v>
      </c>
      <c r="B243" s="1" t="s">
        <v>292</v>
      </c>
      <c r="C243" s="2" t="s">
        <v>293</v>
      </c>
      <c r="D243" t="s">
        <v>294</v>
      </c>
      <c r="E243" t="s">
        <v>19</v>
      </c>
    </row>
    <row r="244" spans="1:6" ht="30" customHeight="1" x14ac:dyDescent="0.2">
      <c r="A244">
        <v>2006</v>
      </c>
      <c r="B244" s="1" t="s">
        <v>586</v>
      </c>
      <c r="C244" s="2" t="s">
        <v>587</v>
      </c>
      <c r="D244" t="s">
        <v>588</v>
      </c>
      <c r="E244" t="s">
        <v>19</v>
      </c>
      <c r="F244" t="s">
        <v>589</v>
      </c>
    </row>
    <row r="245" spans="1:6" ht="30" customHeight="1" x14ac:dyDescent="0.2">
      <c r="A245">
        <v>2006</v>
      </c>
      <c r="B245" s="1" t="s">
        <v>88</v>
      </c>
      <c r="C245" s="2" t="s">
        <v>89</v>
      </c>
      <c r="D245" t="s">
        <v>96</v>
      </c>
      <c r="E245" t="s">
        <v>9</v>
      </c>
    </row>
    <row r="246" spans="1:6" ht="30" customHeight="1" x14ac:dyDescent="0.2">
      <c r="A246">
        <v>2006</v>
      </c>
      <c r="B246" s="1" t="s">
        <v>973</v>
      </c>
      <c r="C246" s="2" t="s">
        <v>974</v>
      </c>
      <c r="D246" t="s">
        <v>1019</v>
      </c>
      <c r="E246" t="s">
        <v>19</v>
      </c>
      <c r="F246" t="s">
        <v>11</v>
      </c>
    </row>
    <row r="247" spans="1:6" ht="30" customHeight="1" x14ac:dyDescent="0.2">
      <c r="A247">
        <v>2006</v>
      </c>
      <c r="B247" s="1" t="s">
        <v>975</v>
      </c>
      <c r="C247" s="2" t="s">
        <v>976</v>
      </c>
      <c r="D247" t="s">
        <v>1019</v>
      </c>
      <c r="E247" t="s">
        <v>19</v>
      </c>
      <c r="F247" t="s">
        <v>513</v>
      </c>
    </row>
    <row r="248" spans="1:6" ht="30" customHeight="1" x14ac:dyDescent="0.2">
      <c r="A248">
        <v>2006</v>
      </c>
      <c r="B248" s="1" t="s">
        <v>692</v>
      </c>
      <c r="C248" s="2" t="s">
        <v>693</v>
      </c>
      <c r="D248" t="s">
        <v>694</v>
      </c>
      <c r="E248" t="s">
        <v>9</v>
      </c>
    </row>
    <row r="249" spans="1:6" ht="30" customHeight="1" x14ac:dyDescent="0.2">
      <c r="A249">
        <v>2006</v>
      </c>
      <c r="B249" s="1" t="s">
        <v>733</v>
      </c>
      <c r="C249" s="2" t="s">
        <v>734</v>
      </c>
      <c r="D249" t="s">
        <v>541</v>
      </c>
      <c r="E249" t="s">
        <v>688</v>
      </c>
      <c r="F249" t="s">
        <v>204</v>
      </c>
    </row>
    <row r="250" spans="1:6" ht="30" customHeight="1" x14ac:dyDescent="0.2">
      <c r="A250">
        <v>2006</v>
      </c>
      <c r="B250" s="1" t="s">
        <v>977</v>
      </c>
      <c r="C250" s="2" t="s">
        <v>978</v>
      </c>
      <c r="D250" t="s">
        <v>1019</v>
      </c>
      <c r="E250" t="s">
        <v>19</v>
      </c>
    </row>
    <row r="251" spans="1:6" ht="30" customHeight="1" x14ac:dyDescent="0.2">
      <c r="A251">
        <v>2006</v>
      </c>
      <c r="B251" s="1" t="s">
        <v>590</v>
      </c>
      <c r="C251" s="2" t="s">
        <v>591</v>
      </c>
      <c r="D251" t="s">
        <v>460</v>
      </c>
      <c r="E251" t="s">
        <v>19</v>
      </c>
    </row>
    <row r="252" spans="1:6" ht="30" customHeight="1" x14ac:dyDescent="0.2">
      <c r="A252">
        <v>2006</v>
      </c>
      <c r="B252" s="1" t="s">
        <v>90</v>
      </c>
      <c r="C252" s="2" t="s">
        <v>91</v>
      </c>
      <c r="D252" t="s">
        <v>97</v>
      </c>
      <c r="E252" t="s">
        <v>9</v>
      </c>
    </row>
    <row r="253" spans="1:6" ht="30" customHeight="1" x14ac:dyDescent="0.2">
      <c r="A253">
        <v>2006</v>
      </c>
      <c r="B253" s="1" t="s">
        <v>295</v>
      </c>
      <c r="C253" s="2" t="s">
        <v>296</v>
      </c>
      <c r="D253" t="s">
        <v>297</v>
      </c>
      <c r="E253" t="s">
        <v>9</v>
      </c>
    </row>
    <row r="254" spans="1:6" ht="30" customHeight="1" x14ac:dyDescent="0.2">
      <c r="A254">
        <v>2006</v>
      </c>
      <c r="B254" s="1" t="s">
        <v>92</v>
      </c>
      <c r="C254" s="2" t="s">
        <v>93</v>
      </c>
      <c r="D254" t="s">
        <v>98</v>
      </c>
      <c r="E254" t="s">
        <v>9</v>
      </c>
    </row>
    <row r="255" spans="1:6" ht="30" customHeight="1" x14ac:dyDescent="0.2">
      <c r="A255">
        <v>2006</v>
      </c>
      <c r="B255" s="1" t="s">
        <v>697</v>
      </c>
      <c r="C255" s="2" t="s">
        <v>698</v>
      </c>
      <c r="D255" t="s">
        <v>699</v>
      </c>
      <c r="E255" t="s">
        <v>9</v>
      </c>
    </row>
    <row r="256" spans="1:6" ht="30" customHeight="1" x14ac:dyDescent="0.2">
      <c r="A256">
        <v>2006</v>
      </c>
      <c r="B256" s="1" t="s">
        <v>683</v>
      </c>
      <c r="C256" s="2" t="s">
        <v>684</v>
      </c>
      <c r="D256" t="s">
        <v>685</v>
      </c>
      <c r="E256" t="s">
        <v>9</v>
      </c>
    </row>
    <row r="257" spans="1:6" ht="30" customHeight="1" x14ac:dyDescent="0.2">
      <c r="A257">
        <v>2006</v>
      </c>
      <c r="B257" s="1" t="s">
        <v>298</v>
      </c>
      <c r="C257" s="2" t="s">
        <v>299</v>
      </c>
      <c r="D257" t="s">
        <v>300</v>
      </c>
      <c r="E257" t="s">
        <v>9</v>
      </c>
    </row>
    <row r="258" spans="1:6" ht="30" customHeight="1" x14ac:dyDescent="0.2">
      <c r="A258">
        <v>2006</v>
      </c>
      <c r="B258" s="1" t="s">
        <v>979</v>
      </c>
      <c r="C258" s="2" t="s">
        <v>980</v>
      </c>
      <c r="D258" t="s">
        <v>1019</v>
      </c>
      <c r="E258" t="s">
        <v>19</v>
      </c>
    </row>
    <row r="259" spans="1:6" ht="30" customHeight="1" x14ac:dyDescent="0.2">
      <c r="A259">
        <v>2006</v>
      </c>
      <c r="B259" s="1" t="s">
        <v>94</v>
      </c>
      <c r="C259" s="2" t="s">
        <v>95</v>
      </c>
      <c r="D259" t="s">
        <v>99</v>
      </c>
      <c r="E259" t="s">
        <v>9</v>
      </c>
    </row>
    <row r="260" spans="1:6" ht="30" customHeight="1" x14ac:dyDescent="0.2">
      <c r="A260">
        <v>2006</v>
      </c>
      <c r="B260" s="1" t="s">
        <v>695</v>
      </c>
      <c r="C260" s="2" t="s">
        <v>696</v>
      </c>
      <c r="D260" t="s">
        <v>476</v>
      </c>
      <c r="E260" t="s">
        <v>19</v>
      </c>
    </row>
    <row r="261" spans="1:6" ht="30" customHeight="1" x14ac:dyDescent="0.2">
      <c r="A261">
        <v>2006</v>
      </c>
      <c r="B261" s="1" t="s">
        <v>301</v>
      </c>
      <c r="C261" s="2" t="s">
        <v>302</v>
      </c>
      <c r="D261" t="s">
        <v>303</v>
      </c>
      <c r="E261" t="s">
        <v>9</v>
      </c>
    </row>
    <row r="262" spans="1:6" s="6" customFormat="1" ht="30" customHeight="1" x14ac:dyDescent="0.2"/>
    <row r="263" spans="1:6" ht="30" customHeight="1" x14ac:dyDescent="0.2">
      <c r="A263">
        <v>2005</v>
      </c>
      <c r="B263" s="1" t="s">
        <v>689</v>
      </c>
      <c r="C263" s="2" t="s">
        <v>690</v>
      </c>
      <c r="D263" t="s">
        <v>691</v>
      </c>
      <c r="E263" t="s">
        <v>9</v>
      </c>
    </row>
    <row r="264" spans="1:6" ht="30" customHeight="1" x14ac:dyDescent="0.2">
      <c r="A264">
        <v>2005</v>
      </c>
      <c r="B264" s="1" t="s">
        <v>981</v>
      </c>
      <c r="C264" s="2" t="s">
        <v>982</v>
      </c>
      <c r="D264" t="s">
        <v>1019</v>
      </c>
      <c r="E264" t="s">
        <v>19</v>
      </c>
    </row>
    <row r="265" spans="1:6" ht="30" customHeight="1" x14ac:dyDescent="0.2">
      <c r="A265">
        <v>2005</v>
      </c>
      <c r="B265" s="1" t="s">
        <v>592</v>
      </c>
      <c r="C265" s="2" t="s">
        <v>593</v>
      </c>
      <c r="D265" t="s">
        <v>1019</v>
      </c>
      <c r="E265" t="s">
        <v>9</v>
      </c>
      <c r="F265" t="s">
        <v>594</v>
      </c>
    </row>
    <row r="266" spans="1:6" ht="30" customHeight="1" x14ac:dyDescent="0.2">
      <c r="A266">
        <v>2005</v>
      </c>
      <c r="B266" s="1" t="s">
        <v>983</v>
      </c>
      <c r="C266" s="2" t="s">
        <v>984</v>
      </c>
      <c r="D266" t="s">
        <v>1019</v>
      </c>
      <c r="E266" t="s">
        <v>19</v>
      </c>
    </row>
    <row r="267" spans="1:6" ht="30" customHeight="1" x14ac:dyDescent="0.2">
      <c r="A267">
        <v>2005</v>
      </c>
      <c r="B267" s="1" t="s">
        <v>304</v>
      </c>
      <c r="C267" s="2" t="s">
        <v>305</v>
      </c>
      <c r="D267" t="s">
        <v>306</v>
      </c>
      <c r="E267" t="s">
        <v>9</v>
      </c>
    </row>
    <row r="268" spans="1:6" ht="30" customHeight="1" x14ac:dyDescent="0.2">
      <c r="A268">
        <v>2005</v>
      </c>
      <c r="B268" s="1" t="s">
        <v>100</v>
      </c>
      <c r="C268" s="2" t="s">
        <v>101</v>
      </c>
      <c r="D268" t="s">
        <v>107</v>
      </c>
      <c r="E268" t="s">
        <v>9</v>
      </c>
    </row>
    <row r="269" spans="1:6" ht="30" customHeight="1" x14ac:dyDescent="0.2">
      <c r="A269">
        <v>2005</v>
      </c>
      <c r="B269" s="1" t="s">
        <v>595</v>
      </c>
      <c r="C269" s="2" t="s">
        <v>596</v>
      </c>
      <c r="D269" t="s">
        <v>597</v>
      </c>
      <c r="E269" t="s">
        <v>9</v>
      </c>
    </row>
    <row r="270" spans="1:6" ht="30" customHeight="1" x14ac:dyDescent="0.2">
      <c r="A270">
        <v>2005</v>
      </c>
      <c r="B270" s="1" t="s">
        <v>307</v>
      </c>
      <c r="C270" s="2" t="s">
        <v>308</v>
      </c>
      <c r="D270" t="s">
        <v>309</v>
      </c>
      <c r="E270" t="s">
        <v>19</v>
      </c>
    </row>
    <row r="271" spans="1:6" ht="30" customHeight="1" x14ac:dyDescent="0.2">
      <c r="A271">
        <v>2005</v>
      </c>
      <c r="B271" s="1" t="s">
        <v>598</v>
      </c>
      <c r="C271" s="2" t="s">
        <v>599</v>
      </c>
      <c r="D271" t="s">
        <v>600</v>
      </c>
      <c r="E271" t="s">
        <v>9</v>
      </c>
    </row>
    <row r="272" spans="1:6" ht="30" customHeight="1" x14ac:dyDescent="0.2">
      <c r="A272">
        <v>2005</v>
      </c>
      <c r="B272" s="1" t="s">
        <v>310</v>
      </c>
      <c r="C272" s="2" t="s">
        <v>311</v>
      </c>
      <c r="D272" t="s">
        <v>312</v>
      </c>
      <c r="E272" t="s">
        <v>19</v>
      </c>
    </row>
    <row r="273" spans="1:6" ht="30" customHeight="1" x14ac:dyDescent="0.2">
      <c r="A273">
        <v>2005</v>
      </c>
      <c r="B273" s="1" t="s">
        <v>313</v>
      </c>
      <c r="C273" s="2" t="s">
        <v>314</v>
      </c>
      <c r="D273" t="s">
        <v>317</v>
      </c>
      <c r="E273" t="s">
        <v>9</v>
      </c>
    </row>
    <row r="274" spans="1:6" ht="30" customHeight="1" x14ac:dyDescent="0.2">
      <c r="A274">
        <v>2005</v>
      </c>
      <c r="B274" s="1" t="s">
        <v>985</v>
      </c>
      <c r="C274" s="2" t="s">
        <v>986</v>
      </c>
      <c r="D274" t="s">
        <v>1019</v>
      </c>
      <c r="E274" t="s">
        <v>19</v>
      </c>
    </row>
    <row r="275" spans="1:6" ht="30" customHeight="1" x14ac:dyDescent="0.2">
      <c r="A275">
        <v>2005</v>
      </c>
      <c r="B275" s="1" t="s">
        <v>315</v>
      </c>
      <c r="C275" s="2" t="s">
        <v>316</v>
      </c>
      <c r="D275" t="s">
        <v>318</v>
      </c>
      <c r="E275" t="s">
        <v>9</v>
      </c>
    </row>
    <row r="276" spans="1:6" ht="30" customHeight="1" x14ac:dyDescent="0.2">
      <c r="A276">
        <v>2005</v>
      </c>
      <c r="B276" s="1" t="s">
        <v>744</v>
      </c>
      <c r="C276" s="2" t="s">
        <v>745</v>
      </c>
      <c r="D276" s="4" t="s">
        <v>746</v>
      </c>
      <c r="E276" t="s">
        <v>9</v>
      </c>
    </row>
    <row r="277" spans="1:6" ht="30" customHeight="1" x14ac:dyDescent="0.2">
      <c r="A277">
        <v>2005</v>
      </c>
      <c r="B277" s="1" t="s">
        <v>601</v>
      </c>
      <c r="C277" s="2" t="s">
        <v>602</v>
      </c>
      <c r="D277" t="s">
        <v>603</v>
      </c>
      <c r="E277" t="s">
        <v>9</v>
      </c>
    </row>
    <row r="278" spans="1:6" ht="30" customHeight="1" x14ac:dyDescent="0.2">
      <c r="A278">
        <v>2005</v>
      </c>
      <c r="B278" s="1" t="s">
        <v>604</v>
      </c>
      <c r="C278" s="2" t="s">
        <v>605</v>
      </c>
      <c r="D278" t="s">
        <v>606</v>
      </c>
      <c r="E278" t="s">
        <v>203</v>
      </c>
      <c r="F278" t="s">
        <v>607</v>
      </c>
    </row>
    <row r="279" spans="1:6" ht="30" customHeight="1" x14ac:dyDescent="0.2">
      <c r="A279">
        <v>2005</v>
      </c>
      <c r="B279" s="1" t="s">
        <v>102</v>
      </c>
      <c r="C279" s="2" t="s">
        <v>103</v>
      </c>
      <c r="D279" t="s">
        <v>108</v>
      </c>
      <c r="E279" t="s">
        <v>9</v>
      </c>
    </row>
    <row r="280" spans="1:6" ht="30" customHeight="1" x14ac:dyDescent="0.2">
      <c r="A280">
        <v>2005</v>
      </c>
      <c r="B280" s="1" t="s">
        <v>319</v>
      </c>
      <c r="C280" s="2" t="s">
        <v>320</v>
      </c>
      <c r="D280" t="s">
        <v>321</v>
      </c>
      <c r="E280" t="s">
        <v>9</v>
      </c>
    </row>
    <row r="281" spans="1:6" ht="30" customHeight="1" x14ac:dyDescent="0.2">
      <c r="A281">
        <v>2005</v>
      </c>
      <c r="B281" s="1" t="s">
        <v>608</v>
      </c>
      <c r="C281" s="2" t="s">
        <v>609</v>
      </c>
      <c r="D281" t="s">
        <v>1019</v>
      </c>
      <c r="E281" t="s">
        <v>9</v>
      </c>
      <c r="F281" t="s">
        <v>610</v>
      </c>
    </row>
    <row r="282" spans="1:6" ht="30" customHeight="1" x14ac:dyDescent="0.2">
      <c r="A282">
        <v>2005</v>
      </c>
      <c r="B282" s="1" t="s">
        <v>104</v>
      </c>
      <c r="C282" s="2" t="s">
        <v>105</v>
      </c>
      <c r="D282" t="s">
        <v>109</v>
      </c>
      <c r="E282" t="s">
        <v>9</v>
      </c>
    </row>
    <row r="283" spans="1:6" s="6" customFormat="1" ht="30" customHeight="1" x14ac:dyDescent="0.2"/>
    <row r="284" spans="1:6" ht="30" customHeight="1" x14ac:dyDescent="0.2">
      <c r="A284">
        <v>2004</v>
      </c>
      <c r="B284" s="1" t="s">
        <v>322</v>
      </c>
      <c r="C284" s="2" t="s">
        <v>323</v>
      </c>
      <c r="D284" t="s">
        <v>324</v>
      </c>
      <c r="E284" t="s">
        <v>19</v>
      </c>
      <c r="F284" t="s">
        <v>325</v>
      </c>
    </row>
    <row r="285" spans="1:6" ht="30" customHeight="1" x14ac:dyDescent="0.2">
      <c r="A285">
        <v>2004</v>
      </c>
      <c r="B285" s="1" t="s">
        <v>327</v>
      </c>
      <c r="C285" s="2" t="s">
        <v>328</v>
      </c>
      <c r="D285" t="s">
        <v>106</v>
      </c>
      <c r="E285" t="s">
        <v>9</v>
      </c>
    </row>
    <row r="286" spans="1:6" ht="30" customHeight="1" x14ac:dyDescent="0.2">
      <c r="A286">
        <v>2004</v>
      </c>
      <c r="B286" s="1" t="s">
        <v>987</v>
      </c>
      <c r="C286" s="2" t="s">
        <v>988</v>
      </c>
      <c r="D286" t="s">
        <v>1019</v>
      </c>
      <c r="E286" t="s">
        <v>19</v>
      </c>
    </row>
    <row r="287" spans="1:6" ht="30" customHeight="1" x14ac:dyDescent="0.2">
      <c r="A287">
        <v>2004</v>
      </c>
      <c r="B287" s="1" t="s">
        <v>735</v>
      </c>
      <c r="C287" s="2" t="s">
        <v>736</v>
      </c>
      <c r="D287" t="s">
        <v>568</v>
      </c>
      <c r="E287" t="s">
        <v>19</v>
      </c>
    </row>
    <row r="288" spans="1:6" ht="30" customHeight="1" x14ac:dyDescent="0.2">
      <c r="A288">
        <v>2004</v>
      </c>
      <c r="B288" s="1" t="s">
        <v>721</v>
      </c>
      <c r="C288" s="2" t="s">
        <v>722</v>
      </c>
      <c r="D288" t="s">
        <v>723</v>
      </c>
      <c r="E288" t="s">
        <v>9</v>
      </c>
    </row>
    <row r="289" spans="1:6" ht="30" customHeight="1" x14ac:dyDescent="0.2">
      <c r="A289">
        <v>2004</v>
      </c>
      <c r="B289" s="1" t="s">
        <v>611</v>
      </c>
      <c r="C289" s="2" t="s">
        <v>612</v>
      </c>
      <c r="D289" t="s">
        <v>1019</v>
      </c>
      <c r="E289" t="s">
        <v>9</v>
      </c>
    </row>
    <row r="290" spans="1:6" ht="30" customHeight="1" x14ac:dyDescent="0.2">
      <c r="A290">
        <v>2004</v>
      </c>
      <c r="B290" s="1" t="s">
        <v>329</v>
      </c>
      <c r="C290" s="2" t="s">
        <v>330</v>
      </c>
      <c r="D290" t="s">
        <v>332</v>
      </c>
      <c r="E290" t="s">
        <v>9</v>
      </c>
    </row>
    <row r="291" spans="1:6" ht="30" customHeight="1" x14ac:dyDescent="0.2">
      <c r="A291">
        <v>2004</v>
      </c>
      <c r="B291" s="1" t="s">
        <v>110</v>
      </c>
      <c r="C291" s="2" t="s">
        <v>111</v>
      </c>
      <c r="D291" t="s">
        <v>116</v>
      </c>
      <c r="E291" t="s">
        <v>9</v>
      </c>
    </row>
    <row r="292" spans="1:6" ht="30" customHeight="1" x14ac:dyDescent="0.2">
      <c r="A292">
        <v>2004</v>
      </c>
      <c r="B292" s="1" t="s">
        <v>613</v>
      </c>
      <c r="C292" s="2" t="s">
        <v>614</v>
      </c>
      <c r="D292" t="s">
        <v>615</v>
      </c>
      <c r="E292" t="s">
        <v>19</v>
      </c>
    </row>
    <row r="293" spans="1:6" ht="30" customHeight="1" x14ac:dyDescent="0.2">
      <c r="A293">
        <v>2004</v>
      </c>
      <c r="B293" s="1" t="s">
        <v>112</v>
      </c>
      <c r="C293" s="2" t="s">
        <v>113</v>
      </c>
      <c r="D293" t="s">
        <v>117</v>
      </c>
      <c r="E293" t="s">
        <v>9</v>
      </c>
    </row>
    <row r="294" spans="1:6" ht="30" customHeight="1" x14ac:dyDescent="0.2">
      <c r="A294">
        <v>2004</v>
      </c>
      <c r="B294" s="1" t="s">
        <v>616</v>
      </c>
      <c r="C294" s="2" t="s">
        <v>617</v>
      </c>
      <c r="D294" t="s">
        <v>1019</v>
      </c>
      <c r="E294" t="s">
        <v>9</v>
      </c>
    </row>
    <row r="295" spans="1:6" ht="30" customHeight="1" x14ac:dyDescent="0.2">
      <c r="A295">
        <v>2004</v>
      </c>
      <c r="B295" s="1" t="s">
        <v>326</v>
      </c>
      <c r="C295" s="2" t="s">
        <v>331</v>
      </c>
      <c r="D295" t="s">
        <v>333</v>
      </c>
      <c r="E295" t="s">
        <v>9</v>
      </c>
    </row>
    <row r="296" spans="1:6" ht="30" customHeight="1" x14ac:dyDescent="0.2">
      <c r="A296">
        <v>2004</v>
      </c>
      <c r="B296" s="1" t="s">
        <v>114</v>
      </c>
      <c r="C296" s="2" t="s">
        <v>115</v>
      </c>
      <c r="D296" t="s">
        <v>118</v>
      </c>
      <c r="E296" t="s">
        <v>9</v>
      </c>
    </row>
    <row r="297" spans="1:6" ht="30" customHeight="1" x14ac:dyDescent="0.2">
      <c r="A297">
        <v>2004</v>
      </c>
      <c r="B297" s="1" t="s">
        <v>618</v>
      </c>
      <c r="C297" s="2" t="s">
        <v>619</v>
      </c>
      <c r="D297" t="s">
        <v>620</v>
      </c>
      <c r="E297" t="s">
        <v>19</v>
      </c>
    </row>
    <row r="298" spans="1:6" ht="30" customHeight="1" x14ac:dyDescent="0.2">
      <c r="A298">
        <v>2004</v>
      </c>
      <c r="B298" s="1" t="s">
        <v>334</v>
      </c>
      <c r="C298" s="2" t="s">
        <v>335</v>
      </c>
      <c r="D298" t="s">
        <v>342</v>
      </c>
      <c r="E298" t="s">
        <v>19</v>
      </c>
    </row>
    <row r="299" spans="1:6" ht="30" customHeight="1" x14ac:dyDescent="0.2">
      <c r="A299">
        <v>2004</v>
      </c>
      <c r="B299" s="1" t="s">
        <v>336</v>
      </c>
      <c r="C299" s="2" t="s">
        <v>337</v>
      </c>
      <c r="D299" t="s">
        <v>207</v>
      </c>
      <c r="E299" t="s">
        <v>9</v>
      </c>
      <c r="F299" t="s">
        <v>11</v>
      </c>
    </row>
    <row r="300" spans="1:6" ht="30" customHeight="1" x14ac:dyDescent="0.2">
      <c r="A300">
        <v>2004</v>
      </c>
      <c r="B300" s="1" t="s">
        <v>989</v>
      </c>
      <c r="C300" s="2" t="s">
        <v>990</v>
      </c>
      <c r="D300" t="s">
        <v>1019</v>
      </c>
      <c r="E300" t="s">
        <v>19</v>
      </c>
    </row>
    <row r="301" spans="1:6" ht="30" customHeight="1" x14ac:dyDescent="0.2">
      <c r="A301">
        <v>2004</v>
      </c>
      <c r="B301" s="1" t="s">
        <v>338</v>
      </c>
      <c r="C301" s="2" t="s">
        <v>339</v>
      </c>
      <c r="D301" t="s">
        <v>343</v>
      </c>
      <c r="E301" t="s">
        <v>9</v>
      </c>
    </row>
    <row r="302" spans="1:6" ht="30" customHeight="1" x14ac:dyDescent="0.2">
      <c r="A302">
        <v>2004</v>
      </c>
      <c r="B302" s="1" t="s">
        <v>344</v>
      </c>
      <c r="C302" s="2" t="s">
        <v>345</v>
      </c>
      <c r="D302" t="s">
        <v>346</v>
      </c>
      <c r="E302" t="s">
        <v>19</v>
      </c>
      <c r="F302" t="s">
        <v>325</v>
      </c>
    </row>
    <row r="303" spans="1:6" ht="30" customHeight="1" x14ac:dyDescent="0.2">
      <c r="A303">
        <v>2004</v>
      </c>
      <c r="B303" s="1" t="s">
        <v>340</v>
      </c>
      <c r="C303" s="2" t="s">
        <v>341</v>
      </c>
      <c r="D303" t="s">
        <v>106</v>
      </c>
      <c r="E303" t="s">
        <v>9</v>
      </c>
    </row>
    <row r="304" spans="1:6" ht="30" customHeight="1" x14ac:dyDescent="0.2">
      <c r="A304">
        <v>2004</v>
      </c>
      <c r="B304" s="1" t="s">
        <v>991</v>
      </c>
      <c r="C304" s="2" t="s">
        <v>992</v>
      </c>
      <c r="D304" t="s">
        <v>1019</v>
      </c>
      <c r="E304" t="s">
        <v>19</v>
      </c>
    </row>
    <row r="305" spans="1:6" ht="30" customHeight="1" x14ac:dyDescent="0.2">
      <c r="A305">
        <v>2004</v>
      </c>
      <c r="B305" s="1" t="s">
        <v>621</v>
      </c>
      <c r="C305" s="2" t="s">
        <v>622</v>
      </c>
      <c r="D305" t="s">
        <v>623</v>
      </c>
      <c r="E305" t="s">
        <v>9</v>
      </c>
    </row>
    <row r="306" spans="1:6" ht="30" customHeight="1" x14ac:dyDescent="0.2">
      <c r="A306">
        <v>2004</v>
      </c>
      <c r="B306" s="1" t="s">
        <v>707</v>
      </c>
      <c r="C306" s="2" t="s">
        <v>708</v>
      </c>
      <c r="D306" t="s">
        <v>476</v>
      </c>
      <c r="E306" t="s">
        <v>9</v>
      </c>
    </row>
    <row r="307" spans="1:6" s="6" customFormat="1" ht="30" customHeight="1" x14ac:dyDescent="0.2"/>
    <row r="308" spans="1:6" ht="30" customHeight="1" x14ac:dyDescent="0.2">
      <c r="A308">
        <v>2003</v>
      </c>
      <c r="B308" s="1" t="s">
        <v>624</v>
      </c>
      <c r="C308" s="2" t="s">
        <v>625</v>
      </c>
      <c r="D308" t="s">
        <v>8</v>
      </c>
      <c r="E308" t="s">
        <v>19</v>
      </c>
    </row>
    <row r="309" spans="1:6" ht="30" customHeight="1" x14ac:dyDescent="0.2">
      <c r="A309">
        <v>2003</v>
      </c>
      <c r="B309" s="1" t="s">
        <v>626</v>
      </c>
      <c r="C309" s="2" t="s">
        <v>627</v>
      </c>
      <c r="D309" t="s">
        <v>565</v>
      </c>
      <c r="E309" t="s">
        <v>9</v>
      </c>
    </row>
    <row r="310" spans="1:6" ht="30" customHeight="1" x14ac:dyDescent="0.2">
      <c r="A310">
        <v>2003</v>
      </c>
      <c r="B310" s="1" t="s">
        <v>628</v>
      </c>
      <c r="C310" s="2" t="s">
        <v>629</v>
      </c>
      <c r="D310" t="s">
        <v>630</v>
      </c>
      <c r="E310" t="s">
        <v>19</v>
      </c>
    </row>
    <row r="311" spans="1:6" ht="30" customHeight="1" x14ac:dyDescent="0.2">
      <c r="A311">
        <v>2003</v>
      </c>
      <c r="B311" s="1" t="s">
        <v>347</v>
      </c>
      <c r="C311" s="2" t="s">
        <v>348</v>
      </c>
      <c r="D311" t="s">
        <v>351</v>
      </c>
      <c r="E311" t="s">
        <v>19</v>
      </c>
      <c r="F311" t="s">
        <v>11</v>
      </c>
    </row>
    <row r="312" spans="1:6" ht="30" customHeight="1" x14ac:dyDescent="0.2">
      <c r="A312">
        <v>2003</v>
      </c>
      <c r="B312" s="1" t="s">
        <v>349</v>
      </c>
      <c r="C312" s="2" t="s">
        <v>350</v>
      </c>
      <c r="D312" t="s">
        <v>352</v>
      </c>
      <c r="E312" t="s">
        <v>9</v>
      </c>
    </row>
    <row r="313" spans="1:6" ht="30" customHeight="1" x14ac:dyDescent="0.2">
      <c r="A313">
        <v>2003</v>
      </c>
      <c r="B313" s="1" t="s">
        <v>631</v>
      </c>
      <c r="C313" s="2" t="s">
        <v>632</v>
      </c>
      <c r="D313" t="s">
        <v>8</v>
      </c>
      <c r="E313" t="s">
        <v>9</v>
      </c>
    </row>
    <row r="314" spans="1:6" ht="30" customHeight="1" x14ac:dyDescent="0.2">
      <c r="A314">
        <v>2003</v>
      </c>
      <c r="B314" s="1" t="s">
        <v>716</v>
      </c>
      <c r="C314" s="2" t="s">
        <v>717</v>
      </c>
      <c r="D314" t="s">
        <v>597</v>
      </c>
      <c r="E314" t="s">
        <v>9</v>
      </c>
      <c r="F314" t="s">
        <v>11</v>
      </c>
    </row>
    <row r="315" spans="1:6" ht="30" customHeight="1" x14ac:dyDescent="0.2">
      <c r="A315">
        <v>2003</v>
      </c>
      <c r="B315" s="1" t="s">
        <v>633</v>
      </c>
      <c r="C315" s="2" t="s">
        <v>634</v>
      </c>
      <c r="D315" t="s">
        <v>123</v>
      </c>
      <c r="E315" t="s">
        <v>9</v>
      </c>
    </row>
    <row r="316" spans="1:6" ht="30" customHeight="1" x14ac:dyDescent="0.2">
      <c r="A316">
        <v>2003</v>
      </c>
      <c r="B316" s="1" t="s">
        <v>119</v>
      </c>
      <c r="C316" s="2" t="s">
        <v>120</v>
      </c>
      <c r="D316" t="s">
        <v>123</v>
      </c>
      <c r="E316" t="s">
        <v>9</v>
      </c>
    </row>
    <row r="317" spans="1:6" ht="30" customHeight="1" x14ac:dyDescent="0.2">
      <c r="A317">
        <v>2003</v>
      </c>
      <c r="B317" s="1" t="s">
        <v>993</v>
      </c>
      <c r="C317" s="2" t="s">
        <v>994</v>
      </c>
      <c r="D317" t="s">
        <v>123</v>
      </c>
      <c r="E317" t="s">
        <v>19</v>
      </c>
    </row>
    <row r="318" spans="1:6" ht="30" customHeight="1" x14ac:dyDescent="0.2">
      <c r="A318">
        <v>2003</v>
      </c>
      <c r="B318" s="1" t="s">
        <v>353</v>
      </c>
      <c r="C318" s="2" t="s">
        <v>354</v>
      </c>
      <c r="D318" t="s">
        <v>355</v>
      </c>
      <c r="E318" t="s">
        <v>9</v>
      </c>
    </row>
    <row r="319" spans="1:6" ht="30" customHeight="1" x14ac:dyDescent="0.2">
      <c r="A319">
        <v>2003</v>
      </c>
      <c r="B319" s="1" t="s">
        <v>995</v>
      </c>
      <c r="C319" s="2" t="s">
        <v>996</v>
      </c>
      <c r="D319" t="s">
        <v>1019</v>
      </c>
      <c r="E319" t="s">
        <v>19</v>
      </c>
      <c r="F319" t="s">
        <v>607</v>
      </c>
    </row>
    <row r="320" spans="1:6" ht="30" customHeight="1" x14ac:dyDescent="0.2">
      <c r="A320">
        <v>2003</v>
      </c>
      <c r="B320" s="1" t="s">
        <v>635</v>
      </c>
      <c r="C320" s="2" t="s">
        <v>636</v>
      </c>
      <c r="D320" t="s">
        <v>1024</v>
      </c>
      <c r="E320" t="s">
        <v>9</v>
      </c>
      <c r="F320" t="s">
        <v>11</v>
      </c>
    </row>
    <row r="321" spans="1:6" ht="30" customHeight="1" x14ac:dyDescent="0.2">
      <c r="A321">
        <v>2003</v>
      </c>
      <c r="B321" s="1" t="s">
        <v>637</v>
      </c>
      <c r="C321" s="2" t="s">
        <v>638</v>
      </c>
      <c r="D321" t="s">
        <v>639</v>
      </c>
      <c r="E321" t="s">
        <v>19</v>
      </c>
      <c r="F321" t="s">
        <v>513</v>
      </c>
    </row>
    <row r="322" spans="1:6" ht="30" customHeight="1" x14ac:dyDescent="0.2">
      <c r="A322">
        <v>2003</v>
      </c>
      <c r="B322" s="1" t="s">
        <v>121</v>
      </c>
      <c r="C322" s="2" t="s">
        <v>122</v>
      </c>
      <c r="D322" t="s">
        <v>151</v>
      </c>
      <c r="E322" t="s">
        <v>9</v>
      </c>
    </row>
    <row r="323" spans="1:6" s="6" customFormat="1" ht="30" customHeight="1" x14ac:dyDescent="0.2"/>
    <row r="324" spans="1:6" s="7" customFormat="1" ht="30" customHeight="1" x14ac:dyDescent="0.2">
      <c r="A324" s="7">
        <v>2002</v>
      </c>
      <c r="B324" s="11" t="s">
        <v>718</v>
      </c>
      <c r="C324" s="2" t="s">
        <v>719</v>
      </c>
      <c r="D324" s="7" t="s">
        <v>720</v>
      </c>
      <c r="E324" s="7" t="s">
        <v>9</v>
      </c>
    </row>
    <row r="325" spans="1:6" ht="30" customHeight="1" x14ac:dyDescent="0.2">
      <c r="A325">
        <v>2002</v>
      </c>
      <c r="B325" s="1" t="s">
        <v>356</v>
      </c>
      <c r="C325" s="2" t="s">
        <v>357</v>
      </c>
      <c r="D325" t="s">
        <v>207</v>
      </c>
      <c r="E325" t="s">
        <v>9</v>
      </c>
    </row>
    <row r="326" spans="1:6" ht="30" customHeight="1" x14ac:dyDescent="0.2">
      <c r="A326">
        <v>2002</v>
      </c>
      <c r="B326" s="1" t="s">
        <v>358</v>
      </c>
      <c r="C326" s="2" t="s">
        <v>359</v>
      </c>
      <c r="D326" t="s">
        <v>360</v>
      </c>
      <c r="E326" t="s">
        <v>203</v>
      </c>
      <c r="F326" t="s">
        <v>204</v>
      </c>
    </row>
    <row r="327" spans="1:6" ht="30" customHeight="1" x14ac:dyDescent="0.2">
      <c r="A327">
        <v>2002</v>
      </c>
      <c r="B327" s="1" t="s">
        <v>124</v>
      </c>
      <c r="C327" s="2" t="s">
        <v>125</v>
      </c>
      <c r="D327" t="s">
        <v>136</v>
      </c>
      <c r="E327" t="s">
        <v>9</v>
      </c>
    </row>
    <row r="328" spans="1:6" ht="30" customHeight="1" x14ac:dyDescent="0.2">
      <c r="A328">
        <v>2002</v>
      </c>
      <c r="B328" s="1" t="s">
        <v>997</v>
      </c>
      <c r="C328" s="2" t="s">
        <v>998</v>
      </c>
      <c r="D328" t="s">
        <v>1019</v>
      </c>
      <c r="E328" t="s">
        <v>9</v>
      </c>
    </row>
    <row r="329" spans="1:6" ht="30" customHeight="1" x14ac:dyDescent="0.2">
      <c r="A329">
        <v>2002</v>
      </c>
      <c r="B329" s="1" t="s">
        <v>126</v>
      </c>
      <c r="C329" s="2" t="s">
        <v>127</v>
      </c>
      <c r="D329" t="s">
        <v>137</v>
      </c>
      <c r="E329" t="s">
        <v>9</v>
      </c>
    </row>
    <row r="330" spans="1:6" ht="30" customHeight="1" x14ac:dyDescent="0.2">
      <c r="A330">
        <v>2002</v>
      </c>
      <c r="B330" s="1" t="s">
        <v>128</v>
      </c>
      <c r="C330" s="2" t="s">
        <v>129</v>
      </c>
      <c r="D330" t="s">
        <v>138</v>
      </c>
      <c r="E330" t="s">
        <v>9</v>
      </c>
    </row>
    <row r="331" spans="1:6" ht="30" customHeight="1" x14ac:dyDescent="0.2">
      <c r="A331">
        <v>2002</v>
      </c>
      <c r="B331" s="1" t="s">
        <v>640</v>
      </c>
      <c r="C331" s="2" t="s">
        <v>641</v>
      </c>
      <c r="D331" t="s">
        <v>1025</v>
      </c>
      <c r="E331" t="s">
        <v>19</v>
      </c>
    </row>
    <row r="332" spans="1:6" ht="30" customHeight="1" x14ac:dyDescent="0.2">
      <c r="A332">
        <v>2002</v>
      </c>
      <c r="B332" s="1" t="s">
        <v>700</v>
      </c>
      <c r="C332" s="2" t="s">
        <v>701</v>
      </c>
      <c r="D332" t="s">
        <v>702</v>
      </c>
      <c r="E332" t="s">
        <v>9</v>
      </c>
    </row>
    <row r="333" spans="1:6" ht="30" customHeight="1" x14ac:dyDescent="0.2">
      <c r="A333">
        <v>2002</v>
      </c>
      <c r="B333" s="1" t="s">
        <v>361</v>
      </c>
      <c r="C333" s="2" t="s">
        <v>362</v>
      </c>
      <c r="D333" t="s">
        <v>367</v>
      </c>
      <c r="E333" t="s">
        <v>9</v>
      </c>
    </row>
    <row r="334" spans="1:6" ht="30" customHeight="1" x14ac:dyDescent="0.2">
      <c r="A334">
        <v>2002</v>
      </c>
      <c r="B334" s="1" t="s">
        <v>642</v>
      </c>
      <c r="C334" s="2" t="s">
        <v>643</v>
      </c>
      <c r="D334" t="s">
        <v>8</v>
      </c>
      <c r="E334" t="s">
        <v>19</v>
      </c>
    </row>
    <row r="335" spans="1:6" ht="30" customHeight="1" x14ac:dyDescent="0.2">
      <c r="A335">
        <v>2002</v>
      </c>
      <c r="B335" s="1" t="s">
        <v>363</v>
      </c>
      <c r="C335" s="2" t="s">
        <v>364</v>
      </c>
      <c r="D335" t="s">
        <v>368</v>
      </c>
      <c r="E335" t="s">
        <v>203</v>
      </c>
    </row>
    <row r="336" spans="1:6" ht="30" customHeight="1" x14ac:dyDescent="0.2">
      <c r="A336">
        <v>2002</v>
      </c>
      <c r="B336" s="1" t="s">
        <v>644</v>
      </c>
      <c r="C336" s="2" t="s">
        <v>645</v>
      </c>
      <c r="D336" t="s">
        <v>646</v>
      </c>
      <c r="E336" t="s">
        <v>9</v>
      </c>
    </row>
    <row r="337" spans="1:6" ht="30" customHeight="1" x14ac:dyDescent="0.2">
      <c r="A337">
        <v>2002</v>
      </c>
      <c r="B337" s="1" t="s">
        <v>647</v>
      </c>
      <c r="C337" s="2" t="s">
        <v>648</v>
      </c>
      <c r="D337" t="s">
        <v>649</v>
      </c>
      <c r="E337" t="s">
        <v>19</v>
      </c>
    </row>
    <row r="338" spans="1:6" ht="30" customHeight="1" x14ac:dyDescent="0.2">
      <c r="A338">
        <v>2002</v>
      </c>
      <c r="B338" s="1" t="s">
        <v>741</v>
      </c>
      <c r="C338" s="2" t="s">
        <v>742</v>
      </c>
      <c r="D338" t="s">
        <v>743</v>
      </c>
      <c r="E338" t="s">
        <v>203</v>
      </c>
      <c r="F338" t="s">
        <v>204</v>
      </c>
    </row>
    <row r="339" spans="1:6" ht="30" customHeight="1" x14ac:dyDescent="0.2">
      <c r="A339">
        <v>2002</v>
      </c>
      <c r="B339" s="1" t="s">
        <v>130</v>
      </c>
      <c r="C339" s="2" t="s">
        <v>131</v>
      </c>
      <c r="D339" t="s">
        <v>139</v>
      </c>
      <c r="E339" t="s">
        <v>19</v>
      </c>
    </row>
    <row r="340" spans="1:6" ht="30" customHeight="1" x14ac:dyDescent="0.2">
      <c r="A340">
        <v>2002</v>
      </c>
      <c r="B340" s="1" t="s">
        <v>365</v>
      </c>
      <c r="C340" s="2" t="s">
        <v>366</v>
      </c>
      <c r="D340" t="s">
        <v>400</v>
      </c>
      <c r="E340" t="s">
        <v>19</v>
      </c>
      <c r="F340" t="s">
        <v>607</v>
      </c>
    </row>
    <row r="341" spans="1:6" ht="30" customHeight="1" x14ac:dyDescent="0.2">
      <c r="A341">
        <v>2002</v>
      </c>
      <c r="B341" s="1" t="s">
        <v>650</v>
      </c>
      <c r="C341" s="2" t="s">
        <v>651</v>
      </c>
      <c r="D341" t="s">
        <v>1019</v>
      </c>
      <c r="E341" t="s">
        <v>9</v>
      </c>
    </row>
    <row r="342" spans="1:6" ht="30" customHeight="1" x14ac:dyDescent="0.2">
      <c r="A342">
        <v>2002</v>
      </c>
      <c r="B342" s="1" t="s">
        <v>132</v>
      </c>
      <c r="C342" s="2" t="s">
        <v>133</v>
      </c>
      <c r="D342" t="s">
        <v>140</v>
      </c>
      <c r="E342" t="s">
        <v>9</v>
      </c>
    </row>
    <row r="343" spans="1:6" ht="30" customHeight="1" x14ac:dyDescent="0.2">
      <c r="A343">
        <v>2002</v>
      </c>
      <c r="B343" s="1" t="s">
        <v>652</v>
      </c>
      <c r="C343" s="2" t="s">
        <v>653</v>
      </c>
      <c r="D343" t="s">
        <v>654</v>
      </c>
      <c r="E343" t="s">
        <v>9</v>
      </c>
    </row>
    <row r="344" spans="1:6" ht="30" customHeight="1" x14ac:dyDescent="0.2">
      <c r="A344">
        <v>2002</v>
      </c>
      <c r="B344" s="1" t="s">
        <v>369</v>
      </c>
      <c r="C344" s="2" t="s">
        <v>370</v>
      </c>
      <c r="D344" t="s">
        <v>373</v>
      </c>
      <c r="E344" t="s">
        <v>9</v>
      </c>
    </row>
    <row r="345" spans="1:6" ht="30" customHeight="1" x14ac:dyDescent="0.2">
      <c r="A345">
        <v>2002</v>
      </c>
      <c r="B345" s="1" t="s">
        <v>371</v>
      </c>
      <c r="C345" s="2" t="s">
        <v>372</v>
      </c>
      <c r="D345" t="s">
        <v>374</v>
      </c>
      <c r="E345" t="s">
        <v>203</v>
      </c>
      <c r="F345" t="s">
        <v>607</v>
      </c>
    </row>
    <row r="346" spans="1:6" ht="30" customHeight="1" x14ac:dyDescent="0.2">
      <c r="A346">
        <v>2002</v>
      </c>
      <c r="B346" s="1" t="s">
        <v>134</v>
      </c>
      <c r="C346" s="2" t="s">
        <v>135</v>
      </c>
      <c r="D346" t="s">
        <v>141</v>
      </c>
      <c r="E346" t="s">
        <v>9</v>
      </c>
    </row>
    <row r="347" spans="1:6" ht="30" customHeight="1" x14ac:dyDescent="0.2">
      <c r="A347">
        <v>2002</v>
      </c>
      <c r="B347" s="1" t="s">
        <v>375</v>
      </c>
      <c r="C347" s="2" t="s">
        <v>376</v>
      </c>
      <c r="D347" t="s">
        <v>377</v>
      </c>
      <c r="E347" t="s">
        <v>9</v>
      </c>
    </row>
    <row r="348" spans="1:6" s="6" customFormat="1" ht="30" customHeight="1" x14ac:dyDescent="0.2"/>
    <row r="349" spans="1:6" ht="30" customHeight="1" x14ac:dyDescent="0.2">
      <c r="A349">
        <v>2001</v>
      </c>
      <c r="B349" s="1" t="s">
        <v>999</v>
      </c>
      <c r="C349" s="2" t="s">
        <v>1000</v>
      </c>
      <c r="D349" t="s">
        <v>1019</v>
      </c>
      <c r="E349" t="s">
        <v>19</v>
      </c>
    </row>
    <row r="350" spans="1:6" ht="30" customHeight="1" x14ac:dyDescent="0.2">
      <c r="A350">
        <v>2001</v>
      </c>
      <c r="B350" s="1" t="s">
        <v>378</v>
      </c>
      <c r="C350" s="2" t="s">
        <v>379</v>
      </c>
      <c r="D350" t="s">
        <v>382</v>
      </c>
      <c r="E350" t="s">
        <v>19</v>
      </c>
    </row>
    <row r="351" spans="1:6" ht="30" customHeight="1" x14ac:dyDescent="0.2">
      <c r="A351">
        <v>2001</v>
      </c>
      <c r="B351" s="1" t="s">
        <v>1001</v>
      </c>
      <c r="C351" s="2" t="s">
        <v>1002</v>
      </c>
      <c r="D351" t="s">
        <v>1019</v>
      </c>
      <c r="E351" t="s">
        <v>9</v>
      </c>
    </row>
    <row r="352" spans="1:6" ht="30" customHeight="1" x14ac:dyDescent="0.2">
      <c r="A352">
        <v>2001</v>
      </c>
      <c r="B352" s="1" t="s">
        <v>380</v>
      </c>
      <c r="C352" s="2" t="s">
        <v>381</v>
      </c>
      <c r="D352" t="s">
        <v>383</v>
      </c>
      <c r="E352" t="s">
        <v>9</v>
      </c>
    </row>
    <row r="353" spans="1:6" ht="30" customHeight="1" x14ac:dyDescent="0.2">
      <c r="A353">
        <v>2001</v>
      </c>
      <c r="B353" s="1" t="s">
        <v>1003</v>
      </c>
      <c r="C353" s="2" t="s">
        <v>1004</v>
      </c>
      <c r="D353" t="s">
        <v>1019</v>
      </c>
      <c r="E353" t="s">
        <v>19</v>
      </c>
      <c r="F353" t="s">
        <v>11</v>
      </c>
    </row>
    <row r="354" spans="1:6" ht="30" customHeight="1" x14ac:dyDescent="0.2">
      <c r="A354">
        <v>2001</v>
      </c>
      <c r="B354" s="1" t="s">
        <v>384</v>
      </c>
      <c r="C354" s="2" t="s">
        <v>385</v>
      </c>
      <c r="D354" t="s">
        <v>388</v>
      </c>
      <c r="E354" t="s">
        <v>9</v>
      </c>
    </row>
    <row r="355" spans="1:6" ht="30" customHeight="1" x14ac:dyDescent="0.2">
      <c r="A355">
        <v>2001</v>
      </c>
      <c r="B355" s="1" t="s">
        <v>386</v>
      </c>
      <c r="C355" s="2" t="s">
        <v>387</v>
      </c>
      <c r="D355" t="s">
        <v>238</v>
      </c>
      <c r="E355" t="s">
        <v>19</v>
      </c>
    </row>
    <row r="356" spans="1:6" ht="30" customHeight="1" x14ac:dyDescent="0.2">
      <c r="A356">
        <v>2001</v>
      </c>
      <c r="B356" s="1" t="s">
        <v>142</v>
      </c>
      <c r="C356" s="2" t="s">
        <v>143</v>
      </c>
      <c r="D356" t="s">
        <v>148</v>
      </c>
      <c r="E356" t="s">
        <v>9</v>
      </c>
    </row>
    <row r="357" spans="1:6" ht="30" customHeight="1" x14ac:dyDescent="0.2">
      <c r="A357">
        <v>2001</v>
      </c>
      <c r="B357" s="1" t="s">
        <v>389</v>
      </c>
      <c r="C357" s="2" t="s">
        <v>390</v>
      </c>
      <c r="D357" t="s">
        <v>391</v>
      </c>
      <c r="E357" t="s">
        <v>9</v>
      </c>
    </row>
    <row r="358" spans="1:6" ht="30" customHeight="1" x14ac:dyDescent="0.2">
      <c r="A358">
        <v>2001</v>
      </c>
      <c r="B358" s="1" t="s">
        <v>392</v>
      </c>
      <c r="C358" s="2" t="s">
        <v>393</v>
      </c>
      <c r="D358" t="s">
        <v>394</v>
      </c>
      <c r="E358" t="s">
        <v>9</v>
      </c>
    </row>
    <row r="359" spans="1:6" ht="30" customHeight="1" x14ac:dyDescent="0.2">
      <c r="A359">
        <v>2001</v>
      </c>
      <c r="B359" s="1" t="s">
        <v>1005</v>
      </c>
      <c r="C359" s="2" t="s">
        <v>1006</v>
      </c>
      <c r="D359" t="s">
        <v>1019</v>
      </c>
      <c r="E359" t="s">
        <v>19</v>
      </c>
    </row>
    <row r="360" spans="1:6" ht="30" customHeight="1" x14ac:dyDescent="0.2">
      <c r="A360">
        <v>2001</v>
      </c>
      <c r="B360" s="1" t="s">
        <v>395</v>
      </c>
      <c r="C360" s="2" t="s">
        <v>396</v>
      </c>
      <c r="D360" t="s">
        <v>217</v>
      </c>
      <c r="E360" t="s">
        <v>9</v>
      </c>
      <c r="F360" t="s">
        <v>11</v>
      </c>
    </row>
    <row r="361" spans="1:6" ht="30" customHeight="1" x14ac:dyDescent="0.2">
      <c r="A361">
        <v>2001</v>
      </c>
      <c r="B361" s="1" t="s">
        <v>655</v>
      </c>
      <c r="C361" s="2" t="s">
        <v>656</v>
      </c>
      <c r="D361" t="s">
        <v>1026</v>
      </c>
      <c r="E361" t="s">
        <v>9</v>
      </c>
    </row>
    <row r="362" spans="1:6" ht="30" customHeight="1" x14ac:dyDescent="0.2">
      <c r="A362">
        <v>2001</v>
      </c>
      <c r="B362" s="1" t="s">
        <v>397</v>
      </c>
      <c r="C362" s="2" t="s">
        <v>398</v>
      </c>
      <c r="D362" t="s">
        <v>399</v>
      </c>
      <c r="E362" t="s">
        <v>9</v>
      </c>
    </row>
    <row r="363" spans="1:6" ht="30" customHeight="1" x14ac:dyDescent="0.2">
      <c r="A363">
        <v>2001</v>
      </c>
      <c r="B363" s="1" t="s">
        <v>762</v>
      </c>
      <c r="C363" s="2" t="s">
        <v>763</v>
      </c>
      <c r="D363" t="s">
        <v>764</v>
      </c>
      <c r="E363" t="s">
        <v>9</v>
      </c>
    </row>
    <row r="364" spans="1:6" ht="30" customHeight="1" x14ac:dyDescent="0.2">
      <c r="A364">
        <v>2001</v>
      </c>
      <c r="B364" s="1" t="s">
        <v>401</v>
      </c>
      <c r="C364" s="2" t="s">
        <v>402</v>
      </c>
      <c r="D364" t="s">
        <v>294</v>
      </c>
      <c r="E364" t="s">
        <v>9</v>
      </c>
    </row>
    <row r="365" spans="1:6" ht="30" customHeight="1" x14ac:dyDescent="0.2">
      <c r="A365">
        <v>2001</v>
      </c>
      <c r="B365" s="1" t="s">
        <v>657</v>
      </c>
      <c r="C365" s="2" t="s">
        <v>658</v>
      </c>
      <c r="D365" t="s">
        <v>8</v>
      </c>
      <c r="E365" t="s">
        <v>19</v>
      </c>
    </row>
    <row r="366" spans="1:6" ht="30" customHeight="1" x14ac:dyDescent="0.2">
      <c r="A366">
        <v>2001</v>
      </c>
      <c r="B366" s="1" t="s">
        <v>1007</v>
      </c>
      <c r="C366" s="2" t="s">
        <v>1008</v>
      </c>
      <c r="D366" t="s">
        <v>1009</v>
      </c>
      <c r="E366" t="s">
        <v>19</v>
      </c>
      <c r="F366" t="s">
        <v>325</v>
      </c>
    </row>
    <row r="367" spans="1:6" ht="30" customHeight="1" x14ac:dyDescent="0.2">
      <c r="A367">
        <v>2001</v>
      </c>
      <c r="B367" s="1" t="s">
        <v>403</v>
      </c>
      <c r="C367" s="2" t="s">
        <v>404</v>
      </c>
      <c r="D367" t="s">
        <v>415</v>
      </c>
      <c r="E367" t="s">
        <v>19</v>
      </c>
      <c r="F367" t="s">
        <v>325</v>
      </c>
    </row>
    <row r="368" spans="1:6" ht="30" customHeight="1" x14ac:dyDescent="0.2">
      <c r="A368">
        <v>2001</v>
      </c>
      <c r="B368" s="1" t="s">
        <v>405</v>
      </c>
      <c r="C368" s="2" t="s">
        <v>406</v>
      </c>
      <c r="D368" t="s">
        <v>416</v>
      </c>
      <c r="E368" t="s">
        <v>9</v>
      </c>
    </row>
    <row r="369" spans="1:6" ht="30" customHeight="1" x14ac:dyDescent="0.2">
      <c r="A369">
        <v>2001</v>
      </c>
      <c r="B369" s="1" t="s">
        <v>144</v>
      </c>
      <c r="C369" s="2" t="s">
        <v>145</v>
      </c>
      <c r="D369" t="s">
        <v>149</v>
      </c>
      <c r="E369" t="s">
        <v>9</v>
      </c>
    </row>
    <row r="370" spans="1:6" ht="30" customHeight="1" x14ac:dyDescent="0.2">
      <c r="A370">
        <v>2001</v>
      </c>
      <c r="B370" s="1" t="s">
        <v>659</v>
      </c>
      <c r="C370" s="2" t="s">
        <v>660</v>
      </c>
      <c r="D370" t="s">
        <v>661</v>
      </c>
      <c r="E370" t="s">
        <v>19</v>
      </c>
    </row>
    <row r="371" spans="1:6" s="6" customFormat="1" ht="30" customHeight="1" x14ac:dyDescent="0.2"/>
    <row r="372" spans="1:6" ht="30" customHeight="1" x14ac:dyDescent="0.2">
      <c r="A372">
        <v>2000</v>
      </c>
      <c r="B372" s="1" t="s">
        <v>146</v>
      </c>
      <c r="C372" s="2" t="s">
        <v>147</v>
      </c>
      <c r="D372" t="s">
        <v>150</v>
      </c>
      <c r="E372" t="s">
        <v>9</v>
      </c>
    </row>
    <row r="373" spans="1:6" ht="30" customHeight="1" x14ac:dyDescent="0.2">
      <c r="A373">
        <v>2000</v>
      </c>
      <c r="B373" s="1" t="s">
        <v>750</v>
      </c>
      <c r="C373" s="2" t="s">
        <v>751</v>
      </c>
      <c r="D373" t="s">
        <v>752</v>
      </c>
      <c r="E373" t="s">
        <v>9</v>
      </c>
    </row>
    <row r="374" spans="1:6" ht="30" customHeight="1" x14ac:dyDescent="0.2">
      <c r="A374">
        <v>2000</v>
      </c>
      <c r="B374" s="1" t="s">
        <v>737</v>
      </c>
      <c r="C374" s="2" t="s">
        <v>738</v>
      </c>
      <c r="D374" t="s">
        <v>711</v>
      </c>
      <c r="E374" t="s">
        <v>203</v>
      </c>
      <c r="F374" t="s">
        <v>204</v>
      </c>
    </row>
    <row r="375" spans="1:6" ht="30" customHeight="1" x14ac:dyDescent="0.2">
      <c r="A375">
        <v>2000</v>
      </c>
      <c r="B375" s="1" t="s">
        <v>407</v>
      </c>
      <c r="C375" s="2" t="s">
        <v>408</v>
      </c>
      <c r="D375" t="s">
        <v>417</v>
      </c>
      <c r="E375" t="s">
        <v>9</v>
      </c>
    </row>
    <row r="376" spans="1:6" ht="30" customHeight="1" x14ac:dyDescent="0.2">
      <c r="A376">
        <v>2000</v>
      </c>
      <c r="B376" s="1" t="s">
        <v>409</v>
      </c>
      <c r="C376" s="2" t="s">
        <v>410</v>
      </c>
      <c r="D376" t="s">
        <v>422</v>
      </c>
      <c r="E376" t="s">
        <v>19</v>
      </c>
    </row>
    <row r="377" spans="1:6" ht="30" customHeight="1" x14ac:dyDescent="0.2">
      <c r="A377">
        <v>2000</v>
      </c>
      <c r="B377" s="1" t="s">
        <v>411</v>
      </c>
      <c r="C377" s="2" t="s">
        <v>412</v>
      </c>
      <c r="D377" t="s">
        <v>418</v>
      </c>
      <c r="E377" t="s">
        <v>19</v>
      </c>
    </row>
    <row r="378" spans="1:6" ht="30" customHeight="1" x14ac:dyDescent="0.2">
      <c r="A378">
        <v>2000</v>
      </c>
      <c r="B378" s="1" t="s">
        <v>662</v>
      </c>
      <c r="C378" s="2" t="s">
        <v>663</v>
      </c>
      <c r="D378" t="s">
        <v>8</v>
      </c>
      <c r="E378" t="s">
        <v>19</v>
      </c>
    </row>
    <row r="379" spans="1:6" ht="30" customHeight="1" x14ac:dyDescent="0.2">
      <c r="A379">
        <v>2000</v>
      </c>
      <c r="B379" s="1" t="s">
        <v>413</v>
      </c>
      <c r="C379" s="2" t="s">
        <v>414</v>
      </c>
      <c r="D379" t="s">
        <v>419</v>
      </c>
      <c r="E379" t="s">
        <v>9</v>
      </c>
    </row>
    <row r="380" spans="1:6" ht="30" customHeight="1" x14ac:dyDescent="0.2">
      <c r="A380">
        <v>2000</v>
      </c>
      <c r="B380" s="1" t="s">
        <v>664</v>
      </c>
      <c r="C380" s="2" t="s">
        <v>665</v>
      </c>
      <c r="D380" t="s">
        <v>666</v>
      </c>
      <c r="E380" t="s">
        <v>9</v>
      </c>
    </row>
    <row r="381" spans="1:6" ht="30" customHeight="1" x14ac:dyDescent="0.2">
      <c r="A381">
        <v>2000</v>
      </c>
      <c r="B381" s="1" t="s">
        <v>667</v>
      </c>
      <c r="C381" s="2" t="s">
        <v>668</v>
      </c>
      <c r="D381" t="s">
        <v>1019</v>
      </c>
      <c r="E381" t="s">
        <v>9</v>
      </c>
    </row>
    <row r="382" spans="1:6" ht="30" customHeight="1" x14ac:dyDescent="0.2">
      <c r="A382">
        <v>2000</v>
      </c>
      <c r="B382" s="1" t="s">
        <v>420</v>
      </c>
      <c r="C382" s="2" t="s">
        <v>421</v>
      </c>
      <c r="D382" t="s">
        <v>166</v>
      </c>
      <c r="E382" t="s">
        <v>19</v>
      </c>
    </row>
    <row r="383" spans="1:6" ht="30" customHeight="1" x14ac:dyDescent="0.2">
      <c r="A383">
        <v>2000</v>
      </c>
      <c r="B383" s="1" t="s">
        <v>1010</v>
      </c>
      <c r="C383" s="2" t="s">
        <v>1011</v>
      </c>
      <c r="D383" t="s">
        <v>1019</v>
      </c>
      <c r="E383" t="s">
        <v>19</v>
      </c>
      <c r="F383" t="s">
        <v>325</v>
      </c>
    </row>
    <row r="384" spans="1:6" ht="30" customHeight="1" x14ac:dyDescent="0.2">
      <c r="A384">
        <v>2000</v>
      </c>
      <c r="B384" s="1" t="s">
        <v>669</v>
      </c>
      <c r="C384" s="2" t="s">
        <v>670</v>
      </c>
      <c r="D384" t="s">
        <v>671</v>
      </c>
      <c r="E384" t="s">
        <v>9</v>
      </c>
    </row>
    <row r="385" spans="1:5" ht="30" customHeight="1" x14ac:dyDescent="0.2">
      <c r="A385">
        <v>2000</v>
      </c>
      <c r="B385" s="1" t="s">
        <v>672</v>
      </c>
      <c r="C385" s="2" t="s">
        <v>673</v>
      </c>
      <c r="D385" t="s">
        <v>481</v>
      </c>
      <c r="E385" t="s">
        <v>19</v>
      </c>
    </row>
    <row r="386" spans="1:5" ht="30" customHeight="1" x14ac:dyDescent="0.2">
      <c r="A386">
        <v>2000</v>
      </c>
      <c r="B386" s="1" t="s">
        <v>765</v>
      </c>
      <c r="C386" s="2" t="s">
        <v>766</v>
      </c>
      <c r="D386" t="s">
        <v>767</v>
      </c>
      <c r="E386" t="s">
        <v>9</v>
      </c>
    </row>
  </sheetData>
  <hyperlinks>
    <hyperlink ref="B4" r:id="rId1" display="http://www.nature.com/nature" xr:uid="{E275C224-0E32-4FD0-924F-11B4A77E5892}"/>
    <hyperlink ref="B17" r:id="rId2" display="http://www.nature.com/nature" xr:uid="{EE4F561D-6B2E-4760-8675-A22B06AE4401}"/>
    <hyperlink ref="C4" r:id="rId3" display="https://www.nature.com/articles/s41586-019-1792-0" xr:uid="{8419D835-9AD7-4A62-B882-5C6727D840D3}"/>
    <hyperlink ref="C17" r:id="rId4" display="https://www.nature.com/articles/s41586-019-1137-z" xr:uid="{3E14F5E5-2CE0-4B6C-94E9-385587389628}"/>
    <hyperlink ref="B30" r:id="rId5" display="http://www.nature.com/nature" xr:uid="{B309BF19-AA2B-4ACB-B39F-CC3F2CFF480F}"/>
    <hyperlink ref="C30" r:id="rId6" display="https://www.nature.com/articles/s41586-018-0441-3" xr:uid="{0F1CA0A9-A9F1-451A-9A11-514C75F00322}"/>
    <hyperlink ref="B31" r:id="rId7" display="http://www.nature.com/nature" xr:uid="{4807DB6C-C91D-4640-9EDB-3C729FC17F53}"/>
    <hyperlink ref="C31" r:id="rId8" display="https://www.nature.com/articles/s41586-018-0419-1" xr:uid="{5FF8981D-2557-4DC1-A3F5-D7C2B43E784E}"/>
    <hyperlink ref="B36" r:id="rId9" display="http://www.nature.com/nature" xr:uid="{CC5678FF-98A1-4C48-872B-66C47EEA94D6}"/>
    <hyperlink ref="C36" r:id="rId10" display="https://www.nature.com/articles/s41586-018-0159-2" xr:uid="{31830F28-0C6D-487D-832C-6A9FE73A6E08}"/>
    <hyperlink ref="B35" r:id="rId11" display="https://www.nature.com/nature" xr:uid="{76B27A3E-B2BB-4337-8985-9148F98C2907}"/>
    <hyperlink ref="C35" r:id="rId12" display="https://www.nature.com/articles/s41586-018-0126-y" xr:uid="{E472179A-0F05-498F-8097-42ECF8DFC269}"/>
    <hyperlink ref="B44" r:id="rId13" display="http://www.nature.com/nature" xr:uid="{D6D5D398-14B5-49AD-96F0-F891DB8C562A}"/>
    <hyperlink ref="C44" r:id="rId14" display="https://www.nature.com/articles/nature24679" xr:uid="{7C7020F9-53BE-45EE-90D0-76FDDB1457FF}"/>
    <hyperlink ref="B46" r:id="rId15" display="http://www.nature.com/nature" xr:uid="{FD7E8151-9CE9-42EB-8E64-57617C57996A}"/>
    <hyperlink ref="C46" r:id="rId16" display="https://www.nature.com/articles/nature24483" xr:uid="{9F06F850-4DDB-456B-97AD-40116C1F266A}"/>
    <hyperlink ref="B58" r:id="rId17" display="http://www.nature.com/nature" xr:uid="{DD13D814-0BCF-4675-B235-480B419DDF5F}"/>
    <hyperlink ref="C58" r:id="rId18" display="https://www.nature.com/articles/nature22065" xr:uid="{17ABB40D-9072-46EC-898F-A31367AE8441}"/>
    <hyperlink ref="B56" r:id="rId19" display="http://www.nature.com/nature" xr:uid="{F074BC68-A53F-469B-BF55-5B7A3D476AA1}"/>
    <hyperlink ref="C56" r:id="rId20" display="https://www.nature.com/articles/nature22080" xr:uid="{4009E808-3718-4FD0-AC21-F4046E0426C4}"/>
    <hyperlink ref="B82" r:id="rId21" display="http://www.nature.com/nature" xr:uid="{C28C661D-B30D-4C12-8073-AA23EBFD4959}"/>
    <hyperlink ref="C82" r:id="rId22" display="https://www.nature.com/articles/nature17415" xr:uid="{E1163E0A-EFFF-4D88-A94A-98F28F78830B}"/>
    <hyperlink ref="B105" r:id="rId23" display="http://www.nature.com/nature" xr:uid="{6D3569F2-1909-4664-9204-A08C43684ACF}"/>
    <hyperlink ref="C105" r:id="rId24" display="https://www.nature.com/articles/nature14120" xr:uid="{D7A230AC-7C0F-45E9-8D89-BDDBF33F1689}"/>
    <hyperlink ref="B117" r:id="rId25" display="http://www.nature.com/nature" xr:uid="{98D8948F-7383-42A2-9C1B-D9A178B55F1B}"/>
    <hyperlink ref="C117" r:id="rId26" display="https://www.nature.com/articles/nature13718" xr:uid="{35F4F3D0-3207-40C0-A2B3-AB56702C8FFB}"/>
    <hyperlink ref="B130" r:id="rId27" display="http://www.nature.com/nature" xr:uid="{2337C769-9305-4C97-B25C-6CF021781E39}"/>
    <hyperlink ref="C130" r:id="rId28" display="https://www.nature.com/articles/nature13086" xr:uid="{C0A97BD0-8DD1-49E1-A610-DD7D582926CE}"/>
    <hyperlink ref="B134" r:id="rId29" display="http://www.nature.com/nature" xr:uid="{7673B22C-5008-4565-82AD-29E129AC8AB2}"/>
    <hyperlink ref="C134" r:id="rId30" display="https://www.nature.com/articles/nature12899" xr:uid="{D61F5DFB-C05C-4D83-8D71-BB1A46B463EF}"/>
    <hyperlink ref="B161" r:id="rId31" display="http://www.nature.com/nature" xr:uid="{CB34E213-3A50-4323-BBD6-07336A698EF8}"/>
    <hyperlink ref="C161" r:id="rId32" display="https://www.nature.com/articles/nature11227" xr:uid="{88F9FDC9-D00D-48F4-8552-5A446DA1D2E5}"/>
    <hyperlink ref="B167" r:id="rId33" display="http://www.nature.com/nature" xr:uid="{9169A736-53D8-4116-B7DE-312785B574C8}"/>
    <hyperlink ref="C167" r:id="rId34" display="https://www.nature.com/articles/nature10906" xr:uid="{032812E3-E0D4-44D7-83BB-650476CC0A09}"/>
    <hyperlink ref="B182" r:id="rId35" display="http://www.nature.com/nature" xr:uid="{8811594F-9CCF-4BF2-A72F-930ED10A25F1}"/>
    <hyperlink ref="C182" r:id="rId36" display="https://www.nature.com/articles/nature10276" xr:uid="{27922ED1-5AA4-4FF0-BB32-7D2BFFCBD1EB}"/>
    <hyperlink ref="B190" r:id="rId37" display="http://www.nature.com/nature" xr:uid="{781E776E-B8EB-4252-BCEF-F9721220FA53}"/>
    <hyperlink ref="C190" r:id="rId38" display="https://www.nature.com/articles/nature09921" xr:uid="{7FA01A3D-B62B-486F-A59A-BD5546CF2FA3}"/>
    <hyperlink ref="B198" r:id="rId39" display="http://www.nature.com/nature" xr:uid="{8E0303F5-D88F-49F8-9E1A-6A2E6F4CB35C}"/>
    <hyperlink ref="C198" r:id="rId40" display="https://www.nature.com/articles/nature09094" xr:uid="{C94FBD4C-B832-4CB1-8437-044B6A54EBBF}"/>
    <hyperlink ref="B208" r:id="rId41" display="http://www.nature.com/nature" xr:uid="{5943B98D-E5A0-4156-93D5-70EDE20BDA7D}"/>
    <hyperlink ref="C208" r:id="rId42" display="https://www.nature.com/articles/nature08740" xr:uid="{C5E33CD8-1349-4D7B-8619-1D05F3F2BFF8}"/>
    <hyperlink ref="B212" r:id="rId43" display="http://www.nature.com/nature" xr:uid="{D22995BD-8B57-418F-8761-894CA0C45612}"/>
    <hyperlink ref="C212" r:id="rId44" display="https://www.nature.com/articles/nature08429" xr:uid="{65B203A0-5544-4C52-8A8C-3BABA4721B90}"/>
    <hyperlink ref="B216" r:id="rId45" display="http://www.nature.com/nature" xr:uid="{57941613-75B1-419A-A214-73BF41E871CE}"/>
    <hyperlink ref="C216" r:id="rId46" display="https://www.nature.com/articles/nature08124" xr:uid="{F603BC6C-FEB0-4987-BD93-DC769911CD21}"/>
    <hyperlink ref="B219" r:id="rId47" display="http://www.nature.com/nature" xr:uid="{71C395AC-5DAB-4FB5-B791-C47A98D76B2F}"/>
    <hyperlink ref="C219" r:id="rId48" display="https://www.nature.com/articles/nature07855" xr:uid="{C21342E3-BFE2-4C0F-9201-C9128CA0B8AD}"/>
    <hyperlink ref="B223" r:id="rId49" display="http://www.nature.com/nature" xr:uid="{19100864-20AF-4170-8CCE-DD98CB625F32}"/>
    <hyperlink ref="C223" r:id="rId50" display="https://www.nature.com/articles/nature07533" xr:uid="{F3C48449-2FE3-4AA5-8440-7ACADD641958}"/>
    <hyperlink ref="B225" r:id="rId51" display="http://www.nature.com/nature" xr:uid="{D19885F7-1986-4243-AE4B-4A837E5DBF1E}"/>
    <hyperlink ref="C225" r:id="rId52" display="https://www.nature.com/articles/nature07447" xr:uid="{81ECD081-CD9C-4547-8878-225832B71A4B}"/>
    <hyperlink ref="B231" r:id="rId53" display="http://www.nature.com/nature" xr:uid="{B0E5B186-E332-44F0-A515-30FC75AAA8BF}"/>
    <hyperlink ref="C231" r:id="rId54" display="https://www.nature.com/articles/nature06549" xr:uid="{3AAD686F-8780-459E-A39F-C3356950E1F1}"/>
    <hyperlink ref="B239" r:id="rId55" display="http://www.nature.com/nature" xr:uid="{28DF95C2-141F-4858-A92D-DB779CA9F736}"/>
    <hyperlink ref="C239" r:id="rId56" display="https://www.nature.com/articles/nature05627" xr:uid="{A0A28638-FE74-49C3-853B-C80D54357EAA}"/>
    <hyperlink ref="B245" r:id="rId57" display="http://www.nature.com/nature" xr:uid="{BC4499E3-A6F3-484C-B134-6A1DAE95A104}"/>
    <hyperlink ref="C245" r:id="rId58" display="https://www.nature.com/articles/nature05234" xr:uid="{DFE601FE-0A67-4AD5-8B16-BC5D9BDBDFC7}"/>
    <hyperlink ref="B252" r:id="rId59" display="http://www.nature.com/nature" xr:uid="{457D5E56-3446-4DFB-BE2C-4CD701F5A591}"/>
    <hyperlink ref="C252" r:id="rId60" display="https://www.nature.com/articles/nature04730" xr:uid="{6C1BAF47-8D4A-4FA5-A955-98A5611F1C8D}"/>
    <hyperlink ref="B254" r:id="rId61" display="http://www.nature.com/nature" xr:uid="{D0C93D50-3637-4464-ACD7-EDEBFC534970}"/>
    <hyperlink ref="C254" r:id="rId62" display="https://www.nature.com/articles/nature04563" xr:uid="{21512D24-7145-47F1-A0A9-15E8139D1CBC}"/>
    <hyperlink ref="B259" r:id="rId63" display="http://www.nature.com/nature" xr:uid="{D91BAB97-674B-4CC0-B9CA-979E43A69062}"/>
    <hyperlink ref="C259" r:id="rId64" display="https://www.nature.com/articles/nature04511" xr:uid="{7FA7C379-342D-401B-910F-1F80332EACC3}"/>
    <hyperlink ref="B268" r:id="rId65" display="http://www.nature.com/nature" xr:uid="{302CB561-E173-415A-9B50-E112C9681179}"/>
    <hyperlink ref="C268" r:id="rId66" display="https://www.nature.com/articles/nature03982" xr:uid="{08FBE8AB-394A-4385-8BFF-786A70F2ACC6}"/>
    <hyperlink ref="B279" r:id="rId67" display="http://www.nature.com/nature" xr:uid="{8ACA74EF-597E-4BDD-BF60-8856713E5377}"/>
    <hyperlink ref="C279" r:id="rId68" display="https://www.nature.com/articles/nature03285" xr:uid="{915810B9-30C4-4431-918B-B5936DE67D69}"/>
    <hyperlink ref="B282" r:id="rId69" display="http://www.nature.com/nature" xr:uid="{487EB46A-9DB4-4DC6-8A1B-8C2F701A6694}"/>
    <hyperlink ref="C282" r:id="rId70" display="https://www.nature.com/articles/nature03102" xr:uid="{53E14F25-C6B5-4537-8843-7F3B4ED0C9BB}"/>
    <hyperlink ref="B291" r:id="rId71" display="http://www.nature.com/nature" xr:uid="{8EF322F7-5912-4014-BD8C-B67748418EC0}"/>
    <hyperlink ref="C291" r:id="rId72" display="https://www.nature.com/articles/nature02898" xr:uid="{9BED63BB-B0B2-401C-A529-616E23E9DCB2}"/>
    <hyperlink ref="B293" r:id="rId73" display="http://www.nature.com/nature" xr:uid="{2E4C38C4-2614-4C75-84F4-A7DCCF085C12}"/>
    <hyperlink ref="C293" r:id="rId74" display="https://www.nature.com/articles/nature02855" xr:uid="{9CB2DA68-B819-4C04-9599-8B99C9DFC4D3}"/>
    <hyperlink ref="B296" r:id="rId75" display="http://www.nature.com/nature" xr:uid="{41571E51-8B99-4EFD-89EF-7EF75C60EDED}"/>
    <hyperlink ref="C296" r:id="rId76" display="https://www.nature.com/articles/nature02802" xr:uid="{73451F69-EE37-4842-BDE1-63379E1A0878}"/>
    <hyperlink ref="B316" r:id="rId77" display="http://www.nature.com/nature" xr:uid="{A73462BF-012B-4D46-B9A4-9B3E644AFAAA}"/>
    <hyperlink ref="C316" r:id="rId78" display="https://www.nature.com/articles/nature01669" xr:uid="{5DF4D08C-092A-4203-BF0F-18711A032799}"/>
    <hyperlink ref="B322" r:id="rId79" display="http://www.nature.com/nature" xr:uid="{F428F478-E5EA-4283-93F2-D669413FCD2A}"/>
    <hyperlink ref="C322" r:id="rId80" display="https://www.nature.com/articles/nature01342" xr:uid="{9A11CFE6-3FB3-4247-B7D8-2B0F98FB998F}"/>
    <hyperlink ref="B327" r:id="rId81" display="http://www.nature.com/nature" xr:uid="{CEB9FD88-54E8-45B2-8E3B-828B5259D3B9}"/>
    <hyperlink ref="C327" r:id="rId82" display="https://www.nature.com/articles/nature00966" xr:uid="{6567BEE6-4A68-4729-B372-E32ED2C63ACB}"/>
    <hyperlink ref="B329" r:id="rId83" display="http://www.nature.com/nature" xr:uid="{72DFD064-3D82-49E6-AA90-658D268254B8}"/>
    <hyperlink ref="C329" r:id="rId84" display="https://www.nature.com/articles/nature00871" xr:uid="{BD0F122C-74EE-4AE8-BBE9-AAFB3CDCF259}"/>
    <hyperlink ref="B330" r:id="rId85" display="http://www.nature.com/nature" xr:uid="{B5C13226-6A1F-41E8-BFF5-B8C7F84F9F23}"/>
    <hyperlink ref="C330" r:id="rId86" display="https://www.nature.com/articles/nature00930" xr:uid="{7411C5E2-0B46-407F-B789-BB5F27F17143}"/>
    <hyperlink ref="B339" r:id="rId87" display="http://www.nature.com/nature" xr:uid="{1253865C-5468-4D6D-A5CA-A5C20A1A71D4}"/>
    <hyperlink ref="C339" r:id="rId88" display="https://www.nature.com/articles/416420a" xr:uid="{225A1FE3-61E0-4E50-B361-6F6472F92223}"/>
    <hyperlink ref="B346" r:id="rId89" display="http://www.nature.com/nature" xr:uid="{965837D4-3A81-487C-89D6-C499ECF555DE}"/>
    <hyperlink ref="C346" r:id="rId90" display="https://www.nature.com/articles/415780a" xr:uid="{CD0CE591-87BD-4153-AAFD-1805FFACE4D2}"/>
    <hyperlink ref="B356" r:id="rId91" display="http://www.nature.com/nature" xr:uid="{4CD206A2-B049-4B25-91C1-E6536B748B9D}"/>
    <hyperlink ref="C356" r:id="rId92" display="https://www.nature.com/articles/35084063" xr:uid="{C44FE3E7-05D4-49D3-AC4F-24F0DF841B31}"/>
    <hyperlink ref="B369" r:id="rId93" display="http://www.nature.com/nature" xr:uid="{1F6729C5-04D6-4D0E-8D34-301AA310BFE7}"/>
    <hyperlink ref="C369" r:id="rId94" display="https://www.nature.com/articles/35051563" xr:uid="{DF28245F-1AE5-49AD-A636-5F002CA6DDE9}"/>
    <hyperlink ref="B372" r:id="rId95" display="http://www.nature.com/nature" xr:uid="{D84A1082-15A8-4295-8128-C411FA4CAC14}"/>
    <hyperlink ref="C372" r:id="rId96" display="https://www.nature.com/articles/35047056" xr:uid="{FB699DB2-CE11-4FBB-A8CF-3EFB93D8D530}"/>
    <hyperlink ref="B26" r:id="rId97" display="http://www.nature.com/nature" xr:uid="{3ABB5254-7D60-47A2-A1F4-A495A8999FE7}"/>
    <hyperlink ref="C26" r:id="rId98" display="https://www.nature.com/articles/s41586-018-0646-5" xr:uid="{C94D5AB3-6B8B-431B-8053-F3F2EAE79F8D}"/>
    <hyperlink ref="B40" r:id="rId99" display="http://www.nature.com/nature" xr:uid="{AC7B2B52-1677-4463-ABA6-41DC355013FF}"/>
    <hyperlink ref="C40" r:id="rId100" display="https://www.nature.com/articles/s41586-018-0053-y" xr:uid="{CA36BD64-1A03-4E67-837B-F60FC5E4899E}"/>
    <hyperlink ref="B62" r:id="rId101" display="http://www.nature.com/nature" xr:uid="{69BA605F-D285-45BF-AD00-EC238AD78F06}"/>
    <hyperlink ref="C62" r:id="rId102" display="https://www.nature.com/articles/nature21700" xr:uid="{05577165-B4C3-495B-9393-8BB39988B744}"/>
    <hyperlink ref="C50" r:id="rId103" display="https://www.nature.com/articles/nature23476" xr:uid="{DBAA0A8D-9EB9-4E53-8A1D-5D619F13E6AF}"/>
    <hyperlink ref="C48" r:id="rId104" display="https://www.nature.com/articles/nature23483" xr:uid="{C26C2195-84B6-4EAA-8D75-C424C3E73797}"/>
    <hyperlink ref="B57" r:id="rId105" display="http://www.nature.com/nature" xr:uid="{BD3F715A-11B9-4DD6-8C8C-5644DEC1A3A1}"/>
    <hyperlink ref="C57" r:id="rId106" display="https://www.nature.com/articles/nature22037" xr:uid="{FDA7AF1D-682A-4BEA-A49F-D8724B8635A1}"/>
    <hyperlink ref="B70" r:id="rId107" display="http://www.nature.com/nature" xr:uid="{5A7FEC50-F9AD-490F-84A4-AF0FBD654296}"/>
    <hyperlink ref="C70" r:id="rId108" display="https://www.nature.com/articles/nature19852" xr:uid="{8C0A97DA-237F-4DBD-BD1D-59E72DB13DCD}"/>
    <hyperlink ref="B97" r:id="rId109" display="http://www.nature.com/nature" xr:uid="{D9F13FFF-D93B-4A14-84B7-1F44FE6CFE4E}"/>
    <hyperlink ref="C97" r:id="rId110" display="https://www.nature.com/articles/nature14905" xr:uid="{A461BD68-29C6-448B-A466-EB8B7319F717}"/>
    <hyperlink ref="B101" r:id="rId111" display="http://www.nature.com/nature" xr:uid="{12E83DBC-B882-44A0-AB2A-1CA70CDAD0BE}"/>
    <hyperlink ref="C101" r:id="rId112" display="https://www.nature.com/articles/nature14472" xr:uid="{C34FAEEE-6CAB-4701-828E-79FF0E1B7847}"/>
    <hyperlink ref="B104" r:id="rId113" display="http://www.nature.com/nature" xr:uid="{B046E00F-A550-4B14-8F1E-6808BF409F14}"/>
    <hyperlink ref="C104" r:id="rId114" display="https://www.nature.com/articles/nature14423" xr:uid="{F1B69659-FFAE-4909-8525-1275A2124617}"/>
    <hyperlink ref="B102" r:id="rId115" display="http://www.nature.com/nature" xr:uid="{86E96CEB-01A9-4C5C-B910-F98AE084F6A7}"/>
    <hyperlink ref="C102" r:id="rId116" display="https://www.nature.com/articles/nature14307" xr:uid="{F41B4A1A-C7AF-4E5A-83E0-6624149DF1F8}"/>
    <hyperlink ref="B115" r:id="rId117" display="http://www.nature.com/nature" xr:uid="{9337CE28-0F76-40FF-A173-45331EB42D82}"/>
    <hyperlink ref="C115" r:id="rId118" display="https://www.nature.com/articles/nature13922" xr:uid="{6DDD6ABA-33FB-4A55-9D4C-66AEE10C0695}"/>
    <hyperlink ref="B113" r:id="rId119" display="http://www.nature.com/nature" xr:uid="{F3124E80-1C7B-40F9-9352-48E8F1CBF0A6}"/>
    <hyperlink ref="C113" r:id="rId120" display="https://www.nature.com/articles/nature13866" xr:uid="{663BAB39-6A6A-4373-BC84-87977CAA985E}"/>
    <hyperlink ref="B116" r:id="rId121" display="http://www.nature.com/nature" xr:uid="{7825ED9E-653F-48D3-9BEE-ACC91EAD69C4}"/>
    <hyperlink ref="C116" r:id="rId122" display="https://www.nature.com/articles/nature13874" xr:uid="{73F4B1D5-B2F1-4602-A448-42D1B79BB9C4}"/>
    <hyperlink ref="B125" r:id="rId123" display="http://www.nature.com/nature" xr:uid="{94F1F34E-09B8-4E57-AAAF-D6A08A1ED38A}"/>
    <hyperlink ref="C125" r:id="rId124" display="https://www.nature.com/articles/nature13613" xr:uid="{8D310BFC-DDB9-4998-8032-3FAF708F94B9}"/>
    <hyperlink ref="B126" r:id="rId125" display="http://www.nature.com/nature" xr:uid="{BB22CE16-C8C0-4F92-BE77-E9E7B3AC72E5}"/>
    <hyperlink ref="C126" r:id="rId126" display="https://www.nature.com/articles/nature13467" xr:uid="{778CDA53-091A-459F-A067-17C9BCAEB091}"/>
    <hyperlink ref="B133" r:id="rId127" display="http://www.nature.com/nature" xr:uid="{3F950862-9075-41BE-9DEB-0250B2634B37}"/>
    <hyperlink ref="C133" r:id="rId128" display="https://www.nature.com/articles/nature12973" xr:uid="{CFAE052E-E4B5-45FC-B84B-A34577F2E2C7}"/>
    <hyperlink ref="B136" r:id="rId129" display="http://www.nature.com/nature" xr:uid="{3712E9B0-99BC-47ED-BEEF-DFFC7F932110}"/>
    <hyperlink ref="C136" r:id="rId130" display="https://www.nature.com/articles/nature12871" xr:uid="{2B54CC50-3BDF-478A-A3B5-D563B8BCCC77}"/>
    <hyperlink ref="B142" r:id="rId131" display="http://www.nature.com/nature" xr:uid="{0A21F9BB-AE6D-4286-BD2A-260BACBBCB25}"/>
    <hyperlink ref="C142" r:id="rId132" display="https://www.nature.com/articles/nature12424" xr:uid="{3DBBEC94-DA65-42B6-9649-D5E5ADA15892}"/>
    <hyperlink ref="B143" r:id="rId133" display="http://www.nature.com/nature" xr:uid="{AB3A58ED-1A15-4336-96C5-9EA1847BAEB8}"/>
    <hyperlink ref="C143" r:id="rId134" display="https://www.nature.com/articles/nature12336" xr:uid="{92D566EC-FABA-4116-B3C1-8D9A54A59800}"/>
    <hyperlink ref="B149" r:id="rId135" display="http://www.nature.com/nature" xr:uid="{AACE3B3E-8764-4E96-A738-B2F8B1D74BAA}"/>
    <hyperlink ref="C149" r:id="rId136" display="https://www.nature.com/articles/nature12168" xr:uid="{70BE843F-106A-406B-A9E2-9126F7897A90}"/>
    <hyperlink ref="B153" r:id="rId137" display="http://www.nature.com/nature" xr:uid="{1B6E1D8E-8401-4306-83F2-A85BD2675B4D}"/>
    <hyperlink ref="C153" r:id="rId138" display="https://www.nature.com/articles/nature12059" xr:uid="{2A54E1E6-6FEF-4402-94AF-3195BAFAD8A2}"/>
    <hyperlink ref="B155" r:id="rId139" display="http://www.nature.com/nature" xr:uid="{F11ED477-D12F-4614-8A46-A097D9043E5F}"/>
    <hyperlink ref="C155" r:id="rId140" display="https://www.nature.com/articles/nature11978" xr:uid="{293367A1-AA82-4298-AFCE-33A13FE39D9D}"/>
    <hyperlink ref="B156" r:id="rId141" display="http://www.nature.com/nature" xr:uid="{200ACE4F-367B-46A8-8D31-0AF48AE01C0F}"/>
    <hyperlink ref="C156" r:id="rId142" display="https://www.nature.com/articles/nature11985" xr:uid="{B9595DD1-1FDD-4287-9E06-DD6038257706}"/>
    <hyperlink ref="B162" r:id="rId143" display="http://www.nature.com/nature" xr:uid="{E67E8798-5E45-4E53-9FD7-5F3A12232E94}"/>
    <hyperlink ref="C162" r:id="rId144" display="https://www.nature.com/articles/nature11264" xr:uid="{1ACDE2E8-2E19-4317-9472-BEBCF8B3F6DC}"/>
    <hyperlink ref="B163" r:id="rId145" display="http://www.nature.com/nature" xr:uid="{C1FABFF8-2BD3-4B28-806D-000F8C2377F5}"/>
    <hyperlink ref="C163" r:id="rId146" display="https://www.nature.com/articles/nature11146" xr:uid="{8B8D89A3-F558-4EE5-97D4-39056690C381}"/>
    <hyperlink ref="B169" r:id="rId147" display="http://www.nature.com/nature" xr:uid="{C088080C-7A14-42CC-B7BA-0FA29F6B1EB5}"/>
    <hyperlink ref="C169" r:id="rId148" display="https://www.nature.com/articles/nature10880" xr:uid="{294AC140-18BF-4E73-9DAB-CCEA697EC97A}"/>
    <hyperlink ref="B171" r:id="rId149" display="http://www.nature.com/nature" xr:uid="{C6273107-C3AB-42F3-9FBF-C351F65A625C}"/>
    <hyperlink ref="C171" r:id="rId150" display="https://www.nature.com/articles/nature10710" xr:uid="{7AA88BA9-9D5C-46D9-BEA4-8C2EF2BEDDA4}"/>
    <hyperlink ref="B179" r:id="rId151" display="http://www.nature.com/nature" xr:uid="{66CD71B0-3337-41CE-81FB-B55C945B8489}"/>
    <hyperlink ref="C179" r:id="rId152" display="https://www.nature.com/articles/nature10591" xr:uid="{19A08394-7DB6-4315-94E7-044E037B0EC5}"/>
    <hyperlink ref="B174" r:id="rId153" display="http://www.nature.com/nature" xr:uid="{82AF2C21-66CA-47A3-AB77-BD5F895260E3}"/>
    <hyperlink ref="C174" r:id="rId154" display="https://www.nature.com/articles/nature10570" xr:uid="{FF9AC18C-1E56-4695-BEE2-027698EFADE9}"/>
    <hyperlink ref="B181" r:id="rId155" display="http://www.nature.com/nature" xr:uid="{1EEA1396-EECA-4175-B47E-D7599474234C}"/>
    <hyperlink ref="C181" r:id="rId156" display="https://www.nature.com/articles/nature10291" xr:uid="{7A9DD571-BB85-4592-BF66-902C094EF111}"/>
    <hyperlink ref="B186" r:id="rId157" display="http://www.nature.com/nature" xr:uid="{FB41D87A-B9B2-46FE-8E20-9AA8D5244F3E}"/>
    <hyperlink ref="C186" r:id="rId158" display="https://www.nature.com/articles/nature10288" xr:uid="{11B428C3-43E5-49E2-AD21-6865F2CD6E2C}"/>
    <hyperlink ref="B194" r:id="rId159" display="http://www.nature.com/nature" xr:uid="{32E802D8-920C-4041-BBE0-681E26321FD2}"/>
    <hyperlink ref="C194" r:id="rId160" display="https://www.nature.com/articles/nature09181" xr:uid="{C76F6AC7-166C-45E8-999F-6B268424914E}"/>
    <hyperlink ref="B197" r:id="rId161" display="http://www.nature.com/nature" xr:uid="{E6D6C9F9-9682-4A4B-AFE0-8AB725ED62B4}"/>
    <hyperlink ref="C197" r:id="rId162" display="https://www.nature.com/articles/nature09061" xr:uid="{FEF45492-A62F-4B9D-A5D6-DC376F048E6D}"/>
    <hyperlink ref="B202" r:id="rId163" display="http://www.nature.com/nature" xr:uid="{74CB13F4-5383-4297-8A98-6476CA706B6E}"/>
    <hyperlink ref="C202" r:id="rId164" display="https://www.nature.com/articles/nature09019" xr:uid="{D9AB76FB-279B-471F-B44D-5CB70CFDD6E7}"/>
    <hyperlink ref="B203" r:id="rId165" display="http://www.nature.com/nature" xr:uid="{2D65DA9D-A24B-466C-AA66-2F98CB3079D5}"/>
    <hyperlink ref="C203" r:id="rId166" display="https://www.nature.com/articles/nature08965" xr:uid="{91849D67-3507-4993-B11E-A0268E7F5759}"/>
    <hyperlink ref="B207" r:id="rId167" display="http://www.nature.com/nature" xr:uid="{0CCFD420-7C1F-4A88-8DFB-2A7075E4F6D8}"/>
    <hyperlink ref="C207" r:id="rId168" display="https://www.nature.com/articles/nature08718" xr:uid="{59BCD597-E830-4455-A9F1-E031F48300AA}"/>
    <hyperlink ref="B210" r:id="rId169" display="http://www.nature.com/nature" xr:uid="{B74ED92F-AA69-4BDD-9074-0D9DC2AC150F}"/>
    <hyperlink ref="C210" r:id="rId170" display="https://www.nature.com/articles/nature08623" xr:uid="{72361BEA-4409-472F-8291-4C3CB8D6A759}"/>
    <hyperlink ref="B213" r:id="rId171" display="http://www.nature.com/nature" xr:uid="{71BAAC4E-45B9-428C-9F96-843D9F19E528}"/>
    <hyperlink ref="C213" r:id="rId172" display="https://www.nature.com/articles/nature08322" xr:uid="{6A2F05BC-F6F4-4FDB-89BC-50FA2F89B41F}"/>
    <hyperlink ref="B220" r:id="rId173" display="http://www.nature.com/nature" xr:uid="{01372B64-A7CC-4AB6-8F34-4360AD432594}"/>
    <hyperlink ref="C220" r:id="rId174" display="https://www.nature.com/articles/nature07856" xr:uid="{FD705FC5-1BAA-4BC2-B2C6-A78512F77787}"/>
    <hyperlink ref="B236" r:id="rId175" display="http://www.nature.com/nature" xr:uid="{7B6993E3-2198-417B-9949-89AD18F412DA}"/>
    <hyperlink ref="C236" r:id="rId176" display="https://www.nature.com/articles/nature05854" xr:uid="{8B800C8E-5F3A-4310-8B03-2138EF21583C}"/>
    <hyperlink ref="B237" r:id="rId177" display="http://www.nature.com/nature" xr:uid="{2047C6A3-3320-4728-B46F-8D7B46DD6F80}"/>
    <hyperlink ref="C237" r:id="rId178" display="https://www.nature.com/articles/nature05849" xr:uid="{D5E43BC4-AA38-4DB6-8E84-9D4CCBF0D830}"/>
    <hyperlink ref="B238" r:id="rId179" display="http://www.nature.com/nature" xr:uid="{AC4E9FA3-DBBA-4681-8397-2C63530936A6}"/>
    <hyperlink ref="C238" r:id="rId180" display="https://www.nature.com/articles/nature05634" xr:uid="{E0FD7E57-F9AF-4668-86DC-CFD9BA082BCE}"/>
    <hyperlink ref="B240" r:id="rId181" display="http://www.nature.com/nature" xr:uid="{0AD5B208-4F0A-4691-BF0A-3F8A86909C2C}"/>
    <hyperlink ref="C240" r:id="rId182" display="https://www.nature.com/articles/nature05621" xr:uid="{341C3756-9187-4030-819C-E45014051531}"/>
    <hyperlink ref="B243" r:id="rId183" display="http://www.nature.com/nature" xr:uid="{53BC5FF0-B342-4311-A74A-B73294E54FF6}"/>
    <hyperlink ref="C243" r:id="rId184" display="https://www.nature.com/articles/nature05435" xr:uid="{B5ECE905-FDB8-49D4-A2AF-F6623DBC10DD}"/>
    <hyperlink ref="B253" r:id="rId185" display="http://www.nature.com/nature" xr:uid="{3EE79B8F-D127-4652-9301-73C2E0A52A21}"/>
    <hyperlink ref="C253" r:id="rId186" display="https://www.nature.com/articles/nature04633" xr:uid="{34A2EA8A-A5F1-483E-B33B-BD3E46791821}"/>
    <hyperlink ref="B257" r:id="rId187" display="http://www.nature.com/nature" xr:uid="{F370AAB6-6DA0-4AA2-834B-78AEB0CCEAC0}"/>
    <hyperlink ref="C257" r:id="rId188" display="https://www.nature.com/articles/nature04579" xr:uid="{4524D160-8117-48F1-9103-AB6132962615}"/>
    <hyperlink ref="B261" r:id="rId189" display="http://www.nature.com/nature" xr:uid="{4253C815-7003-41F7-BA16-15AB65E21EDB}"/>
    <hyperlink ref="C261" r:id="rId190" display="https://www.nature.com/articles/nature04168" xr:uid="{77B31C9E-9808-4CB1-A601-4270D094DB8A}"/>
    <hyperlink ref="B267" r:id="rId191" display="http://www.nature.com/nature" xr:uid="{254BE3D9-D9A5-4A15-B367-6137AA69B964}"/>
    <hyperlink ref="C267" r:id="rId192" display="https://www.nature.com/articles/nature03996" xr:uid="{C7C93539-907C-4B5F-BAB2-042F1DA04A59}"/>
    <hyperlink ref="B270" r:id="rId193" display="http://www.nature.com/nature" xr:uid="{2247B96C-ED2C-48D1-81D7-8D96E2C5F190}"/>
    <hyperlink ref="C270" r:id="rId194" display="https://www.nature.com/articles/nature03716" xr:uid="{3BF76D1B-B758-4DC0-BC10-280995A439B8}"/>
    <hyperlink ref="B272" r:id="rId195" display="http://www.nature.com/nature" xr:uid="{DE9B416B-5027-44BE-BA9D-C50CC0C84841}"/>
    <hyperlink ref="C272" r:id="rId196" display="https://www.nature.com/articles/nature03635" xr:uid="{4E9A0CF3-0C8D-4DA8-992D-BB702FCE442F}"/>
    <hyperlink ref="B273" r:id="rId197" display="http://www.nature.com/nature" xr:uid="{5E6765E7-6C92-48A3-8AC4-CDE158FFBE99}"/>
    <hyperlink ref="C273" r:id="rId198" display="https://www.nature.com/articles/nature03623" xr:uid="{FB949DB7-B8CD-455F-BA45-716CA825FFCB}"/>
    <hyperlink ref="B275" r:id="rId199" display="http://www.nature.com/nature" xr:uid="{977044FE-DA16-4059-99BD-6CC8073C6313}"/>
    <hyperlink ref="C275" r:id="rId200" display="https://www.nature.com/articles/nature03468" xr:uid="{FC22EC31-658A-401C-AE2F-FD4E2ED8C032}"/>
    <hyperlink ref="B280" r:id="rId201" display="http://www.nature.com/nature" xr:uid="{F0D08257-C99C-4623-8288-72D08CF01894}"/>
    <hyperlink ref="C280" r:id="rId202" display="https://www.nature.com/articles/nature03150" xr:uid="{0A92140E-F005-44B2-BAF7-2180E9B3A71B}"/>
    <hyperlink ref="B284" r:id="rId203" display="http://www.nature.com/nature" xr:uid="{E896CCA6-1CC9-4DD7-A893-A6E4877F4703}"/>
    <hyperlink ref="C284" r:id="rId204" display="https://www.nature.com/articles/nature03154" xr:uid="{1B49EFF1-F938-4753-B953-EB96F1250703}"/>
    <hyperlink ref="B295" r:id="rId205" display="http://www.nature.com/nature" xr:uid="{E9C87564-6E4C-492F-946C-63B969D2AFCC}"/>
    <hyperlink ref="B285" r:id="rId206" display="http://www.nature.com/nature" xr:uid="{5F482B16-6181-439F-A283-BB1906394C69}"/>
    <hyperlink ref="C285" r:id="rId207" display="https://www.nature.com/articles/432572a" xr:uid="{20459DEC-7D8C-416C-B089-AA5530FD3DA7}"/>
    <hyperlink ref="B290" r:id="rId208" display="http://www.nature.com/nature" xr:uid="{9C496C09-6C8E-4AF0-9F8A-F951063B9339}"/>
    <hyperlink ref="C290" r:id="rId209" display="https://www.nature.com/articles/431925a" xr:uid="{932ABE15-3F62-4F28-A739-0BA9616D16BA}"/>
    <hyperlink ref="C295" r:id="rId210" display="https://www.nature.com/articles/431145a" xr:uid="{65448730-57A6-43B3-9795-C488DF31A8B9}"/>
    <hyperlink ref="B298" r:id="rId211" display="http://www.nature.com/nature" xr:uid="{055C9A3E-8731-43A5-8199-A0C32074CC8F}"/>
    <hyperlink ref="C298" r:id="rId212" display="https://www.nature.com/articles/nature02699" xr:uid="{6701E60B-591F-4F88-978B-B6D46AAA898F}"/>
    <hyperlink ref="B299" r:id="rId213" display="http://www.nature.com/nature" xr:uid="{B4CFCACF-89DE-4CE4-9980-8D0F016C9CC4}"/>
    <hyperlink ref="C299" r:id="rId214" display="https://www.nature.com/articles/nature02706" xr:uid="{42F14BE0-AF09-473F-8257-831681BF79A9}"/>
    <hyperlink ref="B301" r:id="rId215" display="http://www.nature.com/nature" xr:uid="{18475193-E34C-4A17-AE1E-D4DB46D213ED}"/>
    <hyperlink ref="C301" r:id="rId216" display="https://www.nature.com/articles/430033a" xr:uid="{906A3190-14ED-4E02-93D2-5BD15526E922}"/>
    <hyperlink ref="B303" r:id="rId217" display="http://www.nature.com/nature" xr:uid="{A0C85D5A-EEB4-4894-A851-8CC38CD40394}"/>
    <hyperlink ref="C303" r:id="rId218" display="https://www.nature.com/articles/429621a" xr:uid="{EE96C39A-FF41-430C-9466-05FD88F0DAF6}"/>
    <hyperlink ref="B302" r:id="rId219" display="http://www.nature.com/nature" xr:uid="{17930946-D704-469C-B648-43D7E3BF2330}"/>
    <hyperlink ref="C302" r:id="rId220" display="https://www.nature.com/articles/nature02597" xr:uid="{09D35A8A-1CA8-4EE9-9B1C-47D4CC4C9B61}"/>
    <hyperlink ref="B311" r:id="rId221" display="http://www.nature.com/nature" xr:uid="{D0C37313-36D9-40D9-9B78-940A3676FE68}"/>
    <hyperlink ref="C311" r:id="rId222" display="https://www.nature.com/articles/nature02048" xr:uid="{3BF465AA-11D2-484F-9217-12EF6A759C46}"/>
    <hyperlink ref="B312" r:id="rId223" display="http://www.nature.com/nature" xr:uid="{7D54FCA8-B5AD-40E4-96FB-B9663DE8F567}"/>
    <hyperlink ref="C312" r:id="rId224" display="https://www.nature.com/articles/nature01995" xr:uid="{154A40B1-9E8E-4AFB-AF3E-6372854AC890}"/>
    <hyperlink ref="B318" r:id="rId225" display="http://www.nature.com/nature" xr:uid="{B71B3BA5-CBF8-4736-BAA9-AF099A63C7D1}"/>
    <hyperlink ref="C318" r:id="rId226" display="https://www.nature.com/articles/nature01532" xr:uid="{404AEE30-1CFC-41DD-9C95-2F6209111B47}"/>
    <hyperlink ref="B325" r:id="rId227" display="http://www.nature.com/nature" xr:uid="{59B5E2E2-21B4-44F3-BC13-AD5FC0B56BC2}"/>
    <hyperlink ref="C325" r:id="rId228" display="https://www.nature.com/articles/420285a" xr:uid="{9BF7C232-0317-4537-8806-C63BE348EE1E}"/>
    <hyperlink ref="B326" r:id="rId229" display="http://www.nature.com/nature" xr:uid="{2F0A942A-E0E7-4C73-8DB7-F0A9848681EB}"/>
    <hyperlink ref="C326" r:id="rId230" display="https://www.nature.com/articles/nature01196" xr:uid="{F19482D7-7A64-41A4-B889-C96D7044D5CA}"/>
    <hyperlink ref="B333" r:id="rId231" display="http://www.nature.com/nature" xr:uid="{643028A6-B5AD-4F4F-91F1-15F55D4CDBA2}"/>
    <hyperlink ref="C333" r:id="rId232" display="https://www.nature.com/articles/nature00818" xr:uid="{59C92851-BD25-479E-8CF2-2B2541AAC1DF}"/>
    <hyperlink ref="B335" r:id="rId233" display="http://www.nature.com/nature" xr:uid="{986385CE-D685-4ACA-B39B-360D968145FD}"/>
    <hyperlink ref="C335" r:id="rId234" display="https://www.nature.com/articles/417241a" xr:uid="{2A1E42EC-F97E-45F4-834B-91A0AC2E9965}"/>
    <hyperlink ref="C342" r:id="rId235" display="https://www.nature.com/articles/416314a" xr:uid="{AB9E6A27-1CCF-4EB9-9771-36DF82004863}"/>
    <hyperlink ref="B342" r:id="rId236" display="http://www.nature.com/nature" xr:uid="{97DB7082-1632-4D4E-B7B6-4BE44CF1A338}"/>
    <hyperlink ref="B344" r:id="rId237" display="http://www.nature.com/nature" xr:uid="{8AF7E987-134D-4579-A850-EB65FE892B91}"/>
    <hyperlink ref="C344" r:id="rId238" display="https://www.nature.com/articles/416036a" xr:uid="{2E44F8EA-2661-437E-B15F-8B5FF8F24CCC}"/>
    <hyperlink ref="B345" r:id="rId239" display="http://www.nature.com/nature" xr:uid="{3EBB50D0-249A-4BDE-A26A-2501DAC542EC}"/>
    <hyperlink ref="C345" r:id="rId240" display="https://www.nature.com/articles/4151018a" xr:uid="{47B77529-7702-4C35-8B11-FAC3D3FD0D51}"/>
    <hyperlink ref="B347" r:id="rId241" display="http://www.nature.com/nature" xr:uid="{9BBFB29C-B9C5-48F8-A52F-3C8D98E59E0B}"/>
    <hyperlink ref="C347" r:id="rId242" display="https://www.nature.com/articles/415494a" xr:uid="{C89C54B1-F6BC-45B1-9FC7-490CB459903C}"/>
    <hyperlink ref="B350" r:id="rId243" display="http://www.nature.com/nature" xr:uid="{7137A3F8-73FD-4A62-B206-7CEBEC836BC5}"/>
    <hyperlink ref="C350" r:id="rId244" display="https://www.nature.com/articles/35102048" xr:uid="{C781FC65-E650-4A7C-806E-39A54F21B17F}"/>
    <hyperlink ref="B352" r:id="rId245" display="http://www.nature.com/nature" xr:uid="{0D183983-03AC-4169-B388-C81D819F8025}"/>
    <hyperlink ref="C352" r:id="rId246" display="https://www.nature.com/articles/35091139" xr:uid="{37FCCE3D-31A9-4684-AA8F-9D4A28F2C438}"/>
    <hyperlink ref="B354" r:id="rId247" display="http://www.nature.com/nature" xr:uid="{26327872-E908-4DAD-BE8E-4E32022414A2}"/>
    <hyperlink ref="C354" r:id="rId248" display="https://www.nature.com/articles/35087566" xr:uid="{B52B2601-14A4-4A72-9538-6BE04989C5E2}"/>
    <hyperlink ref="B355" r:id="rId249" display="http://www.nature.com/nature" xr:uid="{22F2A8FA-DEA4-4A79-839E-2A92F3D1F713}"/>
    <hyperlink ref="C355" r:id="rId250" display="https://www.nature.com/articles/35086558" xr:uid="{90D5FCC7-AD6D-427D-9043-BEA742429E20}"/>
    <hyperlink ref="B357" r:id="rId251" display="http://www.nature.com/nature" xr:uid="{C6A50D59-6525-480A-BE09-520B00423637}"/>
    <hyperlink ref="C357" r:id="rId252" display="https://www.nature.com/articles/35079567" xr:uid="{CEDC2277-EAEA-4B23-8550-04B63C65B6F8}"/>
    <hyperlink ref="B358" r:id="rId253" display="http://www.nature.com/nature" xr:uid="{B1AB9A04-0E05-445B-93B8-A002FFB21260}"/>
    <hyperlink ref="C358" r:id="rId254" display="https://www.nature.com/articles/35074079" xr:uid="{A13DA454-CEC6-4725-9CCF-59B1D7271C8A}"/>
    <hyperlink ref="B360" r:id="rId255" display="http://www.nature.com/nature" xr:uid="{7E950A1E-89B7-4813-9C54-ED06BB7A0C7F}"/>
    <hyperlink ref="C360" r:id="rId256" display="https://www.nature.com/articles/35069145" xr:uid="{49DC2025-8EE0-4CFF-925F-2F4716371472}"/>
    <hyperlink ref="B362" r:id="rId257" display="http://www.nature.com/nature" xr:uid="{A86919C0-96FB-4A3E-BB95-0D1956C0AD54}"/>
    <hyperlink ref="C362" r:id="rId258" display="https://www.nature.com/articles/35065589" xr:uid="{B0B0234B-6C39-4C48-8DE8-7FD81C23F948}"/>
    <hyperlink ref="B364" r:id="rId259" display="http://www.nature.com/nature" xr:uid="{3304DCBA-FBD8-46E6-8694-028D233FF443}"/>
    <hyperlink ref="C364" r:id="rId260" display="https://www.nature.com/articles/35059172" xr:uid="{5E876FA5-566E-48A4-B5D6-078E9C14C8E3}"/>
    <hyperlink ref="B367" r:id="rId261" display="http://www.nature.com/nature" xr:uid="{298383DD-C9FB-4FAC-A7C6-E7CFCEA30BF7}"/>
    <hyperlink ref="C367" r:id="rId262" display="https://www.nature.com/articles/35054550" xr:uid="{C64CAA72-CC3C-4C6C-816C-E63BDC637C4E}"/>
    <hyperlink ref="B368" r:id="rId263" display="http://www.nature.com/nature" xr:uid="{7CC557BB-87CF-4FEA-AE05-C18423DB6C46}"/>
    <hyperlink ref="C368" r:id="rId264" display="https://www.nature.com/articles/35054046" xr:uid="{4A3BAC71-0D4D-4CA7-B5CA-891DCB3F1757}"/>
    <hyperlink ref="B375" r:id="rId265" display="http://www.nature.com/nature" xr:uid="{F59794BB-A709-4085-864F-DE634094C8F1}"/>
    <hyperlink ref="C375" r:id="rId266" display="https://www.nature.com/articles/35024060" xr:uid="{07898197-F554-409C-ACC4-CA393C371CC7}"/>
    <hyperlink ref="B376" r:id="rId267" display="http://www.nature.com/nature" xr:uid="{FA1A15B3-5366-4108-978A-1536510C9522}"/>
    <hyperlink ref="C376" r:id="rId268" display="https://www.nature.com/articles/35021041" xr:uid="{4B06632D-080D-436C-AB57-1242AAF0B79E}"/>
    <hyperlink ref="B377" r:id="rId269" display="http://www.nature.com/nature" xr:uid="{0DE4F4EB-67E4-4749-8120-AA048B1904C0}"/>
    <hyperlink ref="C377" r:id="rId270" display="https://www.nature.com/articles/35020550" xr:uid="{135447AE-A073-4D8B-8D06-78D932D8E9C8}"/>
    <hyperlink ref="B379" r:id="rId271" display="http://www.nature.com/nature" xr:uid="{B277C527-7CB1-4941-B933-7193075E7219}"/>
    <hyperlink ref="C379" r:id="rId272" display="https://www.nature.com/articles/35016061" xr:uid="{C051F98B-0DFB-42E6-B8A8-EBFA36A413A3}"/>
    <hyperlink ref="B382" r:id="rId273" display="http://www.nature.com/nature" xr:uid="{48C0A915-8D5C-4EA3-9C5E-EE23F4C4C3CE}"/>
    <hyperlink ref="C382" r:id="rId274" display="https://www.nature.com/articles/35010199" xr:uid="{BAA81D19-BA26-4601-9218-2A1D8DC68113}"/>
    <hyperlink ref="B11" r:id="rId275" display="http://www.nature.com/nature" xr:uid="{4A628FC1-E498-4212-A6C9-22A7E31948DD}"/>
    <hyperlink ref="C11" r:id="rId276" display="https://www.nature.com/articles/s41586-019-1476-9" xr:uid="{0F6E25E1-F835-4D45-B2F1-D67FE1A16EB9}"/>
    <hyperlink ref="B5" r:id="rId277" display="http://www.nature.com/nature" xr:uid="{95CAD689-795B-416E-9A68-7E05B37CE3F1}"/>
    <hyperlink ref="C5" r:id="rId278" display="https://www.nature.com/articles/s41586-019-1731-0" xr:uid="{126B157A-A032-4B9F-9DE9-73A14110CC50}"/>
    <hyperlink ref="B6" r:id="rId279" display="http://www.nature.com/nature" xr:uid="{14662590-334D-489C-95EF-7A86D357E6CE}"/>
    <hyperlink ref="C6" r:id="rId280" display="https://www.nature.com/articles/s41586-019-1714-1" xr:uid="{CBABB250-27E4-4CA4-B038-F0E243760DE1}"/>
    <hyperlink ref="B8" r:id="rId281" display="http://www.nature.com/nature" xr:uid="{957085AF-0A31-4D9B-BEA1-44A3C255D2DE}"/>
    <hyperlink ref="C8" r:id="rId282" display="https://www.nature.com/articles/s41586-019-1555-y" xr:uid="{201921F1-AE9F-443F-A3EB-68620276FE0E}"/>
    <hyperlink ref="B12" r:id="rId283" display="http://www.nature.com/nature" xr:uid="{3BE98BE0-F97F-44D9-B8B8-5C5120684589}"/>
    <hyperlink ref="C12" r:id="rId284" display="https://www.nature.com/articles/s41586-019-1370-5" xr:uid="{CCD5F8E7-C4F6-4B85-B768-B6E80953B40D}"/>
    <hyperlink ref="B19" r:id="rId285" display="http://www.nature.com/nature" xr:uid="{FF24472B-4D66-443A-966A-C0746CE99380}"/>
    <hyperlink ref="C19" r:id="rId286" display="https://www.nature.com/articles/s41586-019-0940-x" xr:uid="{F26C70D1-08BB-4F21-A845-33B901F1BB9F}"/>
    <hyperlink ref="C20" r:id="rId287" display="https://www.nature.com/articles/s41586-018-0843-2" xr:uid="{8E1DD520-DE0D-46C8-8F00-FE26E2334FA1}"/>
    <hyperlink ref="B32" r:id="rId288" display="http://www.nature.com/nature" xr:uid="{4A426896-4665-4010-9D2B-3FF31659729B}"/>
    <hyperlink ref="C32" r:id="rId289" display="https://www.nature.com/articles/s41586-018-0309-6" xr:uid="{1C3B1D8C-1FD6-4A17-AF20-49B3B7A85918}"/>
    <hyperlink ref="B33" r:id="rId290" display="http://www.nature.com/nature" xr:uid="{3C98FB53-49E6-4C9D-872A-B5561F0667CF}"/>
    <hyperlink ref="C33" r:id="rId291" display="https://www.nature.com/articles/s41586-018-0210-3" xr:uid="{6274F89C-A5C7-48B5-A315-5B53327F2162}"/>
    <hyperlink ref="B38" r:id="rId292" display="http://www.nature.com/nature" xr:uid="{F480CA5D-03FA-4755-88DB-3C00D915DB78}"/>
    <hyperlink ref="C38" r:id="rId293" display="https://www.nature.com/articles/s41586-018-0127-x" xr:uid="{13BF1653-72B8-42DA-806E-B05AAAB1D4F8}"/>
    <hyperlink ref="B39" r:id="rId294" display="http://www.nature.com/nature" xr:uid="{90376988-864E-4D1A-9061-65EC4D2901C1}"/>
    <hyperlink ref="C39" r:id="rId295" display="https://www.nature.com/articles/s41586-018-0072-8" xr:uid="{D5F88AB7-187E-458F-A53B-924510333C66}"/>
    <hyperlink ref="B41" r:id="rId296" display="http://www.nature.com/nature" xr:uid="{EBDCF825-1582-4030-A325-CD57071E189C}"/>
    <hyperlink ref="C41" r:id="rId297" display="https://www.nature.com/articles/s41586-018-0043-0" xr:uid="{6D6D3176-B900-4C99-BFD5-750B8A5F56EA}"/>
    <hyperlink ref="B59" r:id="rId298" display="http://www.nature.com/nature" xr:uid="{0871B7DA-4D11-4F21-B47F-6BC065F35263}"/>
    <hyperlink ref="C59" r:id="rId299" display="https://www.nature.com/articles/nature22074" xr:uid="{E4675BBB-5C17-4F74-B0D5-CE5B96AA4915}"/>
    <hyperlink ref="B61" r:id="rId300" display="http://www.nature.com/nature" xr:uid="{553DD7E2-A78A-430C-A070-6BCEDEE4C61C}"/>
    <hyperlink ref="C61" r:id="rId301" display="https://www.nature.com/articles/nature21679" xr:uid="{514BD0DB-7904-40A1-B316-2A3EAA8232D6}"/>
    <hyperlink ref="B60" r:id="rId302" display="http://www.nature.com/nature" xr:uid="{795E3972-3C33-4B33-B4E6-542B3E350827}"/>
    <hyperlink ref="C60" r:id="rId303" display="https://www.nature.com/articles/nature21674" xr:uid="{FB4CC327-3B7A-4591-B502-EF7295754E62}"/>
    <hyperlink ref="B63" r:id="rId304" display="http://www.nature.com/nature" xr:uid="{E872DE9F-B916-4C35-A080-017979586D82}"/>
    <hyperlink ref="C63" r:id="rId305" display="https://www.nature.com/articles/nature21401" xr:uid="{7671746A-E85D-468B-AEED-043DF852713C}"/>
    <hyperlink ref="B73" r:id="rId306" display="http://www.nature.com/nature" xr:uid="{AB6477D8-DD9A-41D5-8ED8-0A42135DE6B3}"/>
    <hyperlink ref="C73" r:id="rId307" display="https://www.nature.com/articles/nature19365" xr:uid="{6CC1B486-8373-498C-85E8-7158E647A4D5}"/>
    <hyperlink ref="B76" r:id="rId308" display="http://www.nature.com/nature" xr:uid="{BE8965B3-EDC3-4F30-B3BE-D497ECB1AEDD}"/>
    <hyperlink ref="C76" r:id="rId309" display="https://www.nature.com/articles/nature19322" xr:uid="{B14631DF-D121-4259-982C-6D1E92A55299}"/>
    <hyperlink ref="B87" r:id="rId310" display="http://www.nature.com/nature" xr:uid="{BB18FB8D-B845-4DEC-9D98-51649CF97CA0}"/>
    <hyperlink ref="C87" r:id="rId311" display="https://www.nature.com/articles/nature16972" xr:uid="{3A1A82CC-6A70-48C3-9A27-D5BC5271E0C2}"/>
    <hyperlink ref="B85" r:id="rId312" display="http://www.nature.com/nature" xr:uid="{684E7F96-B58E-4B9B-AA00-D2FA47A34E2C}"/>
    <hyperlink ref="C85" r:id="rId313" display="https://www.nature.com/articles/nature16994" xr:uid="{2C50D2CB-159B-4E4B-8B5D-83D7DFE54E4E}"/>
    <hyperlink ref="B95" r:id="rId314" display="http://www.nature.com/nature" xr:uid="{752F66B0-A3D7-46E2-81FC-6A75D76C5885}"/>
    <hyperlink ref="C95" r:id="rId315" display="https://www.nature.com/articles/nature15696" xr:uid="{B8793FBA-1BFA-4CFF-9566-E7666E2C6C47}"/>
    <hyperlink ref="B94" r:id="rId316" display="http://www.nature.com/nature" xr:uid="{DD3BC918-4958-492E-951B-9058186BA79A}"/>
    <hyperlink ref="C94" r:id="rId317" display="https://www.nature.com/articles/nature15380" xr:uid="{2B2888DE-C849-4D52-8A73-DB536EC311AE}"/>
    <hyperlink ref="B96" r:id="rId318" display="http://www.nature.com/nature" xr:uid="{9F0D8AB5-BB85-4064-98D3-9A63F4C1FBB7}"/>
    <hyperlink ref="C96" r:id="rId319" display="https://www.nature.com/articles/nature15697" xr:uid="{99E52432-436D-4373-A438-57F3524EC273}"/>
    <hyperlink ref="B98" r:id="rId320" display="http://www.nature.com/nature" xr:uid="{1CA64880-7ADD-466E-824A-482BE12DAA3C}"/>
    <hyperlink ref="C98" r:id="rId321" display="https://www.nature.com/articles/nature15259" xr:uid="{C1AC2FF8-CB9A-41B3-AB72-EFFDB91020DA}"/>
    <hyperlink ref="B99" r:id="rId322" display="http://www.nature.com/nature" xr:uid="{98E2978F-3781-4DB5-8D3F-8E05D013FEE8}"/>
    <hyperlink ref="C99" r:id="rId323" display="https://www.nature.com/articles/nature14900" xr:uid="{FFEAB8B2-EAFD-4D20-A815-3F6DB0C42EA6}"/>
    <hyperlink ref="B103" r:id="rId324" display="http://www.nature.com/nature" xr:uid="{F38CB359-FFA8-401E-8938-1EF4D160EDBE}"/>
    <hyperlink ref="C103" r:id="rId325" display="https://www.nature.com/articles/nature14249" xr:uid="{94CA1BED-83CB-4440-A02F-375E25851913}"/>
    <hyperlink ref="B108" r:id="rId326" display="http://www.nature.com/nature" xr:uid="{5349EB43-642E-4E38-A6E1-7E3D70332ED6}"/>
    <hyperlink ref="C108" r:id="rId327" display="https://www.nature.com/articles/nature14042" xr:uid="{5672499B-381A-4A2A-B753-FDE875545C58}"/>
    <hyperlink ref="B112" r:id="rId328" display="http://www.nature.com/nature" xr:uid="{DA176F23-3F47-4B93-998B-50A97C42D809}"/>
    <hyperlink ref="C112" r:id="rId329" display="https://www.nature.com/articles/nature13962" xr:uid="{E5973A61-D83B-4C73-BD2A-4963066E4A1C}"/>
    <hyperlink ref="B127" r:id="rId330" display="http://www.nature.com/nature" xr:uid="{2D0AE0A1-1A6A-465C-92FC-23A36B4CBED2}"/>
    <hyperlink ref="C127" r:id="rId331" display="https://www.nature.com/articles/nature13496" xr:uid="{FDC76C4C-5BB2-4D68-8781-7D40C829851B}"/>
    <hyperlink ref="B129" r:id="rId332" display="http://www.nature.com/nature" xr:uid="{CB9C3481-30F1-48FB-B3E4-02A0736BDC60}"/>
    <hyperlink ref="C129" r:id="rId333" display="https://www.nature.com/articles/nature13151" xr:uid="{99BC582A-100F-4BFD-9D81-C2BD170C2466}"/>
    <hyperlink ref="B140" r:id="rId334" display="http://www.nature.com/nature" xr:uid="{DAC053DF-D848-409D-9F96-C8B6D713AFFE}"/>
    <hyperlink ref="C140" r:id="rId335" display="https://www.nature.com/articles/nature12511" xr:uid="{A2BBBEB0-4E33-4B24-8BF1-E8E4355B9324}"/>
    <hyperlink ref="B146" r:id="rId336" display="http://www.nature.com/nature" xr:uid="{4393AABF-47E1-485B-A04A-ADD091FE063B}"/>
    <hyperlink ref="C146" r:id="rId337" display="https://www.nature.com/articles/nature12429" xr:uid="{0907C2DB-FDAA-49E8-9C44-96FDFCCB66A5}"/>
    <hyperlink ref="B145" r:id="rId338" display="http://www.nature.com/nature" xr:uid="{E55B1F6C-BBD8-4EA2-8F67-B8547AF677B0}"/>
    <hyperlink ref="C145" r:id="rId339" display="https://www.nature.com/articles/nature12353" xr:uid="{3167FB42-97B3-4A09-9EAF-1E93E162199A}"/>
    <hyperlink ref="B144" r:id="rId340" display="http://www.nature.com/nature" xr:uid="{0930F829-1A7E-4D5B-9B4F-580B9B962671}"/>
    <hyperlink ref="C144" r:id="rId341" display="https://www.nature.com/articles/nature12275" xr:uid="{8E4C0C3B-48B7-4A4E-8E99-2C0E979BB445}"/>
    <hyperlink ref="B147" r:id="rId342" display="http://www.nature.com/nature" xr:uid="{703166E8-18FF-4867-8537-8F3985A760F3}"/>
    <hyperlink ref="C147" r:id="rId343" display="https://www.nature.com/articles/nature12323" xr:uid="{CB22888C-06F1-4CCB-A4D5-7B0C8EA41833}"/>
    <hyperlink ref="B151" r:id="rId344" display="http://www.nature.com/nature" xr:uid="{0623CD31-5D5B-42CF-99F3-08831CDDC416}"/>
    <hyperlink ref="C151" r:id="rId345" display="https://www.nature.com/articles/nature12200" xr:uid="{5F0DD146-5DCC-4A6B-96C5-38598AA52B9C}"/>
    <hyperlink ref="B154" r:id="rId346" display="http://www.nature.com/nature" xr:uid="{560A1390-9944-4AB2-9D7E-0629515FF893}"/>
    <hyperlink ref="C154" r:id="rId347" display="https://www.nature.com/articles/nature12027" xr:uid="{EAA77238-E10C-439A-ADC1-8197BA707AEB}"/>
    <hyperlink ref="B160" r:id="rId348" display="http://www.nature.com/nature" xr:uid="{19AE4C27-CB7D-4183-922F-4100D9E39F1B}"/>
    <hyperlink ref="C160" r:id="rId349" display="https://www.nature.com/articles/nature11622" xr:uid="{6BD414F4-3D8F-46B6-B3B3-ED4E04B7C077}"/>
    <hyperlink ref="B170" r:id="rId350" display="http://www.nature.com/nature" xr:uid="{97F1579E-E6FA-4C26-A27B-16564F92F86F}"/>
    <hyperlink ref="C170" r:id="rId351" display="https://www.nature.com/articles/nature10876" xr:uid="{38A9C976-B230-4E34-B7CD-0D5FEE7EABCB}"/>
    <hyperlink ref="B175" r:id="rId352" display="http://www.nature.com/nature" xr:uid="{1B830BC8-0581-4636-BC44-C6BDDF444641}"/>
    <hyperlink ref="C175" r:id="rId353" display="https://www.nature.com/articles/nature10629" xr:uid="{53F62FD7-194D-4559-A728-19B437B857DB}"/>
    <hyperlink ref="B178" r:id="rId354" display="http://www.nature.com/nature" xr:uid="{0E1915B7-1919-421B-A4D4-1D94608C19D0}"/>
    <hyperlink ref="C178" r:id="rId355" display="https://www.nature.com/articles/nature10516" xr:uid="{A434DB0D-C9E2-40E3-8D8E-7AABD4F5BC5B}"/>
    <hyperlink ref="B180" r:id="rId356" display="http://www.nature.com/nature" xr:uid="{9F825233-AAF9-479D-BEC1-801D932B8C33}"/>
    <hyperlink ref="C180" r:id="rId357" display="https://www.nature.com/articles/nature10530" xr:uid="{AD4DEA8C-9ED4-4789-B6E4-33C21EB31A73}"/>
    <hyperlink ref="B184" r:id="rId358" display="http://www.nature.com/nature" xr:uid="{5E51C63A-763F-442A-97CB-C773E00CD6D4}"/>
    <hyperlink ref="C184" r:id="rId359" display="https://www.nature.com/articles/nature10306" xr:uid="{AA94ECCA-8E56-44DC-A76C-07E11180EA00}"/>
    <hyperlink ref="B193" r:id="rId360" display="http://www.nature.com/nature" xr:uid="{494F8F41-94EF-467D-BE26-88B624629B1D}"/>
    <hyperlink ref="C193" r:id="rId361" display="https://www.nature.com/articles/nature09425" xr:uid="{EB26710B-118C-4F77-852B-1F0E307920C8}"/>
    <hyperlink ref="B195" r:id="rId362" display="http://www.nature.com/nature" xr:uid="{AFE4461D-85B1-4BD2-BAA6-9613C805AB8D}"/>
    <hyperlink ref="C195" r:id="rId363" display="https://www.nature.com/articles/nature09329" xr:uid="{C590AD61-9BA3-4F62-B338-9B1E1940B3A1}"/>
    <hyperlink ref="B199" r:id="rId364" display="http://www.nature.com/nature" xr:uid="{2C126975-8B1F-44BA-870A-576C87C0A80B}"/>
    <hyperlink ref="C199" r:id="rId365" display="https://www.nature.com/articles/nature09117" xr:uid="{A84E4F4E-F905-41B6-B8FE-10AD367F5757}"/>
    <hyperlink ref="B201" r:id="rId366" display="http://www.nature.com/nature" xr:uid="{9DAF8912-0E24-42F3-B8DD-68CA426E4BA4}"/>
    <hyperlink ref="C201" r:id="rId367" display="https://www.nature.com/articles/nature09067" xr:uid="{FF11CBB8-DACF-4E1B-8B74-4689E2204DD7}"/>
    <hyperlink ref="B206" r:id="rId368" display="http://www.nature.com/nature" xr:uid="{5A379425-CC5D-44BD-B76D-D96A64B191E7}"/>
    <hyperlink ref="C206" r:id="rId369" display="https://www.nature.com/articles/nature08838" xr:uid="{0FC9C8C2-3D79-4D31-84EC-EE1C3B227434}"/>
    <hyperlink ref="B214" r:id="rId370" display="http://www.nature.com/nature" xr:uid="{CE14DC10-2C90-45D3-8D15-5904EA8140C7}"/>
    <hyperlink ref="C214" r:id="rId371" display="https://www.nature.com/articles/nature08324" xr:uid="{E13DAA32-C5D5-48C1-86CB-7CA56E435212}"/>
    <hyperlink ref="B215" r:id="rId372" display="http://www.nature.com/nature" xr:uid="{6F81B355-5B8C-4F24-9B1A-BDF622B2175D}"/>
    <hyperlink ref="C215" r:id="rId373" display="https://www.nature.com/articles/nature08168" xr:uid="{313D5C19-36E5-4C47-AE8B-8F4FA30CAEB1}"/>
    <hyperlink ref="B217" r:id="rId374" display="http://www.nature.com/nature" xr:uid="{931084F4-65E7-4C79-BACA-B722BDF54873}"/>
    <hyperlink ref="C217" r:id="rId375" display="https://www.nature.com/articles/nature07989" xr:uid="{CD53CC77-25BC-40DD-9283-5DE00394B4CC}"/>
    <hyperlink ref="B218" r:id="rId376" display="http://www.nature.com/nature" xr:uid="{B844EF21-9DFF-4B9C-9A82-B15CEEBD6181}"/>
    <hyperlink ref="C218" r:id="rId377" display="https://www.nature.com/articles/nature07985" xr:uid="{89BAAE7B-1E40-4237-87F5-3277767A8AC7}"/>
    <hyperlink ref="B224" r:id="rId378" display="http://www.nature.com/nature" xr:uid="{38A87DD4-5A09-40EE-BC81-4F43AB7CAB04}"/>
    <hyperlink ref="C224" r:id="rId379" display="https://www.nature.com/articles/nature07446" xr:uid="{E231C5C3-CD2A-4EF1-8DC9-1F03115D1038}"/>
    <hyperlink ref="B227" r:id="rId380" display="http://www.nature.com/nature" xr:uid="{3DB9E078-2C93-4295-9FDE-BDB547664406}"/>
    <hyperlink ref="C227" r:id="rId381" display="https://www.nature.com/articles/nature07304" xr:uid="{35C32F9F-6400-43BF-8C42-AB374AE7950A}"/>
    <hyperlink ref="B230" r:id="rId382" display="http://www.nature.com/nature" xr:uid="{585B6F32-041A-45E8-ACAA-5182AD514558}"/>
    <hyperlink ref="C230" r:id="rId383" display="https://www.nature.com/articles/nature06815" xr:uid="{9728E0D5-EC3E-4395-A874-E14CEF5161EC}"/>
    <hyperlink ref="B233" r:id="rId384" display="http://www.nature.com/nature" xr:uid="{ACEB4D9C-DBF7-4E5A-9EA8-57D6034AD07F}"/>
    <hyperlink ref="C233" r:id="rId385" display="https://www.nature.com/articles/nature06343" xr:uid="{65483A6C-D513-4B99-846A-E6B821AF247B}"/>
    <hyperlink ref="B244" r:id="rId386" display="http://www.nature.com/nature" xr:uid="{605D01A5-4A1B-4F50-9BE2-46B61076AE13}"/>
    <hyperlink ref="C244" r:id="rId387" display="https://www.nature.com/articles/nature05433" xr:uid="{C0880F8D-81B1-4091-859F-3D497DB83606}"/>
    <hyperlink ref="B251" r:id="rId388" display="http://www.nature.com/nature" xr:uid="{781EE9AA-22B3-4AB8-AF02-2471B6FA25C4}"/>
    <hyperlink ref="C251" r:id="rId389" display="https://www.nature.com/articles/nature05163" xr:uid="{44E4647E-218A-4348-B3FF-422B772F4269}"/>
    <hyperlink ref="B265" r:id="rId390" display="http://www.nature.com/nature" xr:uid="{4269CEA9-0D40-4D76-88B8-758777C21DC9}"/>
    <hyperlink ref="C265" r:id="rId391" display="https://www.nature.com/articles/nature04227" xr:uid="{8E8EBD89-B48F-4020-87DF-B54F0939F50E}"/>
    <hyperlink ref="B269" r:id="rId392" display="http://www.nature.com/nature" xr:uid="{890977DE-83DD-4C9A-8BD8-17A70AA8D4D1}"/>
    <hyperlink ref="C269" r:id="rId393" display="https://www.nature.com/articles/nature03893" xr:uid="{E1DF428E-87C9-4235-BC6F-3824383B37F0}"/>
    <hyperlink ref="B271" r:id="rId394" display="http://www.nature.com/nature" xr:uid="{27F6EC1E-568D-4951-A599-BD6A5789FB81}"/>
    <hyperlink ref="C271" r:id="rId395" display="https://www.nature.com/articles/nature03646" xr:uid="{5BF3C9DA-F0D5-4223-83F6-43F6CFDA068B}"/>
    <hyperlink ref="B277" r:id="rId396" display="http://www.nature.com/nature" xr:uid="{A9147119-3485-49DE-8402-48EC3E23801E}"/>
    <hyperlink ref="C277" r:id="rId397" display="https://www.nature.com/articles/nature03351" xr:uid="{81FDDAC5-AB44-40D0-AF96-58573401C886}"/>
    <hyperlink ref="B278" r:id="rId398" display="http://www.nature.com/nature" xr:uid="{18DE79EC-A39D-4ABF-9F07-61E511C27A23}"/>
    <hyperlink ref="C278" r:id="rId399" display="https://www.nature.com/articles/434292a" xr:uid="{E10C46B4-AE22-4663-987A-FDB603AA1C1B}"/>
    <hyperlink ref="B281" r:id="rId400" display="http://www.nature.com/nature" xr:uid="{E6CEF446-7BB0-49DA-96F9-871050C4D63B}"/>
    <hyperlink ref="C281" r:id="rId401" display="https://www.nature.com/articles/nature03177" xr:uid="{445BDBB1-FA57-43B0-B7D7-7C1080027B7C}"/>
    <hyperlink ref="B289" r:id="rId402" display="http://www.nature.com/nature" xr:uid="{8A7C913B-78E2-4E8B-AC58-DC73B72D85B3}"/>
    <hyperlink ref="C289" r:id="rId403" display="https://www.nature.com/articles/nature02956" xr:uid="{E06E6DAE-7A61-4D2B-8DDA-8BABA0ADAA87}"/>
    <hyperlink ref="B292" r:id="rId404" display="http://www.nature.com/nature" xr:uid="{9971B53B-2BC2-46A3-BDF2-C3B41B7F8758}"/>
    <hyperlink ref="C292" r:id="rId405" display="https://www.nature.com/articles/nature02890" xr:uid="{969951FE-5DFA-42EE-936A-1223021774CE}"/>
    <hyperlink ref="B294" r:id="rId406" display="http://www.nature.com/nature" xr:uid="{6EDE1ED9-154C-4770-BF98-389E87D7B6C2}"/>
    <hyperlink ref="C294" r:id="rId407" display="https://www.nature.com/articles/nature02829" xr:uid="{C4958D2B-7410-4DCD-8CF3-73DA8C2E1D77}"/>
    <hyperlink ref="B297" r:id="rId408" display="http://www.nature.com/nature" xr:uid="{9792E21D-B0E7-4547-9C22-969A194B4167}"/>
    <hyperlink ref="C297" r:id="rId409" display="https://www.nature.com/articles/nature02720" xr:uid="{690BBBCC-FAC5-4FA0-BE1A-12F69DB65557}"/>
    <hyperlink ref="B305" r:id="rId410" display="http://www.nature.com/nature" xr:uid="{6F0E8A63-D697-4F90-80C7-C80ABE405B7C}"/>
    <hyperlink ref="C305" r:id="rId411" display="https://www.nature.com/articles/nature02245" xr:uid="{7B93C574-6BB7-43F5-A70E-92CAD9FAE64F}"/>
    <hyperlink ref="B308" r:id="rId412" display="http://www.nature.com/nature" xr:uid="{1596909D-3C2F-4FE3-AD83-AB4EDB660EBB}"/>
    <hyperlink ref="C308" r:id="rId413" display="https://www.nature.com/articles/nature02102" xr:uid="{AFC38746-6C92-4597-9C7D-A3D295731561}"/>
    <hyperlink ref="B309" r:id="rId414" display="http://www.nature.com/nature" xr:uid="{A635AF3C-C4F8-482B-BDAF-B23E781A2E07}"/>
    <hyperlink ref="C309" r:id="rId415" display="https://www.nature.com/articles/426516a" xr:uid="{E9343137-1692-4171-A9CC-4930BAC78524}"/>
    <hyperlink ref="B310" r:id="rId416" display="http://www.nature.com/nature" xr:uid="{E9D9405A-3B0A-4D7C-9130-9119D195B769}"/>
    <hyperlink ref="C310" r:id="rId417" display="https://www.nature.com/articles/nature02098" xr:uid="{3A8CFFE6-5414-498B-AAA5-3181C17BBE2E}"/>
    <hyperlink ref="B313" r:id="rId418" display="http://www.nature.com/nature" xr:uid="{F55522C8-A252-48ED-8EF1-EF49CB373A33}"/>
    <hyperlink ref="C313" r:id="rId419" display="https://www.nature.com/articles/nature01892" xr:uid="{DC909709-A61F-415C-AAAF-195967A26677}"/>
    <hyperlink ref="B315" r:id="rId420" display="http://www.nature.com/nature" xr:uid="{BE289971-C9D6-417D-B182-7BBBC2A0FA60}"/>
    <hyperlink ref="C315" r:id="rId421" display="https://www.nature.com/articles/nature01670" xr:uid="{98C5ACEC-97EF-44EA-95E0-7DF002D10B16}"/>
    <hyperlink ref="B320" r:id="rId422" display="http://www.nature.com/nature" xr:uid="{14B57F34-3B01-4ADD-9628-7FA9B759F6AC}"/>
    <hyperlink ref="C320" r:id="rId423" display="https://www.nature.com/articles/nature01449" xr:uid="{6166F1BD-D846-461A-816A-B102180BDE10}"/>
    <hyperlink ref="B321" r:id="rId424" display="http://www.nature.com/nature" xr:uid="{D8D2C33C-2E69-4B78-9C61-B200F63BB755}"/>
    <hyperlink ref="C321" r:id="rId425" display="https://www.nature.com/articles/nature01303" xr:uid="{0A79D727-75CC-4B37-ADA6-2C0A40E39DEA}"/>
    <hyperlink ref="B331" r:id="rId426" display="http://www.nature.com/nature" xr:uid="{6C3EE238-F930-4349-ADB8-34E9DC40C876}"/>
    <hyperlink ref="C331" r:id="rId427" display="https://www.nature.com/articles/nature00880" xr:uid="{18E13510-7F50-4BBF-91CA-FE9D4300EB37}"/>
    <hyperlink ref="B334" r:id="rId428" display="http://www.nature.com/nature" xr:uid="{71866738-7B23-4F66-9BC9-ADC15C5C8124}"/>
    <hyperlink ref="C334" r:id="rId429" display="https://www.nature.com/articles/417538a" xr:uid="{6C49ACEB-0569-4139-BC36-609A0EF7C20B}"/>
    <hyperlink ref="B336" r:id="rId430" display="http://www.nature.com/nature" xr:uid="{4DB9B5BE-29AB-4A4C-9167-C21A1DE9E488}"/>
    <hyperlink ref="C336" r:id="rId431" display="https://www.nature.com/articles/416816a" xr:uid="{BEDD44B1-0B0B-4D26-9FE7-18E5912F1E07}"/>
    <hyperlink ref="B337" r:id="rId432" display="http://www.nature.com/nature" xr:uid="{6BB711DD-3CB5-479B-8C1A-227F288CC95F}"/>
    <hyperlink ref="C337" r:id="rId433" display="https://www.nature.com/articles/416726a" xr:uid="{30E17380-1556-4A89-8319-55D67A0D4598}"/>
    <hyperlink ref="B341" r:id="rId434" display="http://www.nature.com/nature" xr:uid="{304833AF-3474-467F-9367-C439B14F5356}"/>
    <hyperlink ref="C341" r:id="rId435" display="https://www.nature.com/articles/416317a" xr:uid="{4475B020-5D54-44CA-9617-4FBF2F06AC20}"/>
    <hyperlink ref="B343" r:id="rId436" display="http://www.nature.com/nature" xr:uid="{BEFE0ACA-438F-4613-AC3F-9DC6048FB55F}"/>
    <hyperlink ref="C343" r:id="rId437" display="https://www.nature.com/articles/416165a" xr:uid="{EAD6B27C-45BD-4FA9-BE74-CE421BAE42E8}"/>
    <hyperlink ref="B361" r:id="rId438" display="http://www.nature.com/nature" xr:uid="{4D4FE747-14CF-4C51-97AB-942C462F4C0C}"/>
    <hyperlink ref="C361" r:id="rId439" display="https://www.nature.com/articles/35068500" xr:uid="{B7C0F57B-5CBE-41F3-B4D7-82853EB35DE0}"/>
    <hyperlink ref="B365" r:id="rId440" display="http://www.nature.com/nature" xr:uid="{1765003A-BBC7-4475-9483-B9E77620D940}"/>
    <hyperlink ref="C365" r:id="rId441" display="https://www.nature.com/articles/35055547" xr:uid="{86CAD248-2AFC-4EE7-B042-CC15EBD21234}"/>
    <hyperlink ref="B370" r:id="rId442" display="http://www.nature.com/nature" xr:uid="{BF0FC7C5-3725-4C34-B1E6-2FAAF32A1539}"/>
    <hyperlink ref="C370" r:id="rId443" display="https://www.nature.com/articles/35051023" xr:uid="{FDBADC9A-D0D5-48BA-B5E4-E8FD5B690DF1}"/>
    <hyperlink ref="B378" r:id="rId444" display="http://www.nature.com/nature" xr:uid="{1F3C5E6F-A40A-45D7-B0A3-7CDF95485F4C}"/>
    <hyperlink ref="C378" r:id="rId445" display="https://www.nature.com/articles/35016580" xr:uid="{B410C556-47FF-4E96-A646-8946463BA27A}"/>
    <hyperlink ref="B380" r:id="rId446" display="http://www.nature.com/nature" xr:uid="{1503DC99-94C6-40AD-93D9-1968F3F2A5E6}"/>
    <hyperlink ref="C380" r:id="rId447" display="https://www.nature.com/articles/35015668" xr:uid="{AD4DDB66-B3A1-4DA0-A5B8-AB188D151AE4}"/>
    <hyperlink ref="B381" r:id="rId448" display="http://www.nature.com/nature" xr:uid="{0EB2110B-9FD3-448D-B1A4-4ECC730A5592}"/>
    <hyperlink ref="C381" r:id="rId449" display="https://www.nature.com/articles/35011048" xr:uid="{4B570DA1-9BE6-4263-BCAF-8690116ED1D5}"/>
    <hyperlink ref="B384" r:id="rId450" display="http://www.nature.com/nature" xr:uid="{C92D3DEB-313A-4D06-BDE6-8CC06C068993}"/>
    <hyperlink ref="C384" r:id="rId451" display="https://www.nature.com/articles/35005066" xr:uid="{7371B8A9-190D-4AE8-9845-FDEFFF5894B2}"/>
    <hyperlink ref="B385" r:id="rId452" display="http://www.nature.com/nature" xr:uid="{0151C01B-9A2A-4025-B642-1EB94A27101A}"/>
    <hyperlink ref="C385" r:id="rId453" display="https://www.nature.com/articles/35000558" xr:uid="{E1CC20A2-5040-48AA-B50E-FA48D4D24F69}"/>
    <hyperlink ref="B7" r:id="rId454" display="http://www.nature.com/nature" xr:uid="{766C6BEB-500A-4E31-B9A5-E68ED5E29FC3}"/>
    <hyperlink ref="C7" r:id="rId455" display="https://www.nature.com/articles/s41586-019-1636-y" xr:uid="{11A60347-DD59-4E4C-8970-A77C7489915F}"/>
    <hyperlink ref="B228" r:id="rId456" display="http://www.nature.com/nature" xr:uid="{121F9B31-00A1-4CB8-B4C8-658EE9646E43}"/>
    <hyperlink ref="C228" r:id="rId457" display="https://www.nature.com/articles/nature06991" xr:uid="{0956B7AC-AAB0-4001-89CE-4CC418144123}"/>
    <hyperlink ref="C53" r:id="rId458" display="https://www.nature.com/articles/nature22966" xr:uid="{47E164CA-A2EE-48FF-95E2-3374BF5BD1E6}"/>
    <hyperlink ref="B256" r:id="rId459" display="http://www.nature.com/nature" xr:uid="{AED9E6FF-C36B-4F97-942A-C5F9E79E1004}"/>
    <hyperlink ref="C256" r:id="rId460" display="https://www.nature.com/articles/nature04639" xr:uid="{3D06452E-398E-408C-A5E1-78B26ADAA926}"/>
    <hyperlink ref="B165" r:id="rId461" display="http://www.nature.com/nature" xr:uid="{9546C509-1AB9-4DE6-B6ED-D6CED4B415C8}"/>
    <hyperlink ref="C165" r:id="rId462" display="https://www.nature.com/articles/nature11124" xr:uid="{0DE57988-F891-43B8-8B7C-FDC5F20E4906}"/>
    <hyperlink ref="B263" r:id="rId463" display="http://www.nature.com/nature" xr:uid="{FA8CBDC4-A2DF-421D-A5F5-9F3D55A59E3C}"/>
    <hyperlink ref="C263" r:id="rId464" display="https://www.nature.com/articles/nature04119" xr:uid="{D0DD1926-62D7-4601-90E5-0360690DEDEA}"/>
    <hyperlink ref="B248" r:id="rId465" display="http://www.nature.com/nature" xr:uid="{EF597F1C-B2E9-4A48-A549-4CF768E5BA4B}"/>
    <hyperlink ref="C248" r:id="rId466" display="https://www.nature.com/articles/nature05243" xr:uid="{B0970780-D98A-4747-8CEB-A186D5EC4633}"/>
    <hyperlink ref="B260" r:id="rId467" display="http://www.nature.com/nature" xr:uid="{72D935F7-8F86-4012-9937-EEDF0EF396CE}"/>
    <hyperlink ref="C260" r:id="rId468" display="https://www.nature.com/articles/nature04196" xr:uid="{9BF0C219-75C2-467B-9E59-6933530A0909}"/>
    <hyperlink ref="B255" r:id="rId469" display="http://www.nature.com/nature" xr:uid="{6A35DD02-11FD-4F7B-8EB2-AF8CE80605ED}"/>
    <hyperlink ref="C255" r:id="rId470" display="https://www.nature.com/articles/nature04637" xr:uid="{DF62660F-2E0E-4438-93FB-A71B7FB1FBBD}"/>
    <hyperlink ref="B332" r:id="rId471" display="http://www.nature.com/nature" xr:uid="{41DC519D-D9EC-44CC-A33D-BF710FA6BE81}"/>
    <hyperlink ref="C332" r:id="rId472" display="https://www.nature.com/articles/nature00824" xr:uid="{81F1020B-C0E2-4734-B9FE-CF26A21EC7E7}"/>
    <hyperlink ref="B75" r:id="rId473" display="http://www.nature.com/nature" xr:uid="{744C9AA4-C203-496A-B6F2-5FEE345CB4EE}"/>
    <hyperlink ref="C75" r:id="rId474" display="https://www.nature.com/articles/nature19354" xr:uid="{5B317EFD-6DE3-484F-9EB2-A7772D182447}"/>
    <hyperlink ref="B157" r:id="rId475" display="http://www.nature.com/nature" xr:uid="{A9E9B81B-FFF6-4007-8A98-10EDC92BA86A}"/>
    <hyperlink ref="C157" r:id="rId476" display="https://www.nature.com/articles/nature11825" xr:uid="{65A2EB4C-A1D0-4B4D-B1EA-C4ABFE50FADC}"/>
    <hyperlink ref="B306" r:id="rId477" display="http://www.nature.com/nature" xr:uid="{AF921EB8-532F-4843-BBD4-07D114CD0960}"/>
    <hyperlink ref="C306" r:id="rId478" display="https://www.nature.com/articles/427412a" xr:uid="{C5FAF570-2FDB-4338-92D4-AFB8920A9203}"/>
    <hyperlink ref="B200" r:id="rId479" display="http://www.nature.com/nature" xr:uid="{446701B4-DE94-4DBE-9381-66EE084381D0}"/>
    <hyperlink ref="C200" r:id="rId480" display="https://www.nature.com/articles/nature09137" xr:uid="{1E20C76E-C18B-4AD1-BF12-23313D359E61}"/>
    <hyperlink ref="B242" r:id="rId481" display="http://www.nature.com/nature" xr:uid="{4ED65E6F-9993-427A-BFA3-C77702061028}"/>
    <hyperlink ref="C242" r:id="rId482" display="https://www.nature.com/articles/nature05436" xr:uid="{4471BA95-F152-4BB3-AA70-0CE257C8181F}"/>
    <hyperlink ref="B314" r:id="rId483" display="http://www.nature.com/nature" xr:uid="{EA041FC7-160F-4C5B-ACE4-C040FB560DE9}"/>
    <hyperlink ref="C314" r:id="rId484" display="https://www.nature.com/articles/nature01904" xr:uid="{45A5DD56-801F-4E33-BB5C-16A9700942B6}"/>
    <hyperlink ref="B324" r:id="rId485" display="http://www.nature.com/nature" xr:uid="{2CFB14F2-AB59-409E-A8EC-794A88063B13}"/>
    <hyperlink ref="C324" r:id="rId486" display="https://www.nature.com/articles/420760a" xr:uid="{6E71399B-DF80-4D9C-B890-25EB0318FC9D}"/>
    <hyperlink ref="B288" r:id="rId487" display="http://www.nature.com/nature" xr:uid="{27F82EE7-3675-44B5-A0BD-BB123CC1CCB5}"/>
    <hyperlink ref="C288" r:id="rId488" display="https://www.nature.com/articles/nature02843" xr:uid="{51EB459A-08CC-4B6D-9EBE-36FC17D121C3}"/>
    <hyperlink ref="B222" r:id="rId489" display="http://www.nature.com/nature" xr:uid="{A5CC1F27-009E-4614-805C-7E9F4477963C}"/>
    <hyperlink ref="C222" r:id="rId490" display="https://www.nature.com/articles/nature07339" xr:uid="{73E4C0D7-DEF5-44F3-8367-D95F40935E5A}"/>
    <hyperlink ref="B68" r:id="rId491" display="http://www.nature.com/nature" xr:uid="{89A93378-0908-422B-A611-66471A48A8B4}"/>
    <hyperlink ref="C68" r:id="rId492" display="https://www.nature.com/articles/nature19813" xr:uid="{39D347DE-A26B-476D-891F-70438969712A}"/>
    <hyperlink ref="B93" r:id="rId493" display="http://www.nature.com/nature" xr:uid="{1B3DB4A3-1856-45D8-9BA8-44482B5F9B78}"/>
    <hyperlink ref="C93" r:id="rId494" display="https://www.nature.com/articles/nature15397" xr:uid="{D5A5687B-7CF7-436E-AB4C-CCF1B3E1B808}"/>
    <hyperlink ref="B249" r:id="rId495" display="http://www.nature.com/nature" xr:uid="{846AE8FB-702C-4477-970D-C2494E698BF3}"/>
    <hyperlink ref="C249" r:id="rId496" display="https://www.nature.com/articles/nature05247" xr:uid="{54095058-2A07-4514-A975-A8BF4BDE4197}"/>
    <hyperlink ref="B287" r:id="rId497" display="http://www.nature.com/nature" xr:uid="{63448D01-AE94-4850-B6E6-B489D5673001}"/>
    <hyperlink ref="C287" r:id="rId498" display="https://www.nature.com/articles/nature02950" xr:uid="{BCAD3C02-99C7-4676-8FEB-F6751A4B0F93}"/>
    <hyperlink ref="B374" r:id="rId499" display="http://www.nature.com/nature" xr:uid="{9943E2ED-1BFF-4AB1-8AD0-27B36C0AE0DA}"/>
    <hyperlink ref="C374" r:id="rId500" display="https://www.nature.com/articles/35040549" xr:uid="{4F3BD22D-D061-43EE-8CF6-17F0686030AD}"/>
    <hyperlink ref="B226" r:id="rId501" display="http://www.nature.com/nature" xr:uid="{133B4C60-D294-4382-9204-F55A62D4B75E}"/>
    <hyperlink ref="C226" r:id="rId502" display="https://www.nature.com/articles/nature07189" xr:uid="{21C4C628-B08A-4B8F-B6A7-5AB517DFAC1A}"/>
    <hyperlink ref="B338" r:id="rId503" display="http://www.nature.com/nature" xr:uid="{E335660A-6D6A-48BA-8843-378B095CA7E5}"/>
    <hyperlink ref="C338" r:id="rId504" display="https://www.nature.com/articles/416527a" xr:uid="{67B71C59-29BA-469C-AF46-A64A4F2C1B2D}"/>
    <hyperlink ref="B276" r:id="rId505" display="http://www.nature.com/nature" xr:uid="{EBFECF01-B6D7-4783-A2DF-43F5A686D5E9}"/>
    <hyperlink ref="C276" r:id="rId506" display="https://www.nature.com/articles/nature03393" xr:uid="{B7813B66-9263-4A1B-9A41-BBBF53D0D8FE}"/>
    <hyperlink ref="B120" r:id="rId507" display="http://www.nature.com/nature" xr:uid="{C1DE09C0-7935-4AD9-9DC5-13AC15D9B1F7}"/>
    <hyperlink ref="C120" r:id="rId508" display="https://www.nature.com/articles/nature13708" xr:uid="{8ACE96A4-5E77-4E71-843B-8735268B18C2}"/>
    <hyperlink ref="B373" r:id="rId509" display="http://www.nature.com/nature" xr:uid="{B944DBFD-5A81-4D9B-BD24-003CA19F289F}"/>
    <hyperlink ref="C373" r:id="rId510" display="https://www.nature.com/articles/35044204" xr:uid="{C0250CDC-6CB9-467C-982B-D0702C2DF12B}"/>
    <hyperlink ref="B67" r:id="rId511" display="http://www.nature.com/nature" xr:uid="{CAE86E79-53A5-4E7B-90E7-22E8AD96E601}"/>
    <hyperlink ref="C67" r:id="rId512" display="https://www.nature.com/articles/nature19812" xr:uid="{B4D933AC-E64B-4D17-86BF-3A5B208019FC}"/>
    <hyperlink ref="B123" r:id="rId513" display="http://www.nature.com/nature" xr:uid="{84592069-77B3-4339-9BA6-45D97044A197}"/>
    <hyperlink ref="C123" r:id="rId514" display="https://www.nature.com/articles/nature13622" xr:uid="{CAB7E286-086B-445D-80CB-86ECDC74CD26}"/>
    <hyperlink ref="B229" r:id="rId515" display="http://www.nature.com/nature" xr:uid="{4176C787-C74A-4BC1-B7D3-17C826C90F68}"/>
    <hyperlink ref="C229" r:id="rId516" display="https://www.nature.com/articles/nature06865" xr:uid="{DA258783-C719-4662-BC26-FD4F8FAD1203}"/>
    <hyperlink ref="B340" r:id="rId517" display="http://www.nature.com/nature" xr:uid="{313C0FBD-630A-4648-BBC0-0E639DBFA945}"/>
    <hyperlink ref="C340" r:id="rId518" display="https://www.nature.com/articles/416387a" xr:uid="{E015635A-7C63-4233-830E-3F2F0DD12573}"/>
    <hyperlink ref="B363" r:id="rId519" display="http://www.nature.com/nature" xr:uid="{CF19F358-3F90-4ECA-ADEC-4C5F004546CB}"/>
    <hyperlink ref="C363" r:id="rId520" display="https://www.nature.com/articles/35065078" xr:uid="{2DD21CD7-1C57-4AB1-ACB2-A8DE47D1D9C4}"/>
    <hyperlink ref="B386" r:id="rId521" display="http://www.nature.com/nature" xr:uid="{379F7C43-40F8-4AB4-A0E7-E6873645B1C2}"/>
    <hyperlink ref="C386" r:id="rId522" display="https://www.nature.com/articles/35003183" xr:uid="{6A04292C-6DFB-4AB3-8533-5B24C1A58BF4}"/>
    <hyperlink ref="B21" r:id="rId523" display="http://www.nature.com/nature" xr:uid="{639A44CE-AD8E-497C-A46A-FB74423B78EF}"/>
    <hyperlink ref="C21" r:id="rId524" display="https://www.nature.com/articles/s41586-018-0851-2" xr:uid="{7ECF5577-F76E-4E34-8910-AA843899A504}"/>
    <hyperlink ref="B2" r:id="rId525" display="http://www.nature.com/nature" xr:uid="{65EA3CF1-A53F-4604-9FED-5522D33EE660}"/>
    <hyperlink ref="C2" r:id="rId526" display="https://www.nature.com/articles/s41586-019-1863-2" xr:uid="{C9778E62-5C23-4855-84F1-794E3E078B8B}"/>
    <hyperlink ref="B3" r:id="rId527" display="http://www.nature.com/nature" xr:uid="{495FE2FC-F715-4BD7-A31C-BF70935FF971}"/>
    <hyperlink ref="C3" r:id="rId528" display="https://www.nature.com/articles/s41586-019-1728-8" xr:uid="{081A1F7C-71E5-4961-A84A-34338C2B21C0}"/>
    <hyperlink ref="B10" r:id="rId529" display="http://www.nature.com/nature" xr:uid="{36AB2432-8A45-400E-B918-67B6B3870704}"/>
    <hyperlink ref="C10" r:id="rId530" display="https://www.nature.com/articles/s41586-019-1513-8" xr:uid="{6995FE98-E6A5-47CF-940B-2DC61E377976}"/>
    <hyperlink ref="B9" r:id="rId531" display="http://www.nature.com/nature" xr:uid="{1706266E-435E-4B87-808E-B7BCDEAAF86E}"/>
    <hyperlink ref="C9" r:id="rId532" display="https://www.nature.com/articles/s41586-019-1514-7" xr:uid="{97F137EF-2B17-4CD5-8ED4-947E49AD7B41}"/>
    <hyperlink ref="B15" r:id="rId533" display="http://www.nature.com/nature" xr:uid="{A0DB706D-FAEA-4F39-B6DE-7D454508FF18}"/>
    <hyperlink ref="C15" r:id="rId534" display="https://www.nature.com/articles/s41586-019-1117-3" xr:uid="{3A6AF9F8-267B-4707-B0FE-9263162968DF}"/>
    <hyperlink ref="B18" r:id="rId535" display="http://www.nature.com/nature" xr:uid="{D8782008-705D-4938-930B-00A75B0C6EB2}"/>
    <hyperlink ref="C18" r:id="rId536" display="https://www.nature.com/articles/s41586-019-1067-9" xr:uid="{3A489684-609F-4EB4-B444-BDBF8B8C569A}"/>
    <hyperlink ref="B24" r:id="rId537" display="http://www.nature.com/nature" xr:uid="{17743BA7-7F98-451F-B677-D4E8917878F2}"/>
    <hyperlink ref="C24" r:id="rId538" display="https://www.nature.com/articles/s41586-018-0775-x" xr:uid="{245A4A5A-637E-4728-BF73-618788582AA5}"/>
    <hyperlink ref="B28" r:id="rId539" display="http://www.nature.com/nature" xr:uid="{434B9118-5869-481E-BC91-A316CE29D741}"/>
    <hyperlink ref="C28" r:id="rId540" display="https://www.nature.com/articles/s41586-018-0521-4" xr:uid="{9DAAE4D5-CC8C-4DD7-843D-60B6E3AA9B4D}"/>
    <hyperlink ref="B34" r:id="rId541" display="http://www.nature.com/nature" xr:uid="{9607A171-014E-441A-A277-83638C85E1A6}"/>
    <hyperlink ref="C34" r:id="rId542" display="https://www.nature.com/articles/s41586-018-0163-6" xr:uid="{B3978F5F-CC0B-4523-ABDD-5B814721372A}"/>
    <hyperlink ref="B37" r:id="rId543" display="http://www.nature.com/nature" xr:uid="{7A435824-3BF6-42BC-BC6D-3F02E1DEEC55}"/>
    <hyperlink ref="C37" r:id="rId544" display="https://www.nature.com/articles/s41586-018-0093-3" xr:uid="{FFA39A3F-C191-44BE-9D35-E6AD9FD3E8EA}"/>
    <hyperlink ref="B45" r:id="rId545" display="http://www.nature.com/nature" xr:uid="{8A4690A5-AFBF-4316-8238-9A0E98C17BE1}"/>
    <hyperlink ref="C45" r:id="rId546" display="https://www.nature.com/articles/nature24656" xr:uid="{C21D9C55-9D1A-4DB5-BC8D-92189AB1996F}"/>
    <hyperlink ref="B53" r:id="rId547" display="http://www.nature.com/nature" xr:uid="{1B56969D-E230-4B4F-98E1-CF94D9AE1F15}"/>
    <hyperlink ref="B48" r:id="rId548" display="http://www.nature.com/nature" xr:uid="{777EF915-910F-49AD-B255-088843270661}"/>
    <hyperlink ref="B50" r:id="rId549" display="http://www.nature.com/nature" xr:uid="{DA4D7565-445F-429F-BFD2-14888212CC4E}"/>
    <hyperlink ref="B47" r:id="rId550" display="http://www.nature.com/nature" xr:uid="{FE16BA66-9BDB-4EE5-B725-9E697ABE30F6}"/>
    <hyperlink ref="C47" r:id="rId551" display="https://www.nature.com/articles/nature23654" xr:uid="{9386E51E-8684-4C73-814F-A9BDB0C96AAE}"/>
    <hyperlink ref="B51" r:id="rId552" display="http://www.nature.com/nature" xr:uid="{F8CB8F76-D4DE-4493-AB06-6FC2071168C3}"/>
    <hyperlink ref="C51" r:id="rId553" display="https://www.nature.com/articles/nature23456" xr:uid="{A14769A0-EF8F-4D55-ACCE-26D220CB8D53}"/>
    <hyperlink ref="B49" r:id="rId554" display="http://www.nature.com/nature" xr:uid="{89F876F7-2D79-428E-9C2E-C21BA3E4005D}"/>
    <hyperlink ref="C49" r:id="rId555" display="https://www.nature.com/articles/nature23452" xr:uid="{526310F4-9A3C-4B25-90DD-9AE01C39E421}"/>
    <hyperlink ref="C54" r:id="rId556" display="https://www.nature.com/articles/nature22335" xr:uid="{1BF8F001-B83F-48C7-8113-08CA23B9D717}"/>
    <hyperlink ref="B65" r:id="rId557" display="http://www.nature.com/nature" xr:uid="{4CD82D21-EA12-406F-8A28-3F30796D9C0B}"/>
    <hyperlink ref="C65" r:id="rId558" display="https://www.nature.com/articles/nature20806" xr:uid="{27CB28C2-969D-4784-9D90-5CB0111B14F5}"/>
    <hyperlink ref="B74" r:id="rId559" display="http://www.nature.com/nature" xr:uid="{F0AC33D0-C08B-4450-AAD6-8ADA6BC1EB2F}"/>
    <hyperlink ref="C74" r:id="rId560" display="https://www.nature.com/articles/nature19332" xr:uid="{6B01445F-3345-4334-9DDA-B564B93F97F4}"/>
    <hyperlink ref="B79" r:id="rId561" display="http://www.nature.com/nature" xr:uid="{44025D0C-C882-4680-B06B-B6975C0D7D66}"/>
    <hyperlink ref="C79" r:id="rId562" display="https://www.nature.com/articles/nature17999" xr:uid="{1250A4FB-8A22-4C2E-A1E4-2F5772A5D100}"/>
    <hyperlink ref="B78" r:id="rId563" display="http://www.nature.com/nature" xr:uid="{EBBD5FE5-812A-4435-9703-D9C4684DC7AA}"/>
    <hyperlink ref="C78" r:id="rId564" display="https://www.nature.com/articles/nature17663" xr:uid="{660C6BEF-37C6-4CD3-AB7C-C5D0DACAEA25}"/>
    <hyperlink ref="B84" r:id="rId565" display="http://www.nature.com/nature" xr:uid="{E2B030DE-49F8-4C84-9E39-92FB4090FFCF}"/>
    <hyperlink ref="C84" r:id="rId566" display="https://www.nature.com/articles/nature16992" xr:uid="{57BA0138-89F5-47B0-B2E3-46F6551D1519}"/>
    <hyperlink ref="B83" r:id="rId567" display="http://www.nature.com/nature" xr:uid="{FD29E0A7-1102-4ECB-898E-A44C7F57B68F}"/>
    <hyperlink ref="C83" r:id="rId568" display="https://www.nature.com/articles/nature17647" xr:uid="{1E3808A3-10FE-44FB-B969-535F7743CA52}"/>
    <hyperlink ref="B89" r:id="rId569" display="http://www.nature.com/nature" xr:uid="{03B5544A-1234-4965-8DB6-CCFCC8DE0D1E}"/>
    <hyperlink ref="C89" r:id="rId570" display="https://www.nature.com/articles/nature16510" xr:uid="{3DA1D836-1D9B-4BE3-AD23-76AB5AE4F03C}"/>
    <hyperlink ref="B90" r:id="rId571" display="http://www.nature.com/nature" xr:uid="{32F8B2C0-60C2-40B4-A040-85CFD16EAC13}"/>
    <hyperlink ref="C90" r:id="rId572" display="https://www.nature.com/articles/nature16448" xr:uid="{7EBB6948-5A98-45E5-A987-5AC4DF792662}"/>
    <hyperlink ref="B92" r:id="rId573" display="http://www.nature.com/nature" xr:uid="{9DB5618F-74EF-4CBD-9DDD-4166DD822DCE}"/>
    <hyperlink ref="C92" r:id="rId574" display="https://www.nature.com/articles/nature16160" xr:uid="{2C4FD68F-270D-4ABA-9180-799A15798493}"/>
    <hyperlink ref="B106" r:id="rId575" display="http://www.nature.com/nature" xr:uid="{93E0A9B4-FE6F-423C-A3D3-3E5478406A84}"/>
    <hyperlink ref="C106" r:id="rId576" display="https://www.nature.com/articles/nature14438" xr:uid="{B2226E28-B28A-41A2-A3B0-966096F87C32}"/>
    <hyperlink ref="B107" r:id="rId577" display="http://www.nature.com/nature" xr:uid="{23909660-12D1-4D76-8CAD-DF7563083683}"/>
    <hyperlink ref="C107" r:id="rId578" display="https://www.nature.com/articles/nature14437" xr:uid="{136856BC-4BC8-4ACA-AD7F-AFCB299D72DB}"/>
    <hyperlink ref="B110" r:id="rId579" display="http://www.nature.com/nature" xr:uid="{B49335A0-1677-46FE-B6D2-40A015804E3E}"/>
    <hyperlink ref="C110" r:id="rId580" display="https://www.nature.com/articles/nature14224" xr:uid="{0F9B32D3-D595-4B6D-ACAF-08DAF58079ED}"/>
    <hyperlink ref="B109" r:id="rId581" display="http://www.nature.com/nature" xr:uid="{3485283D-69C7-4DE8-BFC1-947D5A584F6E}"/>
    <hyperlink ref="C109" r:id="rId582" display="https://www.nature.com/articles/nature14065" xr:uid="{18B46B8B-7857-4238-B1DC-25CE51B0BD3C}"/>
    <hyperlink ref="B114" r:id="rId583" display="http://www.nature.com/nature" xr:uid="{585C6F66-B495-49DA-871D-1D513A0538B9}"/>
    <hyperlink ref="C114" r:id="rId584" display="https://www.nature.com/articles/nature13825" xr:uid="{330537C7-5072-4FC0-A522-79DAB85316C4}"/>
    <hyperlink ref="B121" r:id="rId585" display="http://www.nature.com/nature" xr:uid="{668D2D68-BCE2-4D66-9B75-1508AEC5BC51}"/>
    <hyperlink ref="C121" r:id="rId586" display="https://www.nature.com/articles/nature13414" xr:uid="{9F64E635-D6DB-4F6F-9CA6-3CBBFF289D41}"/>
    <hyperlink ref="B128" r:id="rId587" display="http://www.nature.com/nature" xr:uid="{4058A0FE-3586-4B7C-976F-E06F5F0B3161}"/>
    <hyperlink ref="C128" r:id="rId588" display="https://www.nature.com/articles/nature13195" xr:uid="{0F434D78-272F-47D7-B136-9284C7A26C74}"/>
    <hyperlink ref="B131" r:id="rId589" display="http://www.nature.com/nature" xr:uid="{F872890F-EB4A-4B4E-8B70-61B92E35751E}"/>
    <hyperlink ref="C131" r:id="rId590" display="https://www.nature.com/articles/nature12980" xr:uid="{6C8DB028-CDB2-47C6-8270-ADA705F91A9E}"/>
    <hyperlink ref="B139" r:id="rId591" display="http://www.nature.com/nature" xr:uid="{7186EC80-F014-43A2-AB52-C9363B2EB627}"/>
    <hyperlink ref="C139" r:id="rId592" display="https://www.nature.com/articles/nature12645" xr:uid="{62BFA903-F0A2-49E6-8ACD-DECACC4EF6A7}"/>
    <hyperlink ref="B141" r:id="rId593" display="http://www.nature.com/nature" xr:uid="{A65FA118-D72F-4302-B2F6-4B0D75779E50}"/>
    <hyperlink ref="C141" r:id="rId594" display="https://www.nature.com/articles/nature12617" xr:uid="{F8797602-ECF5-452F-9D0D-8C49658287D0}"/>
    <hyperlink ref="B148" r:id="rId595" display="http://www.nature.com/nature" xr:uid="{1CCBE893-6099-4DFB-93FC-81720F6A4648}"/>
    <hyperlink ref="C148" r:id="rId596" display="https://www.nature.com/articles/nature12267" xr:uid="{4F956718-F4F5-41DE-A26C-ECD24D14FF56}"/>
    <hyperlink ref="B152" r:id="rId597" display="http://www.nature.com/nature" xr:uid="{9DD59C33-2C06-4512-A323-D93AB6C48931}"/>
    <hyperlink ref="C152" r:id="rId598" display="https://www.nature.com/articles/nature12161" xr:uid="{777B5346-BB94-4CDC-90F3-219675CAE340}"/>
    <hyperlink ref="B159" r:id="rId599" display="http://www.nature.com/nature" xr:uid="{83047413-56FA-4BFD-9050-E783F20EF922}"/>
    <hyperlink ref="C159" r:id="rId600" display="https://www.nature.com/articles/nature11555" xr:uid="{20381291-BF53-4255-9F63-D2A52BE7A9FF}"/>
    <hyperlink ref="B166" r:id="rId601" display="http://www.nature.com/nature" xr:uid="{8401E1E1-C2B3-43BF-8F77-7AB4AA396A63}"/>
    <hyperlink ref="C166" r:id="rId602" display="https://www.nature.com/articles/nature11080" xr:uid="{D36A6294-7516-4031-A28E-4003D5C3AD72}"/>
    <hyperlink ref="B168" r:id="rId603" display="http://www.nature.com/nature" xr:uid="{958B91F3-4F7B-4BDB-9B7C-9955148DB49B}"/>
    <hyperlink ref="C168" r:id="rId604" display="https://www.nature.com/articles/nature10922" xr:uid="{2F1016D4-E849-4273-9944-D397A6B37A9C}"/>
    <hyperlink ref="B172" r:id="rId605" display="http://www.nature.com/nature" xr:uid="{162E8A31-2615-4ADC-848B-1B69FEF9714F}"/>
    <hyperlink ref="C172" r:id="rId606" display="https://www.nature.com/articles/nature10842" xr:uid="{2B0B0921-1761-463A-9554-3425C907C61B}"/>
    <hyperlink ref="B177" r:id="rId607" display="http://www.nature.com/nature" xr:uid="{7D0834B3-7374-44AA-BFE7-F1681952A604}"/>
    <hyperlink ref="C177" r:id="rId608" display="https://www.nature.com/articles/nature10484" xr:uid="{F1662234-AD89-4DB0-9210-5EB0CE4BC20C}"/>
    <hyperlink ref="B176" r:id="rId609" display="http://www.nature.com/nature" xr:uid="{FD5B4FA9-20BB-4A72-ADBA-D1D9331965E7}"/>
    <hyperlink ref="C176" r:id="rId610" display="https://www.nature.com/articles/nature10617" xr:uid="{291F0412-CC65-4242-B089-817AF69C8ED2}"/>
    <hyperlink ref="B183" r:id="rId611" display="http://www.nature.com/nature" xr:uid="{31E16CAE-9425-4DFA-B2CB-222EE6E33BF0}"/>
    <hyperlink ref="C183" r:id="rId612" display="https://www.nature.com/articles/nature10207" xr:uid="{2B61A73F-C643-44B1-9C20-46974F13D6C8}"/>
    <hyperlink ref="B188" r:id="rId613" display="http://www.nature.com/nature" xr:uid="{FCB95A07-7A1E-40AC-BFFA-758A1D6FC96A}"/>
    <hyperlink ref="C188" r:id="rId614" display="https://www.nature.com/articles/nature10149" xr:uid="{084B569C-4C15-4DF1-A13B-05CDA84D4533}"/>
    <hyperlink ref="B189" r:id="rId615" display="http://www.nature.com/nature" xr:uid="{389CBDB0-37E9-426B-AB24-70AB07AF619E}"/>
    <hyperlink ref="C189" r:id="rId616" display="https://www.nature.com/articles/nature09919" xr:uid="{1272B024-C494-4136-8191-C47EDD194C7B}"/>
    <hyperlink ref="B187" r:id="rId617" display="http://www.nature.com/nature" xr:uid="{5F7A1534-20D1-47EB-83F8-E4F15252A528}"/>
    <hyperlink ref="C187" r:id="rId618" display="https://www.nature.com/articles/nature09987" xr:uid="{8FA6AEAD-25E9-426D-A3B3-981FD96617AF}"/>
    <hyperlink ref="B196" r:id="rId619" display="http://www.nature.com/nature" xr:uid="{5B1E78D6-9E29-45AA-8375-581AC46D62D2}"/>
    <hyperlink ref="C196" r:id="rId620" display="https://www.nature.com/articles/nature09248" xr:uid="{89E0279C-558C-4982-9DF1-3EEF76F3234B}"/>
    <hyperlink ref="C205" r:id="rId621" display="https://www.nature.com/articles/nature08844" xr:uid="{F78539E4-67D1-43A9-A351-2D3C3BC25D0D}"/>
    <hyperlink ref="B205" r:id="rId622" display="http://www.nature.com/nature" xr:uid="{D4A534C9-D342-4967-B658-AEDFEA0DCF34}"/>
    <hyperlink ref="B13" r:id="rId623" display="http://www.nature.com/nature" xr:uid="{0311465C-2188-4D77-9860-E2E431196B59}"/>
    <hyperlink ref="C13" r:id="rId624" display="https://www.nature.com/articles/s41586-019-1376-z" xr:uid="{A6DA7B9B-8409-4C3B-B4CF-13F74C995983}"/>
    <hyperlink ref="B14" r:id="rId625" display="http://www.nature.com/nature" xr:uid="{90D02EC9-4AAB-4861-B478-FDE2D23A37EF}"/>
    <hyperlink ref="C14" r:id="rId626" display="https://www.nature.com/articles/s41586-019-1279-z" xr:uid="{DC837AC4-278C-4680-BC97-F9E757029BA5}"/>
    <hyperlink ref="B16" r:id="rId627" display="http://www.nature.com/nature" xr:uid="{22B8754B-81B8-4C4E-9164-3597D4600F06}"/>
    <hyperlink ref="C16" r:id="rId628" display="https://www.nature.com/articles/s41586-019-1139-x" xr:uid="{B8883888-AD55-4A0E-8EBB-C22E5B88D7F0}"/>
    <hyperlink ref="B23" r:id="rId629" display="http://www.nature.com/nature" xr:uid="{D6B37AD8-CA28-4BBE-AA90-662FF3543315}"/>
    <hyperlink ref="C23" r:id="rId630" display="https://www.nature.com/articles/s41586-018-0710-1" xr:uid="{8BF573F1-2406-454E-AE86-0C572D459CB7}"/>
    <hyperlink ref="B25" r:id="rId631" display="http://www.nature.com/nature" xr:uid="{AF9F2057-12F0-4442-B534-F2C8D706812F}"/>
    <hyperlink ref="C25" r:id="rId632" display="https://www.nature.com/articles/s41586-018-0696-8" xr:uid="{F78AD11D-AD67-4520-A362-876CA3353665}"/>
    <hyperlink ref="B27" r:id="rId633" display="http://www.nature.com/nature" xr:uid="{A5503B48-621A-4A79-8806-12CDB74AC6F1}"/>
    <hyperlink ref="C27" r:id="rId634" display="https://www.nature.com/articles/s41586-018-0514-3" xr:uid="{CA06B5B4-10AF-4727-8FA6-D08F6F389FAF}"/>
    <hyperlink ref="B29" r:id="rId635" display="http://www.nature.com/nature" xr:uid="{C68AE064-544A-4374-B716-2DD5FCBD9C3C}"/>
    <hyperlink ref="C29" r:id="rId636" display="https://www.nature.com/articles/s41586-018-0455-x" xr:uid="{2D864DD2-F5BF-4380-BC68-B773790312EC}"/>
    <hyperlink ref="B42" r:id="rId637" display="http://www.nature.com/nature" xr:uid="{09B67544-73BD-4782-A0D1-B4D837746A03}"/>
    <hyperlink ref="C42" r:id="rId638" display="https://www.nature.com/articles/nature26151" xr:uid="{400F1783-D912-455D-BD84-132CB56895C1}"/>
    <hyperlink ref="B52" r:id="rId639" display="http://www.nature.com/nature" xr:uid="{801FC466-5137-4338-8990-73AD3CB4D44D}"/>
    <hyperlink ref="C52" r:id="rId640" display="https://www.nature.com/articles/nature22968" xr:uid="{03E7744A-2E0F-4AF3-B67C-63E15CE23FCD}"/>
    <hyperlink ref="B55" r:id="rId641" display="http://www.nature.com/nature" xr:uid="{28736FF7-EBBD-4BE0-964C-735187B15753}"/>
    <hyperlink ref="C55" r:id="rId642" display="https://www.nature.com/articles/nature22336" xr:uid="{081F129B-5D64-45AC-8B5F-4D318D4221EC}"/>
    <hyperlink ref="B69" r:id="rId643" display="http://www.nature.com/nature" xr:uid="{4222D309-75CA-410F-B11D-4D52D6F2685B}"/>
    <hyperlink ref="C69" r:id="rId644" display="https://www.nature.com/articles/nature19844" xr:uid="{AB8B8C63-1D7A-49F6-8E01-8FA2418953C7}"/>
    <hyperlink ref="B72" r:id="rId645" display="http://www.nature.com/nature" xr:uid="{11A97775-3E5F-4414-9C78-CE9EC2705C49}"/>
    <hyperlink ref="C72" r:id="rId646" display="https://www.nature.com/articles/nature18299" xr:uid="{F2AA919E-7769-4230-AB3C-673A39BC8282}"/>
    <hyperlink ref="B64" r:id="rId647" display="http://www.nature.com/nature" xr:uid="{E11CAF82-923E-47E6-9751-CCC98501927E}"/>
    <hyperlink ref="C64" r:id="rId648" display="https://www.nature.com/articles/nature21347" xr:uid="{EFBEE3AF-9BE6-4618-915E-B4D95383C265}"/>
    <hyperlink ref="B71" r:id="rId649" display="http://www.nature.com/nature" xr:uid="{02FEACF6-F865-4BB7-99B8-A53C45D5C91C}"/>
    <hyperlink ref="C71" r:id="rId650" display="https://www.nature.com/articles/nature19792" xr:uid="{8EE53946-78D6-4711-8548-6FE690D4C4B5}"/>
    <hyperlink ref="B77" r:id="rId651" display="http://www.nature.com/nature" xr:uid="{C7CCAAD2-7A53-492D-BCEC-68047248E12F}"/>
    <hyperlink ref="C77" r:id="rId652" display="https://www.nature.com/articles/nature19310" xr:uid="{35AC6839-EB11-41CE-96DD-687AD0BB9AC1}"/>
    <hyperlink ref="B81" r:id="rId653" display="http://www.nature.com/nature" xr:uid="{71780444-2FB9-4600-90F1-4523BEB8DFEC}"/>
    <hyperlink ref="C81" r:id="rId654" display="https://www.nature.com/articles/nature18291" xr:uid="{DA764551-1BE4-49CA-8370-AE6338868108}"/>
    <hyperlink ref="B80" r:id="rId655" display="http://www.nature.com/nature" xr:uid="{43876EA3-8E2C-408F-9E75-C6D8A8B0A3D1}"/>
    <hyperlink ref="C80" r:id="rId656" display="https://www.nature.com/articles/nature17993" xr:uid="{16336743-255D-4A0D-85E1-21609121896D}"/>
    <hyperlink ref="B86" r:id="rId657" display="http://www.nature.com/nature" xr:uid="{FE2DF201-BDA9-486B-8033-DD1E323EA08F}"/>
    <hyperlink ref="C86" r:id="rId658" display="https://www.nature.com/articles/nature17405" xr:uid="{4A48FA57-82C0-41E8-AAF2-C725A8657978}"/>
    <hyperlink ref="C88" r:id="rId659" display="https://www.nature.com/articles/nature16544" xr:uid="{493D9CA6-3471-42DC-AA02-9CB853B8E7C1}"/>
    <hyperlink ref="B88" r:id="rId660" display="http://www.nature.com/nature" xr:uid="{6A978300-8CBB-4F27-A552-02F77B992913}"/>
    <hyperlink ref="B100" r:id="rId661" display="http://www.nature.com/nature" xr:uid="{21BA2E57-0FC7-4283-9B13-B08F364C19B9}"/>
    <hyperlink ref="C100" r:id="rId662" display="https://www.nature.com/articles/nature14558" xr:uid="{B9104C43-6F6A-4580-9A2A-B239435CB671}"/>
    <hyperlink ref="B118" r:id="rId663" display="http://www.nature.com/nature" xr:uid="{89F4605D-E35F-4BBA-BE4B-19A0D107187B}"/>
    <hyperlink ref="C118" r:id="rId664" display="https://www.nature.com/articles/nature13810" xr:uid="{D291E472-DF2E-4203-A2CB-5440C125E403}"/>
    <hyperlink ref="B119" r:id="rId665" display="http://www.nature.com/nature" xr:uid="{64BC5F34-5380-436E-930B-7EE974C15A09}"/>
    <hyperlink ref="C119" r:id="rId666" display="https://www.nature.com/articles/nature13673" xr:uid="{1D046B6B-B20B-4B4D-A489-B7A8BDF503D2}"/>
    <hyperlink ref="B122" r:id="rId667" display="http://www.nature.com/nature" xr:uid="{FE144E57-FAF7-4DFD-AA97-76C11414A890}"/>
    <hyperlink ref="C122" r:id="rId668" display="https://www.nature.com/articles/nature13621" xr:uid="{6FB3F774-1128-48E4-8CE3-F93E1A8C2F24}"/>
    <hyperlink ref="B124" r:id="rId669" display="http://www.nature.com/nature" xr:uid="{807DCA79-7C47-4492-882E-39E8FBF7C6FD}"/>
    <hyperlink ref="C124" r:id="rId670" display="https://www.nature.com/articles/nature13408" xr:uid="{5B4CC8E5-8EDC-4F84-A445-EEF1711A32B0}"/>
    <hyperlink ref="B132" r:id="rId671" display="http://www.nature.com/nature" xr:uid="{F3922B52-C3AF-4EB4-92E9-C0BC1F5F3A5E}"/>
    <hyperlink ref="C132" r:id="rId672" display="https://www.nature.com/articles/nature12961" xr:uid="{D9E7FA9D-0663-4483-80FC-0FEEAF2E7EAB}"/>
    <hyperlink ref="B138" r:id="rId673" display="http://www.nature.com/nature" xr:uid="{6876DA25-59BC-45FF-90DB-2F5C790DEE5D}"/>
    <hyperlink ref="C138" r:id="rId674" display="https://www.nature.com/articles/nature12886" xr:uid="{77E4C04A-7F06-4586-9F07-1CA96BB777D6}"/>
    <hyperlink ref="B137" r:id="rId675" display="http://www.nature.com/nature" xr:uid="{CC7AC8EC-1EA0-4F91-9E83-77CA2B16EA67}"/>
    <hyperlink ref="C137" r:id="rId676" display="https://www.nature.com/articles/nature12788" xr:uid="{8EF68F38-B0A6-4886-BBF7-6AB2EDC3DE4E}"/>
    <hyperlink ref="C150" r:id="rId677" display="https://www.nature.com/articles/nature12169" xr:uid="{706F524E-CFCD-4F16-8A99-934A15B7D03B}"/>
    <hyperlink ref="B150" r:id="rId678" display="http://www.nature.com/nature" xr:uid="{403F9AA0-E2C1-4ADD-98FC-DFBD2F9B051E}"/>
    <hyperlink ref="B164" r:id="rId679" display="http://www.nature.com/nature" xr:uid="{255A8BFD-2231-4538-8A01-A7661ED69FF5}"/>
    <hyperlink ref="C164" r:id="rId680" display="https://www.nature.com/articles/nature11185" xr:uid="{998250AD-3C4C-4056-8587-927AE26DD008}"/>
    <hyperlink ref="B185" r:id="rId681" display="http://www.nature.com/nature" xr:uid="{6C05A48F-4FFD-4255-99AA-6B02AAEF6E6B}"/>
    <hyperlink ref="C185" r:id="rId682" display="https://www.nature.com/articles/nature10231" xr:uid="{1D405023-5031-424C-93D1-D212222206DE}"/>
    <hyperlink ref="B192" r:id="rId683" display="http://www.nature.com/nature" xr:uid="{C1260139-8745-4B93-8EB2-9BDD4E58921E}"/>
    <hyperlink ref="C192" r:id="rId684" display="https://www.nature.com/articles/nature09710" xr:uid="{F6188240-D457-4918-831A-BBFFC15BB964}"/>
    <hyperlink ref="B204" r:id="rId685" display="http://www.nature.com/nature" xr:uid="{B1B64F7F-8422-4E2B-8B4C-77A7B61F9BA8}"/>
    <hyperlink ref="C204" r:id="rId686" display="https://www.nature.com/articles/nature08976" xr:uid="{8A3F3684-B387-420D-BF06-A0D21FA3890B}"/>
    <hyperlink ref="B209" r:id="rId687" display="http://www.nature.com/nature" xr:uid="{2C8359AF-DEBA-456E-A9C3-489D14F8B317}"/>
    <hyperlink ref="C209" r:id="rId688" display="https://www.nature.com/articles/nature08835" xr:uid="{1EFEB3D9-3DBD-4180-A37C-202939A6B1E0}"/>
    <hyperlink ref="B234" r:id="rId689" display="http://www.nature.com/nature" xr:uid="{A90822B9-655D-4735-A446-0B711A5CBB72}"/>
    <hyperlink ref="C234" r:id="rId690" display="https://www.nature.com/articles/nature06193" xr:uid="{EAEDAB26-73D2-40E4-8021-8A61429AB5CF}"/>
    <hyperlink ref="B235" r:id="rId691" display="http://www.nature.com/nature" xr:uid="{6AF1A1FC-9673-42E2-83CC-3B61026AC4E1}"/>
    <hyperlink ref="C235" r:id="rId692" display="https://www.nature.com/articles/nature06117" xr:uid="{AAC052D5-800A-4443-B9D2-659843BE18D0}"/>
    <hyperlink ref="B246" r:id="rId693" display="http://www.nature.com/nature" xr:uid="{B8C11501-964F-4AE2-8B76-504571876604}"/>
    <hyperlink ref="C246" r:id="rId694" display="https://www.nature.com/articles/nature05314" xr:uid="{1CC1107D-3558-475A-96F9-34BBA2460394}"/>
    <hyperlink ref="B247" r:id="rId695" display="http://www.nature.com/nature" xr:uid="{A22CEDE8-94AA-425C-8411-C7BDCF998C1E}"/>
    <hyperlink ref="C247" r:id="rId696" display="https://www.nature.com/articles/nature05336" xr:uid="{4F4311BB-D2B4-4F95-A3AD-7B9883BA2F68}"/>
    <hyperlink ref="B250" r:id="rId697" display="http://www.nature.com/nature" xr:uid="{C064A746-CBDE-4BC0-988F-8FECEF814D06}"/>
    <hyperlink ref="C250" r:id="rId698" display="https://www.nature.com/articles/nature05195" xr:uid="{E90293E4-C1A5-45D6-B93E-A370AA0C37C6}"/>
    <hyperlink ref="B258" r:id="rId699" display="http://www.nature.com/nature" xr:uid="{40D415EB-F945-4A5B-AE4B-D212B390F8F4}"/>
    <hyperlink ref="C258" r:id="rId700" display="https://www.nature.com/articles/nature04521" xr:uid="{ECE80D82-B971-43C0-80FB-9841C8F53C09}"/>
    <hyperlink ref="B264" r:id="rId701" display="http://www.nature.com/nature" xr:uid="{2B2A58EA-6593-4E42-9FEF-7E983673565C}"/>
    <hyperlink ref="C264" r:id="rId702" display="https://www.nature.com/articles/nature04259" xr:uid="{A89402FF-01DD-4390-9A07-4BCCA368826E}"/>
    <hyperlink ref="B266" r:id="rId703" display="http://www.nature.com/nature" xr:uid="{D90C0980-7E37-4083-BF15-F74D47E896B0}"/>
    <hyperlink ref="C266" r:id="rId704" display="https://www.nature.com/articles/nature04006" xr:uid="{2560ED26-FE71-48CC-9DE3-88F6F053FFD1}"/>
    <hyperlink ref="B274" r:id="rId705" display="http://www.nature.com/nature" xr:uid="{19F8B13D-D14E-4A75-992F-E4377E895FA3}"/>
    <hyperlink ref="C274" r:id="rId706" display="https://www.nature.com/articles/nature03585" xr:uid="{06478978-6057-4EEF-97F6-6F1B65A06413}"/>
    <hyperlink ref="B286" r:id="rId707" display="http://www.nature.com/nature" xr:uid="{7214A36E-7A81-4199-BBDD-679990AB54AF}"/>
    <hyperlink ref="C286" r:id="rId708" display="https://www.nature.com/articles/nature03103" xr:uid="{919CD5F7-9D91-46A3-A594-BF5BEB2B1823}"/>
    <hyperlink ref="B300" r:id="rId709" display="http://www.nature.com/nature" xr:uid="{65BB2CA8-DD6D-4865-9067-1E1EE697F33A}"/>
    <hyperlink ref="C300" r:id="rId710" display="https://www.nature.com/articles/nature02690" xr:uid="{2D37ACAD-DE42-4A81-A522-F67710E696CF}"/>
    <hyperlink ref="B304" r:id="rId711" display="http://www.nature.com/nature" xr:uid="{1DE540F2-18F7-4B1B-8228-39FD6C98DCB9}"/>
    <hyperlink ref="C304" r:id="rId712" display="https://www.nature.com/articles/nature02428" xr:uid="{9FC61753-A051-4CDB-8714-E76E4B79AE88}"/>
    <hyperlink ref="B317" r:id="rId713" display="http://www.nature.com/nature" xr:uid="{F0B1E984-1AB4-4EDF-9691-FD71DBAC1A54}"/>
    <hyperlink ref="C317" r:id="rId714" display="https://www.nature.com/articles/nature01495" xr:uid="{F72F7ACD-9615-446B-809E-C45867B56EF4}"/>
    <hyperlink ref="B319" r:id="rId715" display="http://www.nature.com/nature" xr:uid="{841EFEFC-A3AE-43B6-9106-6A10DB3E256B}"/>
    <hyperlink ref="B328" r:id="rId716" display="http://www.nature.com/nature" xr:uid="{7FC15E87-772D-41AC-8D84-988B5AFBA3B6}"/>
    <hyperlink ref="C328" r:id="rId717" display="https://www.nature.com/articles/419033a" xr:uid="{255C296C-21DC-4E38-BEEB-8229EBD775AA}"/>
    <hyperlink ref="B349" r:id="rId718" display="http://www.nature.com/nature" xr:uid="{BA7A2691-C1E0-4579-AE7C-4E2A9D8068D3}"/>
    <hyperlink ref="C349" r:id="rId719" display="https://www.nature.com/articles/414628a" xr:uid="{EB15AE4C-AE56-4A94-8978-686A577F1616}"/>
    <hyperlink ref="B351" r:id="rId720" display="http://www.nature.com/nature" xr:uid="{AE0D6484-F43A-4FDF-A4F9-8BAF209AD14B}"/>
    <hyperlink ref="C351" r:id="rId721" display="https://www.nature.com/articles/35092552" xr:uid="{DFBA5BC9-2EE3-482D-BB88-B9D707771A2E}"/>
    <hyperlink ref="B353" r:id="rId722" display="http://www.nature.com/nature" xr:uid="{2FB3E571-8BFA-4386-B24B-A66EEB96FA37}"/>
    <hyperlink ref="C353" r:id="rId723" display="https://www.nature.com/articles/35087573" xr:uid="{9D8DE03F-58FD-4DB2-A488-85A5FF1FE570}"/>
    <hyperlink ref="B359" r:id="rId724" display="http://www.nature.com/nature" xr:uid="{A23DFB84-29F9-4CBD-879E-EE7CFB4C5489}"/>
    <hyperlink ref="C359" r:id="rId725" display="https://www.nature.com/articles/35071177" xr:uid="{2C5D19F4-0BDE-4244-89D6-885776FD1601}"/>
    <hyperlink ref="B366" r:id="rId726" display="http://www.nature.com/nature" xr:uid="{E4595A99-FCE2-4BCB-A028-BB968830FA77}"/>
    <hyperlink ref="C366" r:id="rId727" display="https://www.nature.com/articles/35055536" xr:uid="{5491C8B2-0AD0-42FD-9EC9-A34DC14D3554}"/>
    <hyperlink ref="B383" r:id="rId728" display="http://www.nature.com/nature" xr:uid="{1122433D-4917-4B79-B237-F3E732D332FE}"/>
    <hyperlink ref="C383" r:id="rId729" display="https://www.nature.com/articles/35006625" xr:uid="{5E31DA2E-71AF-4BE6-ACA7-342289905177}"/>
  </hyperlinks>
  <pageMargins left="0.7" right="0.7" top="0.75" bottom="0.75" header="0.3" footer="0.3"/>
  <pageSetup orientation="portrait" horizontalDpi="1200" verticalDpi="1200" r:id="rId7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125C-3102-4D8B-9D18-BC176D3F7B9A}">
  <dimension ref="A1:V42"/>
  <sheetViews>
    <sheetView topLeftCell="A13" workbookViewId="0">
      <selection activeCell="E37" sqref="E37"/>
    </sheetView>
  </sheetViews>
  <sheetFormatPr baseColWidth="10" defaultColWidth="8.83203125" defaultRowHeight="15" x14ac:dyDescent="0.2"/>
  <cols>
    <col min="2" max="2" width="27.5" bestFit="1" customWidth="1"/>
  </cols>
  <sheetData>
    <row r="1" spans="1:22" x14ac:dyDescent="0.2"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</row>
    <row r="2" spans="1:22" x14ac:dyDescent="0.2">
      <c r="B2" t="s">
        <v>771</v>
      </c>
      <c r="C2">
        <v>15</v>
      </c>
      <c r="D2">
        <v>22</v>
      </c>
      <c r="E2">
        <v>24</v>
      </c>
      <c r="F2">
        <v>15</v>
      </c>
      <c r="G2">
        <v>23</v>
      </c>
      <c r="H2">
        <v>20</v>
      </c>
      <c r="I2">
        <v>20</v>
      </c>
      <c r="J2">
        <v>8</v>
      </c>
      <c r="K2">
        <v>10</v>
      </c>
      <c r="L2">
        <v>9</v>
      </c>
      <c r="M2">
        <v>19</v>
      </c>
      <c r="N2">
        <v>17</v>
      </c>
      <c r="O2">
        <v>14</v>
      </c>
      <c r="P2">
        <v>22</v>
      </c>
      <c r="Q2">
        <v>23</v>
      </c>
      <c r="R2">
        <v>19</v>
      </c>
      <c r="S2">
        <v>24</v>
      </c>
      <c r="T2">
        <v>22</v>
      </c>
      <c r="U2">
        <v>20</v>
      </c>
      <c r="V2">
        <v>20</v>
      </c>
    </row>
    <row r="3" spans="1:22" x14ac:dyDescent="0.2">
      <c r="B3" t="s">
        <v>772</v>
      </c>
    </row>
    <row r="5" spans="1:22" x14ac:dyDescent="0.2">
      <c r="A5" t="s">
        <v>2</v>
      </c>
      <c r="B5" t="s">
        <v>1019</v>
      </c>
      <c r="C5">
        <v>2</v>
      </c>
      <c r="D5">
        <v>6</v>
      </c>
      <c r="E5">
        <v>3</v>
      </c>
      <c r="F5">
        <v>5</v>
      </c>
      <c r="G5">
        <v>5</v>
      </c>
      <c r="H5">
        <v>5</v>
      </c>
      <c r="I5">
        <v>4</v>
      </c>
      <c r="J5">
        <v>2</v>
      </c>
      <c r="K5">
        <v>1</v>
      </c>
      <c r="L5">
        <v>1</v>
      </c>
      <c r="M5">
        <v>6</v>
      </c>
      <c r="N5">
        <v>7</v>
      </c>
      <c r="O5">
        <v>3</v>
      </c>
      <c r="P5">
        <v>3</v>
      </c>
      <c r="Q5">
        <v>6</v>
      </c>
      <c r="R5">
        <v>3</v>
      </c>
      <c r="S5">
        <v>14</v>
      </c>
      <c r="T5">
        <v>8</v>
      </c>
      <c r="U5">
        <v>8</v>
      </c>
      <c r="V5">
        <v>10</v>
      </c>
    </row>
    <row r="6" spans="1:22" x14ac:dyDescent="0.2">
      <c r="B6" t="s">
        <v>1027</v>
      </c>
      <c r="C6">
        <f>C5/C2</f>
        <v>0.13333333333333333</v>
      </c>
      <c r="D6">
        <f t="shared" ref="D6:V6" si="0">D5/D2</f>
        <v>0.27272727272727271</v>
      </c>
      <c r="E6">
        <f t="shared" si="0"/>
        <v>0.125</v>
      </c>
      <c r="F6">
        <f t="shared" si="0"/>
        <v>0.33333333333333331</v>
      </c>
      <c r="G6">
        <f t="shared" si="0"/>
        <v>0.21739130434782608</v>
      </c>
      <c r="H6">
        <f t="shared" si="0"/>
        <v>0.25</v>
      </c>
      <c r="I6">
        <f t="shared" si="0"/>
        <v>0.2</v>
      </c>
      <c r="J6">
        <f t="shared" si="0"/>
        <v>0.25</v>
      </c>
      <c r="K6">
        <f t="shared" si="0"/>
        <v>0.1</v>
      </c>
      <c r="L6">
        <f t="shared" si="0"/>
        <v>0.1111111111111111</v>
      </c>
      <c r="M6">
        <f t="shared" si="0"/>
        <v>0.31578947368421051</v>
      </c>
      <c r="N6">
        <f t="shared" si="0"/>
        <v>0.41176470588235292</v>
      </c>
      <c r="O6">
        <f t="shared" si="0"/>
        <v>0.21428571428571427</v>
      </c>
      <c r="P6">
        <f t="shared" si="0"/>
        <v>0.13636363636363635</v>
      </c>
      <c r="Q6">
        <f t="shared" si="0"/>
        <v>0.2608695652173913</v>
      </c>
      <c r="R6">
        <f t="shared" si="0"/>
        <v>0.15789473684210525</v>
      </c>
      <c r="S6">
        <f t="shared" si="0"/>
        <v>0.58333333333333337</v>
      </c>
      <c r="T6">
        <f t="shared" si="0"/>
        <v>0.36363636363636365</v>
      </c>
      <c r="U6">
        <f t="shared" si="0"/>
        <v>0.4</v>
      </c>
      <c r="V6">
        <f t="shared" si="0"/>
        <v>0.5</v>
      </c>
    </row>
    <row r="7" spans="1:22" x14ac:dyDescent="0.2">
      <c r="B7" t="s">
        <v>775</v>
      </c>
      <c r="C7">
        <v>1</v>
      </c>
      <c r="D7">
        <v>5</v>
      </c>
      <c r="E7">
        <v>7</v>
      </c>
      <c r="F7">
        <v>2</v>
      </c>
      <c r="G7">
        <v>4</v>
      </c>
      <c r="H7">
        <v>4</v>
      </c>
      <c r="I7">
        <v>2</v>
      </c>
      <c r="J7">
        <v>1</v>
      </c>
      <c r="K7">
        <v>1</v>
      </c>
      <c r="L7">
        <v>2</v>
      </c>
      <c r="M7">
        <v>3</v>
      </c>
      <c r="N7">
        <v>1</v>
      </c>
      <c r="O7">
        <v>3</v>
      </c>
      <c r="P7">
        <v>3</v>
      </c>
      <c r="Q7">
        <v>2</v>
      </c>
      <c r="R7">
        <v>2</v>
      </c>
      <c r="S7">
        <v>0</v>
      </c>
      <c r="T7">
        <v>1</v>
      </c>
      <c r="U7">
        <v>0</v>
      </c>
      <c r="V7">
        <v>1</v>
      </c>
    </row>
    <row r="8" spans="1:22" x14ac:dyDescent="0.2">
      <c r="B8" t="s">
        <v>773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B9" t="s">
        <v>1012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B10" t="s">
        <v>774</v>
      </c>
      <c r="C10">
        <v>4</v>
      </c>
      <c r="D10">
        <v>7</v>
      </c>
      <c r="E10">
        <v>8</v>
      </c>
      <c r="F10">
        <v>2</v>
      </c>
      <c r="G10">
        <v>5</v>
      </c>
      <c r="H10">
        <v>5</v>
      </c>
      <c r="I10">
        <v>3</v>
      </c>
      <c r="J10">
        <v>2</v>
      </c>
      <c r="K10">
        <v>1</v>
      </c>
      <c r="L10">
        <v>3</v>
      </c>
      <c r="M10">
        <v>4</v>
      </c>
      <c r="N10">
        <v>2</v>
      </c>
      <c r="O10">
        <v>4</v>
      </c>
      <c r="P10">
        <v>4</v>
      </c>
      <c r="Q10">
        <v>2</v>
      </c>
      <c r="R10">
        <v>2</v>
      </c>
      <c r="S10">
        <v>0</v>
      </c>
      <c r="T10">
        <v>2</v>
      </c>
      <c r="U10">
        <v>1</v>
      </c>
      <c r="V10">
        <v>1</v>
      </c>
    </row>
    <row r="11" spans="1:22" x14ac:dyDescent="0.2">
      <c r="B11" t="s">
        <v>1013</v>
      </c>
      <c r="C11">
        <f>C7/C10</f>
        <v>0.25</v>
      </c>
      <c r="D11">
        <f t="shared" ref="D11:V11" si="1">D7/D10</f>
        <v>0.7142857142857143</v>
      </c>
      <c r="E11">
        <f t="shared" si="1"/>
        <v>0.875</v>
      </c>
      <c r="F11">
        <f t="shared" si="1"/>
        <v>1</v>
      </c>
      <c r="G11">
        <f t="shared" si="1"/>
        <v>0.8</v>
      </c>
      <c r="H11">
        <f t="shared" si="1"/>
        <v>0.8</v>
      </c>
      <c r="I11">
        <f t="shared" si="1"/>
        <v>0.66666666666666663</v>
      </c>
      <c r="J11">
        <f t="shared" si="1"/>
        <v>0.5</v>
      </c>
      <c r="K11">
        <f t="shared" si="1"/>
        <v>1</v>
      </c>
      <c r="L11">
        <f t="shared" si="1"/>
        <v>0.66666666666666663</v>
      </c>
      <c r="M11">
        <f t="shared" si="1"/>
        <v>0.75</v>
      </c>
      <c r="N11">
        <f t="shared" si="1"/>
        <v>0.5</v>
      </c>
      <c r="O11">
        <f t="shared" si="1"/>
        <v>0.75</v>
      </c>
      <c r="P11">
        <f t="shared" si="1"/>
        <v>0.75</v>
      </c>
      <c r="Q11">
        <f t="shared" si="1"/>
        <v>1</v>
      </c>
      <c r="R11">
        <f t="shared" si="1"/>
        <v>1</v>
      </c>
      <c r="S11">
        <v>0</v>
      </c>
      <c r="T11">
        <f t="shared" si="1"/>
        <v>0.5</v>
      </c>
      <c r="U11">
        <f t="shared" si="1"/>
        <v>0</v>
      </c>
      <c r="V11">
        <f t="shared" si="1"/>
        <v>1</v>
      </c>
    </row>
    <row r="12" spans="1:22" x14ac:dyDescent="0.2">
      <c r="B12" t="s">
        <v>106</v>
      </c>
      <c r="C12">
        <v>0</v>
      </c>
      <c r="D12">
        <v>0</v>
      </c>
      <c r="E12">
        <v>0</v>
      </c>
      <c r="F12">
        <v>1</v>
      </c>
      <c r="G12">
        <v>3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B13" t="s">
        <v>294</v>
      </c>
      <c r="C13">
        <v>0</v>
      </c>
      <c r="D13">
        <v>3</v>
      </c>
      <c r="E13">
        <v>0</v>
      </c>
      <c r="F13">
        <v>1</v>
      </c>
      <c r="G13">
        <v>2</v>
      </c>
      <c r="H13">
        <v>2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1</v>
      </c>
      <c r="S13">
        <v>1</v>
      </c>
      <c r="T13">
        <v>0</v>
      </c>
      <c r="U13">
        <v>1</v>
      </c>
      <c r="V13">
        <v>0</v>
      </c>
    </row>
    <row r="14" spans="1:22" x14ac:dyDescent="0.2">
      <c r="B14" t="s">
        <v>476</v>
      </c>
      <c r="C14">
        <v>0</v>
      </c>
      <c r="D14">
        <v>0</v>
      </c>
      <c r="E14">
        <v>2</v>
      </c>
      <c r="F14">
        <v>1</v>
      </c>
      <c r="G14">
        <v>2</v>
      </c>
      <c r="H14">
        <v>3</v>
      </c>
      <c r="I14">
        <v>4</v>
      </c>
      <c r="J14">
        <v>0</v>
      </c>
      <c r="K14">
        <v>4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>
        <v>2</v>
      </c>
      <c r="S14">
        <v>2</v>
      </c>
      <c r="T14">
        <v>1</v>
      </c>
      <c r="U14">
        <v>1</v>
      </c>
      <c r="V14">
        <v>1</v>
      </c>
    </row>
    <row r="15" spans="1:22" x14ac:dyDescent="0.2">
      <c r="B15" t="s">
        <v>711</v>
      </c>
      <c r="C15">
        <v>2</v>
      </c>
      <c r="D15">
        <v>1</v>
      </c>
      <c r="E15">
        <v>2</v>
      </c>
      <c r="F15">
        <v>0</v>
      </c>
      <c r="G15">
        <v>0</v>
      </c>
      <c r="H15">
        <v>0</v>
      </c>
      <c r="I15">
        <v>4</v>
      </c>
      <c r="J15">
        <v>0</v>
      </c>
      <c r="K15">
        <v>0</v>
      </c>
      <c r="L15">
        <v>1</v>
      </c>
      <c r="M15">
        <v>1</v>
      </c>
      <c r="N15">
        <v>1</v>
      </c>
      <c r="O15">
        <v>2</v>
      </c>
      <c r="P15">
        <v>2</v>
      </c>
      <c r="Q15">
        <v>5</v>
      </c>
      <c r="R15">
        <v>3</v>
      </c>
      <c r="S15">
        <v>1</v>
      </c>
      <c r="T15">
        <v>4</v>
      </c>
      <c r="U15">
        <v>0</v>
      </c>
      <c r="V15">
        <v>1</v>
      </c>
    </row>
    <row r="16" spans="1:22" x14ac:dyDescent="0.2">
      <c r="B16" t="s">
        <v>1014</v>
      </c>
      <c r="C16">
        <v>3</v>
      </c>
      <c r="D16">
        <v>4</v>
      </c>
      <c r="E16">
        <v>4</v>
      </c>
      <c r="F16">
        <v>4</v>
      </c>
      <c r="G16">
        <v>4</v>
      </c>
      <c r="H16">
        <v>4</v>
      </c>
      <c r="I16">
        <v>5</v>
      </c>
      <c r="J16">
        <v>4</v>
      </c>
      <c r="K16">
        <v>2</v>
      </c>
      <c r="L16">
        <v>2</v>
      </c>
      <c r="M16">
        <v>4</v>
      </c>
      <c r="N16">
        <v>4</v>
      </c>
      <c r="O16">
        <v>3</v>
      </c>
      <c r="P16">
        <v>6</v>
      </c>
      <c r="Q16">
        <v>7</v>
      </c>
      <c r="R16">
        <v>3</v>
      </c>
      <c r="S16">
        <v>2</v>
      </c>
      <c r="T16">
        <v>4</v>
      </c>
      <c r="U16">
        <v>4</v>
      </c>
      <c r="V16">
        <v>5</v>
      </c>
    </row>
    <row r="23" spans="1:22" x14ac:dyDescent="0.2">
      <c r="A23" t="s">
        <v>3</v>
      </c>
      <c r="B23" t="s">
        <v>9</v>
      </c>
      <c r="C23">
        <v>8</v>
      </c>
      <c r="D23">
        <v>13</v>
      </c>
      <c r="E23">
        <v>15</v>
      </c>
      <c r="F23">
        <v>9</v>
      </c>
      <c r="G23">
        <v>14</v>
      </c>
      <c r="H23">
        <v>14</v>
      </c>
      <c r="I23">
        <v>10</v>
      </c>
      <c r="J23">
        <v>4</v>
      </c>
      <c r="K23">
        <v>8</v>
      </c>
      <c r="L23">
        <v>7</v>
      </c>
      <c r="M23">
        <v>9</v>
      </c>
      <c r="N23">
        <v>9</v>
      </c>
      <c r="O23">
        <v>4</v>
      </c>
      <c r="P23">
        <v>9</v>
      </c>
      <c r="Q23">
        <v>11</v>
      </c>
      <c r="R23">
        <v>11</v>
      </c>
      <c r="S23">
        <v>6</v>
      </c>
      <c r="T23">
        <v>11</v>
      </c>
      <c r="U23">
        <v>8</v>
      </c>
      <c r="V23">
        <v>8</v>
      </c>
    </row>
    <row r="24" spans="1:22" x14ac:dyDescent="0.2">
      <c r="B24" t="s">
        <v>19</v>
      </c>
      <c r="C24">
        <v>6</v>
      </c>
      <c r="D24">
        <v>9</v>
      </c>
      <c r="E24">
        <v>5</v>
      </c>
      <c r="F24">
        <v>6</v>
      </c>
      <c r="G24">
        <v>9</v>
      </c>
      <c r="H24">
        <v>5</v>
      </c>
      <c r="I24">
        <v>8</v>
      </c>
      <c r="J24">
        <v>4</v>
      </c>
      <c r="K24">
        <v>1</v>
      </c>
      <c r="L24">
        <v>0</v>
      </c>
      <c r="M24">
        <v>8</v>
      </c>
      <c r="N24">
        <v>8</v>
      </c>
      <c r="O24">
        <v>7</v>
      </c>
      <c r="P24">
        <v>10</v>
      </c>
      <c r="Q24">
        <v>9</v>
      </c>
      <c r="R24">
        <v>8</v>
      </c>
      <c r="S24">
        <v>15</v>
      </c>
      <c r="T24">
        <v>5</v>
      </c>
      <c r="U24">
        <v>12</v>
      </c>
      <c r="V24">
        <v>11</v>
      </c>
    </row>
    <row r="25" spans="1:22" x14ac:dyDescent="0.2">
      <c r="B25" t="s">
        <v>203</v>
      </c>
      <c r="C25">
        <v>1</v>
      </c>
      <c r="D25">
        <v>0</v>
      </c>
      <c r="E25">
        <v>4</v>
      </c>
      <c r="F25">
        <v>0</v>
      </c>
      <c r="G25">
        <v>0</v>
      </c>
      <c r="H25">
        <v>1</v>
      </c>
      <c r="I25">
        <v>2</v>
      </c>
      <c r="J25">
        <v>0</v>
      </c>
      <c r="K25">
        <v>1</v>
      </c>
      <c r="L25">
        <v>2</v>
      </c>
      <c r="M25">
        <v>2</v>
      </c>
      <c r="N25">
        <v>0</v>
      </c>
      <c r="O25">
        <v>3</v>
      </c>
      <c r="P25">
        <v>3</v>
      </c>
      <c r="Q25">
        <v>3</v>
      </c>
      <c r="R25">
        <v>0</v>
      </c>
      <c r="S25">
        <v>3</v>
      </c>
      <c r="T25">
        <v>5</v>
      </c>
      <c r="U25">
        <v>0</v>
      </c>
      <c r="V25">
        <v>1</v>
      </c>
    </row>
    <row r="26" spans="1:22" x14ac:dyDescent="0.2">
      <c r="B26" t="s">
        <v>1015</v>
      </c>
      <c r="C26">
        <f>C23/C2</f>
        <v>0.53333333333333333</v>
      </c>
      <c r="D26">
        <f t="shared" ref="D26:V26" si="2">D23/D2</f>
        <v>0.59090909090909094</v>
      </c>
      <c r="E26">
        <f t="shared" si="2"/>
        <v>0.625</v>
      </c>
      <c r="F26">
        <f t="shared" si="2"/>
        <v>0.6</v>
      </c>
      <c r="G26">
        <f t="shared" si="2"/>
        <v>0.60869565217391308</v>
      </c>
      <c r="H26">
        <f t="shared" si="2"/>
        <v>0.7</v>
      </c>
      <c r="I26">
        <f t="shared" si="2"/>
        <v>0.5</v>
      </c>
      <c r="J26">
        <f t="shared" si="2"/>
        <v>0.5</v>
      </c>
      <c r="K26">
        <f t="shared" si="2"/>
        <v>0.8</v>
      </c>
      <c r="L26">
        <f t="shared" si="2"/>
        <v>0.77777777777777779</v>
      </c>
      <c r="M26">
        <f t="shared" si="2"/>
        <v>0.47368421052631576</v>
      </c>
      <c r="N26">
        <f t="shared" si="2"/>
        <v>0.52941176470588236</v>
      </c>
      <c r="O26">
        <f t="shared" si="2"/>
        <v>0.2857142857142857</v>
      </c>
      <c r="P26">
        <f t="shared" si="2"/>
        <v>0.40909090909090912</v>
      </c>
      <c r="Q26">
        <f t="shared" si="2"/>
        <v>0.47826086956521741</v>
      </c>
      <c r="R26">
        <f t="shared" si="2"/>
        <v>0.57894736842105265</v>
      </c>
      <c r="S26">
        <f t="shared" si="2"/>
        <v>0.25</v>
      </c>
      <c r="T26">
        <f t="shared" si="2"/>
        <v>0.5</v>
      </c>
      <c r="U26">
        <f t="shared" si="2"/>
        <v>0.4</v>
      </c>
      <c r="V26">
        <f t="shared" si="2"/>
        <v>0.4</v>
      </c>
    </row>
    <row r="27" spans="1:22" x14ac:dyDescent="0.2">
      <c r="C27">
        <f>SUM(C26:E26)/3</f>
        <v>0.58308080808080809</v>
      </c>
      <c r="D27">
        <f>SUM(C26:F26)/4</f>
        <v>0.58731060606060603</v>
      </c>
      <c r="E27">
        <f>SUM(C26:G26)/5</f>
        <v>0.59158761528326742</v>
      </c>
      <c r="F27">
        <f t="shared" ref="F27:T27" si="3">SUM(D26:H26)/5</f>
        <v>0.62492094861660075</v>
      </c>
      <c r="G27">
        <f t="shared" si="3"/>
        <v>0.60673913043478256</v>
      </c>
      <c r="H27">
        <f t="shared" si="3"/>
        <v>0.58173913043478254</v>
      </c>
      <c r="I27">
        <f t="shared" si="3"/>
        <v>0.62173913043478257</v>
      </c>
      <c r="J27">
        <f t="shared" si="3"/>
        <v>0.65555555555555556</v>
      </c>
      <c r="K27">
        <f t="shared" si="3"/>
        <v>0.61029239766081878</v>
      </c>
      <c r="L27">
        <f t="shared" si="3"/>
        <v>0.61617475060199522</v>
      </c>
      <c r="M27">
        <f t="shared" si="3"/>
        <v>0.5733176077448523</v>
      </c>
      <c r="N27">
        <f t="shared" si="3"/>
        <v>0.49513578956303411</v>
      </c>
      <c r="O27">
        <f t="shared" si="3"/>
        <v>0.43523240792052204</v>
      </c>
      <c r="P27">
        <f t="shared" si="3"/>
        <v>0.45628503949946947</v>
      </c>
      <c r="Q27">
        <f t="shared" si="3"/>
        <v>0.40040268655829292</v>
      </c>
      <c r="R27">
        <f t="shared" si="3"/>
        <v>0.44325982941543585</v>
      </c>
      <c r="S27">
        <f t="shared" si="3"/>
        <v>0.44144164759725396</v>
      </c>
      <c r="T27">
        <f t="shared" si="3"/>
        <v>0.4257894736842105</v>
      </c>
      <c r="U27">
        <f>SUM(S26:V26)/4</f>
        <v>0.38749999999999996</v>
      </c>
      <c r="V27">
        <f>SUM(T26:X26)/3</f>
        <v>0.43333333333333335</v>
      </c>
    </row>
    <row r="32" spans="1:22" x14ac:dyDescent="0.2">
      <c r="B32" t="s">
        <v>771</v>
      </c>
      <c r="C32">
        <f>SUM(C2:V2)</f>
        <v>366</v>
      </c>
    </row>
    <row r="33" spans="2:3" x14ac:dyDescent="0.2">
      <c r="B33" t="s">
        <v>1019</v>
      </c>
      <c r="C33">
        <f>SUM(C5:V5)</f>
        <v>102</v>
      </c>
    </row>
    <row r="34" spans="2:3" x14ac:dyDescent="0.2">
      <c r="B34" t="s">
        <v>1014</v>
      </c>
      <c r="C34">
        <f>SUM(C16:V16)</f>
        <v>78</v>
      </c>
    </row>
    <row r="35" spans="2:3" x14ac:dyDescent="0.2">
      <c r="B35" t="s">
        <v>1016</v>
      </c>
      <c r="C35">
        <f>SUM(C10:V10)</f>
        <v>62</v>
      </c>
    </row>
    <row r="36" spans="2:3" x14ac:dyDescent="0.2">
      <c r="B36" t="s">
        <v>1017</v>
      </c>
      <c r="C36">
        <f>SUM(C7:V7)</f>
        <v>45</v>
      </c>
    </row>
    <row r="37" spans="2:3" x14ac:dyDescent="0.2">
      <c r="B37" t="s">
        <v>1018</v>
      </c>
      <c r="C37">
        <f>SUM(C8:V8)</f>
        <v>5</v>
      </c>
    </row>
    <row r="38" spans="2:3" x14ac:dyDescent="0.2">
      <c r="B38" t="s">
        <v>1012</v>
      </c>
      <c r="C38">
        <f>SUM(C9:V9)</f>
        <v>5</v>
      </c>
    </row>
    <row r="39" spans="2:3" x14ac:dyDescent="0.2">
      <c r="B39" t="s">
        <v>711</v>
      </c>
      <c r="C39">
        <f>SUM(C15:V15)</f>
        <v>30</v>
      </c>
    </row>
    <row r="40" spans="2:3" x14ac:dyDescent="0.2">
      <c r="B40" t="s">
        <v>476</v>
      </c>
      <c r="C40">
        <f>SUM(C14:V14)</f>
        <v>26</v>
      </c>
    </row>
    <row r="42" spans="2:3" x14ac:dyDescent="0.2">
      <c r="B42" t="s">
        <v>294</v>
      </c>
      <c r="C42">
        <f>SUM(C13:V13)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Congyu Yu</dc:creator>
  <cp:lastModifiedBy>Microsoft Office User</cp:lastModifiedBy>
  <dcterms:created xsi:type="dcterms:W3CDTF">2015-06-05T18:17:20Z</dcterms:created>
  <dcterms:modified xsi:type="dcterms:W3CDTF">2021-03-31T19:59:27Z</dcterms:modified>
</cp:coreProperties>
</file>