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40" windowHeight="7860" firstSheet="1" activeTab="2"/>
  </bookViews>
  <sheets>
    <sheet name="cfg_ScienceRange_科技范围配置" sheetId="3" r:id="rId1"/>
    <sheet name="cfg_ScienceBase_科技基础显示配置" sheetId="4" r:id="rId2"/>
    <sheet name="cfg_ScienceData_科技激活相关数据" sheetId="5" r:id="rId3"/>
    <sheet name="数据类型" sheetId="2" r:id="rId4"/>
  </sheets>
  <definedNames>
    <definedName name="ExternalData_1" localSheetId="3">数据类型!#REF!</definedName>
    <definedName name="数据类型_Sheet1" localSheetId="3">数据类型!#REF!</definedName>
    <definedName name="连接" localSheetId="3">数据类型!$A$1:$D$37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5" name="ID_5A1F6944C9424D0F8086801D862BA273" descr="难度图标简单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66755" y="1485900"/>
          <a:ext cx="609600" cy="609600"/>
        </a:xfrm>
        <a:prstGeom prst="rect">
          <a:avLst/>
        </a:prstGeom>
      </xdr:spPr>
    </xdr:pic>
  </etc:cellImage>
  <etc:cellImage>
    <xdr:pic>
      <xdr:nvPicPr>
        <xdr:cNvPr id="6" name="ID_A5BAA4F30A314152873A3175A4E9916B" descr="难度图标标准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66805" y="1714500"/>
          <a:ext cx="609600" cy="609600"/>
        </a:xfrm>
        <a:prstGeom prst="rect">
          <a:avLst/>
        </a:prstGeom>
      </xdr:spPr>
    </xdr:pic>
  </etc:cellImage>
</etc:cellImages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<sst xmlns="http://schemas.openxmlformats.org/spreadsheetml/2006/main" count="248" uniqueCount="155">
  <si>
    <t>该表用于配置科技树类型
就是科技有多少种，每种都有单独界面
数据不想填就写 #BASEVALUE</t>
  </si>
  <si>
    <t>科技范围id</t>
  </si>
  <si>
    <t>科技范围名称</t>
  </si>
  <si>
    <t>显示货币id列表
按顺序显示
cfg_MoneyBase_货币界面显示配置id</t>
  </si>
  <si>
    <t>位置偏移量</t>
  </si>
  <si>
    <t>节点间横纵向间隙</t>
  </si>
  <si>
    <t>科技节点大小
（横轴，纵轴）</t>
  </si>
  <si>
    <t>科技范围描述</t>
  </si>
  <si>
    <t>字段导出设置</t>
  </si>
  <si>
    <t>字段名称</t>
  </si>
  <si>
    <t>ScienceRangeId</t>
  </si>
  <si>
    <t>ScienceRangeName</t>
  </si>
  <si>
    <t>ShowMoneyList</t>
  </si>
  <si>
    <t>Offset</t>
  </si>
  <si>
    <t>Interval</t>
  </si>
  <si>
    <t>NodeSize</t>
  </si>
  <si>
    <t>ScienceRangeDes</t>
  </si>
  <si>
    <t>数据类型</t>
  </si>
  <si>
    <t>INT</t>
  </si>
  <si>
    <t>STR</t>
  </si>
  <si>
    <t>&lt;INT&gt;</t>
  </si>
  <si>
    <t>Vector2I</t>
  </si>
  <si>
    <t>炮塔</t>
  </si>
  <si>
    <t>#BASEVALUE</t>
  </si>
  <si>
    <t>(1,1)</t>
  </si>
  <si>
    <t>(30,8)</t>
  </si>
  <si>
    <t>（100,50）</t>
  </si>
  <si>
    <t>炮塔科技类型</t>
  </si>
  <si>
    <t>建筑</t>
  </si>
  <si>
    <t>(10,10)</t>
  </si>
  <si>
    <t>（100,40）</t>
  </si>
  <si>
    <t>建筑科技类型</t>
  </si>
  <si>
    <t>战役id
cfg_ChapterBase_战役基础数据表id</t>
  </si>
  <si>
    <t>科技id</t>
  </si>
  <si>
    <t>科技显示文字</t>
  </si>
  <si>
    <t>科技描述</t>
  </si>
  <si>
    <t xml:space="preserve">科技所属范围
cfg_ScienceType_科技类型配置id
</t>
  </si>
  <si>
    <t>科技所在位置
(科技树网格中哪一列,哪一行)
行列数必须大于等于1
且同范围内最好不相同，相同后面会覆盖前面</t>
  </si>
  <si>
    <t>线条连接哪些科技（尾部)
cfg_ScienceBase_科技基础显示配置id列表</t>
  </si>
  <si>
    <t>科技标识图片</t>
  </si>
  <si>
    <t>ChapterId</t>
  </si>
  <si>
    <t>ScienceId</t>
  </si>
  <si>
    <t>ScienceName</t>
  </si>
  <si>
    <t>ScienceDes</t>
  </si>
  <si>
    <t>Pos</t>
  </si>
  <si>
    <t>ConnectList</t>
  </si>
  <si>
    <t>SciencePng</t>
  </si>
  <si>
    <t>PNG</t>
  </si>
  <si>
    <t>1</t>
  </si>
  <si>
    <t>炮塔防御</t>
  </si>
  <si>
    <t>(1,3)</t>
  </si>
  <si>
    <t>3|4|5</t>
  </si>
  <si>
    <t>解锁测试炮台1</t>
  </si>
  <si>
    <t>(1,7)</t>
  </si>
  <si>
    <t>(2,1)</t>
  </si>
  <si>
    <t>(2,3)</t>
  </si>
  <si>
    <t>(2,5)</t>
  </si>
  <si>
    <t>(2,7)</t>
  </si>
  <si>
    <t>(3,7)</t>
  </si>
  <si>
    <t>8</t>
  </si>
  <si>
    <t>建筑防御</t>
  </si>
  <si>
    <t>(1,5)</t>
  </si>
  <si>
    <t>该表用于配置科技的激活后的功能
数据不想填就写 #BASEVALUE</t>
  </si>
  <si>
    <t>科技所属范围
cfg_ScienceType_科技类型配置id
如果不存在，会单看一个界面放置</t>
  </si>
  <si>
    <t>科技类型
0 通用类型（仅解锁建造列表）
1 建筑属性增强（科技参数列表与解锁建造列表） 
2 炮塔属性增强（科技参数列表与解锁建造列表）</t>
  </si>
  <si>
    <t>是否默认已解锁
创建存档就解锁</t>
  </si>
  <si>
    <t>科技解锁所需货币</t>
  </si>
  <si>
    <t>解锁建筑id列表
cfg_MapBuildList_建造子列表id</t>
  </si>
  <si>
    <t>科技参数1</t>
  </si>
  <si>
    <t>科技参数列表</t>
  </si>
  <si>
    <t>ScienceType</t>
  </si>
  <si>
    <t>IsUnlock</t>
  </si>
  <si>
    <t>UnlockCurrList</t>
  </si>
  <si>
    <t>MapBuildIDList</t>
  </si>
  <si>
    <t>ScienceParam1</t>
  </si>
  <si>
    <t>ScienceParamList</t>
  </si>
  <si>
    <t>BOOL</t>
  </si>
  <si>
    <t>&lt;(INT)&gt;</t>
  </si>
  <si>
    <t>2</t>
  </si>
  <si>
    <t>数据类型编号</t>
  </si>
  <si>
    <t>数据类型名称</t>
  </si>
  <si>
    <t>数据类型描述</t>
  </si>
  <si>
    <t>数据类型示例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</si>
  <si>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</si>
  <si>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</si>
  <si>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</si>
  <si>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</si>
  <si>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</si>
  <si>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</si>
  <si>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</si>
  <si>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</si>
  <si>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</si>
  <si>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</si>
  <si>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</si>
  <si>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</si>
  <si>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</si>
  <si>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</si>
  <si>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</si>
  <si>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</si>
  <si>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</si>
  <si>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</si>
  <si>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</si>
  <si>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</si>
  <si>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</si>
  <si>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</si>
  <si>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</si>
  <si>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</si>
  <si>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</si>
  <si>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</si>
  <si>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</si>
  <si>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</si>
  <si>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</si>
  <si>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</si>
  <si>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</si>
  <si>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</si>
  <si>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</si>
  <si>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</si>
  <si>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</si>
  <si>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</si>
  <si>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</si>
  <si>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</si>
  <si>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</si>
  <si>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&lt;(LONG)&gt;</t>
  </si>
  <si>
    <t>&lt;(FLOAT)&gt;</t>
  </si>
  <si>
    <t>&lt;(STR)&gt;</t>
  </si>
  <si>
    <t>LANG</t>
  </si>
  <si>
    <t>语言id 是语言配置的id</t>
  </si>
  <si>
    <t>POINT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</si>
  <si>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</si>
  <si>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</si>
  <si>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</si>
  <si>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</si>
  <si>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</si>
  <si>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</si>
  <si>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</si>
  <si>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</si>
  <si>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Png图片，通常用于导出散图，导出单元格图片后，放在config\images\下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</si>
  <si>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</si>
  <si>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</si>
  <si>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</si>
  <si>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</si>
  <si>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</si>
  <si>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</si>
  <si>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颜色类型rgb (x,x,x) x最大255</t>
  </si>
  <si>
    <t>(0,0,0)</t>
  </si>
  <si>
    <t>RGBA</t>
  </si>
  <si>
    <t>颜色类型rgba (x,x,x,x) x最大255</t>
  </si>
  <si>
    <t>(0,0,0,0)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</si>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</sst>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0" fillId="0" borderId="0" xfId="0" applyNumberFormat="1">
      <alignment vertical="center"/>
    </xf>
    <xf numFmtId="0" fontId="6" fillId="0" borderId="0" xfId="0" applyFont="1" applyFill="1">
      <alignment vertical="center"/>
    </xf>
    <xf numFmtId="49" fontId="6" fillId="0" borderId="0" xfId="0" applyNumberFormat="1" applyFont="1" applyFill="1">
      <alignment vertical="center"/>
    </xf>
    <xf numFmtId="49" fontId="7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 wrapText="1"/>
    </xf>
    <xf numFmtId="49" fontId="6" fillId="0" borderId="0" xfId="0" applyNumberFormat="1" applyFont="1" applyFill="1" applyAlignment="1">
      <alignment vertical="center" wrapText="1"/>
    </xf>
    <xf numFmtId="49" fontId="7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www.wps.cn/officeDocument/2020/cellImage" Target="cellimag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zoomScale="85" zoomScaleNormal="85" workbookViewId="0">
      <selection activeCell="D4" sqref="D4"/>
    </sheetView>
  </sheetViews>
  <sheetFormatPr defaultColWidth="9" defaultRowHeight="13.5" outlineLevelCol="7"/>
  <cols>
    <col min="1" max="1" width="43.3833333333333" customWidth="1"/>
    <col min="2" max="2" width="22.6083333333333" customWidth="1"/>
    <col min="3" max="3" width="20.5" customWidth="1"/>
    <col min="4" max="6" width="20" customWidth="1"/>
    <col min="7" max="7" width="26.425" customWidth="1"/>
    <col min="8" max="8" width="20" customWidth="1"/>
  </cols>
  <sheetData>
    <row r="1" s="21" customFormat="1" ht="71.25" spans="1:8">
      <c r="A1" s="6" t="s">
        <v>0</v>
      </c>
      <c r="B1" s="8" t="s">
        <v>1</v>
      </c>
      <c r="C1" s="8" t="s">
        <v>2</v>
      </c>
      <c r="D1" s="7" t="s">
        <v>3</v>
      </c>
      <c r="E1" s="8" t="s">
        <v>4</v>
      </c>
      <c r="F1" s="8" t="s">
        <v>5</v>
      </c>
      <c r="G1" s="7" t="s">
        <v>6</v>
      </c>
      <c r="H1" s="8" t="s">
        <v>7</v>
      </c>
    </row>
    <row r="2" s="4" customFormat="1" ht="14.25" spans="1:8">
      <c r="A2" s="11" t="s">
        <v>8</v>
      </c>
      <c r="B2" s="12">
        <v>1</v>
      </c>
      <c r="C2" s="12">
        <v>2</v>
      </c>
      <c r="D2" s="12">
        <v>2</v>
      </c>
      <c r="E2" s="12">
        <v>2</v>
      </c>
      <c r="F2" s="12">
        <v>2</v>
      </c>
      <c r="G2" s="12">
        <v>2</v>
      </c>
      <c r="H2" s="12">
        <v>3</v>
      </c>
    </row>
    <row r="3" s="4" customFormat="1" ht="14.25" spans="1:8">
      <c r="A3" s="11" t="s">
        <v>9</v>
      </c>
      <c r="B3" s="12" t="s">
        <v>10</v>
      </c>
      <c r="C3" s="12" t="s">
        <v>11</v>
      </c>
      <c r="D3" s="12" t="s">
        <v>12</v>
      </c>
      <c r="E3" s="12" t="s">
        <v>13</v>
      </c>
      <c r="F3" s="12" t="s">
        <v>14</v>
      </c>
      <c r="G3" s="12" t="s">
        <v>15</v>
      </c>
      <c r="H3" s="12" t="s">
        <v>16</v>
      </c>
    </row>
    <row r="4" s="4" customFormat="1" ht="14.25" spans="1:8">
      <c r="A4" s="11" t="s">
        <v>17</v>
      </c>
      <c r="B4" s="11" t="s">
        <v>18</v>
      </c>
      <c r="C4" s="11" t="s">
        <v>19</v>
      </c>
      <c r="D4" s="11" t="s">
        <v>20</v>
      </c>
      <c r="E4" s="11" t="s">
        <v>21</v>
      </c>
      <c r="F4" s="11" t="s">
        <v>21</v>
      </c>
      <c r="G4" s="11" t="s">
        <v>21</v>
      </c>
      <c r="H4" s="11" t="s">
        <v>19</v>
      </c>
    </row>
    <row r="5" s="5" customFormat="1" ht="14.25" spans="1:8">
      <c r="A5" s="5">
        <v>1</v>
      </c>
      <c r="B5" s="14">
        <v>1</v>
      </c>
      <c r="C5" s="14" t="s">
        <v>22</v>
      </c>
      <c r="D5" s="18" t="s">
        <v>23</v>
      </c>
      <c r="E5" s="18" t="s">
        <v>24</v>
      </c>
      <c r="F5" s="18" t="s">
        <v>25</v>
      </c>
      <c r="G5" s="18" t="s">
        <v>26</v>
      </c>
      <c r="H5" s="17" t="s">
        <v>27</v>
      </c>
    </row>
    <row r="6" s="5" customFormat="1" ht="14.25" spans="1:8">
      <c r="A6" s="5">
        <v>1</v>
      </c>
      <c r="B6" s="14">
        <v>2</v>
      </c>
      <c r="C6" s="14" t="s">
        <v>28</v>
      </c>
      <c r="D6" s="18" t="s">
        <v>23</v>
      </c>
      <c r="E6" s="18" t="s">
        <v>24</v>
      </c>
      <c r="F6" s="18" t="s">
        <v>29</v>
      </c>
      <c r="G6" s="18" t="s">
        <v>30</v>
      </c>
      <c r="H6" s="17" t="s">
        <v>31</v>
      </c>
    </row>
    <row r="7" s="5" customFormat="1" ht="14.25" spans="4:7">
      <c r="D7" s="19"/>
      <c r="E7" s="19"/>
      <c r="F7" s="19"/>
      <c r="G7" s="19"/>
    </row>
    <row r="8" s="5" customFormat="1" ht="14.25" spans="4:7">
      <c r="D8" s="19"/>
      <c r="E8" s="19"/>
      <c r="F8" s="19"/>
      <c r="G8" s="19"/>
    </row>
    <row r="9" s="5" customFormat="1" ht="14.25" spans="4:7">
      <c r="D9" s="19"/>
      <c r="E9" s="19"/>
      <c r="F9" s="19"/>
      <c r="G9" s="19"/>
    </row>
    <row r="10" s="5" customFormat="1" ht="14.25" spans="4:7">
      <c r="D10" s="19"/>
      <c r="E10" s="19"/>
      <c r="F10" s="19"/>
      <c r="G10" s="19"/>
    </row>
    <row r="11" s="5" customFormat="1" ht="14.25" spans="4:7">
      <c r="D11" s="19"/>
      <c r="E11" s="19"/>
      <c r="F11" s="19"/>
      <c r="G11" s="19"/>
    </row>
    <row r="12" s="5" customFormat="1" ht="14.25" spans="4:7">
      <c r="D12" s="19"/>
      <c r="E12" s="19"/>
      <c r="F12" s="19"/>
      <c r="G12" s="19"/>
    </row>
    <row r="13" s="5" customFormat="1" ht="14.25" spans="4:7">
      <c r="D13" s="19"/>
      <c r="E13" s="19"/>
      <c r="F13" s="19"/>
      <c r="G13" s="19"/>
    </row>
    <row r="14" spans="4:7">
      <c r="D14" s="22"/>
      <c r="E14" s="22"/>
      <c r="F14" s="22"/>
      <c r="G14" s="22"/>
    </row>
    <row r="15" spans="2:8">
      <c r="B15" s="23"/>
      <c r="C15" s="23"/>
      <c r="D15" s="24"/>
      <c r="E15" s="24"/>
      <c r="F15" s="24"/>
      <c r="G15" s="24"/>
      <c r="H15" s="23"/>
    </row>
    <row r="16" ht="14.25" spans="2:8">
      <c r="B16" s="25"/>
      <c r="C16" s="26"/>
      <c r="D16" s="27"/>
      <c r="E16" s="27"/>
      <c r="F16" s="27"/>
      <c r="G16" s="27"/>
      <c r="H16" s="26"/>
    </row>
    <row r="17" ht="14.25" spans="2:8">
      <c r="B17" s="28"/>
      <c r="C17" s="28"/>
      <c r="D17" s="28"/>
      <c r="E17" s="28"/>
      <c r="F17" s="28"/>
      <c r="G17" s="28"/>
      <c r="H17" s="28"/>
    </row>
    <row r="18" ht="14.25" spans="2:8">
      <c r="B18" s="11"/>
      <c r="C18" s="11"/>
      <c r="D18" s="11"/>
      <c r="E18" s="11"/>
      <c r="F18" s="11"/>
      <c r="G18" s="11"/>
      <c r="H18" s="11"/>
    </row>
    <row r="19" ht="14.25" spans="2:8">
      <c r="B19" s="11"/>
      <c r="C19" s="11"/>
      <c r="D19" s="11"/>
      <c r="E19" s="11"/>
      <c r="F19" s="11"/>
      <c r="G19" s="11"/>
      <c r="H19" s="11"/>
    </row>
    <row r="20" ht="14.25" spans="2:8">
      <c r="B20" s="11"/>
      <c r="C20" s="11"/>
      <c r="D20" s="11"/>
      <c r="E20" s="11"/>
      <c r="F20" s="11"/>
      <c r="G20" s="11"/>
      <c r="H20" s="11"/>
    </row>
    <row r="21" ht="14.25" spans="2:8">
      <c r="B21" s="11"/>
      <c r="C21" s="11"/>
      <c r="D21" s="11"/>
      <c r="E21" s="11"/>
      <c r="F21" s="11"/>
      <c r="G21" s="11"/>
      <c r="H21" s="11"/>
    </row>
    <row r="22" ht="14.25" spans="2:8">
      <c r="B22" s="11"/>
      <c r="C22" s="11"/>
      <c r="D22" s="11"/>
      <c r="E22" s="11"/>
      <c r="F22" s="11"/>
      <c r="G22" s="11"/>
      <c r="H22" s="11"/>
    </row>
    <row r="23" ht="14.25" spans="2:8">
      <c r="B23" s="11"/>
      <c r="C23" s="11"/>
      <c r="D23" s="11"/>
      <c r="E23" s="11"/>
      <c r="F23" s="11"/>
      <c r="G23" s="11"/>
      <c r="H23" s="11"/>
    </row>
  </sheetData>
  <dataValidations count="1">
    <dataValidation type="list" allowBlank="1" showInputMessage="1" showErrorMessage="1" sqref="B4:H4">
      <formula1>数据类型!$B$2:$B$51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zoomScale="85" zoomScaleNormal="85" workbookViewId="0">
      <selection activeCell="B1" sqref="B1:B7"/>
    </sheetView>
  </sheetViews>
  <sheetFormatPr defaultColWidth="9" defaultRowHeight="14.25"/>
  <cols>
    <col min="1" max="1" width="43.3833333333333" style="5" customWidth="1"/>
    <col min="2" max="2" width="20.5" style="5" customWidth="1"/>
    <col min="3" max="3" width="22.6083333333333" style="5" customWidth="1"/>
    <col min="4" max="4" width="20.5" style="5" customWidth="1"/>
    <col min="5" max="5" width="20" style="5" customWidth="1"/>
    <col min="6" max="6" width="23.5666666666667" style="5" customWidth="1"/>
    <col min="7" max="7" width="43.0333333333333" style="5" customWidth="1"/>
    <col min="8" max="8" width="36.775" style="5" customWidth="1"/>
    <col min="9" max="9" width="18.8833333333333" style="5" customWidth="1"/>
  </cols>
  <sheetData>
    <row r="1" ht="71.25" spans="1:9">
      <c r="A1" s="6" t="s">
        <v>0</v>
      </c>
      <c r="B1" s="7" t="s">
        <v>32</v>
      </c>
      <c r="C1" s="8" t="s">
        <v>33</v>
      </c>
      <c r="D1" s="8" t="s">
        <v>34</v>
      </c>
      <c r="E1" s="8" t="s">
        <v>35</v>
      </c>
      <c r="F1" s="7" t="s">
        <v>36</v>
      </c>
      <c r="G1" s="9" t="s">
        <v>37</v>
      </c>
      <c r="H1" s="9" t="s">
        <v>38</v>
      </c>
      <c r="I1" s="8" t="s">
        <v>39</v>
      </c>
    </row>
    <row r="2" spans="1:9">
      <c r="A2" s="11" t="s">
        <v>8</v>
      </c>
      <c r="B2" s="12">
        <v>1</v>
      </c>
      <c r="C2" s="12">
        <v>1</v>
      </c>
      <c r="D2" s="12">
        <v>2</v>
      </c>
      <c r="E2" s="12">
        <v>2</v>
      </c>
      <c r="F2" s="12">
        <v>2</v>
      </c>
      <c r="G2" s="12">
        <v>2</v>
      </c>
      <c r="H2" s="12">
        <v>2</v>
      </c>
      <c r="I2" s="12">
        <v>3</v>
      </c>
    </row>
    <row r="3" spans="1:9">
      <c r="A3" s="11" t="s">
        <v>9</v>
      </c>
      <c r="B3" s="12" t="s">
        <v>40</v>
      </c>
      <c r="C3" s="12" t="s">
        <v>41</v>
      </c>
      <c r="D3" s="12" t="s">
        <v>42</v>
      </c>
      <c r="E3" s="12" t="s">
        <v>43</v>
      </c>
      <c r="F3" s="12" t="s">
        <v>10</v>
      </c>
      <c r="G3" s="12" t="s">
        <v>44</v>
      </c>
      <c r="H3" s="12" t="s">
        <v>45</v>
      </c>
      <c r="I3" s="12" t="s">
        <v>46</v>
      </c>
    </row>
    <row r="4" spans="1:9">
      <c r="A4" s="11" t="s">
        <v>17</v>
      </c>
      <c r="B4" s="11" t="s">
        <v>18</v>
      </c>
      <c r="C4" s="11" t="s">
        <v>18</v>
      </c>
      <c r="D4" s="11" t="s">
        <v>19</v>
      </c>
      <c r="E4" s="11" t="s">
        <v>19</v>
      </c>
      <c r="F4" s="11" t="s">
        <v>18</v>
      </c>
      <c r="G4" s="11" t="s">
        <v>21</v>
      </c>
      <c r="H4" s="11" t="s">
        <v>20</v>
      </c>
      <c r="I4" s="11" t="s">
        <v>47</v>
      </c>
    </row>
    <row r="5" ht="50.25" spans="1:9">
      <c r="A5" s="5">
        <v>1</v>
      </c>
      <c r="B5" s="14" t="s">
        <v>48</v>
      </c>
      <c r="C5" s="14">
        <v>1</v>
      </c>
      <c r="D5" s="14" t="s">
        <v>49</v>
      </c>
      <c r="E5" s="17" t="s">
        <v>27</v>
      </c>
      <c r="F5" s="16">
        <v>1</v>
      </c>
      <c r="G5" s="18" t="s">
        <v>50</v>
      </c>
      <c r="H5" s="16" t="s">
        <v>51</v>
      </c>
      <c r="I5" s="20" t="str">
        <f t="shared" ref="I5:I11" si="0">_xlfn.DISPIMG("ID_5A1F6944C9424D0F8086801D862BA273",1)</f>
        <v>=DISPIMG("ID_5A1F6944C9424D0F8086801D862BA273",1)</v>
      </c>
    </row>
    <row r="6" ht="61" customHeight="1" spans="1:9">
      <c r="A6" s="5">
        <v>1</v>
      </c>
      <c r="B6" s="5">
        <v>1</v>
      </c>
      <c r="C6" s="5">
        <v>2</v>
      </c>
      <c r="D6" s="5" t="s">
        <v>52</v>
      </c>
      <c r="E6" s="5" t="s">
        <v>52</v>
      </c>
      <c r="F6" s="5">
        <v>1</v>
      </c>
      <c r="G6" s="18" t="s">
        <v>53</v>
      </c>
      <c r="H6" s="5">
        <v>6</v>
      </c>
      <c r="I6" s="20" t="str">
        <f t="shared" si="0"/>
        <v>=DISPIMG("ID_5A1F6944C9424D0F8086801D862BA273",1)</v>
      </c>
    </row>
    <row r="7" ht="61" customHeight="1" spans="1:9">
      <c r="A7" s="5">
        <v>1</v>
      </c>
      <c r="B7" s="5">
        <v>1</v>
      </c>
      <c r="C7" s="5">
        <v>3</v>
      </c>
      <c r="D7" s="5" t="s">
        <v>52</v>
      </c>
      <c r="E7" s="5" t="s">
        <v>52</v>
      </c>
      <c r="F7" s="5">
        <v>1</v>
      </c>
      <c r="G7" s="18" t="s">
        <v>54</v>
      </c>
      <c r="H7" s="5" t="s">
        <v>23</v>
      </c>
      <c r="I7" s="20" t="str">
        <f t="shared" si="0"/>
        <v>=DISPIMG("ID_5A1F6944C9424D0F8086801D862BA273",1)</v>
      </c>
    </row>
    <row r="8" ht="61" customHeight="1" spans="1:9">
      <c r="A8" s="5">
        <v>1</v>
      </c>
      <c r="B8" s="5">
        <v>1</v>
      </c>
      <c r="C8" s="5">
        <v>4</v>
      </c>
      <c r="D8" s="5" t="s">
        <v>52</v>
      </c>
      <c r="E8" s="5" t="s">
        <v>52</v>
      </c>
      <c r="F8" s="5">
        <v>1</v>
      </c>
      <c r="G8" s="18" t="s">
        <v>55</v>
      </c>
      <c r="H8" s="5" t="s">
        <v>23</v>
      </c>
      <c r="I8" s="20" t="str">
        <f t="shared" si="0"/>
        <v>=DISPIMG("ID_5A1F6944C9424D0F8086801D862BA273",1)</v>
      </c>
    </row>
    <row r="9" ht="61" customHeight="1" spans="1:9">
      <c r="A9" s="5">
        <v>1</v>
      </c>
      <c r="B9" s="5">
        <v>1</v>
      </c>
      <c r="C9" s="5">
        <v>5</v>
      </c>
      <c r="D9" s="5" t="s">
        <v>52</v>
      </c>
      <c r="E9" s="5" t="s">
        <v>52</v>
      </c>
      <c r="F9" s="5">
        <v>1</v>
      </c>
      <c r="G9" s="18" t="s">
        <v>56</v>
      </c>
      <c r="H9" s="5" t="s">
        <v>23</v>
      </c>
      <c r="I9" s="20" t="str">
        <f t="shared" si="0"/>
        <v>=DISPIMG("ID_5A1F6944C9424D0F8086801D862BA273",1)</v>
      </c>
    </row>
    <row r="10" ht="61" customHeight="1" spans="1:9">
      <c r="A10" s="5">
        <v>1</v>
      </c>
      <c r="B10" s="5">
        <v>1</v>
      </c>
      <c r="C10" s="5">
        <v>6</v>
      </c>
      <c r="D10" s="5" t="s">
        <v>52</v>
      </c>
      <c r="E10" s="5" t="s">
        <v>52</v>
      </c>
      <c r="F10" s="5">
        <v>1</v>
      </c>
      <c r="G10" s="18" t="s">
        <v>57</v>
      </c>
      <c r="H10" s="5">
        <v>7</v>
      </c>
      <c r="I10" s="20" t="str">
        <f t="shared" si="0"/>
        <v>=DISPIMG("ID_5A1F6944C9424D0F8086801D862BA273",1)</v>
      </c>
    </row>
    <row r="11" ht="61" customHeight="1" spans="1:9">
      <c r="A11" s="5">
        <v>1</v>
      </c>
      <c r="B11" s="5">
        <v>1</v>
      </c>
      <c r="C11" s="5">
        <v>7</v>
      </c>
      <c r="D11" s="5" t="s">
        <v>52</v>
      </c>
      <c r="E11" s="5" t="s">
        <v>52</v>
      </c>
      <c r="F11" s="5">
        <v>1</v>
      </c>
      <c r="G11" s="18" t="s">
        <v>58</v>
      </c>
      <c r="H11" s="5" t="s">
        <v>23</v>
      </c>
      <c r="I11" s="20" t="str">
        <f t="shared" si="0"/>
        <v>=DISPIMG("ID_5A1F6944C9424D0F8086801D862BA273",1)</v>
      </c>
    </row>
    <row r="12" ht="50.25" spans="1:9">
      <c r="A12" s="5">
        <v>1</v>
      </c>
      <c r="B12" s="14" t="s">
        <v>48</v>
      </c>
      <c r="C12" s="14" t="s">
        <v>59</v>
      </c>
      <c r="D12" s="14" t="s">
        <v>60</v>
      </c>
      <c r="E12" s="17" t="s">
        <v>31</v>
      </c>
      <c r="F12" s="16">
        <v>2</v>
      </c>
      <c r="G12" s="18" t="s">
        <v>61</v>
      </c>
      <c r="H12" s="5" t="s">
        <v>23</v>
      </c>
      <c r="I12" s="20" t="str">
        <f>_xlfn.DISPIMG("ID_A5BAA4F30A314152873A3175A4E9916B",1)</f>
        <v>=DISPIMG("ID_A5BAA4F30A314152873A3175A4E9916B",1)</v>
      </c>
    </row>
    <row r="14" spans="6:7">
      <c r="F14" s="19"/>
      <c r="G14" s="19"/>
    </row>
    <row r="15" spans="6:7">
      <c r="F15" s="19"/>
      <c r="G15" s="19"/>
    </row>
    <row r="16" spans="6:7">
      <c r="F16" s="19"/>
      <c r="G16" s="19"/>
    </row>
    <row r="17" spans="6:7">
      <c r="F17" s="19"/>
      <c r="G17" s="19"/>
    </row>
    <row r="18" spans="6:7">
      <c r="F18" s="19"/>
      <c r="G18" s="19"/>
    </row>
    <row r="19" spans="6:7">
      <c r="F19" s="19"/>
      <c r="G19" s="19"/>
    </row>
  </sheetData>
  <dataValidations count="1">
    <dataValidation type="list" allowBlank="1" showInputMessage="1" showErrorMessage="1" sqref="C4 D4:I4">
      <formula1>数据类型!$B$2:$B$51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abSelected="1" zoomScale="85" zoomScaleNormal="85" workbookViewId="0">
      <selection activeCell="B15" sqref="B15"/>
    </sheetView>
  </sheetViews>
  <sheetFormatPr defaultColWidth="9" defaultRowHeight="13.5"/>
  <cols>
    <col min="1" max="1" width="43.3833333333333" customWidth="1"/>
    <col min="2" max="2" width="31.6083333333333" customWidth="1"/>
    <col min="3" max="3" width="18.5583333333333" customWidth="1"/>
    <col min="4" max="4" width="18.8833333333333" customWidth="1"/>
    <col min="5" max="5" width="48.5" customWidth="1"/>
    <col min="6" max="6" width="18.7416666666667" customWidth="1"/>
    <col min="7" max="7" width="22.5" customWidth="1"/>
    <col min="8" max="8" width="36.8833333333333" customWidth="1"/>
    <col min="9" max="9" width="15.8583333333333" customWidth="1"/>
    <col min="10" max="10" width="20.7666666666667" customWidth="1"/>
  </cols>
  <sheetData>
    <row r="1" s="3" customFormat="1" ht="71.25" spans="1:10">
      <c r="A1" s="6" t="s">
        <v>62</v>
      </c>
      <c r="B1" s="7" t="s">
        <v>32</v>
      </c>
      <c r="C1" s="8" t="s">
        <v>33</v>
      </c>
      <c r="D1" s="7" t="s">
        <v>63</v>
      </c>
      <c r="E1" s="9" t="s">
        <v>64</v>
      </c>
      <c r="F1" s="7" t="s">
        <v>65</v>
      </c>
      <c r="G1" s="7" t="s">
        <v>66</v>
      </c>
      <c r="H1" s="10" t="s">
        <v>67</v>
      </c>
      <c r="I1" s="3" t="s">
        <v>68</v>
      </c>
      <c r="J1" s="3" t="s">
        <v>69</v>
      </c>
    </row>
    <row r="2" s="4" customFormat="1" ht="14.25" spans="1:10">
      <c r="A2" s="11" t="s">
        <v>8</v>
      </c>
      <c r="B2" s="12">
        <v>1</v>
      </c>
      <c r="C2" s="12">
        <v>1</v>
      </c>
      <c r="D2" s="12">
        <v>2</v>
      </c>
      <c r="E2" s="12">
        <v>2</v>
      </c>
      <c r="F2" s="12">
        <v>2</v>
      </c>
      <c r="G2" s="12">
        <v>2</v>
      </c>
      <c r="H2" s="4">
        <v>2</v>
      </c>
      <c r="I2" s="4">
        <v>2</v>
      </c>
      <c r="J2" s="4">
        <v>3</v>
      </c>
    </row>
    <row r="3" s="4" customFormat="1" ht="14.25" spans="1:10">
      <c r="A3" s="11" t="s">
        <v>9</v>
      </c>
      <c r="B3" s="12" t="s">
        <v>40</v>
      </c>
      <c r="C3" s="12" t="s">
        <v>41</v>
      </c>
      <c r="D3" s="12" t="s">
        <v>10</v>
      </c>
      <c r="E3" s="12" t="s">
        <v>70</v>
      </c>
      <c r="F3" s="12" t="s">
        <v>71</v>
      </c>
      <c r="G3" s="12" t="s">
        <v>72</v>
      </c>
      <c r="H3" s="4" t="s">
        <v>73</v>
      </c>
      <c r="I3" s="4" t="s">
        <v>74</v>
      </c>
      <c r="J3" s="4" t="s">
        <v>75</v>
      </c>
    </row>
    <row r="4" s="4" customFormat="1" ht="14.25" spans="1:10">
      <c r="A4" s="11" t="s">
        <v>17</v>
      </c>
      <c r="B4" s="11" t="s">
        <v>18</v>
      </c>
      <c r="C4" s="11" t="s">
        <v>18</v>
      </c>
      <c r="D4" s="11" t="s">
        <v>18</v>
      </c>
      <c r="E4" s="11" t="s">
        <v>18</v>
      </c>
      <c r="F4" s="11" t="s">
        <v>76</v>
      </c>
      <c r="G4" s="11" t="s">
        <v>77</v>
      </c>
      <c r="H4" s="11" t="s">
        <v>20</v>
      </c>
      <c r="I4" s="11" t="s">
        <v>18</v>
      </c>
      <c r="J4" s="11" t="s">
        <v>77</v>
      </c>
    </row>
    <row r="5" s="4" customFormat="1" ht="14.25" spans="1:10">
      <c r="A5" s="13">
        <v>1</v>
      </c>
      <c r="B5" s="14" t="s">
        <v>48</v>
      </c>
      <c r="C5" s="11">
        <v>1</v>
      </c>
      <c r="D5" s="15">
        <v>1</v>
      </c>
      <c r="E5" s="15">
        <v>1</v>
      </c>
      <c r="F5" s="16" t="b">
        <v>1</v>
      </c>
      <c r="G5" s="16" t="s">
        <v>23</v>
      </c>
      <c r="H5" s="4" t="s">
        <v>23</v>
      </c>
      <c r="I5" s="4" t="s">
        <v>23</v>
      </c>
      <c r="J5" s="4" t="s">
        <v>23</v>
      </c>
    </row>
    <row r="6" s="4" customFormat="1" ht="14.25" spans="1:10">
      <c r="A6" s="13">
        <v>1</v>
      </c>
      <c r="B6" s="5">
        <v>1</v>
      </c>
      <c r="C6" s="11" t="s">
        <v>78</v>
      </c>
      <c r="D6" s="15">
        <v>1</v>
      </c>
      <c r="E6" s="15">
        <v>2</v>
      </c>
      <c r="F6" s="16" t="b">
        <v>1</v>
      </c>
      <c r="G6" s="16" t="s">
        <v>23</v>
      </c>
      <c r="H6" s="4" t="s">
        <v>23</v>
      </c>
      <c r="I6" s="4" t="s">
        <v>23</v>
      </c>
      <c r="J6" s="4" t="s">
        <v>23</v>
      </c>
    </row>
    <row r="7" s="5" customFormat="1" ht="14.25" spans="1:10">
      <c r="A7" s="5">
        <v>1</v>
      </c>
      <c r="B7" s="5">
        <v>1</v>
      </c>
      <c r="C7" s="5">
        <v>3</v>
      </c>
      <c r="D7" s="5">
        <v>1</v>
      </c>
      <c r="E7" s="5">
        <v>0</v>
      </c>
      <c r="F7" s="5" t="b">
        <v>0</v>
      </c>
      <c r="G7" s="16" t="s">
        <v>23</v>
      </c>
      <c r="H7" s="4" t="s">
        <v>23</v>
      </c>
      <c r="I7" s="4" t="s">
        <v>23</v>
      </c>
      <c r="J7" s="4" t="s">
        <v>23</v>
      </c>
    </row>
    <row r="8" s="5" customFormat="1" ht="14.25" spans="1:10">
      <c r="A8" s="5">
        <v>1</v>
      </c>
      <c r="B8" s="5">
        <v>1</v>
      </c>
      <c r="C8" s="5">
        <v>4</v>
      </c>
      <c r="D8" s="5">
        <v>1</v>
      </c>
      <c r="E8" s="5">
        <v>1</v>
      </c>
      <c r="F8" s="5" t="b">
        <v>0</v>
      </c>
      <c r="G8" s="16" t="s">
        <v>23</v>
      </c>
      <c r="H8" s="4" t="s">
        <v>23</v>
      </c>
      <c r="I8" s="4" t="s">
        <v>23</v>
      </c>
      <c r="J8" s="4" t="s">
        <v>23</v>
      </c>
    </row>
    <row r="9" s="5" customFormat="1" ht="14.25" spans="1:10">
      <c r="A9" s="5">
        <v>1</v>
      </c>
      <c r="B9" s="5">
        <v>1</v>
      </c>
      <c r="C9" s="5">
        <v>5</v>
      </c>
      <c r="D9" s="5">
        <v>1</v>
      </c>
      <c r="E9" s="5">
        <v>2</v>
      </c>
      <c r="F9" s="5" t="b">
        <v>0</v>
      </c>
      <c r="G9" s="16" t="s">
        <v>23</v>
      </c>
      <c r="H9" s="4" t="s">
        <v>23</v>
      </c>
      <c r="I9" s="4" t="s">
        <v>23</v>
      </c>
      <c r="J9" s="4" t="s">
        <v>23</v>
      </c>
    </row>
    <row r="10" s="5" customFormat="1" ht="14.25" spans="1:10">
      <c r="A10" s="5">
        <v>1</v>
      </c>
      <c r="B10" s="5">
        <v>1</v>
      </c>
      <c r="C10" s="5">
        <v>6</v>
      </c>
      <c r="D10" s="5">
        <v>1</v>
      </c>
      <c r="E10" s="5">
        <v>3</v>
      </c>
      <c r="F10" s="5" t="b">
        <v>0</v>
      </c>
      <c r="G10" s="16" t="s">
        <v>23</v>
      </c>
      <c r="H10" s="4" t="s">
        <v>23</v>
      </c>
      <c r="I10" s="4" t="s">
        <v>23</v>
      </c>
      <c r="J10" s="4" t="s">
        <v>23</v>
      </c>
    </row>
    <row r="11" s="5" customFormat="1" ht="14.25" spans="1:10">
      <c r="A11" s="5">
        <v>1</v>
      </c>
      <c r="B11" s="5">
        <v>1</v>
      </c>
      <c r="C11" s="5">
        <v>7</v>
      </c>
      <c r="D11" s="5">
        <v>1</v>
      </c>
      <c r="E11" s="5">
        <v>4</v>
      </c>
      <c r="F11" s="5" t="b">
        <v>0</v>
      </c>
      <c r="G11" s="16" t="s">
        <v>23</v>
      </c>
      <c r="H11" s="4" t="s">
        <v>23</v>
      </c>
      <c r="I11" s="4" t="s">
        <v>23</v>
      </c>
      <c r="J11" s="4" t="s">
        <v>23</v>
      </c>
    </row>
    <row r="12" s="5" customFormat="1" ht="14.25" spans="1:10">
      <c r="A12" s="5">
        <v>1</v>
      </c>
      <c r="B12" s="5">
        <v>1</v>
      </c>
      <c r="C12" s="5">
        <v>8</v>
      </c>
      <c r="D12" s="5">
        <v>8</v>
      </c>
      <c r="E12" s="5">
        <v>5</v>
      </c>
      <c r="F12" s="5" t="b">
        <v>0</v>
      </c>
      <c r="G12" s="16" t="s">
        <v>23</v>
      </c>
      <c r="H12" s="4" t="s">
        <v>23</v>
      </c>
      <c r="I12" s="4" t="s">
        <v>23</v>
      </c>
      <c r="J12" s="4" t="s">
        <v>23</v>
      </c>
    </row>
    <row r="13" s="5" customFormat="1" ht="14.25"/>
    <row r="14" s="5" customFormat="1" ht="14.25"/>
    <row r="15" s="5" customFormat="1" ht="14.25"/>
    <row r="16" s="5" customFormat="1" ht="14.25"/>
    <row r="17" s="5" customFormat="1" ht="14.25"/>
    <row r="18" s="5" customFormat="1" ht="14.25"/>
    <row r="19" s="5" customFormat="1" ht="14.25"/>
    <row r="20" s="5" customFormat="1" ht="14.25"/>
    <row r="21" s="5" customFormat="1" ht="14.25"/>
    <row r="22" s="5" customFormat="1" ht="14.25"/>
  </sheetData>
  <dataValidations count="1">
    <dataValidation type="list" allowBlank="1" showInputMessage="1" showErrorMessage="1" sqref="C4:J4">
      <formula1>数据类型!$B$2:$B$51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topLeftCell="A16" workbookViewId="0">
      <selection activeCell="B25" sqref="B25"/>
    </sheetView>
  </sheetViews>
  <sheetFormatPr defaultColWidth="9" defaultRowHeight="13.5" outlineLevelCol="3"/>
  <cols>
    <col min="1" max="2" width="13.75" customWidth="1"/>
    <col min="3" max="3" width="79.9166666666667" customWidth="1"/>
    <col min="4" max="4" width="28.25" customWidth="1"/>
  </cols>
  <sheetData>
    <row r="1" spans="1:4">
      <c r="A1" s="1" t="s">
        <v>79</v>
      </c>
      <c r="B1" s="1" t="s">
        <v>80</v>
      </c>
      <c r="C1" s="1" t="s">
        <v>81</v>
      </c>
      <c r="D1" s="1" t="s">
        <v>82</v>
      </c>
    </row>
    <row r="2" spans="1:4">
      <c r="A2" s="2">
        <v>1</v>
      </c>
      <c r="B2" s="2" t="s">
        <v>76</v>
      </c>
      <c r="C2" s="2" t="s">
        <v>83</v>
      </c>
      <c r="D2" s="2" t="s">
        <v>84</v>
      </c>
    </row>
    <row r="3" spans="1:4">
      <c r="A3" s="2">
        <v>2</v>
      </c>
      <c r="B3" s="2" t="s">
        <v>85</v>
      </c>
      <c r="C3" s="2" t="s">
        <v>86</v>
      </c>
      <c r="D3" s="2" t="s">
        <v>87</v>
      </c>
    </row>
    <row r="4" spans="1:4">
      <c r="A4" s="2">
        <v>3</v>
      </c>
      <c r="B4" s="2" t="s">
        <v>18</v>
      </c>
      <c r="C4" s="2" t="s">
        <v>88</v>
      </c>
      <c r="D4" s="2" t="s">
        <v>89</v>
      </c>
    </row>
    <row r="5" spans="1:4">
      <c r="A5" s="2">
        <v>4</v>
      </c>
      <c r="B5" s="2" t="s">
        <v>90</v>
      </c>
      <c r="C5" s="2" t="s">
        <v>91</v>
      </c>
      <c r="D5" s="2" t="s">
        <v>92</v>
      </c>
    </row>
    <row r="6" spans="1:4">
      <c r="A6" s="2">
        <v>5</v>
      </c>
      <c r="B6" s="2" t="s">
        <v>93</v>
      </c>
      <c r="C6" s="2" t="s">
        <v>94</v>
      </c>
      <c r="D6" s="2" t="s">
        <v>95</v>
      </c>
    </row>
    <row r="7" spans="1:4">
      <c r="A7" s="2">
        <v>6</v>
      </c>
      <c r="B7" s="2" t="s">
        <v>19</v>
      </c>
      <c r="C7" s="2" t="s">
        <v>96</v>
      </c>
      <c r="D7" s="2" t="s">
        <v>97</v>
      </c>
    </row>
    <row r="8" spans="1:4">
      <c r="A8" s="2">
        <v>7</v>
      </c>
      <c r="B8" s="2" t="s">
        <v>98</v>
      </c>
      <c r="C8" s="2" t="s">
        <v>99</v>
      </c>
      <c r="D8" s="2" t="s">
        <v>100</v>
      </c>
    </row>
    <row r="9" spans="1:4">
      <c r="A9" s="2">
        <v>8</v>
      </c>
      <c r="B9" s="2" t="s">
        <v>101</v>
      </c>
      <c r="C9" s="2" t="s">
        <v>102</v>
      </c>
      <c r="D9" s="2" t="s">
        <v>103</v>
      </c>
    </row>
    <row r="10" spans="1:4">
      <c r="A10" s="2">
        <v>9</v>
      </c>
      <c r="B10" s="2" t="s">
        <v>20</v>
      </c>
      <c r="C10" s="2" t="s">
        <v>104</v>
      </c>
      <c r="D10" s="2" t="s">
        <v>105</v>
      </c>
    </row>
    <row r="11" spans="1:4">
      <c r="A11" s="2">
        <v>10</v>
      </c>
      <c r="B11" s="2" t="s">
        <v>106</v>
      </c>
      <c r="C11" s="2" t="s">
        <v>107</v>
      </c>
      <c r="D11" s="2" t="s">
        <v>108</v>
      </c>
    </row>
    <row r="12" spans="1:4">
      <c r="A12" s="2">
        <v>11</v>
      </c>
      <c r="B12" s="2" t="s">
        <v>109</v>
      </c>
      <c r="C12" s="2" t="s">
        <v>110</v>
      </c>
      <c r="D12" s="2" t="s">
        <v>111</v>
      </c>
    </row>
    <row r="13" spans="1:3">
      <c r="A13" s="2">
        <v>12</v>
      </c>
      <c r="B13" s="2" t="s">
        <v>112</v>
      </c>
      <c r="C13" s="2" t="s">
        <v>113</v>
      </c>
    </row>
    <row r="14" spans="1:2">
      <c r="A14" s="2">
        <v>13</v>
      </c>
      <c r="B14" s="2" t="s">
        <v>114</v>
      </c>
    </row>
    <row r="15" spans="1:2">
      <c r="A15" s="2">
        <v>14</v>
      </c>
      <c r="B15" s="2" t="s">
        <v>115</v>
      </c>
    </row>
    <row r="16" spans="1:2">
      <c r="A16" s="2">
        <v>15</v>
      </c>
      <c r="B16" s="2" t="s">
        <v>116</v>
      </c>
    </row>
    <row r="17" spans="1:2">
      <c r="A17" s="2">
        <v>16</v>
      </c>
      <c r="B17" s="2" t="s">
        <v>117</v>
      </c>
    </row>
    <row r="18" spans="1:2">
      <c r="A18" s="2">
        <v>17</v>
      </c>
      <c r="B18" s="2" t="s">
        <v>118</v>
      </c>
    </row>
    <row r="19" spans="1:2">
      <c r="A19" s="2">
        <v>18</v>
      </c>
      <c r="B19" s="2" t="s">
        <v>119</v>
      </c>
    </row>
    <row r="20" spans="1:2">
      <c r="A20" s="2">
        <v>19</v>
      </c>
      <c r="B20" s="2" t="s">
        <v>120</v>
      </c>
    </row>
    <row r="21" spans="1:2">
      <c r="A21" s="2">
        <v>20</v>
      </c>
      <c r="B21" s="2" t="s">
        <v>121</v>
      </c>
    </row>
    <row r="22" spans="1:2">
      <c r="A22" s="2">
        <v>21</v>
      </c>
      <c r="B22" s="2" t="s">
        <v>77</v>
      </c>
    </row>
    <row r="23" spans="1:2">
      <c r="A23" s="2">
        <v>22</v>
      </c>
      <c r="B23" s="2" t="s">
        <v>122</v>
      </c>
    </row>
    <row r="24" spans="1:2">
      <c r="A24" s="2">
        <v>23</v>
      </c>
      <c r="B24" s="2" t="s">
        <v>123</v>
      </c>
    </row>
    <row r="25" spans="1:2">
      <c r="A25" s="2">
        <v>24</v>
      </c>
      <c r="B25" s="2" t="s">
        <v>124</v>
      </c>
    </row>
    <row r="26" spans="1:4">
      <c r="A26" s="2">
        <v>25</v>
      </c>
      <c r="B26" s="2" t="s">
        <v>125</v>
      </c>
      <c r="C26" s="2" t="s">
        <v>126</v>
      </c>
      <c r="D26" s="2" t="s">
        <v>48</v>
      </c>
    </row>
    <row r="27" spans="1:4">
      <c r="A27" s="2">
        <v>26</v>
      </c>
      <c r="B27" s="2" t="s">
        <v>127</v>
      </c>
      <c r="C27" s="2" t="s">
        <v>128</v>
      </c>
      <c r="D27" s="2" t="s">
        <v>129</v>
      </c>
    </row>
    <row r="28" spans="1:4">
      <c r="A28" s="2">
        <v>27</v>
      </c>
      <c r="B28" s="2" t="s">
        <v>130</v>
      </c>
      <c r="C28" s="2" t="s">
        <v>131</v>
      </c>
      <c r="D28" s="2" t="s">
        <v>132</v>
      </c>
    </row>
    <row r="29" spans="1:4">
      <c r="A29" s="2">
        <v>28</v>
      </c>
      <c r="B29" s="2" t="s">
        <v>133</v>
      </c>
      <c r="C29" s="2" t="s">
        <v>134</v>
      </c>
      <c r="D29" s="2" t="s">
        <v>135</v>
      </c>
    </row>
    <row r="30" spans="1:3">
      <c r="A30" s="2">
        <v>29</v>
      </c>
      <c r="B30" s="2" t="s">
        <v>47</v>
      </c>
      <c r="C30" s="2" t="s">
        <v>136</v>
      </c>
    </row>
    <row r="31" spans="1:4">
      <c r="A31" s="2">
        <v>30</v>
      </c>
      <c r="B31" s="2" t="s">
        <v>21</v>
      </c>
      <c r="C31" s="2" t="s">
        <v>137</v>
      </c>
      <c r="D31" s="2" t="s">
        <v>138</v>
      </c>
    </row>
    <row r="32" spans="1:4">
      <c r="A32" s="2">
        <v>31</v>
      </c>
      <c r="B32" s="2" t="s">
        <v>139</v>
      </c>
      <c r="C32" s="2" t="s">
        <v>140</v>
      </c>
      <c r="D32" s="2" t="s">
        <v>141</v>
      </c>
    </row>
    <row r="33" spans="1:4">
      <c r="A33" s="2">
        <v>32</v>
      </c>
      <c r="B33" s="2" t="s">
        <v>142</v>
      </c>
      <c r="C33" s="2" t="s">
        <v>143</v>
      </c>
      <c r="D33" s="2" t="s">
        <v>144</v>
      </c>
    </row>
    <row r="34" spans="1:4">
      <c r="A34" s="2">
        <v>33</v>
      </c>
      <c r="B34" s="2" t="s">
        <v>145</v>
      </c>
      <c r="C34" s="2" t="s">
        <v>146</v>
      </c>
      <c r="D34" s="2" t="s">
        <v>147</v>
      </c>
    </row>
    <row r="35" spans="1:4">
      <c r="A35" s="2">
        <v>34</v>
      </c>
      <c r="B35" s="2" t="s">
        <v>148</v>
      </c>
      <c r="C35" s="2" t="s">
        <v>149</v>
      </c>
      <c r="D35" s="2" t="s">
        <v>138</v>
      </c>
    </row>
    <row r="36" spans="1:4">
      <c r="A36" s="2">
        <v>35</v>
      </c>
      <c r="B36" s="2" t="s">
        <v>150</v>
      </c>
      <c r="C36" s="2" t="s">
        <v>151</v>
      </c>
      <c r="D36" s="2" t="s">
        <v>152</v>
      </c>
    </row>
    <row r="37" spans="1:3">
      <c r="A37" s="2">
        <v>36</v>
      </c>
      <c r="B37" s="2" t="s">
        <v>153</v>
      </c>
      <c r="C37" s="2" t="s">
        <v>154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cfg_ScienceRange_科技范围配置</vt:lpstr>
      <vt:lpstr>cfg_ScienceBase_科技基础显示配置</vt:lpstr>
      <vt:lpstr>cfg_ScienceData_科技激活相关数据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2024-10-15T08:05:56Z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D618D8C7923F446D88F8F55AE3288232_12</vt:lpwstr>
  </property>
</Properties>
</file>