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汇总" sheetId="2" r:id="rId1"/>
    <sheet name="工单明细" sheetId="1" r:id="rId2"/>
  </sheets>
  <definedNames>
    <definedName name="_xlnm._FilterDatabase" localSheetId="1" hidden="1">工单明细!$A$1:$S$115</definedName>
  </definedNames>
  <calcPr calcId="144525"/>
</workbook>
</file>

<file path=xl/sharedStrings.xml><?xml version="1.0" encoding="utf-8"?>
<sst xmlns="http://schemas.openxmlformats.org/spreadsheetml/2006/main" count="1353" uniqueCount="562">
  <si>
    <t>区县</t>
  </si>
  <si>
    <t>总工单量（含续签）</t>
  </si>
  <si>
    <t>其中满足阶梯折扣工单量</t>
  </si>
  <si>
    <t>占比</t>
  </si>
  <si>
    <t>其中新增开卡工单</t>
  </si>
  <si>
    <t>其中存量续签工单</t>
  </si>
  <si>
    <t>嘉禾</t>
  </si>
  <si>
    <t>嘉善</t>
  </si>
  <si>
    <t>平湖</t>
  </si>
  <si>
    <t>海盐</t>
  </si>
  <si>
    <t>海宁</t>
  </si>
  <si>
    <t>桐乡</t>
  </si>
  <si>
    <t>重客</t>
  </si>
  <si>
    <t>全市</t>
  </si>
  <si>
    <t>新拓用户工单量</t>
  </si>
  <si>
    <r>
      <t>　</t>
    </r>
    <r>
      <rPr>
        <sz val="6.5"/>
        <color rgb="FF000000"/>
        <rFont val="仿宋"/>
        <charset val="134"/>
      </rPr>
      <t>区县</t>
    </r>
  </si>
  <si>
    <t>存量续签</t>
  </si>
  <si>
    <t>存量客户新签</t>
  </si>
  <si>
    <t>新拓客户</t>
  </si>
  <si>
    <t>合计</t>
  </si>
  <si>
    <t>工单数</t>
  </si>
  <si>
    <t>达标数</t>
  </si>
  <si>
    <t>存量用户新开卡工单量</t>
  </si>
  <si>
    <t>集团名称 </t>
  </si>
  <si>
    <t>开户套餐 </t>
  </si>
  <si>
    <t>折扣（%） </t>
  </si>
  <si>
    <t>申请低折扣原因</t>
  </si>
  <si>
    <t>易联众易维科技有限公司（嘉兴）</t>
  </si>
  <si>
    <t>大流量套餐（定向15元6GB）</t>
  </si>
  <si>
    <t>医保终端项目统谈</t>
  </si>
  <si>
    <t>浙江港安智能科技有限公司</t>
  </si>
  <si>
    <t>大流量套餐（定向50元30GB）</t>
  </si>
  <si>
    <t>客户侧已于去年12月报价</t>
  </si>
  <si>
    <t>嘉兴市禾捷救援设备服务有限公司</t>
  </si>
  <si>
    <t>大流量套餐（定向6元/1GB流量池）</t>
  </si>
  <si>
    <t>项目开卡，竞争激烈</t>
  </si>
  <si>
    <t>桐乡桐泰电子科技有限公司</t>
  </si>
  <si>
    <t>大流量套餐（定向6元1GB）</t>
  </si>
  <si>
    <t>桐乡本地宇视充电桩，宇视来谈的价格</t>
  </si>
  <si>
    <t>浙江东舟船舶运输有限公司</t>
  </si>
  <si>
    <t>存在友商竞争</t>
  </si>
  <si>
    <t>杭州瀚联传感器技术有限公司</t>
  </si>
  <si>
    <t>小流量套餐（定向0.6元30MB）</t>
  </si>
  <si>
    <t>卡+模组业务</t>
  </si>
  <si>
    <t>嘉兴市东部建设开发集团有限公司</t>
  </si>
  <si>
    <t>大流量套餐（定向230元200GB）</t>
  </si>
  <si>
    <t>嘉兴天玑信息科技有限公司</t>
  </si>
  <si>
    <t>小流量套餐（360天长期通用10元50MB）</t>
  </si>
  <si>
    <t>资费在2个月前报给客户，同时电信也在竞争</t>
  </si>
  <si>
    <t>嘉兴市金穗信息技术有限公司</t>
  </si>
  <si>
    <t>大流量套餐（5G定向6元1GB）</t>
  </si>
  <si>
    <t>两定医保盒子使用，项目统谈</t>
  </si>
  <si>
    <t>工单号 </t>
  </si>
  <si>
    <t>申请部门 </t>
  </si>
  <si>
    <t>申请日期 </t>
  </si>
  <si>
    <t>申请人 </t>
  </si>
  <si>
    <t>客户类型 </t>
  </si>
  <si>
    <t>承载系统 </t>
  </si>
  <si>
    <t>本次新增开卡用户数 </t>
  </si>
  <si>
    <t>本次续签用户数 </t>
  </si>
  <si>
    <t>折扣 </t>
  </si>
  <si>
    <t>是否满足阶梯折扣</t>
  </si>
  <si>
    <t>签约年限 </t>
  </si>
  <si>
    <t>应用场景 </t>
  </si>
  <si>
    <t>开卡场景 </t>
  </si>
  <si>
    <t>经办人责任人姓名 </t>
  </si>
  <si>
    <t>经办人责任人电话号码 </t>
  </si>
  <si>
    <t>授权有效期_终止 </t>
  </si>
  <si>
    <t>剩余可开额度 </t>
  </si>
  <si>
    <t>JX_flow26620250328018</t>
  </si>
  <si>
    <t>海盐分公司</t>
  </si>
  <si>
    <t>胡凯霞|hukaixia</t>
  </si>
  <si>
    <t>海盐国源环境管理有限公司</t>
  </si>
  <si>
    <t>CMIOT</t>
  </si>
  <si>
    <t>物联卡全国通用Cat.1流量4元100MB套餐</t>
  </si>
  <si>
    <t>是</t>
  </si>
  <si>
    <t>车辆信息采集（电瓶车车辆定位）</t>
  </si>
  <si>
    <t>场景六（通用、小流量）</t>
  </si>
  <si>
    <t>陈逸凡</t>
  </si>
  <si>
    <t>JX_flow26620250328013</t>
  </si>
  <si>
    <t>嘉禾分公司</t>
  </si>
  <si>
    <t>钱雯婷|qianwenting</t>
  </si>
  <si>
    <t>浙江和达科技股份有限公司(嘉兴)</t>
  </si>
  <si>
    <t>存量客户</t>
  </si>
  <si>
    <t>物联卡全国通用Cat.1流量1元30MB套餐</t>
  </si>
  <si>
    <t>否</t>
  </si>
  <si>
    <t>遥测终端</t>
  </si>
  <si>
    <t>怀微晔</t>
  </si>
  <si>
    <t>JX_flow26620250328011</t>
  </si>
  <si>
    <t>徐哲鑫|wb_xuzhexin</t>
  </si>
  <si>
    <t>海盐县天然气有限公司（嘉兴）</t>
  </si>
  <si>
    <t>2020版物联卡全国定向流量12元1GB套餐</t>
  </si>
  <si>
    <t>智能抄表（天然气抄表）</t>
  </si>
  <si>
    <t>场景一（定向、大流量）</t>
  </si>
  <si>
    <t>沈佳磊</t>
  </si>
  <si>
    <t>JX_flow26620250328009</t>
  </si>
  <si>
    <t>桐乡分公司</t>
  </si>
  <si>
    <t>陈国妹|chenguom</t>
  </si>
  <si>
    <t>国网浙江省电力有限公司桐乡市供电公司</t>
  </si>
  <si>
    <t>5G流量池5元1G定向流量</t>
  </si>
  <si>
    <t>电力设备</t>
  </si>
  <si>
    <t>郑倪</t>
  </si>
  <si>
    <t>JX_flow26620250328006</t>
  </si>
  <si>
    <t>平湖分公司</t>
  </si>
  <si>
    <t>张冬群|zhangdongqun</t>
  </si>
  <si>
    <t>嘉兴深度创造智慧科技有限公司</t>
  </si>
  <si>
    <t>2022版高速物联卡全国定向流量21元10GB套餐</t>
  </si>
  <si>
    <t>道闸、监控</t>
  </si>
  <si>
    <t>王春勤</t>
  </si>
  <si>
    <t>JX_flow26620250328005</t>
  </si>
  <si>
    <t>李萍萍|lipingping</t>
  </si>
  <si>
    <t>浙江新都水泥有限公司</t>
  </si>
  <si>
    <t>2020版物联卡全国定向流量18元2GB套餐</t>
  </si>
  <si>
    <t>室外抑尘设备</t>
  </si>
  <si>
    <t>JX_flow26620250328001</t>
  </si>
  <si>
    <t>芮建华|ruijianhua</t>
  </si>
  <si>
    <t>国网浙江省电力有限公司平湖市供电公司</t>
  </si>
  <si>
    <t>2020版物联卡全国定向流量30元6GB套餐</t>
  </si>
  <si>
    <t>用于图像在线监测装置接入</t>
  </si>
  <si>
    <t>徐操宇</t>
  </si>
  <si>
    <t>JX_flow26620250327020</t>
  </si>
  <si>
    <t>陆琰|luzuo</t>
  </si>
  <si>
    <t>南通跃鸿信息科技有限公司</t>
  </si>
  <si>
    <t>POS机数据传输</t>
  </si>
  <si>
    <t>邹巍</t>
  </si>
  <si>
    <t>JX_flow26620250327016</t>
  </si>
  <si>
    <t>海宁分公司</t>
  </si>
  <si>
    <t>宓家好|mijiahao1</t>
  </si>
  <si>
    <t>国网浙江省电力有限公司海宁市供电公司</t>
  </si>
  <si>
    <t>4.7元电力抄表套餐</t>
  </si>
  <si>
    <t>场景二（定向、小流量）</t>
  </si>
  <si>
    <t>JX_flow26620250327014</t>
  </si>
  <si>
    <t>屠斐磊|tufeilei1</t>
  </si>
  <si>
    <t>乌镇旅游股份有限公司</t>
  </si>
  <si>
    <t>50元6G包月套餐</t>
  </si>
  <si>
    <t>和对讲</t>
  </si>
  <si>
    <t>吴智慧</t>
  </si>
  <si>
    <t>JX_flow26620250327012</t>
  </si>
  <si>
    <t>甘艳怡|ganyanyi</t>
  </si>
  <si>
    <t>丽城环境管理有限公司</t>
  </si>
  <si>
    <t>移动办公（电子工号牌）</t>
  </si>
  <si>
    <t>徐敏</t>
  </si>
  <si>
    <t>JX_flow26620250327004</t>
  </si>
  <si>
    <t>郑益萍|zhengyiping</t>
  </si>
  <si>
    <t>浙江桐盛城市服务有限公司</t>
  </si>
  <si>
    <t>2022版高速物联卡全国定向流量9元2GB套餐</t>
  </si>
  <si>
    <t>智能家电（扫地机器人）</t>
  </si>
  <si>
    <t>沈雅</t>
  </si>
  <si>
    <t>JX_flow26620250327001</t>
  </si>
  <si>
    <t>钟根英|zhonggy</t>
  </si>
  <si>
    <t>浙江智电生态科技有限公司</t>
  </si>
  <si>
    <t>物联卡全国定向Cat.1流量0.6元30MB套餐</t>
  </si>
  <si>
    <t>智能抄表</t>
  </si>
  <si>
    <t>范国星</t>
  </si>
  <si>
    <t>JX_flow26620250326008</t>
  </si>
  <si>
    <t>潘春美|panchunmei1</t>
  </si>
  <si>
    <t>江苏丰景信息技术有限公司</t>
  </si>
  <si>
    <t>智能家电(智控开关)</t>
  </si>
  <si>
    <t>段春霞</t>
  </si>
  <si>
    <t>JX_flow26620250326004</t>
  </si>
  <si>
    <t>郭镠琪|guoliuqi</t>
  </si>
  <si>
    <t>海盐县保安服务有限公司</t>
  </si>
  <si>
    <t>公共安全（110网络报警器）</t>
  </si>
  <si>
    <t>场景五（通用、小流量、固定位置）</t>
  </si>
  <si>
    <t>汤豪佳</t>
  </si>
  <si>
    <t>JX_flow26620250326001</t>
  </si>
  <si>
    <t>沈小英|shenxiaoying</t>
  </si>
  <si>
    <t>浙江振石新材料股份有限公司</t>
  </si>
  <si>
    <t>2024版5G专网流量高速全国定向流量50元畅联套餐费</t>
  </si>
  <si>
    <t>高端装备</t>
  </si>
  <si>
    <t>平天杰</t>
  </si>
  <si>
    <t>JX_flow26620250325003</t>
  </si>
  <si>
    <t>孙金伟|wb_sunjinwei2</t>
  </si>
  <si>
    <t>云居新能源（浙江）有限公司</t>
  </si>
  <si>
    <t>充电桩</t>
  </si>
  <si>
    <t>JX_flow26620250324008</t>
  </si>
  <si>
    <t>物联卡全国定向Cat.1流量2.5元100MB套餐</t>
  </si>
  <si>
    <t>和达经开泵房组网卡</t>
  </si>
  <si>
    <t>JX_flow26620250324007</t>
  </si>
  <si>
    <t>A档10元50M包年</t>
  </si>
  <si>
    <t>智能水表智能电表</t>
  </si>
  <si>
    <t>JX_flow26620250324006</t>
  </si>
  <si>
    <t>吴美娜|wumeina</t>
  </si>
  <si>
    <t>嘉兴市公安局秀洲区分局</t>
  </si>
  <si>
    <t>2024版5G专网流量高速全国定向流量21元畅联套餐费</t>
  </si>
  <si>
    <t>安防监控</t>
  </si>
  <si>
    <t>杨辰</t>
  </si>
  <si>
    <t>JX_flow26620250324004</t>
  </si>
  <si>
    <t>马春娟|machunjuan</t>
  </si>
  <si>
    <t>国网浙江省电力有限公司海盐县供电公司</t>
  </si>
  <si>
    <t>2.2元电力抄表套餐</t>
  </si>
  <si>
    <t>智能抄表（供电类抄表）</t>
  </si>
  <si>
    <t>范汝斌</t>
  </si>
  <si>
    <t>JX_flow26620250323002</t>
  </si>
  <si>
    <t>重要客户中心</t>
  </si>
  <si>
    <t>方页灵|fangyeling1</t>
  </si>
  <si>
    <t>2022版高速物联卡全国定向流量15元6GB套餐</t>
  </si>
  <si>
    <t>医院医疗设备（智慧医保终端）</t>
  </si>
  <si>
    <t>赵子轩</t>
  </si>
  <si>
    <t>JX_flow26620250321010</t>
  </si>
  <si>
    <t>周伟浩|zhouweihao</t>
  </si>
  <si>
    <t>浙江交投海新矿业有限公司</t>
  </si>
  <si>
    <t>5G网关300G融合套餐-通用1年期1400元</t>
  </si>
  <si>
    <t>无线上网</t>
  </si>
  <si>
    <t>场景四（通用、大流量）</t>
  </si>
  <si>
    <t>金振烨</t>
  </si>
  <si>
    <t>JX_flow26620250321004</t>
  </si>
  <si>
    <t>方惠惠|wb_fanghuihui2</t>
  </si>
  <si>
    <t>嘉兴市智汇物联科技有限公司</t>
  </si>
  <si>
    <t>消防系统设备</t>
  </si>
  <si>
    <t>戚其珍</t>
  </si>
  <si>
    <t>JX_flow26620250321003</t>
  </si>
  <si>
    <t>徐斌飞|xubinfei1</t>
  </si>
  <si>
    <t>浙江台谊消防股份有限公司</t>
  </si>
  <si>
    <t>无线火灾报警器研发测试使用</t>
  </si>
  <si>
    <t>钱建军</t>
  </si>
  <si>
    <t>JX_flow26620250321002</t>
  </si>
  <si>
    <t>孙嘉霓|sunjiani</t>
  </si>
  <si>
    <t>浙江华淼物联网科技有限公司</t>
  </si>
  <si>
    <t>用于消防智能烟感设备</t>
  </si>
  <si>
    <t>莫春凤</t>
  </si>
  <si>
    <t>JX_flow26620250319005</t>
  </si>
  <si>
    <t>徐灵奕|wb_xulingyi</t>
  </si>
  <si>
    <t>浙江瀚达环境科技有限公司（嘉兴）</t>
  </si>
  <si>
    <t>智能白蚁监测设备</t>
  </si>
  <si>
    <t>姚静</t>
  </si>
  <si>
    <t>JX_flow26620250319003</t>
  </si>
  <si>
    <t>胡朱虹|huzhuhong1</t>
  </si>
  <si>
    <t>海盐县120急救站</t>
  </si>
  <si>
    <t>2022版高速物联卡全国定向流量32元16GB套餐</t>
  </si>
  <si>
    <t>移动办公（移动执法仪）</t>
  </si>
  <si>
    <t>胡晨啸</t>
  </si>
  <si>
    <t>JX_flow26620250318007</t>
  </si>
  <si>
    <t>倪玉娟|niyujuan</t>
  </si>
  <si>
    <t>加西贝拉压缩机有限公司</t>
  </si>
  <si>
    <t>厂区里面系统扫码设备使用</t>
  </si>
  <si>
    <t>毛日强</t>
  </si>
  <si>
    <t>JX_flow26620250318005</t>
  </si>
  <si>
    <t>施汝燕|shiruyan</t>
  </si>
  <si>
    <t>浙江亚特电器股份有限公司</t>
  </si>
  <si>
    <t>物联卡360天长期定向Cat.1流量20元500MB套餐</t>
  </si>
  <si>
    <t>土壤检测仪</t>
  </si>
  <si>
    <t>杨威</t>
  </si>
  <si>
    <t>JX_flow26620250318004</t>
  </si>
  <si>
    <t>张佳玲|zhangjialing</t>
  </si>
  <si>
    <t>嘉兴市公安局秀洲区分局洪合派出所</t>
  </si>
  <si>
    <t>2022版高速物联卡全国定向流量6元1GB套餐</t>
  </si>
  <si>
    <t>公安定位肩灯使用</t>
  </si>
  <si>
    <t>曹云金</t>
  </si>
  <si>
    <t>JX_flow26620250318003</t>
  </si>
  <si>
    <t>李效荣|lixiaorong</t>
  </si>
  <si>
    <t>2022版高速物联卡全国定向流量50元30GB套餐</t>
  </si>
  <si>
    <t>布控球视频传输</t>
  </si>
  <si>
    <t>郑晓斌</t>
  </si>
  <si>
    <t>JX_flow26620250317010</t>
  </si>
  <si>
    <t>陆林芳|lulinf</t>
  </si>
  <si>
    <t>中移建设有限公司嘉兴分公司</t>
  </si>
  <si>
    <t>2024版5G专网流量高速全国定向流量9元畅联套餐费</t>
  </si>
  <si>
    <t>公共安全</t>
  </si>
  <si>
    <t>JX_flow26620250317009</t>
  </si>
  <si>
    <t>徐晓芳|wb_xuxiaofang35</t>
  </si>
  <si>
    <t>嘉兴奔富智能科技有限公司</t>
  </si>
  <si>
    <t>采集类设备（梯联网）</t>
  </si>
  <si>
    <t>JX_flow26620250317004</t>
  </si>
  <si>
    <t>嘉善分公司</t>
  </si>
  <si>
    <t>林亚琼|linyaqiong</t>
  </si>
  <si>
    <t>地磁设备使用</t>
  </si>
  <si>
    <t>JX_flow26620250314006</t>
  </si>
  <si>
    <t>张月萍|zhangyueping7</t>
  </si>
  <si>
    <t>嘉兴市秀洲区人民医院</t>
  </si>
  <si>
    <t>肩灯定位使用</t>
  </si>
  <si>
    <t>王诚</t>
  </si>
  <si>
    <t>JX_flow26620250314005</t>
  </si>
  <si>
    <t>平湖市开元运务有限公司</t>
  </si>
  <si>
    <t>物联卡全国定向Cat.1流量9元500MB套餐</t>
  </si>
  <si>
    <t>公交支付刷卡</t>
  </si>
  <si>
    <t>徐智毅</t>
  </si>
  <si>
    <t>JX_flow26620250314003</t>
  </si>
  <si>
    <t>计芳芳|jifangfang</t>
  </si>
  <si>
    <t>5G物联卡360天长期定向流量2650元2TB极速套餐</t>
  </si>
  <si>
    <t>水位监测设备</t>
  </si>
  <si>
    <t>孙玉琛</t>
  </si>
  <si>
    <t>JX_flow26620250314001</t>
  </si>
  <si>
    <t>吕婷|lvting</t>
  </si>
  <si>
    <t>嘉兴市秀洲区新塍镇中学</t>
  </si>
  <si>
    <t>学校肩灯定位使用</t>
  </si>
  <si>
    <t>邓聪</t>
  </si>
  <si>
    <t>JX_flow26620250313016</t>
  </si>
  <si>
    <t>嘉兴市秀洲区磻溪教育集团</t>
  </si>
  <si>
    <t>李云飞</t>
  </si>
  <si>
    <t>JX_flow26620250313014</t>
  </si>
  <si>
    <t>钟云珠|zhongyunzhu</t>
  </si>
  <si>
    <t>浙江和达科技股份有限公司</t>
  </si>
  <si>
    <t>水表</t>
  </si>
  <si>
    <t>黄瑶</t>
  </si>
  <si>
    <t>JX_flow26620250313011</t>
  </si>
  <si>
    <t>李海勤|lihaiq</t>
  </si>
  <si>
    <t>浙江琦缤科技股份有限公司</t>
  </si>
  <si>
    <t>智能抄表（电表）</t>
  </si>
  <si>
    <t>沈晓彬</t>
  </si>
  <si>
    <t>JX_flow26620250313004</t>
  </si>
  <si>
    <t>张月</t>
  </si>
  <si>
    <t>JX_flow26620250312005</t>
  </si>
  <si>
    <t>徐玲娟|wb_xulingjuan3</t>
  </si>
  <si>
    <t>2022版高速6元1G定向流量</t>
  </si>
  <si>
    <t>车载终端</t>
  </si>
  <si>
    <t>殷加华</t>
  </si>
  <si>
    <t>JX_flow26620250312004</t>
  </si>
  <si>
    <t>方斌|fangbin_jx</t>
  </si>
  <si>
    <t>嘉兴海视嘉安智城科技有限公司</t>
  </si>
  <si>
    <t>采集类设备</t>
  </si>
  <si>
    <t>陈翀</t>
  </si>
  <si>
    <t>JX_flow26620250311016</t>
  </si>
  <si>
    <t>姚彬雅|yaobinya</t>
  </si>
  <si>
    <t>中华人民共和国嘉兴出入境边防检查站</t>
  </si>
  <si>
    <t>2022版高速物联卡全国定向流量120元100GB套餐</t>
  </si>
  <si>
    <t>视频监控</t>
  </si>
  <si>
    <t>邢同周</t>
  </si>
  <si>
    <t>JX_flow26620250311013</t>
  </si>
  <si>
    <t>充电桩数据传输</t>
  </si>
  <si>
    <t>钱江超</t>
  </si>
  <si>
    <t>JX_flow26620250311012</t>
  </si>
  <si>
    <t>张颖倩|zhangyingqian</t>
  </si>
  <si>
    <t>嘉善县君泰保安服务有限公司</t>
  </si>
  <si>
    <t>赵君</t>
  </si>
  <si>
    <t>JX_flow26620250311011</t>
  </si>
  <si>
    <t>浙江嘉恒科创有限公司</t>
  </si>
  <si>
    <t>视频监控数据传输</t>
  </si>
  <si>
    <t>沈玮</t>
  </si>
  <si>
    <t>JX_flow26620250311009</t>
  </si>
  <si>
    <t>JX_flow26620250311007</t>
  </si>
  <si>
    <t>李雪娟|lixuejuan</t>
  </si>
  <si>
    <t>安维迪生命科学（浙江）有限公司</t>
  </si>
  <si>
    <t>物联卡全国通用Cat.1流量2元100M套餐（2023增补）</t>
  </si>
  <si>
    <t>采集类设备FBOX设备</t>
  </si>
  <si>
    <t>陈鹏飞</t>
  </si>
  <si>
    <t>JX_flow26620250311002</t>
  </si>
  <si>
    <t>应小洁|yingxiaojie</t>
  </si>
  <si>
    <t>桐乡市濮院成伍宾馆</t>
  </si>
  <si>
    <t>2020版物联卡全国通用流量50元6GB套餐</t>
  </si>
  <si>
    <t>公网对讲（和对讲终端）</t>
  </si>
  <si>
    <t>场景0（通用、大流量、插拔卡）</t>
  </si>
  <si>
    <t>JX_flow26620250310009</t>
  </si>
  <si>
    <t>闫莉|yanli2</t>
  </si>
  <si>
    <t>嘉兴市秀洲区王江泾镇人民政府</t>
  </si>
  <si>
    <t>公安肩灯定位服务</t>
  </si>
  <si>
    <t>计铭慧</t>
  </si>
  <si>
    <t>JX_flow26620250310006</t>
  </si>
  <si>
    <t>2020版物联卡360天长期定向流量280元36G套餐</t>
  </si>
  <si>
    <t>智慧停车（诱导显示终端）</t>
  </si>
  <si>
    <t>JX_flow26620250310005</t>
  </si>
  <si>
    <t>JX_flow26620250307009</t>
  </si>
  <si>
    <t>沈丹祎|wb_shendanyi2</t>
  </si>
  <si>
    <t>桐乡市美尔达布艺股份有限公司</t>
  </si>
  <si>
    <t>JX_flow26620250307008</t>
  </si>
  <si>
    <t>许苏敏|xusm</t>
  </si>
  <si>
    <t>嘉兴市秀洲区人民政府新城街道办事处</t>
  </si>
  <si>
    <t>公安肩灯定位使用</t>
  </si>
  <si>
    <t>姚利强</t>
  </si>
  <si>
    <t>JX_flow26620250307001</t>
  </si>
  <si>
    <t>孙伊丽|sunyili</t>
  </si>
  <si>
    <t>用于船舶监控位置传输使用</t>
  </si>
  <si>
    <t>JX_flow26620250306018</t>
  </si>
  <si>
    <t>嘉兴市广电传媒有限公司</t>
  </si>
  <si>
    <t>2022版高速物联卡全国定向流量24元12GB套餐</t>
  </si>
  <si>
    <t>无线上网卡-WIFI</t>
  </si>
  <si>
    <t>江小华</t>
  </si>
  <si>
    <t>JX_flow26620250306015</t>
  </si>
  <si>
    <t>浙江恒发新能源有限责任公司</t>
  </si>
  <si>
    <t>工业网关设备（DTU网关）</t>
  </si>
  <si>
    <t>陈超</t>
  </si>
  <si>
    <t>JX_flow26620250306009</t>
  </si>
  <si>
    <t>徐玲林|xulinglin</t>
  </si>
  <si>
    <t>浙江平湖农村商业银行股份有限公司</t>
  </si>
  <si>
    <t>pos机</t>
  </si>
  <si>
    <t>JX_flow26620250306006</t>
  </si>
  <si>
    <t>JX_flow26620250306001</t>
  </si>
  <si>
    <t>浙江嘉恒科创有限公司路灯分公司</t>
  </si>
  <si>
    <t>路灯设备控制</t>
  </si>
  <si>
    <t>沈益灵</t>
  </si>
  <si>
    <t>JX_flow26620250305010</t>
  </si>
  <si>
    <t>车辆信息采集（车辆定位器）</t>
  </si>
  <si>
    <t>JX_flow26620250305007</t>
  </si>
  <si>
    <t>屠一苇|tuyiwei</t>
  </si>
  <si>
    <t>桐乡市公安局</t>
  </si>
  <si>
    <t>移动办公</t>
  </si>
  <si>
    <t>钟中杰</t>
  </si>
  <si>
    <t>JX_flow26620250305004</t>
  </si>
  <si>
    <t>杭州多协信息技术有限公司</t>
  </si>
  <si>
    <t>智能冷链数据传输</t>
  </si>
  <si>
    <t>王丹丽</t>
  </si>
  <si>
    <t>JX_flow26620250305002</t>
  </si>
  <si>
    <t>FBOX设备</t>
  </si>
  <si>
    <t>JX_flow26620250304022</t>
  </si>
  <si>
    <t>货物跟踪设备</t>
  </si>
  <si>
    <t>邵君燕</t>
  </si>
  <si>
    <t>JX_flow26620250304021</t>
  </si>
  <si>
    <t>李晓萍|lixiaoping7</t>
  </si>
  <si>
    <t>浙江裕峰环境服务股份有限公司</t>
  </si>
  <si>
    <t>巡更打卡器</t>
  </si>
  <si>
    <t>魏钱锋</t>
  </si>
  <si>
    <t>JX_flow26620250304005</t>
  </si>
  <si>
    <t>单兵布控球视频传输</t>
  </si>
  <si>
    <t>张斌</t>
  </si>
  <si>
    <t>JX_flow26620250304002</t>
  </si>
  <si>
    <t>夏兰兰|wb_xialanlan4</t>
  </si>
  <si>
    <t>桐乡市中国石化经营有限公司</t>
  </si>
  <si>
    <t>2022版高速物联卡全国定向流量12元4GB套餐</t>
  </si>
  <si>
    <t>智慧充电桩</t>
  </si>
  <si>
    <t>张明</t>
  </si>
  <si>
    <t>JX_flow26620250304001</t>
  </si>
  <si>
    <t>林燕萍|linyanping1</t>
  </si>
  <si>
    <t>宁波诺莱美后勤服务有限公司嘉兴分公司</t>
  </si>
  <si>
    <t>公网对讲（数字对讲机）</t>
  </si>
  <si>
    <t>李昌容</t>
  </si>
  <si>
    <t>JX_flow26620250303024</t>
  </si>
  <si>
    <t>桐乡市华慧小企业成长服务有限公司</t>
  </si>
  <si>
    <t>JX_flow26620250303021</t>
  </si>
  <si>
    <t>上海致景信息科技有限公司</t>
  </si>
  <si>
    <t>物联卡360天长期定向Cat.1流量120元6G套餐</t>
  </si>
  <si>
    <t>染整染缸设备数据采集</t>
  </si>
  <si>
    <t>黄浩斌</t>
  </si>
  <si>
    <t>JX_flow26620250303020</t>
  </si>
  <si>
    <t>俞超超|wb_shuchaochao</t>
  </si>
  <si>
    <t>浙江米园科技有限公司</t>
  </si>
  <si>
    <t>电力抄表</t>
  </si>
  <si>
    <t>沈赟豪</t>
  </si>
  <si>
    <t>JX_flow26620250303016</t>
  </si>
  <si>
    <t>朱佳圆|zhujiayuan1</t>
  </si>
  <si>
    <t>浙江同载物联技术有限公司</t>
  </si>
  <si>
    <t>智能用电</t>
  </si>
  <si>
    <t>JX_flow26620250303015</t>
  </si>
  <si>
    <t>嘉兴市融媒文化传播有限公司</t>
  </si>
  <si>
    <t>5G快线产品</t>
  </si>
  <si>
    <t>黄韬</t>
  </si>
  <si>
    <t>JX_flow26620250228005</t>
  </si>
  <si>
    <t>电力抄表（采集运维）</t>
  </si>
  <si>
    <t>JX_flow26620250228002</t>
  </si>
  <si>
    <t>B档20元300M包年</t>
  </si>
  <si>
    <t>JX_flow26620250228001</t>
  </si>
  <si>
    <t>浙江和达科技股份有限公司（嘉兴）</t>
  </si>
  <si>
    <t>JX_flow26620250227005</t>
  </si>
  <si>
    <t>蒋亭燕|jiangtingyan</t>
  </si>
  <si>
    <t>平湖市新仓新市镇开发建设有限公司</t>
  </si>
  <si>
    <t>用于消防预警</t>
  </si>
  <si>
    <t>JX_flow26620250226012</t>
  </si>
  <si>
    <t>张慧君|zhanghuij</t>
  </si>
  <si>
    <t>嘉善力通信息科技股份有限公司</t>
  </si>
  <si>
    <t>智慧消防</t>
  </si>
  <si>
    <t>杨芳</t>
  </si>
  <si>
    <t>JX_flow26620250226010</t>
  </si>
  <si>
    <t>周婷|zhouting2</t>
  </si>
  <si>
    <t>浙江美致别墅电梯制造有限公司</t>
  </si>
  <si>
    <t>JX_flow26620250226009</t>
  </si>
  <si>
    <t>李天鲍</t>
  </si>
  <si>
    <t>JX_flow26620250226004</t>
  </si>
  <si>
    <t>嘉兴市公安局秀洲区分局高照派出所</t>
  </si>
  <si>
    <t>JX_flow26620250225012</t>
  </si>
  <si>
    <t>王晓明</t>
  </si>
  <si>
    <t>JX_flow26620250225008</t>
  </si>
  <si>
    <t>2022版高速物联卡全国定向流量230元200GB套餐</t>
  </si>
  <si>
    <t>JX_flow26620250225007</t>
  </si>
  <si>
    <t>物联卡全国定向Cat.1流量12元1GB套餐</t>
  </si>
  <si>
    <t>PDA数据采集</t>
  </si>
  <si>
    <t>JX_flow26620250225003</t>
  </si>
  <si>
    <t>平湖市综合行政执法局</t>
  </si>
  <si>
    <t>执法仪</t>
  </si>
  <si>
    <t>李燕</t>
  </si>
  <si>
    <t>JX_flow26620250225002</t>
  </si>
  <si>
    <t>魏宏涛|weihongtao</t>
  </si>
  <si>
    <t>浙江濮院时尚产业运营管理有限公司</t>
  </si>
  <si>
    <t>胡家飞</t>
  </si>
  <si>
    <t>JX_flow26620250224004</t>
  </si>
  <si>
    <t>熊金美|xiongjinmei</t>
  </si>
  <si>
    <t>浙江独山能源有限公司</t>
  </si>
  <si>
    <t>采集类设备，安全环境检测</t>
  </si>
  <si>
    <t>张维</t>
  </si>
  <si>
    <t>JX_flow26620250224003</t>
  </si>
  <si>
    <t>张颖|zhangyi_jx</t>
  </si>
  <si>
    <t>嘉兴隆基光电科技有限公司</t>
  </si>
  <si>
    <t>5G快线产品使用</t>
  </si>
  <si>
    <t>俞健立</t>
  </si>
  <si>
    <t>JX_flow26620250224001</t>
  </si>
  <si>
    <t>JX_flow26620250223002</t>
  </si>
  <si>
    <t>吴佳丹|wb_wujiadan1</t>
  </si>
  <si>
    <t>浙江铭航建筑装饰工程有限公司</t>
  </si>
  <si>
    <t>5G办公终端30G融合套餐-通用包年730元</t>
  </si>
  <si>
    <t>唐佳毅</t>
  </si>
  <si>
    <t>JX_flow26620250220001</t>
  </si>
  <si>
    <t>浙江汇储能源有限公司</t>
  </si>
  <si>
    <t>工业电脑数据传输</t>
  </si>
  <si>
    <t>沈清</t>
  </si>
  <si>
    <t>JX_flow26620250219014</t>
  </si>
  <si>
    <t>JX_flow26620250219013</t>
  </si>
  <si>
    <t>闵军浩|wb_minjunhao</t>
  </si>
  <si>
    <t>嘉兴南湖南方水泥有限公司</t>
  </si>
  <si>
    <t>岸电桩</t>
  </si>
  <si>
    <t>甘国勇</t>
  </si>
  <si>
    <t>JX_flow26620250219012</t>
  </si>
  <si>
    <t>卢芳燕|lufangyan</t>
  </si>
  <si>
    <t>科腾环保科技（嘉兴）股份有限公司</t>
  </si>
  <si>
    <t>生产车间蒸汽流量数据采集</t>
  </si>
  <si>
    <t>高云霄</t>
  </si>
  <si>
    <t>JX_flow26620250219002</t>
  </si>
  <si>
    <t>蔡燕红|wb_caiyanhong3</t>
  </si>
  <si>
    <t>嘉兴惠动文化传播有限公司</t>
  </si>
  <si>
    <t>电子蜡烛</t>
  </si>
  <si>
    <t>顾张磊</t>
  </si>
  <si>
    <t>JX_flow26620250219001</t>
  </si>
  <si>
    <t>黄佳丽|huangjiali</t>
  </si>
  <si>
    <t>林肯电梯（中国）有限公司</t>
  </si>
  <si>
    <t>梯联网设备</t>
  </si>
  <si>
    <t>徐勇</t>
  </si>
  <si>
    <t>JX_flow26620250218008</t>
  </si>
  <si>
    <t>物联卡360天长期通用Cat.1流量10元50MB套餐</t>
  </si>
  <si>
    <t>向长垚</t>
  </si>
  <si>
    <t>JX_flow26620250218004</t>
  </si>
  <si>
    <t>许曙亮|xushul</t>
  </si>
  <si>
    <t>2024版5G专网流量高速全国定向流量6元畅联套餐费</t>
  </si>
  <si>
    <t>用于医保卡监管平台</t>
  </si>
  <si>
    <t>JX_flow26620250217008</t>
  </si>
  <si>
    <t>王慧微|wanghuiwei1</t>
  </si>
  <si>
    <t>嘉兴综合保税集团股份有限公司</t>
  </si>
  <si>
    <t>5G快线</t>
  </si>
  <si>
    <t>徐永健</t>
  </si>
  <si>
    <t>JX_flow26620250214006</t>
  </si>
  <si>
    <t>JX_flow26620250214002</t>
  </si>
  <si>
    <t>项琴|xiangq_jx</t>
  </si>
  <si>
    <t>浙江鸿燕新材料有限公司</t>
  </si>
  <si>
    <t>扫码枪</t>
  </si>
  <si>
    <t>朱丽君</t>
  </si>
  <si>
    <t>JX_flow26620250213012</t>
  </si>
  <si>
    <t>JX_flow26620250213011</t>
  </si>
  <si>
    <t>嘉兴市南湖区万通新农村建设开发有限公司</t>
  </si>
  <si>
    <t>2020版物联卡360天长期定向流量240元24G套餐</t>
  </si>
  <si>
    <t>卡片式车载终端设备定位使用</t>
  </si>
  <si>
    <t>JX_flow26620250213010</t>
  </si>
  <si>
    <t>徐佳卫|wb_xujiawei26</t>
  </si>
  <si>
    <t>浙江城油生态科技有限公司</t>
  </si>
  <si>
    <t>物联卡360天长期通用Cat.1流量28元500MB套餐</t>
  </si>
  <si>
    <t>污水处理设备的检测</t>
  </si>
  <si>
    <t>赵旻翼</t>
  </si>
  <si>
    <t>JX_flow26620250213006</t>
  </si>
  <si>
    <t>董燕|dongyan</t>
  </si>
  <si>
    <t>平湖新华医院有限公司</t>
  </si>
  <si>
    <t>吴昕</t>
  </si>
  <si>
    <t>JX_flow26620250213004</t>
  </si>
  <si>
    <t>林雅萍|wb_linyaping1</t>
  </si>
  <si>
    <t>嘉兴安消物联网科技有限公司</t>
  </si>
  <si>
    <t>智慧烟感</t>
  </si>
  <si>
    <t>JX_flow26620250213001</t>
  </si>
  <si>
    <t>许建芳|xujianf</t>
  </si>
  <si>
    <t>嘉兴市南湖区人民代表大会常务委员会办公室</t>
  </si>
  <si>
    <t>两会无纸化设备</t>
  </si>
  <si>
    <t>谢王杰</t>
  </si>
  <si>
    <t>JX_flow26620250212006</t>
  </si>
  <si>
    <t>JX_flow26620250212003</t>
  </si>
  <si>
    <t>嘉兴华焱物联网工程有限公司</t>
  </si>
  <si>
    <t>消控、充电桩使用</t>
  </si>
  <si>
    <t>JX_flow26620250212001</t>
  </si>
  <si>
    <t>浙江华舜电子科技有限公司</t>
  </si>
  <si>
    <t>烟感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</si>
</sst>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5">
    <font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u/>
      <sz val="11"/>
      <color rgb="FF0000FF"/>
      <name val="宋体"/>
      <charset val="0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6.5"/>
      <color rgb="FF000000"/>
      <name val="宋体"/>
      <charset val="134"/>
    </font>
    <font>
      <sz val="6.5"/>
      <color rgb="FF000000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10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1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11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vertical="center"/>
    </xf>
    <xf numFmtId="176" fontId="0" fillId="0" borderId="0" xfId="11" applyNumberFormat="1">
      <alignment vertical="center"/>
    </xf>
    <xf numFmtId="176" fontId="5" fillId="0" borderId="1" xfId="1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../../../../../uniflow/jxTaskManager/uniflow/UniflowConfig.db/displayTask.port?open&amp;piid=piid:a885d985-9fbf-4e1a-8b58-cfcff499005d" TargetMode="External"/><Relationship Id="rId98" Type="http://schemas.openxmlformats.org/officeDocument/2006/relationships/hyperlink" Target="../../../../../uniflow/jxTaskManager/uniflow/UniflowConfig.db/displayTask.port?open&amp;piid=piid:b5ccd04c-ea1e-404f-8345-2c2ec663fb06" TargetMode="External"/><Relationship Id="rId97" Type="http://schemas.openxmlformats.org/officeDocument/2006/relationships/hyperlink" Target="../../../../../uniflow/jxTaskManager/uniflow/UniflowConfig.db/displayTask.port?open&amp;piid=piid:410181de-2022-4599-b264-84936726c960" TargetMode="External"/><Relationship Id="rId96" Type="http://schemas.openxmlformats.org/officeDocument/2006/relationships/hyperlink" Target="../../../../../uniflow/jxTaskManager/uniflow/UniflowConfig.db/displayTask.port?open&amp;piid=piid:d49752e8-76f8-44c1-a279-1ef94bedbcd9" TargetMode="External"/><Relationship Id="rId95" Type="http://schemas.openxmlformats.org/officeDocument/2006/relationships/hyperlink" Target="../../../../../uniflow/jxTaskManager/uniflow/UniflowConfig.db/displayTask.port?open&amp;piid=piid:7d67cf53-805c-4cc4-b745-bd0082ae627c" TargetMode="External"/><Relationship Id="rId94" Type="http://schemas.openxmlformats.org/officeDocument/2006/relationships/hyperlink" Target="../../../../../uniflow/jxTaskManager/uniflow/UniflowConfig.db/displayTask.port?open&amp;piid=piid:137fcfac-d20b-4628-baaa-6077f654565d" TargetMode="External"/><Relationship Id="rId93" Type="http://schemas.openxmlformats.org/officeDocument/2006/relationships/hyperlink" Target="../../../../../uniflow/jxTaskManager/uniflow/UniflowConfig.db/displayTask.port?open&amp;piid=piid:0ab45855-005d-4d16-8b74-559c740221f7" TargetMode="External"/><Relationship Id="rId92" Type="http://schemas.openxmlformats.org/officeDocument/2006/relationships/hyperlink" Target="../../../../../uniflow/jxTaskManager/uniflow/UniflowConfig.db/displayTask.port?open&amp;piid=piid:95b9fec9-9453-4cbb-aefb-419dab1d56de" TargetMode="External"/><Relationship Id="rId91" Type="http://schemas.openxmlformats.org/officeDocument/2006/relationships/hyperlink" Target="../../../../../uniflow/jxTaskManager/uniflow/UniflowConfig.db/displayTask.port?open&amp;piid=piid:87294209-ef26-4e45-a71c-1beb953c5eb8" TargetMode="External"/><Relationship Id="rId90" Type="http://schemas.openxmlformats.org/officeDocument/2006/relationships/hyperlink" Target="../../../../../uniflow/jxTaskManager/uniflow/UniflowConfig.db/displayTask.port?open&amp;piid=piid:de9c8249-c77c-42ee-ac6b-3ef4d3dbf0ab" TargetMode="External"/><Relationship Id="rId9" Type="http://schemas.openxmlformats.org/officeDocument/2006/relationships/hyperlink" Target="../../../../../uniflow/jxTaskManager/uniflow/UniflowConfig.db/displayTask.port?open&amp;piid=piid:4a61e187-4df4-4666-8776-84d16b231b75" TargetMode="External"/><Relationship Id="rId89" Type="http://schemas.openxmlformats.org/officeDocument/2006/relationships/hyperlink" Target="../../../../../uniflow/jxTaskManager/uniflow/UniflowConfig.db/displayTask.port?open&amp;piid=piid:e2cafedd-4928-46d1-b112-a951c513d2b7" TargetMode="External"/><Relationship Id="rId88" Type="http://schemas.openxmlformats.org/officeDocument/2006/relationships/hyperlink" Target="../../../../../uniflow/jxTaskManager/uniflow/UniflowConfig.db/displayTask.port?open&amp;piid=piid:6cc0f5b7-f39c-4e51-b34f-8f71a0d63d21" TargetMode="External"/><Relationship Id="rId87" Type="http://schemas.openxmlformats.org/officeDocument/2006/relationships/hyperlink" Target="../../../../../uniflow/jxTaskManager/uniflow/UniflowConfig.db/displayTask.port?open&amp;piid=piid:0d29caa0-9679-4f5b-9206-eef9a99c4f17" TargetMode="External"/><Relationship Id="rId86" Type="http://schemas.openxmlformats.org/officeDocument/2006/relationships/hyperlink" Target="../../../../../uniflow/jxTaskManager/uniflow/UniflowConfig.db/displayTask.port?open&amp;piid=piid:5362cda0-affd-4850-aa7f-c7db3e9fec81" TargetMode="External"/><Relationship Id="rId85" Type="http://schemas.openxmlformats.org/officeDocument/2006/relationships/hyperlink" Target="../../../../../uniflow/jxTaskManager/uniflow/UniflowConfig.db/displayTask.port?open&amp;piid=piid:cb9de931-da8f-4868-a988-101f181174ae" TargetMode="External"/><Relationship Id="rId84" Type="http://schemas.openxmlformats.org/officeDocument/2006/relationships/hyperlink" Target="../../../../../uniflow/jxTaskManager/uniflow/UniflowConfig.db/displayTask.port?open&amp;piid=piid:cad1c60d-3d4c-4de1-bc9b-3e7e4ad6b4e9" TargetMode="External"/><Relationship Id="rId83" Type="http://schemas.openxmlformats.org/officeDocument/2006/relationships/hyperlink" Target="../../../../../uniflow/jxTaskManager/uniflow/UniflowConfig.db/displayTask.port?open&amp;piid=piid:fbe03cd5-650e-4d6a-a27b-4b6ec80c8669" TargetMode="External"/><Relationship Id="rId82" Type="http://schemas.openxmlformats.org/officeDocument/2006/relationships/hyperlink" Target="../../../../../uniflow/jxTaskManager/uniflow/UniflowConfig.db/displayTask.port?open&amp;piid=piid:a1cd8294-39b3-497c-8d40-6219a43e818b" TargetMode="External"/><Relationship Id="rId81" Type="http://schemas.openxmlformats.org/officeDocument/2006/relationships/hyperlink" Target="../../../../../uniflow/jxTaskManager/uniflow/UniflowConfig.db/displayTask.port?open&amp;piid=piid:12355432-da97-48d2-8683-f37ee827f4cb" TargetMode="External"/><Relationship Id="rId80" Type="http://schemas.openxmlformats.org/officeDocument/2006/relationships/hyperlink" Target="../../../../../uniflow/jxTaskManager/uniflow/UniflowConfig.db/displayTask.port?open&amp;piid=piid:4091dcb4-cc07-4441-a005-40d8e71626f8" TargetMode="External"/><Relationship Id="rId8" Type="http://schemas.openxmlformats.org/officeDocument/2006/relationships/hyperlink" Target="../../../../../uniflow/jxTaskManager/uniflow/UniflowConfig.db/displayTask.port?open&amp;piid=piid:88516eb9-eea8-4375-9901-fc7c5d2e4d30" TargetMode="External"/><Relationship Id="rId79" Type="http://schemas.openxmlformats.org/officeDocument/2006/relationships/hyperlink" Target="../../../../../uniflow/jxTaskManager/uniflow/UniflowConfig.db/displayTask.port?open&amp;piid=piid:32325ea4-e8b1-4ec4-977c-7a690f332ef8" TargetMode="External"/><Relationship Id="rId78" Type="http://schemas.openxmlformats.org/officeDocument/2006/relationships/hyperlink" Target="../../../../../uniflow/jxTaskManager/uniflow/UniflowConfig.db/displayTask.port?open&amp;piid=piid:48eb5288-f444-417f-80bf-16dc852f0e81" TargetMode="External"/><Relationship Id="rId77" Type="http://schemas.openxmlformats.org/officeDocument/2006/relationships/hyperlink" Target="../../../../../uniflow/jxTaskManager/uniflow/UniflowConfig.db/displayTask.port?open&amp;piid=piid:efeeea7b-f4dc-4901-af71-2103757e7a2d" TargetMode="External"/><Relationship Id="rId76" Type="http://schemas.openxmlformats.org/officeDocument/2006/relationships/hyperlink" Target="../../../../../uniflow/jxTaskManager/uniflow/UniflowConfig.db/displayTask.port?open&amp;piid=piid:30075518-fc54-473a-8e10-da7cbd1f385a" TargetMode="External"/><Relationship Id="rId75" Type="http://schemas.openxmlformats.org/officeDocument/2006/relationships/hyperlink" Target="../../../../../uniflow/jxTaskManager/uniflow/UniflowConfig.db/displayTask.port?open&amp;piid=piid:fb8b6e49-49b6-44fe-8a16-0391073a6520" TargetMode="External"/><Relationship Id="rId74" Type="http://schemas.openxmlformats.org/officeDocument/2006/relationships/hyperlink" Target="../../../../../uniflow/jxTaskManager/uniflow/UniflowConfig.db/displayTask.port?open&amp;piid=piid:89638241-35b8-48c7-a5f5-0306704a3a9d" TargetMode="External"/><Relationship Id="rId73" Type="http://schemas.openxmlformats.org/officeDocument/2006/relationships/hyperlink" Target="../../../../../uniflow/jxTaskManager/uniflow/UniflowConfig.db/displayTask.port?open&amp;piid=piid:9dc8f9bc-f2fd-4c1d-b0bf-42eb9fbb1f05" TargetMode="External"/><Relationship Id="rId72" Type="http://schemas.openxmlformats.org/officeDocument/2006/relationships/hyperlink" Target="../../../../../uniflow/jxTaskManager/uniflow/UniflowConfig.db/displayTask.port?open&amp;piid=piid:7ab4fb30-97a3-45a2-83f5-aba782fb57d1" TargetMode="External"/><Relationship Id="rId71" Type="http://schemas.openxmlformats.org/officeDocument/2006/relationships/hyperlink" Target="../../../../../uniflow/jxTaskManager/uniflow/UniflowConfig.db/displayTask.port?open&amp;piid=piid:0845ad44-d6a5-481d-9fec-2c82bd509859" TargetMode="External"/><Relationship Id="rId70" Type="http://schemas.openxmlformats.org/officeDocument/2006/relationships/hyperlink" Target="../../../../../uniflow/jxTaskManager/uniflow/UniflowConfig.db/displayTask.port?open&amp;piid=piid:d8340370-c9c9-497a-939c-796da626be00" TargetMode="External"/><Relationship Id="rId7" Type="http://schemas.openxmlformats.org/officeDocument/2006/relationships/hyperlink" Target="../../../../../uniflow/jxTaskManager/uniflow/UniflowConfig.db/displayTask.port?open&amp;piid=piid:b099b067-00d7-46ef-8a3a-52ed71500dd2" TargetMode="External"/><Relationship Id="rId69" Type="http://schemas.openxmlformats.org/officeDocument/2006/relationships/hyperlink" Target="../../../../../uniflow/jxTaskManager/uniflow/UniflowConfig.db/displayTask.port?open&amp;piid=piid:0939a5d3-aee8-4be6-ad09-84f43beb2b5d" TargetMode="External"/><Relationship Id="rId68" Type="http://schemas.openxmlformats.org/officeDocument/2006/relationships/hyperlink" Target="../../../../../uniflow/jxTaskManager/uniflow/UniflowConfig.db/displayTask.port?open&amp;piid=piid:56e01dcc-c74b-492e-95ab-55e410355cb1" TargetMode="External"/><Relationship Id="rId67" Type="http://schemas.openxmlformats.org/officeDocument/2006/relationships/hyperlink" Target="../../../../../uniflow/jxTaskManager/uniflow/UniflowConfig.db/displayTask.port?open&amp;piid=piid:ba49398d-9c42-43a8-afc2-5c836e161919" TargetMode="External"/><Relationship Id="rId66" Type="http://schemas.openxmlformats.org/officeDocument/2006/relationships/hyperlink" Target="../../../../../uniflow/jxTaskManager/uniflow/UniflowConfig.db/displayTask.port?open&amp;piid=piid:8ed0a0a3-6da0-42d2-82d2-c20758caa735" TargetMode="External"/><Relationship Id="rId65" Type="http://schemas.openxmlformats.org/officeDocument/2006/relationships/hyperlink" Target="../../../../../uniflow/jxTaskManager/uniflow/UniflowConfig.db/displayTask.port?open&amp;piid=piid:d4468d8c-f5d0-419f-899e-ec8e562fb4e1" TargetMode="External"/><Relationship Id="rId64" Type="http://schemas.openxmlformats.org/officeDocument/2006/relationships/hyperlink" Target="../../../../../uniflow/jxTaskManager/uniflow/UniflowConfig.db/displayTask.port?open&amp;piid=piid:c04e833e-e0cb-4add-a549-8a8c757b8827" TargetMode="External"/><Relationship Id="rId63" Type="http://schemas.openxmlformats.org/officeDocument/2006/relationships/hyperlink" Target="../../../../../uniflow/jxTaskManager/uniflow/UniflowConfig.db/displayTask.port?open&amp;piid=piid:5c6fe559-f3ae-4053-8677-274b2169bb4b" TargetMode="External"/><Relationship Id="rId62" Type="http://schemas.openxmlformats.org/officeDocument/2006/relationships/hyperlink" Target="../../../../../uniflow/jxTaskManager/uniflow/UniflowConfig.db/displayTask.port?open&amp;piid=piid:e04be497-5cf4-4074-9c63-a799209ab21c" TargetMode="External"/><Relationship Id="rId61" Type="http://schemas.openxmlformats.org/officeDocument/2006/relationships/hyperlink" Target="../../../../../uniflow/jxTaskManager/uniflow/UniflowConfig.db/displayTask.port?open&amp;piid=piid:9ba71360-9933-43a2-bbc2-82b35b9bd3d5" TargetMode="External"/><Relationship Id="rId60" Type="http://schemas.openxmlformats.org/officeDocument/2006/relationships/hyperlink" Target="../../../../../uniflow/jxTaskManager/uniflow/UniflowConfig.db/displayTask.port?open&amp;piid=piid:d14320de-5e7e-4930-9108-4375aabbace5" TargetMode="External"/><Relationship Id="rId6" Type="http://schemas.openxmlformats.org/officeDocument/2006/relationships/hyperlink" Target="../../../../../uniflow/jxTaskManager/uniflow/UniflowConfig.db/displayTask.port?open&amp;piid=piid:a5192f5d-0d76-4f90-ac85-0deba3ada02e" TargetMode="External"/><Relationship Id="rId59" Type="http://schemas.openxmlformats.org/officeDocument/2006/relationships/hyperlink" Target="../../../../../uniflow/jxTaskManager/uniflow/UniflowConfig.db/displayTask.port?open&amp;piid=piid:e5718985-03a5-4a01-a4fc-4262c6a9ef86" TargetMode="External"/><Relationship Id="rId58" Type="http://schemas.openxmlformats.org/officeDocument/2006/relationships/hyperlink" Target="../../../../../uniflow/jxTaskManager/uniflow/UniflowConfig.db/displayTask.port?open&amp;piid=piid:00d4f220-a011-43a0-9a06-a1bbcc3ec5ac" TargetMode="External"/><Relationship Id="rId57" Type="http://schemas.openxmlformats.org/officeDocument/2006/relationships/hyperlink" Target="../../../../../uniflow/jxTaskManager/uniflow/UniflowConfig.db/displayTask.port?open&amp;piid=piid:7d524182-b7b5-4752-8316-d9fb9abbab75" TargetMode="External"/><Relationship Id="rId56" Type="http://schemas.openxmlformats.org/officeDocument/2006/relationships/hyperlink" Target="../../../../../uniflow/jxTaskManager/uniflow/UniflowConfig.db/displayTask.port?open&amp;piid=piid:77bb6288-9d0b-4c04-9ec5-d61779756fbb" TargetMode="External"/><Relationship Id="rId55" Type="http://schemas.openxmlformats.org/officeDocument/2006/relationships/hyperlink" Target="../../../../../uniflow/jxTaskManager/uniflow/UniflowConfig.db/displayTask.port?open&amp;piid=piid:2f77e265-74c8-489e-8f34-dc58ae6d75fe" TargetMode="External"/><Relationship Id="rId54" Type="http://schemas.openxmlformats.org/officeDocument/2006/relationships/hyperlink" Target="../../../../../uniflow/jxTaskManager/uniflow/UniflowConfig.db/displayTask.port?open&amp;piid=piid:5d0d5840-64e3-4751-bc2b-1ceb5dab2171" TargetMode="External"/><Relationship Id="rId53" Type="http://schemas.openxmlformats.org/officeDocument/2006/relationships/hyperlink" Target="../../../../../uniflow/jxTaskManager/uniflow/UniflowConfig.db/displayTask.port?open&amp;piid=piid:c0d65f77-c686-48aa-85d7-af8d9fea0fdc" TargetMode="External"/><Relationship Id="rId52" Type="http://schemas.openxmlformats.org/officeDocument/2006/relationships/hyperlink" Target="../../../../../uniflow/jxTaskManager/uniflow/UniflowConfig.db/displayTask.port?open&amp;piid=piid:19ba2004-d64d-4fe1-852b-09e6bec658c6" TargetMode="External"/><Relationship Id="rId51" Type="http://schemas.openxmlformats.org/officeDocument/2006/relationships/hyperlink" Target="../../../../../uniflow/jxTaskManager/uniflow/UniflowConfig.db/displayTask.port?open&amp;piid=piid:e43186a0-b8f3-438c-bb62-3dee3fd2ba0d" TargetMode="External"/><Relationship Id="rId50" Type="http://schemas.openxmlformats.org/officeDocument/2006/relationships/hyperlink" Target="../../../../../uniflow/jxTaskManager/uniflow/UniflowConfig.db/displayTask.port?open&amp;piid=piid:42a0ac7a-155d-48e5-85e9-49a56c7a7e77" TargetMode="External"/><Relationship Id="rId5" Type="http://schemas.openxmlformats.org/officeDocument/2006/relationships/hyperlink" Target="../../../../../uniflow/jxTaskManager/uniflow/UniflowConfig.db/displayTask.port?open&amp;piid=piid:464d4560-91be-44c9-b720-8c6d159a5e4f" TargetMode="External"/><Relationship Id="rId49" Type="http://schemas.openxmlformats.org/officeDocument/2006/relationships/hyperlink" Target="../../../../../uniflow/jxTaskManager/uniflow/UniflowConfig.db/displayTask.port?open&amp;piid=piid:e9a6e42b-362a-4041-a9de-1c9f6f45e848" TargetMode="External"/><Relationship Id="rId48" Type="http://schemas.openxmlformats.org/officeDocument/2006/relationships/hyperlink" Target="../../../../../uniflow/jxTaskManager/uniflow/UniflowConfig.db/displayTask.port?open&amp;piid=piid:4a2538e2-9dd3-42ff-a46d-2856b4f08320" TargetMode="External"/><Relationship Id="rId47" Type="http://schemas.openxmlformats.org/officeDocument/2006/relationships/hyperlink" Target="../../../../../uniflow/jxTaskManager/uniflow/UniflowConfig.db/displayTask.port?open&amp;piid=piid:75eadbcd-1151-478b-be59-292a80a2922b" TargetMode="External"/><Relationship Id="rId46" Type="http://schemas.openxmlformats.org/officeDocument/2006/relationships/hyperlink" Target="../../../../../uniflow/jxTaskManager/uniflow/UniflowConfig.db/displayTask.port?open&amp;piid=piid:21a3d49e-c42e-4c26-81ec-12c88da8305a" TargetMode="External"/><Relationship Id="rId45" Type="http://schemas.openxmlformats.org/officeDocument/2006/relationships/hyperlink" Target="../../../../../uniflow/jxTaskManager/uniflow/UniflowConfig.db/displayTask.port?open&amp;piid=piid:26318071-828a-4177-b145-eb3abfee4aa2" TargetMode="External"/><Relationship Id="rId44" Type="http://schemas.openxmlformats.org/officeDocument/2006/relationships/hyperlink" Target="../../../../../uniflow/jxTaskManager/uniflow/UniflowConfig.db/displayTask.port?open&amp;piid=piid:0eb63954-2f66-43d9-8239-29ba3dc3e30f" TargetMode="External"/><Relationship Id="rId43" Type="http://schemas.openxmlformats.org/officeDocument/2006/relationships/hyperlink" Target="../../../../../uniflow/jxTaskManager/uniflow/UniflowConfig.db/displayTask.port?open&amp;piid=piid:6811a808-c781-421d-a5fd-76b30f57b88d" TargetMode="External"/><Relationship Id="rId42" Type="http://schemas.openxmlformats.org/officeDocument/2006/relationships/hyperlink" Target="../../../../../uniflow/jxTaskManager/uniflow/UniflowConfig.db/displayTask.port?open&amp;piid=piid:f1472f84-cd82-4238-80b5-cfc41fd1feaa" TargetMode="External"/><Relationship Id="rId41" Type="http://schemas.openxmlformats.org/officeDocument/2006/relationships/hyperlink" Target="../../../../../uniflow/jxTaskManager/uniflow/UniflowConfig.db/displayTask.port?open&amp;piid=piid:3989f617-12b0-4b6b-8c2d-69b19acac7c3" TargetMode="External"/><Relationship Id="rId40" Type="http://schemas.openxmlformats.org/officeDocument/2006/relationships/hyperlink" Target="../../../../../uniflow/jxTaskManager/uniflow/UniflowConfig.db/displayTask.port?open&amp;piid=piid:a2ee0078-5c30-42aa-91fa-4bcff308714e" TargetMode="External"/><Relationship Id="rId4" Type="http://schemas.openxmlformats.org/officeDocument/2006/relationships/hyperlink" Target="../../../../../uniflow/jxTaskManager/uniflow/UniflowConfig.db/displayTask.port?open&amp;piid=piid:bcd41b5c-1671-4caa-b0d0-5daeb58c23a4" TargetMode="External"/><Relationship Id="rId39" Type="http://schemas.openxmlformats.org/officeDocument/2006/relationships/hyperlink" Target="../../../../../uniflow/jxTaskManager/uniflow/UniflowConfig.db/displayTask.port?open&amp;piid=piid:e0dca232-45fd-4357-8190-f948efb301cc" TargetMode="External"/><Relationship Id="rId38" Type="http://schemas.openxmlformats.org/officeDocument/2006/relationships/hyperlink" Target="../../../../../uniflow/jxTaskManager/uniflow/UniflowConfig.db/displayTask.port?open&amp;piid=piid:01cf95ae-dcd6-4545-afdb-a4cc59364672" TargetMode="External"/><Relationship Id="rId37" Type="http://schemas.openxmlformats.org/officeDocument/2006/relationships/hyperlink" Target="../../../../../uniflow/jxTaskManager/uniflow/UniflowConfig.db/displayTask.port?open&amp;piid=piid:27477da1-4164-4c1f-86f6-0820ab94a65c" TargetMode="External"/><Relationship Id="rId36" Type="http://schemas.openxmlformats.org/officeDocument/2006/relationships/hyperlink" Target="../../../../../uniflow/jxTaskManager/uniflow/UniflowConfig.db/displayTask.port?open&amp;piid=piid:8ec8b036-0a7b-4293-8fd6-4fc2b26bf17c" TargetMode="External"/><Relationship Id="rId35" Type="http://schemas.openxmlformats.org/officeDocument/2006/relationships/hyperlink" Target="../../../../../uniflow/jxTaskManager/uniflow/UniflowConfig.db/displayTask.port?open&amp;piid=piid:4ac16d4c-accc-4b83-b08d-d4f47472ade8" TargetMode="External"/><Relationship Id="rId34" Type="http://schemas.openxmlformats.org/officeDocument/2006/relationships/hyperlink" Target="../../../../../uniflow/jxTaskManager/uniflow/UniflowConfig.db/displayTask.port?open&amp;piid=piid:038ee367-006a-4416-98b0-d3fc93efebb7" TargetMode="External"/><Relationship Id="rId33" Type="http://schemas.openxmlformats.org/officeDocument/2006/relationships/hyperlink" Target="../../../../../uniflow/jxTaskManager/uniflow/UniflowConfig.db/displayTask.port?open&amp;piid=piid:e8aacef4-bed0-4c21-848c-a59aedadd37c" TargetMode="External"/><Relationship Id="rId32" Type="http://schemas.openxmlformats.org/officeDocument/2006/relationships/hyperlink" Target="../../../../../uniflow/jxTaskManager/uniflow/UniflowConfig.db/displayTask.port?open&amp;piid=piid:8745fd02-c698-4839-b846-bd48ae9cb5bc" TargetMode="External"/><Relationship Id="rId31" Type="http://schemas.openxmlformats.org/officeDocument/2006/relationships/hyperlink" Target="../../../../../uniflow/jxTaskManager/uniflow/UniflowConfig.db/displayTask.port?open&amp;piid=piid:200bb8f2-76bb-4f70-9ac2-2d0416f2c24f" TargetMode="External"/><Relationship Id="rId30" Type="http://schemas.openxmlformats.org/officeDocument/2006/relationships/hyperlink" Target="../../../../../uniflow/jxTaskManager/uniflow/UniflowConfig.db/displayTask.port?open&amp;piid=piid:7db6fe6c-c5a0-4e87-8e1f-316ca87b829f" TargetMode="External"/><Relationship Id="rId3" Type="http://schemas.openxmlformats.org/officeDocument/2006/relationships/hyperlink" Target="../../../../../uniflow/jxTaskManager/uniflow/UniflowConfig.db/displayTask.port?open&amp;piid=piid:d8a8211a-8ae7-408a-8ddf-30d6181a67aa" TargetMode="External"/><Relationship Id="rId29" Type="http://schemas.openxmlformats.org/officeDocument/2006/relationships/hyperlink" Target="../../../../../uniflow/jxTaskManager/uniflow/UniflowConfig.db/displayTask.port?open&amp;piid=piid:61c44590-78e2-4848-b897-3a714ca5a146" TargetMode="External"/><Relationship Id="rId28" Type="http://schemas.openxmlformats.org/officeDocument/2006/relationships/hyperlink" Target="../../../../../uniflow/jxTaskManager/uniflow/UniflowConfig.db/displayTask.port?open&amp;piid=piid:22978363-6b35-4c88-97b6-d9705162ae38" TargetMode="External"/><Relationship Id="rId27" Type="http://schemas.openxmlformats.org/officeDocument/2006/relationships/hyperlink" Target="../../../../../uniflow/jxTaskManager/uniflow/UniflowConfig.db/displayTask.port?open&amp;piid=piid:34d50ce6-88da-453c-8b1f-9a3f4bd2c136" TargetMode="External"/><Relationship Id="rId26" Type="http://schemas.openxmlformats.org/officeDocument/2006/relationships/hyperlink" Target="../../../../../uniflow/jxTaskManager/uniflow/UniflowConfig.db/displayTask.port?open&amp;piid=piid:8d571b1b-bbc4-4442-95e4-5ccb661d892f" TargetMode="External"/><Relationship Id="rId25" Type="http://schemas.openxmlformats.org/officeDocument/2006/relationships/hyperlink" Target="../../../../../uniflow/jxTaskManager/uniflow/UniflowConfig.db/displayTask.port?open&amp;piid=piid:5986c165-cf32-42b2-ae76-5443fcdd7999" TargetMode="External"/><Relationship Id="rId24" Type="http://schemas.openxmlformats.org/officeDocument/2006/relationships/hyperlink" Target="../../../../../uniflow/jxTaskManager/uniflow/UniflowConfig.db/displayTask.port?open&amp;piid=piid:7b4ab2fd-983c-4cb4-8acb-9025af265ad1" TargetMode="External"/><Relationship Id="rId23" Type="http://schemas.openxmlformats.org/officeDocument/2006/relationships/hyperlink" Target="../../../../../uniflow/jxTaskManager/uniflow/UniflowConfig.db/displayTask.port?open&amp;piid=piid:a4751a19-b30e-4618-a7dd-875a7a78fbf9" TargetMode="External"/><Relationship Id="rId22" Type="http://schemas.openxmlformats.org/officeDocument/2006/relationships/hyperlink" Target="../../../../../uniflow/jxTaskManager/uniflow/UniflowConfig.db/displayTask.port?open&amp;piid=piid:7e7caa74-eaa3-4e6a-8b08-caf2a727414f" TargetMode="External"/><Relationship Id="rId21" Type="http://schemas.openxmlformats.org/officeDocument/2006/relationships/hyperlink" Target="../../../../../uniflow/jxTaskManager/uniflow/UniflowConfig.db/displayTask.port?open&amp;piid=piid:b0bd998c-037e-4269-8f0d-08f9b26cd29b" TargetMode="External"/><Relationship Id="rId20" Type="http://schemas.openxmlformats.org/officeDocument/2006/relationships/hyperlink" Target="../../../../../uniflow/jxTaskManager/uniflow/UniflowConfig.db/displayTask.port?open&amp;piid=piid:e7021782-cb82-4925-b11c-1d349d2d354f" TargetMode="External"/><Relationship Id="rId2" Type="http://schemas.openxmlformats.org/officeDocument/2006/relationships/hyperlink" Target="../../../../../uniflow/jxTaskManager/uniflow/UniflowConfig.db/displayTask.port?open&amp;piid=piid:1ed8ab78-1056-4e8a-9d83-3e79d22a17b8" TargetMode="External"/><Relationship Id="rId19" Type="http://schemas.openxmlformats.org/officeDocument/2006/relationships/hyperlink" Target="../../../../../uniflow/jxTaskManager/uniflow/UniflowConfig.db/displayTask.port?open&amp;piid=piid:01e17f91-69db-46e3-9371-43582aaaacc5" TargetMode="External"/><Relationship Id="rId18" Type="http://schemas.openxmlformats.org/officeDocument/2006/relationships/hyperlink" Target="../../../../../uniflow/jxTaskManager/uniflow/UniflowConfig.db/displayTask.port?open&amp;piid=piid:e157a9ea-a863-4012-b6df-d338eca934cd" TargetMode="External"/><Relationship Id="rId17" Type="http://schemas.openxmlformats.org/officeDocument/2006/relationships/hyperlink" Target="../../../../../uniflow/jxTaskManager/uniflow/UniflowConfig.db/displayTask.port?open&amp;piid=piid:49ac32ed-0337-4a21-9836-7e7a7aed4ac1" TargetMode="External"/><Relationship Id="rId16" Type="http://schemas.openxmlformats.org/officeDocument/2006/relationships/hyperlink" Target="../../../../../uniflow/jxTaskManager/uniflow/UniflowConfig.db/displayTask.port?open&amp;piid=piid:3e667b41-a69a-4b04-ac53-f1d4000e060d" TargetMode="External"/><Relationship Id="rId15" Type="http://schemas.openxmlformats.org/officeDocument/2006/relationships/hyperlink" Target="../../../../../uniflow/jxTaskManager/uniflow/UniflowConfig.db/displayTask.port?open&amp;piid=piid:e74c7d69-652a-4ae1-b1c9-57b556559a24" TargetMode="External"/><Relationship Id="rId14" Type="http://schemas.openxmlformats.org/officeDocument/2006/relationships/hyperlink" Target="../../../../../uniflow/jxTaskManager/uniflow/UniflowConfig.db/displayTask.port?open&amp;piid=piid:741bcb87-0e1a-4fba-afb0-c97f706593b1" TargetMode="External"/><Relationship Id="rId13" Type="http://schemas.openxmlformats.org/officeDocument/2006/relationships/hyperlink" Target="../../../../../uniflow/jxTaskManager/uniflow/UniflowConfig.db/displayTask.port?open&amp;piid=piid:f4d2f166-cec6-4624-a308-b607cceeda8c" TargetMode="External"/><Relationship Id="rId12" Type="http://schemas.openxmlformats.org/officeDocument/2006/relationships/hyperlink" Target="../../../../../uniflow/jxTaskManager/uniflow/UniflowConfig.db/displayTask.port?open&amp;piid=piid:d67a16af-46fc-45fe-ae1b-05cf66b23162" TargetMode="External"/><Relationship Id="rId114" Type="http://schemas.openxmlformats.org/officeDocument/2006/relationships/hyperlink" Target="../../../../../uniflow/jxTaskManager/uniflow/UniflowConfig.db/displayTask.port?open&amp;piid=piid:1cd0cbb7-522a-42dc-8b15-24715c8a893d" TargetMode="External"/><Relationship Id="rId113" Type="http://schemas.openxmlformats.org/officeDocument/2006/relationships/hyperlink" Target="../../../../../uniflow/jxTaskManager/uniflow/UniflowConfig.db/displayTask.port?open&amp;piid=piid:35c1298f-74b7-4cce-bb99-7aa67be7fc1b" TargetMode="External"/><Relationship Id="rId112" Type="http://schemas.openxmlformats.org/officeDocument/2006/relationships/hyperlink" Target="../../../../../uniflow/jxTaskManager/uniflow/UniflowConfig.db/displayTask.port?open&amp;piid=piid:c9538335-ff3c-4ce3-ac95-d53e45a65f8c" TargetMode="External"/><Relationship Id="rId111" Type="http://schemas.openxmlformats.org/officeDocument/2006/relationships/hyperlink" Target="../../../../../uniflow/jxTaskManager/uniflow/UniflowConfig.db/displayTask.port?open&amp;piid=piid:fe675a5d-eb72-4c59-9e21-ec8f65923595" TargetMode="External"/><Relationship Id="rId110" Type="http://schemas.openxmlformats.org/officeDocument/2006/relationships/hyperlink" Target="../../../../../uniflow/jxTaskManager/uniflow/UniflowConfig.db/displayTask.port?open&amp;piid=piid:4a51e3f2-bd7f-42e9-80d6-852657872478" TargetMode="External"/><Relationship Id="rId11" Type="http://schemas.openxmlformats.org/officeDocument/2006/relationships/hyperlink" Target="../../../../../uniflow/jxTaskManager/uniflow/UniflowConfig.db/displayTask.port?open&amp;piid=piid:a34004af-bf96-4f81-ad7b-1e5003b466a3" TargetMode="External"/><Relationship Id="rId109" Type="http://schemas.openxmlformats.org/officeDocument/2006/relationships/hyperlink" Target="../../../../../uniflow/jxTaskManager/uniflow/UniflowConfig.db/displayTask.port?open&amp;piid=piid:2fcfebf4-09aa-4f14-b789-93ad1996a4b6" TargetMode="External"/><Relationship Id="rId108" Type="http://schemas.openxmlformats.org/officeDocument/2006/relationships/hyperlink" Target="../../../../../uniflow/jxTaskManager/uniflow/UniflowConfig.db/displayTask.port?open&amp;piid=piid:d306854f-48d0-4c6b-81f5-fc39d097c484" TargetMode="External"/><Relationship Id="rId107" Type="http://schemas.openxmlformats.org/officeDocument/2006/relationships/hyperlink" Target="../../../../../uniflow/jxTaskManager/uniflow/UniflowConfig.db/displayTask.port?open&amp;piid=piid:d5e9ea9a-8517-45e5-aa71-a3db688442e1" TargetMode="External"/><Relationship Id="rId106" Type="http://schemas.openxmlformats.org/officeDocument/2006/relationships/hyperlink" Target="../../../../../uniflow/jxTaskManager/uniflow/UniflowConfig.db/displayTask.port?open&amp;piid=piid:49c59848-daf6-4922-b6a3-0595cb2b833c" TargetMode="External"/><Relationship Id="rId105" Type="http://schemas.openxmlformats.org/officeDocument/2006/relationships/hyperlink" Target="../../../../../uniflow/jxTaskManager/uniflow/UniflowConfig.db/displayTask.port?open&amp;piid=piid:97c679ce-c5f1-45d2-b7c5-3f7409e1dc12" TargetMode="External"/><Relationship Id="rId104" Type="http://schemas.openxmlformats.org/officeDocument/2006/relationships/hyperlink" Target="../../../../../uniflow/jxTaskManager/uniflow/UniflowConfig.db/displayTask.port?open&amp;piid=piid:3ae80d77-63ab-4767-a725-46a8df4c0b2f" TargetMode="External"/><Relationship Id="rId103" Type="http://schemas.openxmlformats.org/officeDocument/2006/relationships/hyperlink" Target="../../../../../uniflow/jxTaskManager/uniflow/UniflowConfig.db/displayTask.port?open&amp;piid=piid:740ebc49-c0db-486d-aa22-e50797225194" TargetMode="External"/><Relationship Id="rId102" Type="http://schemas.openxmlformats.org/officeDocument/2006/relationships/hyperlink" Target="../../../../../uniflow/jxTaskManager/uniflow/UniflowConfig.db/displayTask.port?open&amp;piid=piid:472cc09c-34e2-4565-a2fa-e95e17f25ae5" TargetMode="External"/><Relationship Id="rId101" Type="http://schemas.openxmlformats.org/officeDocument/2006/relationships/hyperlink" Target="../../../../../uniflow/jxTaskManager/uniflow/UniflowConfig.db/displayTask.port?open&amp;piid=piid:345eb397-fe4f-4b8c-8d90-183b9c3e4ac4" TargetMode="External"/><Relationship Id="rId100" Type="http://schemas.openxmlformats.org/officeDocument/2006/relationships/hyperlink" Target="../../../../../uniflow/jxTaskManager/uniflow/UniflowConfig.db/displayTask.port?open&amp;piid=piid:103138dc-aed1-46a5-b46a-c7629db2eada" TargetMode="External"/><Relationship Id="rId10" Type="http://schemas.openxmlformats.org/officeDocument/2006/relationships/hyperlink" Target="../../../../../uniflow/jxTaskManager/uniflow/UniflowConfig.db/displayTask.port?open&amp;piid=piid:8fb71467-8e16-40c9-8589-bf96b3986c46" TargetMode="External"/><Relationship Id="rId1" Type="http://schemas.openxmlformats.org/officeDocument/2006/relationships/hyperlink" Target="../../../../../uniflow/jxTaskManager/uniflow/UniflowConfig.db/displayTask.port?open&amp;piid=piid:e09a92ee-dd0a-461a-9ced-d599fb1ce9c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39"/>
  <sheetViews>
    <sheetView tabSelected="1" topLeftCell="A20" workbookViewId="0">
      <selection activeCell="H30" sqref="H30:L39"/>
    </sheetView>
  </sheetViews>
  <sheetFormatPr defaultColWidth="8.72727272727273" defaultRowHeight="14"/>
  <cols>
    <col min="3" max="6" width="14.2727272727273" customWidth="1"/>
    <col min="7" max="12" width="9" customWidth="1"/>
  </cols>
  <sheetData>
    <row r="1" customHeight="1"/>
    <row r="5" ht="28" spans="3:10">
      <c r="C5" s="8" t="s">
        <v>0</v>
      </c>
      <c r="D5" s="8" t="s">
        <v>1</v>
      </c>
      <c r="E5" s="8" t="s">
        <v>2</v>
      </c>
      <c r="F5" s="8" t="s">
        <v>3</v>
      </c>
      <c r="G5" t="s">
        <v>4</v>
      </c>
      <c r="J5" t="s">
        <v>5</v>
      </c>
    </row>
    <row r="6" spans="3:12">
      <c r="C6" s="9" t="s">
        <v>6</v>
      </c>
      <c r="D6" s="9">
        <v>36</v>
      </c>
      <c r="E6" s="9">
        <v>22</v>
      </c>
      <c r="F6" s="10">
        <f t="shared" ref="F6:F13" si="0">E6/D6</f>
        <v>0.611111111111111</v>
      </c>
      <c r="G6">
        <v>34</v>
      </c>
      <c r="H6">
        <v>21</v>
      </c>
      <c r="I6" s="18">
        <f>H6/G6</f>
        <v>0.617647058823529</v>
      </c>
      <c r="J6">
        <v>2</v>
      </c>
      <c r="K6">
        <v>1</v>
      </c>
      <c r="L6" s="18">
        <f>K6/J6</f>
        <v>0.5</v>
      </c>
    </row>
    <row r="7" spans="3:12">
      <c r="C7" s="9" t="s">
        <v>7</v>
      </c>
      <c r="D7" s="9">
        <v>4</v>
      </c>
      <c r="E7" s="9">
        <v>1</v>
      </c>
      <c r="F7" s="10">
        <f t="shared" si="0"/>
        <v>0.25</v>
      </c>
      <c r="G7">
        <v>4</v>
      </c>
      <c r="H7">
        <v>1</v>
      </c>
      <c r="I7" s="18">
        <f t="shared" ref="I7:I13" si="1">H7/G7</f>
        <v>0.25</v>
      </c>
      <c r="L7" s="18"/>
    </row>
    <row r="8" spans="3:12">
      <c r="C8" s="9" t="s">
        <v>8</v>
      </c>
      <c r="D8" s="9">
        <v>14</v>
      </c>
      <c r="E8" s="9">
        <v>8</v>
      </c>
      <c r="F8" s="10">
        <f t="shared" si="0"/>
        <v>0.571428571428571</v>
      </c>
      <c r="G8">
        <v>12</v>
      </c>
      <c r="H8">
        <v>7</v>
      </c>
      <c r="I8" s="18">
        <f t="shared" si="1"/>
        <v>0.583333333333333</v>
      </c>
      <c r="J8">
        <v>2</v>
      </c>
      <c r="K8">
        <v>1</v>
      </c>
      <c r="L8" s="18">
        <f t="shared" ref="L7:L13" si="2">K8/J8</f>
        <v>0.5</v>
      </c>
    </row>
    <row r="9" spans="3:12">
      <c r="C9" s="9" t="s">
        <v>9</v>
      </c>
      <c r="D9" s="9">
        <v>15</v>
      </c>
      <c r="E9" s="9">
        <v>13</v>
      </c>
      <c r="F9" s="10">
        <f t="shared" si="0"/>
        <v>0.866666666666667</v>
      </c>
      <c r="G9">
        <v>13</v>
      </c>
      <c r="H9">
        <v>12</v>
      </c>
      <c r="I9" s="18">
        <f t="shared" si="1"/>
        <v>0.923076923076923</v>
      </c>
      <c r="J9">
        <v>2</v>
      </c>
      <c r="K9">
        <v>1</v>
      </c>
      <c r="L9" s="18">
        <f t="shared" si="2"/>
        <v>0.5</v>
      </c>
    </row>
    <row r="10" spans="3:12">
      <c r="C10" s="9" t="s">
        <v>10</v>
      </c>
      <c r="D10" s="9">
        <v>10</v>
      </c>
      <c r="E10" s="9">
        <v>8</v>
      </c>
      <c r="F10" s="10">
        <f t="shared" si="0"/>
        <v>0.8</v>
      </c>
      <c r="G10">
        <v>9</v>
      </c>
      <c r="H10">
        <v>7</v>
      </c>
      <c r="I10" s="18">
        <f t="shared" si="1"/>
        <v>0.777777777777778</v>
      </c>
      <c r="J10">
        <v>1</v>
      </c>
      <c r="K10">
        <v>1</v>
      </c>
      <c r="L10" s="18">
        <f t="shared" si="2"/>
        <v>1</v>
      </c>
    </row>
    <row r="11" spans="3:12">
      <c r="C11" s="9" t="s">
        <v>11</v>
      </c>
      <c r="D11" s="9">
        <v>28</v>
      </c>
      <c r="E11" s="9">
        <v>17</v>
      </c>
      <c r="F11" s="10">
        <f t="shared" si="0"/>
        <v>0.607142857142857</v>
      </c>
      <c r="G11">
        <v>24</v>
      </c>
      <c r="H11">
        <v>14</v>
      </c>
      <c r="I11" s="18">
        <f t="shared" si="1"/>
        <v>0.583333333333333</v>
      </c>
      <c r="J11">
        <v>4</v>
      </c>
      <c r="K11">
        <v>3</v>
      </c>
      <c r="L11" s="18">
        <f t="shared" si="2"/>
        <v>0.75</v>
      </c>
    </row>
    <row r="12" spans="3:12">
      <c r="C12" s="9" t="s">
        <v>12</v>
      </c>
      <c r="D12" s="9">
        <v>7</v>
      </c>
      <c r="E12" s="9">
        <v>2</v>
      </c>
      <c r="F12" s="10">
        <f t="shared" si="0"/>
        <v>0.285714285714286</v>
      </c>
      <c r="G12">
        <v>6</v>
      </c>
      <c r="H12">
        <v>2</v>
      </c>
      <c r="I12" s="18">
        <f t="shared" si="1"/>
        <v>0.333333333333333</v>
      </c>
      <c r="J12">
        <v>1</v>
      </c>
      <c r="L12" s="18">
        <f t="shared" si="2"/>
        <v>0</v>
      </c>
    </row>
    <row r="13" spans="3:12">
      <c r="C13" s="9" t="s">
        <v>13</v>
      </c>
      <c r="D13" s="9">
        <v>114</v>
      </c>
      <c r="E13" s="9">
        <v>71</v>
      </c>
      <c r="F13" s="10">
        <f t="shared" si="0"/>
        <v>0.62280701754386</v>
      </c>
      <c r="G13">
        <v>102</v>
      </c>
      <c r="H13">
        <v>64</v>
      </c>
      <c r="I13" s="18">
        <f t="shared" si="1"/>
        <v>0.627450980392157</v>
      </c>
      <c r="J13">
        <v>12</v>
      </c>
      <c r="K13">
        <v>7</v>
      </c>
      <c r="L13" s="18">
        <f t="shared" si="2"/>
        <v>0.583333333333333</v>
      </c>
    </row>
    <row r="17" ht="28.75" spans="3:6">
      <c r="C17" s="8" t="s">
        <v>0</v>
      </c>
      <c r="D17" s="11" t="s">
        <v>14</v>
      </c>
      <c r="E17" s="8" t="s">
        <v>2</v>
      </c>
      <c r="F17" s="8" t="s">
        <v>3</v>
      </c>
    </row>
    <row r="18" ht="14.75" spans="3:20">
      <c r="C18" s="9" t="s">
        <v>6</v>
      </c>
      <c r="D18" s="12">
        <v>14</v>
      </c>
      <c r="E18" s="12">
        <v>12</v>
      </c>
      <c r="F18" s="13">
        <f>E18/D18</f>
        <v>0.857142857142857</v>
      </c>
      <c r="H18" s="14" t="s">
        <v>15</v>
      </c>
      <c r="I18" s="14" t="s">
        <v>16</v>
      </c>
      <c r="J18" s="14"/>
      <c r="K18" s="14"/>
      <c r="L18" s="14" t="s">
        <v>17</v>
      </c>
      <c r="M18" s="14"/>
      <c r="N18" s="14"/>
      <c r="O18" s="14" t="s">
        <v>18</v>
      </c>
      <c r="P18" s="14"/>
      <c r="Q18" s="14"/>
      <c r="R18" s="14" t="s">
        <v>19</v>
      </c>
      <c r="S18" s="14"/>
      <c r="T18" s="14"/>
    </row>
    <row r="19" spans="3:20">
      <c r="C19" s="9" t="s">
        <v>7</v>
      </c>
      <c r="D19" s="12">
        <v>1</v>
      </c>
      <c r="E19" s="12"/>
      <c r="F19" s="13">
        <f t="shared" ref="F19:F25" si="3">E19/D19</f>
        <v>0</v>
      </c>
      <c r="H19" s="14"/>
      <c r="I19" s="14" t="s">
        <v>20</v>
      </c>
      <c r="J19" s="14" t="s">
        <v>21</v>
      </c>
      <c r="K19" s="14" t="s">
        <v>3</v>
      </c>
      <c r="L19" s="14" t="s">
        <v>20</v>
      </c>
      <c r="M19" s="14" t="s">
        <v>21</v>
      </c>
      <c r="N19" s="14" t="s">
        <v>3</v>
      </c>
      <c r="O19" s="14" t="s">
        <v>20</v>
      </c>
      <c r="P19" s="14" t="s">
        <v>21</v>
      </c>
      <c r="Q19" s="14" t="s">
        <v>3</v>
      </c>
      <c r="R19" s="14" t="s">
        <v>20</v>
      </c>
      <c r="S19" s="14" t="s">
        <v>21</v>
      </c>
      <c r="T19" s="14" t="s">
        <v>3</v>
      </c>
    </row>
    <row r="20" spans="3:20">
      <c r="C20" s="9" t="s">
        <v>8</v>
      </c>
      <c r="D20" s="12">
        <v>3</v>
      </c>
      <c r="E20" s="12">
        <v>1</v>
      </c>
      <c r="F20" s="13">
        <f t="shared" si="3"/>
        <v>0.333333333333333</v>
      </c>
      <c r="H20" s="15" t="s">
        <v>6</v>
      </c>
      <c r="I20" s="14">
        <v>2</v>
      </c>
      <c r="J20" s="14">
        <v>1</v>
      </c>
      <c r="K20" s="19">
        <v>0.5</v>
      </c>
      <c r="L20" s="14">
        <v>20</v>
      </c>
      <c r="M20" s="14">
        <v>9</v>
      </c>
      <c r="N20" s="19">
        <v>0.45</v>
      </c>
      <c r="O20" s="14">
        <v>14</v>
      </c>
      <c r="P20" s="14">
        <v>12</v>
      </c>
      <c r="Q20" s="19">
        <v>0.857142857142857</v>
      </c>
      <c r="R20" s="14">
        <v>36</v>
      </c>
      <c r="S20" s="14">
        <v>22</v>
      </c>
      <c r="T20" s="19">
        <v>0.611111111111111</v>
      </c>
    </row>
    <row r="21" spans="3:20">
      <c r="C21" s="9" t="s">
        <v>9</v>
      </c>
      <c r="D21" s="12">
        <v>4</v>
      </c>
      <c r="E21" s="12">
        <v>4</v>
      </c>
      <c r="F21" s="13">
        <f t="shared" si="3"/>
        <v>1</v>
      </c>
      <c r="H21" s="15" t="s">
        <v>7</v>
      </c>
      <c r="I21" s="14"/>
      <c r="J21" s="14"/>
      <c r="K21" s="19"/>
      <c r="L21" s="14">
        <v>3</v>
      </c>
      <c r="M21" s="14">
        <v>1</v>
      </c>
      <c r="N21" s="19">
        <v>0.333333333333333</v>
      </c>
      <c r="O21" s="14">
        <v>1</v>
      </c>
      <c r="P21" s="14"/>
      <c r="Q21" s="19">
        <v>0</v>
      </c>
      <c r="R21" s="14">
        <v>4</v>
      </c>
      <c r="S21" s="14">
        <v>1</v>
      </c>
      <c r="T21" s="19">
        <v>0.25</v>
      </c>
    </row>
    <row r="22" spans="3:20">
      <c r="C22" s="9" t="s">
        <v>10</v>
      </c>
      <c r="D22" s="12">
        <v>3</v>
      </c>
      <c r="E22" s="12">
        <v>3</v>
      </c>
      <c r="F22" s="13">
        <f t="shared" si="3"/>
        <v>1</v>
      </c>
      <c r="H22" s="15" t="s">
        <v>8</v>
      </c>
      <c r="I22" s="14">
        <v>2</v>
      </c>
      <c r="J22" s="14">
        <v>1</v>
      </c>
      <c r="K22" s="19">
        <v>0.5</v>
      </c>
      <c r="L22" s="14">
        <v>9</v>
      </c>
      <c r="M22" s="14">
        <v>6</v>
      </c>
      <c r="N22" s="19">
        <v>0.666666666666667</v>
      </c>
      <c r="O22" s="14">
        <v>3</v>
      </c>
      <c r="P22" s="14">
        <v>1</v>
      </c>
      <c r="Q22" s="19">
        <v>0.333333333333333</v>
      </c>
      <c r="R22" s="14">
        <v>14</v>
      </c>
      <c r="S22" s="14">
        <v>8</v>
      </c>
      <c r="T22" s="19">
        <v>0.571428571428571</v>
      </c>
    </row>
    <row r="23" spans="3:20">
      <c r="C23" s="9" t="s">
        <v>11</v>
      </c>
      <c r="D23" s="12">
        <v>7</v>
      </c>
      <c r="E23" s="12">
        <v>5</v>
      </c>
      <c r="F23" s="13">
        <f t="shared" si="3"/>
        <v>0.714285714285714</v>
      </c>
      <c r="H23" s="15" t="s">
        <v>9</v>
      </c>
      <c r="I23" s="14">
        <v>2</v>
      </c>
      <c r="J23" s="14">
        <v>1</v>
      </c>
      <c r="K23" s="19">
        <v>0.5</v>
      </c>
      <c r="L23" s="14">
        <v>9</v>
      </c>
      <c r="M23" s="14">
        <v>8</v>
      </c>
      <c r="N23" s="19">
        <v>0.888888888888889</v>
      </c>
      <c r="O23" s="14">
        <v>4</v>
      </c>
      <c r="P23" s="14">
        <v>4</v>
      </c>
      <c r="Q23" s="19">
        <v>1</v>
      </c>
      <c r="R23" s="14">
        <v>15</v>
      </c>
      <c r="S23" s="14">
        <v>13</v>
      </c>
      <c r="T23" s="19">
        <v>0.866666666666667</v>
      </c>
    </row>
    <row r="24" spans="3:20">
      <c r="C24" s="9" t="s">
        <v>12</v>
      </c>
      <c r="D24" s="12">
        <v>3</v>
      </c>
      <c r="E24" s="12">
        <v>1</v>
      </c>
      <c r="F24" s="13">
        <f t="shared" si="3"/>
        <v>0.333333333333333</v>
      </c>
      <c r="H24" s="15" t="s">
        <v>10</v>
      </c>
      <c r="I24" s="14">
        <v>1</v>
      </c>
      <c r="J24" s="14">
        <v>1</v>
      </c>
      <c r="K24" s="19">
        <v>1</v>
      </c>
      <c r="L24" s="14">
        <v>6</v>
      </c>
      <c r="M24" s="14">
        <v>4</v>
      </c>
      <c r="N24" s="19">
        <v>0.666666666666667</v>
      </c>
      <c r="O24" s="14">
        <v>3</v>
      </c>
      <c r="P24" s="14">
        <v>3</v>
      </c>
      <c r="Q24" s="19">
        <v>1</v>
      </c>
      <c r="R24" s="14">
        <v>10</v>
      </c>
      <c r="S24" s="14">
        <v>8</v>
      </c>
      <c r="T24" s="19">
        <v>0.8</v>
      </c>
    </row>
    <row r="25" spans="3:20">
      <c r="C25" s="9" t="s">
        <v>13</v>
      </c>
      <c r="D25" s="12">
        <v>35</v>
      </c>
      <c r="E25" s="12">
        <v>26</v>
      </c>
      <c r="F25" s="13">
        <f t="shared" si="3"/>
        <v>0.742857142857143</v>
      </c>
      <c r="H25" s="15" t="s">
        <v>11</v>
      </c>
      <c r="I25" s="14">
        <v>4</v>
      </c>
      <c r="J25" s="14">
        <v>3</v>
      </c>
      <c r="K25" s="19">
        <v>0.75</v>
      </c>
      <c r="L25" s="14">
        <v>17</v>
      </c>
      <c r="M25" s="14">
        <v>9</v>
      </c>
      <c r="N25" s="19">
        <v>0.529411764705882</v>
      </c>
      <c r="O25" s="14">
        <v>7</v>
      </c>
      <c r="P25" s="14">
        <v>5</v>
      </c>
      <c r="Q25" s="19">
        <v>0.714285714285714</v>
      </c>
      <c r="R25" s="14">
        <v>28</v>
      </c>
      <c r="S25" s="14">
        <v>17</v>
      </c>
      <c r="T25" s="19">
        <v>0.607142857142857</v>
      </c>
    </row>
    <row r="26" spans="8:20">
      <c r="H26" s="15" t="s">
        <v>12</v>
      </c>
      <c r="I26" s="14">
        <v>1</v>
      </c>
      <c r="J26" s="14"/>
      <c r="K26" s="19">
        <v>0</v>
      </c>
      <c r="L26" s="14">
        <v>3</v>
      </c>
      <c r="M26" s="14">
        <v>1</v>
      </c>
      <c r="N26" s="19">
        <v>0.333333333333333</v>
      </c>
      <c r="O26" s="14">
        <v>3</v>
      </c>
      <c r="P26" s="14">
        <v>1</v>
      </c>
      <c r="Q26" s="19">
        <v>0.333333333333333</v>
      </c>
      <c r="R26" s="14">
        <v>7</v>
      </c>
      <c r="S26" s="14">
        <v>2</v>
      </c>
      <c r="T26" s="19">
        <v>0.285714285714286</v>
      </c>
    </row>
    <row r="27" spans="8:20">
      <c r="H27" s="15" t="s">
        <v>13</v>
      </c>
      <c r="I27" s="14">
        <v>12</v>
      </c>
      <c r="J27" s="14">
        <v>7</v>
      </c>
      <c r="K27" s="19">
        <v>0.583333333333333</v>
      </c>
      <c r="L27" s="14">
        <v>67</v>
      </c>
      <c r="M27" s="14">
        <v>38</v>
      </c>
      <c r="N27" s="19">
        <v>0.567164179104478</v>
      </c>
      <c r="O27" s="14">
        <v>35</v>
      </c>
      <c r="P27" s="14">
        <v>26</v>
      </c>
      <c r="Q27" s="19">
        <v>0.742857142857143</v>
      </c>
      <c r="R27" s="14">
        <v>114</v>
      </c>
      <c r="S27" s="14">
        <v>71</v>
      </c>
      <c r="T27" s="19">
        <v>0.62280701754386</v>
      </c>
    </row>
    <row r="29" ht="28" spans="3:6">
      <c r="C29" s="8" t="s">
        <v>0</v>
      </c>
      <c r="D29" s="11" t="s">
        <v>22</v>
      </c>
      <c r="E29" s="8" t="s">
        <v>2</v>
      </c>
      <c r="F29" s="8" t="s">
        <v>3</v>
      </c>
    </row>
    <row r="30" spans="3:12">
      <c r="C30" s="9" t="s">
        <v>6</v>
      </c>
      <c r="D30" s="12">
        <f>G6-D18</f>
        <v>20</v>
      </c>
      <c r="E30" s="12">
        <f>H6-E18</f>
        <v>9</v>
      </c>
      <c r="F30" s="13">
        <f t="shared" ref="F30:F37" si="4">E30/D30</f>
        <v>0.45</v>
      </c>
      <c r="H30" s="16" t="s">
        <v>0</v>
      </c>
      <c r="I30" s="17" t="s">
        <v>23</v>
      </c>
      <c r="J30" s="20" t="s">
        <v>24</v>
      </c>
      <c r="K30" s="20" t="s">
        <v>25</v>
      </c>
      <c r="L30" s="16" t="s">
        <v>26</v>
      </c>
    </row>
    <row r="31" spans="3:12">
      <c r="C31" s="9" t="s">
        <v>7</v>
      </c>
      <c r="D31" s="12">
        <f t="shared" ref="D31:D37" si="5">G7-D19</f>
        <v>3</v>
      </c>
      <c r="E31" s="12">
        <f t="shared" ref="E31:E37" si="6">H7-E19</f>
        <v>1</v>
      </c>
      <c r="F31" s="13">
        <f t="shared" si="4"/>
        <v>0.333333333333333</v>
      </c>
      <c r="H31" s="17" t="s">
        <v>12</v>
      </c>
      <c r="I31" s="17" t="s">
        <v>27</v>
      </c>
      <c r="J31" s="20" t="s">
        <v>28</v>
      </c>
      <c r="K31" s="20">
        <v>40</v>
      </c>
      <c r="L31" s="16" t="s">
        <v>29</v>
      </c>
    </row>
    <row r="32" spans="3:12">
      <c r="C32" s="9" t="s">
        <v>8</v>
      </c>
      <c r="D32" s="12">
        <f t="shared" si="5"/>
        <v>9</v>
      </c>
      <c r="E32" s="12">
        <f t="shared" si="6"/>
        <v>6</v>
      </c>
      <c r="F32" s="13">
        <f t="shared" si="4"/>
        <v>0.666666666666667</v>
      </c>
      <c r="H32" s="17" t="s">
        <v>8</v>
      </c>
      <c r="I32" s="17" t="s">
        <v>30</v>
      </c>
      <c r="J32" s="20" t="s">
        <v>31</v>
      </c>
      <c r="K32" s="20">
        <v>30</v>
      </c>
      <c r="L32" s="16" t="s">
        <v>32</v>
      </c>
    </row>
    <row r="33" spans="3:12">
      <c r="C33" s="9" t="s">
        <v>9</v>
      </c>
      <c r="D33" s="12">
        <f t="shared" si="5"/>
        <v>9</v>
      </c>
      <c r="E33" s="12">
        <f t="shared" si="6"/>
        <v>8</v>
      </c>
      <c r="F33" s="13">
        <f t="shared" si="4"/>
        <v>0.888888888888889</v>
      </c>
      <c r="H33" s="17" t="s">
        <v>6</v>
      </c>
      <c r="I33" s="17" t="s">
        <v>33</v>
      </c>
      <c r="J33" s="20" t="s">
        <v>34</v>
      </c>
      <c r="K33" s="20">
        <v>8</v>
      </c>
      <c r="L33" s="16" t="s">
        <v>35</v>
      </c>
    </row>
    <row r="34" spans="3:12">
      <c r="C34" s="9" t="s">
        <v>10</v>
      </c>
      <c r="D34" s="12">
        <f t="shared" si="5"/>
        <v>6</v>
      </c>
      <c r="E34" s="12">
        <f t="shared" si="6"/>
        <v>4</v>
      </c>
      <c r="F34" s="13">
        <f t="shared" si="4"/>
        <v>0.666666666666667</v>
      </c>
      <c r="H34" s="17" t="s">
        <v>11</v>
      </c>
      <c r="I34" s="17" t="s">
        <v>36</v>
      </c>
      <c r="J34" s="20" t="s">
        <v>37</v>
      </c>
      <c r="K34" s="20">
        <v>24</v>
      </c>
      <c r="L34" s="16" t="s">
        <v>38</v>
      </c>
    </row>
    <row r="35" spans="3:12">
      <c r="C35" s="9" t="s">
        <v>11</v>
      </c>
      <c r="D35" s="12">
        <f t="shared" si="5"/>
        <v>17</v>
      </c>
      <c r="E35" s="12">
        <f t="shared" si="6"/>
        <v>9</v>
      </c>
      <c r="F35" s="13">
        <f t="shared" si="4"/>
        <v>0.529411764705882</v>
      </c>
      <c r="H35" s="17" t="s">
        <v>8</v>
      </c>
      <c r="I35" s="17" t="s">
        <v>39</v>
      </c>
      <c r="J35" s="20" t="s">
        <v>31</v>
      </c>
      <c r="K35" s="20">
        <v>50</v>
      </c>
      <c r="L35" s="16" t="s">
        <v>40</v>
      </c>
    </row>
    <row r="36" spans="3:12">
      <c r="C36" s="9" t="s">
        <v>12</v>
      </c>
      <c r="D36" s="12">
        <f t="shared" si="5"/>
        <v>3</v>
      </c>
      <c r="E36" s="12">
        <f t="shared" si="6"/>
        <v>1</v>
      </c>
      <c r="F36" s="13">
        <f t="shared" si="4"/>
        <v>0.333333333333333</v>
      </c>
      <c r="H36" s="17" t="s">
        <v>11</v>
      </c>
      <c r="I36" s="17" t="s">
        <v>41</v>
      </c>
      <c r="J36" s="20" t="s">
        <v>42</v>
      </c>
      <c r="K36" s="20">
        <v>24</v>
      </c>
      <c r="L36" s="16" t="s">
        <v>43</v>
      </c>
    </row>
    <row r="37" spans="3:12">
      <c r="C37" s="9" t="s">
        <v>13</v>
      </c>
      <c r="D37" s="12">
        <f t="shared" si="5"/>
        <v>67</v>
      </c>
      <c r="E37" s="12">
        <f t="shared" si="6"/>
        <v>38</v>
      </c>
      <c r="F37" s="13">
        <f t="shared" si="4"/>
        <v>0.567164179104478</v>
      </c>
      <c r="H37" s="17" t="s">
        <v>6</v>
      </c>
      <c r="I37" s="17" t="s">
        <v>44</v>
      </c>
      <c r="J37" s="20" t="s">
        <v>45</v>
      </c>
      <c r="K37" s="20">
        <v>40</v>
      </c>
      <c r="L37" s="16" t="s">
        <v>32</v>
      </c>
    </row>
    <row r="38" spans="8:12">
      <c r="H38" s="17" t="s">
        <v>7</v>
      </c>
      <c r="I38" s="17" t="s">
        <v>46</v>
      </c>
      <c r="J38" s="20" t="s">
        <v>47</v>
      </c>
      <c r="K38" s="20">
        <v>24</v>
      </c>
      <c r="L38" s="16" t="s">
        <v>48</v>
      </c>
    </row>
    <row r="39" spans="8:12">
      <c r="H39" s="17" t="s">
        <v>12</v>
      </c>
      <c r="I39" s="17" t="s">
        <v>49</v>
      </c>
      <c r="J39" s="20" t="s">
        <v>50</v>
      </c>
      <c r="K39" s="20">
        <v>20</v>
      </c>
      <c r="L39" s="16" t="s">
        <v>51</v>
      </c>
    </row>
  </sheetData>
  <mergeCells count="5">
    <mergeCell ref="I18:K18"/>
    <mergeCell ref="L18:N18"/>
    <mergeCell ref="O18:Q18"/>
    <mergeCell ref="R18:T18"/>
    <mergeCell ref="H18:H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5"/>
  <sheetViews>
    <sheetView workbookViewId="0">
      <selection activeCell="A1" sqref="$A1:$XFD1"/>
    </sheetView>
  </sheetViews>
  <sheetFormatPr defaultColWidth="9" defaultRowHeight="14"/>
  <cols>
    <col min="1" max="1" width="26.0909090909091" customWidth="1"/>
    <col min="3" max="3" width="9.72727272727273"/>
    <col min="5" max="5" width="21.0909090909091" customWidth="1"/>
    <col min="10" max="12" width="9" style="1"/>
    <col min="17" max="17" width="11.7272727272727"/>
    <col min="18" max="18" width="10.7272727272727"/>
  </cols>
  <sheetData>
    <row r="1" spans="1:19">
      <c r="A1" s="2" t="s">
        <v>52</v>
      </c>
      <c r="B1" s="2" t="s">
        <v>53</v>
      </c>
      <c r="C1" s="2" t="s">
        <v>54</v>
      </c>
      <c r="D1" s="2" t="s">
        <v>55</v>
      </c>
      <c r="E1" s="2" t="s">
        <v>23</v>
      </c>
      <c r="F1" s="2" t="s">
        <v>56</v>
      </c>
      <c r="G1" s="2" t="s">
        <v>57</v>
      </c>
      <c r="H1" s="2" t="s">
        <v>58</v>
      </c>
      <c r="I1" s="2" t="s">
        <v>59</v>
      </c>
      <c r="J1" s="5" t="s">
        <v>24</v>
      </c>
      <c r="K1" s="5" t="s">
        <v>60</v>
      </c>
      <c r="L1" s="6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</row>
    <row r="2" spans="1:19">
      <c r="A2" s="3" t="s">
        <v>69</v>
      </c>
      <c r="B2" s="2" t="s">
        <v>70</v>
      </c>
      <c r="C2" s="4">
        <v>45744</v>
      </c>
      <c r="D2" s="2" t="s">
        <v>71</v>
      </c>
      <c r="E2" s="2" t="s">
        <v>72</v>
      </c>
      <c r="F2" s="2" t="s">
        <v>18</v>
      </c>
      <c r="G2" s="2" t="s">
        <v>73</v>
      </c>
      <c r="H2" s="2">
        <v>37</v>
      </c>
      <c r="I2" s="2">
        <v>0</v>
      </c>
      <c r="J2" s="5" t="s">
        <v>74</v>
      </c>
      <c r="K2" s="5">
        <v>100</v>
      </c>
      <c r="L2" s="5" t="s">
        <v>75</v>
      </c>
      <c r="M2" s="2">
        <v>10</v>
      </c>
      <c r="N2" s="2" t="s">
        <v>76</v>
      </c>
      <c r="O2" s="2" t="s">
        <v>77</v>
      </c>
      <c r="P2" s="2" t="s">
        <v>78</v>
      </c>
      <c r="Q2" s="2">
        <v>18236467366</v>
      </c>
      <c r="R2" s="4">
        <v>46752</v>
      </c>
      <c r="S2" s="2">
        <v>37</v>
      </c>
    </row>
    <row r="3" spans="1:19">
      <c r="A3" s="3" t="s">
        <v>79</v>
      </c>
      <c r="B3" s="2" t="s">
        <v>80</v>
      </c>
      <c r="C3" s="4">
        <v>45744</v>
      </c>
      <c r="D3" s="2" t="s">
        <v>81</v>
      </c>
      <c r="E3" s="2" t="s">
        <v>82</v>
      </c>
      <c r="F3" s="2" t="s">
        <v>83</v>
      </c>
      <c r="G3" s="2" t="s">
        <v>73</v>
      </c>
      <c r="H3" s="2">
        <v>20000</v>
      </c>
      <c r="I3" s="2">
        <v>0</v>
      </c>
      <c r="J3" s="5" t="s">
        <v>84</v>
      </c>
      <c r="K3" s="5">
        <v>42</v>
      </c>
      <c r="L3" s="5" t="s">
        <v>85</v>
      </c>
      <c r="M3" s="2">
        <v>5</v>
      </c>
      <c r="N3" s="2" t="s">
        <v>86</v>
      </c>
      <c r="O3" s="2" t="s">
        <v>77</v>
      </c>
      <c r="P3" s="2" t="s">
        <v>87</v>
      </c>
      <c r="Q3" s="2">
        <v>13736472930</v>
      </c>
      <c r="R3" s="4">
        <v>46842</v>
      </c>
      <c r="S3" s="2">
        <v>20000</v>
      </c>
    </row>
    <row r="4" spans="1:19">
      <c r="A4" s="3" t="s">
        <v>88</v>
      </c>
      <c r="B4" s="2" t="s">
        <v>70</v>
      </c>
      <c r="C4" s="4">
        <v>45744</v>
      </c>
      <c r="D4" s="2" t="s">
        <v>89</v>
      </c>
      <c r="E4" s="2" t="s">
        <v>90</v>
      </c>
      <c r="F4" s="2" t="s">
        <v>83</v>
      </c>
      <c r="G4" s="2" t="s">
        <v>73</v>
      </c>
      <c r="H4" s="2">
        <v>14</v>
      </c>
      <c r="I4" s="2">
        <v>0</v>
      </c>
      <c r="J4" s="5" t="s">
        <v>91</v>
      </c>
      <c r="K4" s="5">
        <v>100</v>
      </c>
      <c r="L4" s="5" t="s">
        <v>75</v>
      </c>
      <c r="M4" s="2">
        <v>5</v>
      </c>
      <c r="N4" s="2" t="s">
        <v>92</v>
      </c>
      <c r="O4" s="2" t="s">
        <v>93</v>
      </c>
      <c r="P4" s="2" t="s">
        <v>94</v>
      </c>
      <c r="Q4" s="2">
        <v>18267360291</v>
      </c>
      <c r="R4" s="4">
        <v>46108</v>
      </c>
      <c r="S4" s="2">
        <v>0</v>
      </c>
    </row>
    <row r="5" spans="1:19">
      <c r="A5" s="3" t="s">
        <v>95</v>
      </c>
      <c r="B5" s="2" t="s">
        <v>96</v>
      </c>
      <c r="C5" s="4">
        <v>45744</v>
      </c>
      <c r="D5" s="2" t="s">
        <v>97</v>
      </c>
      <c r="E5" s="2" t="s">
        <v>98</v>
      </c>
      <c r="F5" s="2" t="s">
        <v>83</v>
      </c>
      <c r="G5" s="2" t="s">
        <v>73</v>
      </c>
      <c r="H5" s="2">
        <v>3000</v>
      </c>
      <c r="I5" s="2">
        <v>0</v>
      </c>
      <c r="J5" s="5" t="s">
        <v>99</v>
      </c>
      <c r="K5" s="5">
        <v>70</v>
      </c>
      <c r="L5" s="5" t="s">
        <v>75</v>
      </c>
      <c r="M5" s="2">
        <v>5</v>
      </c>
      <c r="N5" s="2" t="s">
        <v>100</v>
      </c>
      <c r="O5" s="2" t="s">
        <v>93</v>
      </c>
      <c r="P5" s="2" t="s">
        <v>101</v>
      </c>
      <c r="Q5" s="2">
        <v>15858337116</v>
      </c>
      <c r="R5" s="4">
        <v>46432</v>
      </c>
      <c r="S5" s="2">
        <v>2800</v>
      </c>
    </row>
    <row r="6" spans="1:19">
      <c r="A6" s="3" t="s">
        <v>102</v>
      </c>
      <c r="B6" s="2" t="s">
        <v>103</v>
      </c>
      <c r="C6" s="4">
        <v>45744</v>
      </c>
      <c r="D6" s="2" t="s">
        <v>104</v>
      </c>
      <c r="E6" s="2" t="s">
        <v>105</v>
      </c>
      <c r="F6" s="2" t="s">
        <v>83</v>
      </c>
      <c r="G6" s="2" t="s">
        <v>73</v>
      </c>
      <c r="H6" s="2">
        <v>19</v>
      </c>
      <c r="I6" s="2">
        <v>0</v>
      </c>
      <c r="J6" s="5" t="s">
        <v>106</v>
      </c>
      <c r="K6" s="5">
        <v>60</v>
      </c>
      <c r="L6" s="5" t="s">
        <v>85</v>
      </c>
      <c r="M6" s="2">
        <v>5</v>
      </c>
      <c r="N6" s="2" t="s">
        <v>107</v>
      </c>
      <c r="O6" s="2" t="s">
        <v>93</v>
      </c>
      <c r="P6" s="2" t="s">
        <v>108</v>
      </c>
      <c r="Q6" s="2">
        <v>18767337179</v>
      </c>
      <c r="R6" s="4">
        <v>51687</v>
      </c>
      <c r="S6" s="2">
        <v>19</v>
      </c>
    </row>
    <row r="7" spans="1:19">
      <c r="A7" s="3" t="s">
        <v>109</v>
      </c>
      <c r="B7" s="2" t="s">
        <v>96</v>
      </c>
      <c r="C7" s="4">
        <v>45744</v>
      </c>
      <c r="D7" s="2" t="s">
        <v>110</v>
      </c>
      <c r="E7" s="2" t="s">
        <v>111</v>
      </c>
      <c r="F7" s="2" t="s">
        <v>83</v>
      </c>
      <c r="G7" s="2" t="s">
        <v>73</v>
      </c>
      <c r="H7" s="2">
        <v>0</v>
      </c>
      <c r="I7" s="2">
        <v>14</v>
      </c>
      <c r="J7" s="5" t="s">
        <v>112</v>
      </c>
      <c r="K7" s="5">
        <v>50</v>
      </c>
      <c r="L7" s="5" t="s">
        <v>75</v>
      </c>
      <c r="M7" s="2">
        <v>5</v>
      </c>
      <c r="N7" s="2" t="s">
        <v>113</v>
      </c>
      <c r="O7" s="2" t="s">
        <v>93</v>
      </c>
      <c r="P7" s="7"/>
      <c r="Q7" s="7"/>
      <c r="R7" s="7"/>
      <c r="S7" s="2">
        <v>0</v>
      </c>
    </row>
    <row r="8" spans="1:19">
      <c r="A8" s="3" t="s">
        <v>114</v>
      </c>
      <c r="B8" s="2" t="s">
        <v>103</v>
      </c>
      <c r="C8" s="4">
        <v>45744</v>
      </c>
      <c r="D8" s="2" t="s">
        <v>115</v>
      </c>
      <c r="E8" s="2" t="s">
        <v>116</v>
      </c>
      <c r="F8" s="2" t="s">
        <v>83</v>
      </c>
      <c r="G8" s="2" t="s">
        <v>73</v>
      </c>
      <c r="H8" s="2">
        <v>50</v>
      </c>
      <c r="I8" s="2">
        <v>0</v>
      </c>
      <c r="J8" s="5" t="s">
        <v>117</v>
      </c>
      <c r="K8" s="5">
        <v>100</v>
      </c>
      <c r="L8" s="5" t="s">
        <v>75</v>
      </c>
      <c r="M8" s="2">
        <v>3</v>
      </c>
      <c r="N8" s="2" t="s">
        <v>118</v>
      </c>
      <c r="O8" s="2" t="s">
        <v>93</v>
      </c>
      <c r="P8" s="2" t="s">
        <v>119</v>
      </c>
      <c r="Q8" s="2">
        <v>18358385624</v>
      </c>
      <c r="R8" s="4">
        <v>47118</v>
      </c>
      <c r="S8" s="2">
        <v>26</v>
      </c>
    </row>
    <row r="9" spans="1:19">
      <c r="A9" s="3" t="s">
        <v>120</v>
      </c>
      <c r="B9" s="2" t="s">
        <v>96</v>
      </c>
      <c r="C9" s="4">
        <v>45743</v>
      </c>
      <c r="D9" s="2" t="s">
        <v>121</v>
      </c>
      <c r="E9" s="2" t="s">
        <v>122</v>
      </c>
      <c r="F9" s="2" t="s">
        <v>83</v>
      </c>
      <c r="G9" s="2" t="s">
        <v>73</v>
      </c>
      <c r="H9" s="2">
        <v>10000</v>
      </c>
      <c r="I9" s="2">
        <v>0</v>
      </c>
      <c r="J9" s="5" t="s">
        <v>84</v>
      </c>
      <c r="K9" s="5">
        <v>24</v>
      </c>
      <c r="L9" s="5" t="s">
        <v>85</v>
      </c>
      <c r="M9" s="2">
        <v>5</v>
      </c>
      <c r="N9" s="2" t="s">
        <v>123</v>
      </c>
      <c r="O9" s="2" t="s">
        <v>77</v>
      </c>
      <c r="P9" s="2" t="s">
        <v>124</v>
      </c>
      <c r="Q9" s="2">
        <v>18571850869</v>
      </c>
      <c r="R9" s="4">
        <v>46022</v>
      </c>
      <c r="S9" s="2">
        <v>0</v>
      </c>
    </row>
    <row r="10" spans="1:19">
      <c r="A10" s="3" t="s">
        <v>125</v>
      </c>
      <c r="B10" s="2" t="s">
        <v>126</v>
      </c>
      <c r="C10" s="4">
        <v>45743</v>
      </c>
      <c r="D10" s="2" t="s">
        <v>127</v>
      </c>
      <c r="E10" s="2" t="s">
        <v>128</v>
      </c>
      <c r="F10" s="2" t="s">
        <v>83</v>
      </c>
      <c r="G10" s="2" t="s">
        <v>73</v>
      </c>
      <c r="H10" s="2">
        <v>10000</v>
      </c>
      <c r="I10" s="2">
        <v>0</v>
      </c>
      <c r="J10" s="5" t="s">
        <v>129</v>
      </c>
      <c r="K10" s="5">
        <v>100</v>
      </c>
      <c r="L10" s="5" t="s">
        <v>75</v>
      </c>
      <c r="M10" s="2">
        <v>5</v>
      </c>
      <c r="N10" s="2" t="s">
        <v>100</v>
      </c>
      <c r="O10" s="2" t="s">
        <v>130</v>
      </c>
      <c r="P10" s="7"/>
      <c r="Q10" s="7"/>
      <c r="R10" s="7"/>
      <c r="S10" s="2">
        <v>10000</v>
      </c>
    </row>
    <row r="11" spans="1:19">
      <c r="A11" s="3" t="s">
        <v>131</v>
      </c>
      <c r="B11" s="2" t="s">
        <v>96</v>
      </c>
      <c r="C11" s="4">
        <v>45743</v>
      </c>
      <c r="D11" s="2" t="s">
        <v>132</v>
      </c>
      <c r="E11" s="2" t="s">
        <v>133</v>
      </c>
      <c r="F11" s="2" t="s">
        <v>83</v>
      </c>
      <c r="G11" s="2" t="s">
        <v>73</v>
      </c>
      <c r="H11" s="2">
        <v>1000</v>
      </c>
      <c r="I11" s="2">
        <v>0</v>
      </c>
      <c r="J11" s="5" t="s">
        <v>134</v>
      </c>
      <c r="K11" s="5">
        <v>24</v>
      </c>
      <c r="L11" s="5" t="s">
        <v>75</v>
      </c>
      <c r="M11" s="2">
        <v>3</v>
      </c>
      <c r="N11" s="2" t="s">
        <v>135</v>
      </c>
      <c r="O11" s="2" t="s">
        <v>93</v>
      </c>
      <c r="P11" s="2" t="s">
        <v>136</v>
      </c>
      <c r="Q11" s="2">
        <v>13819382774</v>
      </c>
      <c r="R11" s="4">
        <v>46282</v>
      </c>
      <c r="S11" s="2">
        <v>950</v>
      </c>
    </row>
    <row r="12" spans="1:19">
      <c r="A12" s="3" t="s">
        <v>137</v>
      </c>
      <c r="B12" s="2" t="s">
        <v>70</v>
      </c>
      <c r="C12" s="4">
        <v>45743</v>
      </c>
      <c r="D12" s="2" t="s">
        <v>138</v>
      </c>
      <c r="E12" s="2" t="s">
        <v>139</v>
      </c>
      <c r="F12" s="2" t="s">
        <v>83</v>
      </c>
      <c r="G12" s="2" t="s">
        <v>73</v>
      </c>
      <c r="H12" s="2">
        <v>100</v>
      </c>
      <c r="I12" s="2">
        <v>0</v>
      </c>
      <c r="J12" s="5" t="s">
        <v>84</v>
      </c>
      <c r="K12" s="5">
        <v>100</v>
      </c>
      <c r="L12" s="5" t="s">
        <v>75</v>
      </c>
      <c r="M12" s="2">
        <v>2</v>
      </c>
      <c r="N12" s="2" t="s">
        <v>140</v>
      </c>
      <c r="O12" s="2" t="s">
        <v>77</v>
      </c>
      <c r="P12" s="2" t="s">
        <v>141</v>
      </c>
      <c r="Q12" s="2">
        <v>13967352278</v>
      </c>
      <c r="R12" s="4">
        <v>45990</v>
      </c>
      <c r="S12" s="2">
        <v>100</v>
      </c>
    </row>
    <row r="13" spans="1:19">
      <c r="A13" s="3" t="s">
        <v>142</v>
      </c>
      <c r="B13" s="2" t="s">
        <v>96</v>
      </c>
      <c r="C13" s="4">
        <v>45743</v>
      </c>
      <c r="D13" s="2" t="s">
        <v>143</v>
      </c>
      <c r="E13" s="2" t="s">
        <v>144</v>
      </c>
      <c r="F13" s="2" t="s">
        <v>18</v>
      </c>
      <c r="G13" s="2" t="s">
        <v>73</v>
      </c>
      <c r="H13" s="2">
        <v>100</v>
      </c>
      <c r="I13" s="2">
        <v>0</v>
      </c>
      <c r="J13" s="5" t="s">
        <v>145</v>
      </c>
      <c r="K13" s="5">
        <v>100</v>
      </c>
      <c r="L13" s="5" t="s">
        <v>75</v>
      </c>
      <c r="M13" s="2">
        <v>5</v>
      </c>
      <c r="N13" s="2" t="s">
        <v>146</v>
      </c>
      <c r="O13" s="2" t="s">
        <v>93</v>
      </c>
      <c r="P13" s="2" t="s">
        <v>147</v>
      </c>
      <c r="Q13" s="2">
        <v>13806738525</v>
      </c>
      <c r="R13" s="4">
        <v>46081</v>
      </c>
      <c r="S13" s="2">
        <v>100</v>
      </c>
    </row>
    <row r="14" spans="1:19">
      <c r="A14" s="3" t="s">
        <v>148</v>
      </c>
      <c r="B14" s="2" t="s">
        <v>96</v>
      </c>
      <c r="C14" s="4">
        <v>45743</v>
      </c>
      <c r="D14" s="2" t="s">
        <v>149</v>
      </c>
      <c r="E14" s="2" t="s">
        <v>150</v>
      </c>
      <c r="F14" s="2" t="s">
        <v>83</v>
      </c>
      <c r="G14" s="2" t="s">
        <v>73</v>
      </c>
      <c r="H14" s="2">
        <v>21000</v>
      </c>
      <c r="I14" s="2">
        <v>0</v>
      </c>
      <c r="J14" s="5" t="s">
        <v>151</v>
      </c>
      <c r="K14" s="5">
        <v>24</v>
      </c>
      <c r="L14" s="5" t="s">
        <v>85</v>
      </c>
      <c r="M14" s="2">
        <v>8</v>
      </c>
      <c r="N14" s="2" t="s">
        <v>152</v>
      </c>
      <c r="O14" s="2" t="s">
        <v>130</v>
      </c>
      <c r="P14" s="2" t="s">
        <v>153</v>
      </c>
      <c r="Q14" s="2">
        <v>18051386330</v>
      </c>
      <c r="R14" s="4">
        <v>46070</v>
      </c>
      <c r="S14" s="2">
        <v>20000</v>
      </c>
    </row>
    <row r="15" spans="1:19">
      <c r="A15" s="3" t="s">
        <v>154</v>
      </c>
      <c r="B15" s="2" t="s">
        <v>126</v>
      </c>
      <c r="C15" s="4">
        <v>45742</v>
      </c>
      <c r="D15" s="2" t="s">
        <v>155</v>
      </c>
      <c r="E15" s="2" t="s">
        <v>156</v>
      </c>
      <c r="F15" s="2" t="s">
        <v>83</v>
      </c>
      <c r="G15" s="2" t="s">
        <v>73</v>
      </c>
      <c r="H15" s="2">
        <v>1000000</v>
      </c>
      <c r="I15" s="2">
        <v>0</v>
      </c>
      <c r="J15" s="5" t="s">
        <v>151</v>
      </c>
      <c r="K15" s="5">
        <v>24</v>
      </c>
      <c r="L15" s="5" t="s">
        <v>85</v>
      </c>
      <c r="M15" s="2">
        <v>1</v>
      </c>
      <c r="N15" s="2" t="s">
        <v>157</v>
      </c>
      <c r="O15" s="2" t="s">
        <v>130</v>
      </c>
      <c r="P15" s="2" t="s">
        <v>158</v>
      </c>
      <c r="Q15" s="2">
        <v>13806528655</v>
      </c>
      <c r="R15" s="4">
        <v>46821</v>
      </c>
      <c r="S15" s="2">
        <v>1000000</v>
      </c>
    </row>
    <row r="16" spans="1:19">
      <c r="A16" s="3" t="s">
        <v>159</v>
      </c>
      <c r="B16" s="2" t="s">
        <v>70</v>
      </c>
      <c r="C16" s="4">
        <v>45742</v>
      </c>
      <c r="D16" s="2" t="s">
        <v>160</v>
      </c>
      <c r="E16" s="2" t="s">
        <v>161</v>
      </c>
      <c r="F16" s="2" t="s">
        <v>83</v>
      </c>
      <c r="G16" s="2" t="s">
        <v>73</v>
      </c>
      <c r="H16" s="2">
        <v>20</v>
      </c>
      <c r="I16" s="2">
        <v>0</v>
      </c>
      <c r="J16" s="5" t="s">
        <v>84</v>
      </c>
      <c r="K16" s="5">
        <v>100</v>
      </c>
      <c r="L16" s="5" t="s">
        <v>75</v>
      </c>
      <c r="M16" s="2">
        <v>3</v>
      </c>
      <c r="N16" s="2" t="s">
        <v>162</v>
      </c>
      <c r="O16" s="2" t="s">
        <v>163</v>
      </c>
      <c r="P16" s="2" t="s">
        <v>164</v>
      </c>
      <c r="Q16" s="2">
        <v>13656615776</v>
      </c>
      <c r="R16" s="4">
        <v>46022</v>
      </c>
      <c r="S16" s="2">
        <v>0</v>
      </c>
    </row>
    <row r="17" spans="1:19">
      <c r="A17" s="3" t="s">
        <v>165</v>
      </c>
      <c r="B17" s="2" t="s">
        <v>96</v>
      </c>
      <c r="C17" s="4">
        <v>45742</v>
      </c>
      <c r="D17" s="2" t="s">
        <v>166</v>
      </c>
      <c r="E17" s="2" t="s">
        <v>167</v>
      </c>
      <c r="F17" s="2" t="s">
        <v>83</v>
      </c>
      <c r="G17" s="2" t="s">
        <v>73</v>
      </c>
      <c r="H17" s="2">
        <v>50</v>
      </c>
      <c r="I17" s="2">
        <v>0</v>
      </c>
      <c r="J17" s="5" t="s">
        <v>168</v>
      </c>
      <c r="K17" s="5">
        <v>60</v>
      </c>
      <c r="L17" s="5" t="s">
        <v>85</v>
      </c>
      <c r="M17" s="2">
        <v>1</v>
      </c>
      <c r="N17" s="2" t="s">
        <v>169</v>
      </c>
      <c r="O17" s="2" t="s">
        <v>93</v>
      </c>
      <c r="P17" s="2" t="s">
        <v>170</v>
      </c>
      <c r="Q17" s="2">
        <v>13819079522</v>
      </c>
      <c r="R17" s="4">
        <v>46265</v>
      </c>
      <c r="S17" s="2">
        <v>50</v>
      </c>
    </row>
    <row r="18" spans="1:19">
      <c r="A18" s="3" t="s">
        <v>171</v>
      </c>
      <c r="B18" s="2" t="s">
        <v>80</v>
      </c>
      <c r="C18" s="4">
        <v>45741</v>
      </c>
      <c r="D18" s="2" t="s">
        <v>172</v>
      </c>
      <c r="E18" s="2" t="s">
        <v>173</v>
      </c>
      <c r="F18" s="2" t="s">
        <v>83</v>
      </c>
      <c r="G18" s="2" t="s">
        <v>73</v>
      </c>
      <c r="H18" s="2">
        <v>2000</v>
      </c>
      <c r="I18" s="2">
        <v>0</v>
      </c>
      <c r="J18" s="5" t="s">
        <v>74</v>
      </c>
      <c r="K18" s="5">
        <v>25</v>
      </c>
      <c r="L18" s="5" t="s">
        <v>85</v>
      </c>
      <c r="M18" s="2">
        <v>5</v>
      </c>
      <c r="N18" s="2" t="s">
        <v>174</v>
      </c>
      <c r="O18" s="2" t="s">
        <v>163</v>
      </c>
      <c r="P18" s="7"/>
      <c r="Q18" s="7"/>
      <c r="R18" s="7"/>
      <c r="S18" s="2">
        <v>2000</v>
      </c>
    </row>
    <row r="19" spans="1:19">
      <c r="A19" s="3" t="s">
        <v>175</v>
      </c>
      <c r="B19" s="2" t="s">
        <v>80</v>
      </c>
      <c r="C19" s="4">
        <v>45740</v>
      </c>
      <c r="D19" s="2" t="s">
        <v>81</v>
      </c>
      <c r="E19" s="2" t="s">
        <v>82</v>
      </c>
      <c r="F19" s="2" t="s">
        <v>83</v>
      </c>
      <c r="G19" s="2" t="s">
        <v>73</v>
      </c>
      <c r="H19" s="2">
        <v>100</v>
      </c>
      <c r="I19" s="2">
        <v>0</v>
      </c>
      <c r="J19" s="5" t="s">
        <v>176</v>
      </c>
      <c r="K19" s="5">
        <v>42</v>
      </c>
      <c r="L19" s="5" t="s">
        <v>85</v>
      </c>
      <c r="M19" s="2">
        <v>5</v>
      </c>
      <c r="N19" s="2" t="s">
        <v>177</v>
      </c>
      <c r="O19" s="2" t="s">
        <v>130</v>
      </c>
      <c r="P19" s="2" t="s">
        <v>87</v>
      </c>
      <c r="Q19" s="2">
        <v>13736472930</v>
      </c>
      <c r="R19" s="4">
        <v>45961</v>
      </c>
      <c r="S19" s="2">
        <v>100</v>
      </c>
    </row>
    <row r="20" spans="1:19">
      <c r="A20" s="3" t="s">
        <v>178</v>
      </c>
      <c r="B20" s="2" t="s">
        <v>80</v>
      </c>
      <c r="C20" s="4">
        <v>45740</v>
      </c>
      <c r="D20" s="2" t="s">
        <v>81</v>
      </c>
      <c r="E20" s="2" t="s">
        <v>82</v>
      </c>
      <c r="F20" s="2" t="s">
        <v>83</v>
      </c>
      <c r="G20" s="2" t="s">
        <v>73</v>
      </c>
      <c r="H20" s="2">
        <v>1000</v>
      </c>
      <c r="I20" s="2">
        <v>0</v>
      </c>
      <c r="J20" s="5" t="s">
        <v>179</v>
      </c>
      <c r="K20" s="5">
        <v>50</v>
      </c>
      <c r="L20" s="5" t="s">
        <v>75</v>
      </c>
      <c r="M20" s="2">
        <v>10</v>
      </c>
      <c r="N20" s="2" t="s">
        <v>180</v>
      </c>
      <c r="O20" s="2" t="s">
        <v>163</v>
      </c>
      <c r="P20" s="2" t="s">
        <v>87</v>
      </c>
      <c r="Q20" s="2">
        <v>13736472930</v>
      </c>
      <c r="R20" s="4">
        <v>46842</v>
      </c>
      <c r="S20" s="2">
        <v>1000</v>
      </c>
    </row>
    <row r="21" spans="1:19">
      <c r="A21" s="3" t="s">
        <v>181</v>
      </c>
      <c r="B21" s="2" t="s">
        <v>80</v>
      </c>
      <c r="C21" s="4">
        <v>45740</v>
      </c>
      <c r="D21" s="2" t="s">
        <v>182</v>
      </c>
      <c r="E21" s="2" t="s">
        <v>183</v>
      </c>
      <c r="F21" s="2" t="s">
        <v>18</v>
      </c>
      <c r="G21" s="2" t="s">
        <v>73</v>
      </c>
      <c r="H21" s="2">
        <v>5</v>
      </c>
      <c r="I21" s="2">
        <v>0</v>
      </c>
      <c r="J21" s="5" t="s">
        <v>184</v>
      </c>
      <c r="K21" s="5">
        <v>100</v>
      </c>
      <c r="L21" s="5" t="s">
        <v>75</v>
      </c>
      <c r="M21" s="2">
        <v>1</v>
      </c>
      <c r="N21" s="2" t="s">
        <v>185</v>
      </c>
      <c r="O21" s="2" t="s">
        <v>93</v>
      </c>
      <c r="P21" s="2" t="s">
        <v>186</v>
      </c>
      <c r="Q21" s="2">
        <v>13957317945</v>
      </c>
      <c r="R21" s="4">
        <v>49870</v>
      </c>
      <c r="S21" s="2">
        <v>5</v>
      </c>
    </row>
    <row r="22" spans="1:19">
      <c r="A22" s="3" t="s">
        <v>187</v>
      </c>
      <c r="B22" s="2" t="s">
        <v>70</v>
      </c>
      <c r="C22" s="4">
        <v>45740</v>
      </c>
      <c r="D22" s="2" t="s">
        <v>188</v>
      </c>
      <c r="E22" s="2" t="s">
        <v>189</v>
      </c>
      <c r="F22" s="2" t="s">
        <v>83</v>
      </c>
      <c r="G22" s="2" t="s">
        <v>73</v>
      </c>
      <c r="H22" s="2">
        <v>1000</v>
      </c>
      <c r="I22" s="2">
        <v>0</v>
      </c>
      <c r="J22" s="5" t="s">
        <v>190</v>
      </c>
      <c r="K22" s="5">
        <v>100</v>
      </c>
      <c r="L22" s="5" t="s">
        <v>75</v>
      </c>
      <c r="M22" s="2">
        <v>10</v>
      </c>
      <c r="N22" s="2" t="s">
        <v>191</v>
      </c>
      <c r="O22" s="2" t="s">
        <v>130</v>
      </c>
      <c r="P22" s="2" t="s">
        <v>192</v>
      </c>
      <c r="Q22" s="2">
        <v>18367311638</v>
      </c>
      <c r="R22" s="4">
        <v>46022</v>
      </c>
      <c r="S22" s="2">
        <v>500</v>
      </c>
    </row>
    <row r="23" spans="1:19">
      <c r="A23" s="3" t="s">
        <v>193</v>
      </c>
      <c r="B23" s="2" t="s">
        <v>194</v>
      </c>
      <c r="C23" s="4">
        <v>45739</v>
      </c>
      <c r="D23" s="2" t="s">
        <v>195</v>
      </c>
      <c r="E23" s="2" t="s">
        <v>27</v>
      </c>
      <c r="F23" s="2" t="s">
        <v>18</v>
      </c>
      <c r="G23" s="2" t="s">
        <v>73</v>
      </c>
      <c r="H23" s="2">
        <v>175</v>
      </c>
      <c r="I23" s="2">
        <v>0</v>
      </c>
      <c r="J23" s="5" t="s">
        <v>196</v>
      </c>
      <c r="K23" s="5">
        <v>40</v>
      </c>
      <c r="L23" s="5" t="s">
        <v>85</v>
      </c>
      <c r="M23" s="2">
        <v>5</v>
      </c>
      <c r="N23" s="2" t="s">
        <v>197</v>
      </c>
      <c r="O23" s="2" t="s">
        <v>93</v>
      </c>
      <c r="P23" s="2" t="s">
        <v>198</v>
      </c>
      <c r="Q23" s="2">
        <v>18888981166</v>
      </c>
      <c r="R23" s="4">
        <v>46101</v>
      </c>
      <c r="S23" s="2">
        <v>0</v>
      </c>
    </row>
    <row r="24" spans="1:19">
      <c r="A24" s="3" t="s">
        <v>199</v>
      </c>
      <c r="B24" s="2" t="s">
        <v>70</v>
      </c>
      <c r="C24" s="4">
        <v>45737</v>
      </c>
      <c r="D24" s="2" t="s">
        <v>200</v>
      </c>
      <c r="E24" s="2" t="s">
        <v>201</v>
      </c>
      <c r="F24" s="2" t="s">
        <v>83</v>
      </c>
      <c r="G24" s="2" t="s">
        <v>73</v>
      </c>
      <c r="H24" s="2">
        <v>1</v>
      </c>
      <c r="I24" s="2">
        <v>0</v>
      </c>
      <c r="J24" s="5" t="s">
        <v>202</v>
      </c>
      <c r="K24" s="5">
        <v>100</v>
      </c>
      <c r="L24" s="5" t="s">
        <v>75</v>
      </c>
      <c r="M24" s="2">
        <v>1</v>
      </c>
      <c r="N24" s="2" t="s">
        <v>203</v>
      </c>
      <c r="O24" s="2" t="s">
        <v>204</v>
      </c>
      <c r="P24" s="2" t="s">
        <v>205</v>
      </c>
      <c r="Q24" s="2">
        <v>13735576461</v>
      </c>
      <c r="R24" s="4">
        <v>46812</v>
      </c>
      <c r="S24" s="2">
        <v>1</v>
      </c>
    </row>
    <row r="25" spans="1:19">
      <c r="A25" s="3" t="s">
        <v>206</v>
      </c>
      <c r="B25" s="2" t="s">
        <v>103</v>
      </c>
      <c r="C25" s="4">
        <v>45737</v>
      </c>
      <c r="D25" s="2" t="s">
        <v>207</v>
      </c>
      <c r="E25" s="2" t="s">
        <v>208</v>
      </c>
      <c r="F25" s="2" t="s">
        <v>83</v>
      </c>
      <c r="G25" s="2" t="s">
        <v>73</v>
      </c>
      <c r="H25" s="2">
        <v>100</v>
      </c>
      <c r="I25" s="2">
        <v>0</v>
      </c>
      <c r="J25" s="5" t="s">
        <v>74</v>
      </c>
      <c r="K25" s="5">
        <v>100</v>
      </c>
      <c r="L25" s="5" t="s">
        <v>75</v>
      </c>
      <c r="M25" s="2">
        <v>5</v>
      </c>
      <c r="N25" s="2" t="s">
        <v>209</v>
      </c>
      <c r="O25" s="2" t="s">
        <v>163</v>
      </c>
      <c r="P25" s="2" t="s">
        <v>210</v>
      </c>
      <c r="Q25" s="2">
        <v>13967342023</v>
      </c>
      <c r="R25" s="4">
        <v>46064</v>
      </c>
      <c r="S25" s="2">
        <v>100</v>
      </c>
    </row>
    <row r="26" spans="1:19">
      <c r="A26" s="3" t="s">
        <v>211</v>
      </c>
      <c r="B26" s="2" t="s">
        <v>126</v>
      </c>
      <c r="C26" s="4">
        <v>45737</v>
      </c>
      <c r="D26" s="2" t="s">
        <v>212</v>
      </c>
      <c r="E26" s="2" t="s">
        <v>213</v>
      </c>
      <c r="F26" s="2" t="s">
        <v>83</v>
      </c>
      <c r="G26" s="2" t="s">
        <v>73</v>
      </c>
      <c r="H26" s="2">
        <v>50</v>
      </c>
      <c r="I26" s="2">
        <v>0</v>
      </c>
      <c r="J26" s="5" t="s">
        <v>74</v>
      </c>
      <c r="K26" s="5">
        <v>50</v>
      </c>
      <c r="L26" s="5" t="s">
        <v>75</v>
      </c>
      <c r="M26" s="2">
        <v>2</v>
      </c>
      <c r="N26" s="2" t="s">
        <v>214</v>
      </c>
      <c r="O26" s="2" t="s">
        <v>163</v>
      </c>
      <c r="P26" s="2" t="s">
        <v>215</v>
      </c>
      <c r="Q26" s="2">
        <v>13957152973</v>
      </c>
      <c r="R26" s="4">
        <v>46053</v>
      </c>
      <c r="S26" s="2">
        <v>50</v>
      </c>
    </row>
    <row r="27" spans="1:19">
      <c r="A27" s="3" t="s">
        <v>216</v>
      </c>
      <c r="B27" s="2" t="s">
        <v>96</v>
      </c>
      <c r="C27" s="4">
        <v>45737</v>
      </c>
      <c r="D27" s="2" t="s">
        <v>217</v>
      </c>
      <c r="E27" s="2" t="s">
        <v>218</v>
      </c>
      <c r="F27" s="2" t="s">
        <v>83</v>
      </c>
      <c r="G27" s="2" t="s">
        <v>73</v>
      </c>
      <c r="H27" s="2">
        <v>200</v>
      </c>
      <c r="I27" s="2">
        <v>0</v>
      </c>
      <c r="J27" s="5" t="s">
        <v>84</v>
      </c>
      <c r="K27" s="5">
        <v>100</v>
      </c>
      <c r="L27" s="5" t="s">
        <v>75</v>
      </c>
      <c r="M27" s="2">
        <v>1</v>
      </c>
      <c r="N27" s="2" t="s">
        <v>219</v>
      </c>
      <c r="O27" s="2" t="s">
        <v>163</v>
      </c>
      <c r="P27" s="2" t="s">
        <v>220</v>
      </c>
      <c r="Q27" s="2">
        <v>15858360033</v>
      </c>
      <c r="R27" s="4">
        <v>45930</v>
      </c>
      <c r="S27" s="2">
        <v>198</v>
      </c>
    </row>
    <row r="28" spans="1:19">
      <c r="A28" s="3" t="s">
        <v>221</v>
      </c>
      <c r="B28" s="2" t="s">
        <v>96</v>
      </c>
      <c r="C28" s="4">
        <v>45735</v>
      </c>
      <c r="D28" s="2" t="s">
        <v>222</v>
      </c>
      <c r="E28" s="2" t="s">
        <v>223</v>
      </c>
      <c r="F28" s="2" t="s">
        <v>83</v>
      </c>
      <c r="G28" s="2" t="s">
        <v>73</v>
      </c>
      <c r="H28" s="2">
        <v>200</v>
      </c>
      <c r="I28" s="2">
        <v>0</v>
      </c>
      <c r="J28" s="5" t="s">
        <v>84</v>
      </c>
      <c r="K28" s="5">
        <v>24</v>
      </c>
      <c r="L28" s="5" t="s">
        <v>85</v>
      </c>
      <c r="M28" s="2">
        <v>5</v>
      </c>
      <c r="N28" s="2" t="s">
        <v>224</v>
      </c>
      <c r="O28" s="2" t="s">
        <v>77</v>
      </c>
      <c r="P28" s="2" t="s">
        <v>225</v>
      </c>
      <c r="Q28" s="2">
        <v>15990355028</v>
      </c>
      <c r="R28" s="4">
        <v>46059</v>
      </c>
      <c r="S28" s="2">
        <v>185</v>
      </c>
    </row>
    <row r="29" spans="1:19">
      <c r="A29" s="3" t="s">
        <v>226</v>
      </c>
      <c r="B29" s="2" t="s">
        <v>70</v>
      </c>
      <c r="C29" s="4">
        <v>45735</v>
      </c>
      <c r="D29" s="2" t="s">
        <v>227</v>
      </c>
      <c r="E29" s="2" t="s">
        <v>228</v>
      </c>
      <c r="F29" s="2" t="s">
        <v>83</v>
      </c>
      <c r="G29" s="2" t="s">
        <v>73</v>
      </c>
      <c r="H29" s="2">
        <v>10</v>
      </c>
      <c r="I29" s="2">
        <v>0</v>
      </c>
      <c r="J29" s="5" t="s">
        <v>229</v>
      </c>
      <c r="K29" s="5">
        <v>100</v>
      </c>
      <c r="L29" s="5" t="s">
        <v>75</v>
      </c>
      <c r="M29" s="2">
        <v>3</v>
      </c>
      <c r="N29" s="2" t="s">
        <v>230</v>
      </c>
      <c r="O29" s="2" t="s">
        <v>93</v>
      </c>
      <c r="P29" s="2" t="s">
        <v>231</v>
      </c>
      <c r="Q29" s="2">
        <v>18358388870</v>
      </c>
      <c r="R29" s="4">
        <v>46097</v>
      </c>
      <c r="S29" s="2">
        <v>10</v>
      </c>
    </row>
    <row r="30" spans="1:19">
      <c r="A30" s="3" t="s">
        <v>232</v>
      </c>
      <c r="B30" s="2" t="s">
        <v>80</v>
      </c>
      <c r="C30" s="4">
        <v>45734</v>
      </c>
      <c r="D30" s="2" t="s">
        <v>233</v>
      </c>
      <c r="E30" s="2" t="s">
        <v>234</v>
      </c>
      <c r="F30" s="2" t="s">
        <v>83</v>
      </c>
      <c r="G30" s="2" t="s">
        <v>73</v>
      </c>
      <c r="H30" s="2">
        <v>100</v>
      </c>
      <c r="I30" s="2">
        <v>0</v>
      </c>
      <c r="J30" s="5" t="s">
        <v>184</v>
      </c>
      <c r="K30" s="5">
        <v>70</v>
      </c>
      <c r="L30" s="5" t="s">
        <v>75</v>
      </c>
      <c r="M30" s="2">
        <v>10</v>
      </c>
      <c r="N30" s="2" t="s">
        <v>235</v>
      </c>
      <c r="O30" s="2" t="s">
        <v>93</v>
      </c>
      <c r="P30" s="2" t="s">
        <v>236</v>
      </c>
      <c r="Q30" s="2">
        <v>13750784318</v>
      </c>
      <c r="R30" s="4">
        <v>46752</v>
      </c>
      <c r="S30" s="2">
        <v>74</v>
      </c>
    </row>
    <row r="31" spans="1:19">
      <c r="A31" s="3" t="s">
        <v>237</v>
      </c>
      <c r="B31" s="2" t="s">
        <v>80</v>
      </c>
      <c r="C31" s="4">
        <v>45734</v>
      </c>
      <c r="D31" s="2" t="s">
        <v>238</v>
      </c>
      <c r="E31" s="2" t="s">
        <v>239</v>
      </c>
      <c r="F31" s="2" t="s">
        <v>83</v>
      </c>
      <c r="G31" s="2" t="s">
        <v>73</v>
      </c>
      <c r="H31" s="2">
        <v>20</v>
      </c>
      <c r="I31" s="2">
        <v>0</v>
      </c>
      <c r="J31" s="5" t="s">
        <v>240</v>
      </c>
      <c r="K31" s="5">
        <v>48</v>
      </c>
      <c r="L31" s="5" t="s">
        <v>75</v>
      </c>
      <c r="M31" s="2">
        <v>1</v>
      </c>
      <c r="N31" s="2" t="s">
        <v>241</v>
      </c>
      <c r="O31" s="2" t="s">
        <v>130</v>
      </c>
      <c r="P31" s="2" t="s">
        <v>242</v>
      </c>
      <c r="Q31" s="2">
        <v>13736890259</v>
      </c>
      <c r="R31" s="4">
        <v>49435</v>
      </c>
      <c r="S31" s="2">
        <v>0</v>
      </c>
    </row>
    <row r="32" spans="1:19">
      <c r="A32" s="3" t="s">
        <v>243</v>
      </c>
      <c r="B32" s="2" t="s">
        <v>80</v>
      </c>
      <c r="C32" s="4">
        <v>45734</v>
      </c>
      <c r="D32" s="2" t="s">
        <v>244</v>
      </c>
      <c r="E32" s="2" t="s">
        <v>245</v>
      </c>
      <c r="F32" s="2" t="s">
        <v>18</v>
      </c>
      <c r="G32" s="2" t="s">
        <v>73</v>
      </c>
      <c r="H32" s="2">
        <v>80</v>
      </c>
      <c r="I32" s="2">
        <v>0</v>
      </c>
      <c r="J32" s="5" t="s">
        <v>246</v>
      </c>
      <c r="K32" s="5">
        <v>70</v>
      </c>
      <c r="L32" s="5" t="s">
        <v>75</v>
      </c>
      <c r="M32" s="2">
        <v>2</v>
      </c>
      <c r="N32" s="2" t="s">
        <v>247</v>
      </c>
      <c r="O32" s="2" t="s">
        <v>93</v>
      </c>
      <c r="P32" s="2" t="s">
        <v>248</v>
      </c>
      <c r="Q32" s="2">
        <v>13515733961</v>
      </c>
      <c r="R32" s="4">
        <v>46812</v>
      </c>
      <c r="S32" s="2">
        <v>80</v>
      </c>
    </row>
    <row r="33" spans="1:19">
      <c r="A33" s="3" t="s">
        <v>249</v>
      </c>
      <c r="B33" s="2" t="s">
        <v>103</v>
      </c>
      <c r="C33" s="4">
        <v>45734</v>
      </c>
      <c r="D33" s="2" t="s">
        <v>250</v>
      </c>
      <c r="E33" s="2" t="s">
        <v>30</v>
      </c>
      <c r="F33" s="2" t="s">
        <v>18</v>
      </c>
      <c r="G33" s="2" t="s">
        <v>73</v>
      </c>
      <c r="H33" s="2">
        <v>50</v>
      </c>
      <c r="I33" s="2">
        <v>0</v>
      </c>
      <c r="J33" s="5" t="s">
        <v>251</v>
      </c>
      <c r="K33" s="5">
        <v>30</v>
      </c>
      <c r="L33" s="5" t="s">
        <v>85</v>
      </c>
      <c r="M33" s="2">
        <v>3</v>
      </c>
      <c r="N33" s="2" t="s">
        <v>252</v>
      </c>
      <c r="O33" s="2" t="s">
        <v>93</v>
      </c>
      <c r="P33" s="2" t="s">
        <v>253</v>
      </c>
      <c r="Q33" s="2">
        <v>13484101125</v>
      </c>
      <c r="R33" s="4">
        <v>46053</v>
      </c>
      <c r="S33" s="2">
        <v>45</v>
      </c>
    </row>
    <row r="34" spans="1:19">
      <c r="A34" s="3" t="s">
        <v>254</v>
      </c>
      <c r="B34" s="2" t="s">
        <v>80</v>
      </c>
      <c r="C34" s="4">
        <v>45733</v>
      </c>
      <c r="D34" s="2" t="s">
        <v>255</v>
      </c>
      <c r="E34" s="2" t="s">
        <v>256</v>
      </c>
      <c r="F34" s="2" t="s">
        <v>83</v>
      </c>
      <c r="G34" s="2" t="s">
        <v>73</v>
      </c>
      <c r="H34" s="2">
        <v>20</v>
      </c>
      <c r="I34" s="2">
        <v>0</v>
      </c>
      <c r="J34" s="5" t="s">
        <v>257</v>
      </c>
      <c r="K34" s="5">
        <v>30</v>
      </c>
      <c r="L34" s="5" t="s">
        <v>85</v>
      </c>
      <c r="M34" s="2">
        <v>1</v>
      </c>
      <c r="N34" s="2" t="s">
        <v>258</v>
      </c>
      <c r="O34" s="2" t="s">
        <v>93</v>
      </c>
      <c r="P34" s="7"/>
      <c r="Q34" s="7"/>
      <c r="R34" s="7"/>
      <c r="S34" s="2">
        <v>20</v>
      </c>
    </row>
    <row r="35" spans="1:19">
      <c r="A35" s="3" t="s">
        <v>259</v>
      </c>
      <c r="B35" s="2" t="s">
        <v>126</v>
      </c>
      <c r="C35" s="4">
        <v>45733</v>
      </c>
      <c r="D35" s="2" t="s">
        <v>260</v>
      </c>
      <c r="E35" s="2" t="s">
        <v>261</v>
      </c>
      <c r="F35" s="2" t="s">
        <v>18</v>
      </c>
      <c r="G35" s="2" t="s">
        <v>73</v>
      </c>
      <c r="H35" s="2">
        <v>60</v>
      </c>
      <c r="I35" s="2">
        <v>0</v>
      </c>
      <c r="J35" s="5" t="s">
        <v>84</v>
      </c>
      <c r="K35" s="5">
        <v>90</v>
      </c>
      <c r="L35" s="5" t="s">
        <v>75</v>
      </c>
      <c r="M35" s="2">
        <v>5</v>
      </c>
      <c r="N35" s="2" t="s">
        <v>262</v>
      </c>
      <c r="O35" s="2" t="s">
        <v>163</v>
      </c>
      <c r="P35" s="7"/>
      <c r="Q35" s="7"/>
      <c r="R35" s="7"/>
      <c r="S35" s="2">
        <v>60</v>
      </c>
    </row>
    <row r="36" spans="1:19">
      <c r="A36" s="3" t="s">
        <v>263</v>
      </c>
      <c r="B36" s="2" t="s">
        <v>264</v>
      </c>
      <c r="C36" s="4">
        <v>45733</v>
      </c>
      <c r="D36" s="2" t="s">
        <v>265</v>
      </c>
      <c r="E36" s="2" t="s">
        <v>46</v>
      </c>
      <c r="F36" s="2" t="s">
        <v>83</v>
      </c>
      <c r="G36" s="2" t="s">
        <v>73</v>
      </c>
      <c r="H36" s="2">
        <v>151</v>
      </c>
      <c r="I36" s="2">
        <v>0</v>
      </c>
      <c r="J36" s="5" t="s">
        <v>179</v>
      </c>
      <c r="K36" s="5">
        <v>24</v>
      </c>
      <c r="L36" s="5" t="s">
        <v>85</v>
      </c>
      <c r="M36" s="2">
        <v>1</v>
      </c>
      <c r="N36" s="2" t="s">
        <v>266</v>
      </c>
      <c r="O36" s="2" t="s">
        <v>163</v>
      </c>
      <c r="P36" s="7"/>
      <c r="Q36" s="7"/>
      <c r="R36" s="7"/>
      <c r="S36" s="2">
        <v>151</v>
      </c>
    </row>
    <row r="37" spans="1:19">
      <c r="A37" s="3" t="s">
        <v>267</v>
      </c>
      <c r="B37" s="2" t="s">
        <v>80</v>
      </c>
      <c r="C37" s="4">
        <v>45730</v>
      </c>
      <c r="D37" s="2" t="s">
        <v>268</v>
      </c>
      <c r="E37" s="2" t="s">
        <v>269</v>
      </c>
      <c r="F37" s="2" t="s">
        <v>18</v>
      </c>
      <c r="G37" s="2" t="s">
        <v>73</v>
      </c>
      <c r="H37" s="2">
        <v>8</v>
      </c>
      <c r="I37" s="2">
        <v>0</v>
      </c>
      <c r="J37" s="5" t="s">
        <v>246</v>
      </c>
      <c r="K37" s="5">
        <v>70</v>
      </c>
      <c r="L37" s="5" t="s">
        <v>75</v>
      </c>
      <c r="M37" s="2">
        <v>3</v>
      </c>
      <c r="N37" s="2" t="s">
        <v>270</v>
      </c>
      <c r="O37" s="2" t="s">
        <v>93</v>
      </c>
      <c r="P37" s="2" t="s">
        <v>271</v>
      </c>
      <c r="Q37" s="2">
        <v>13957391056</v>
      </c>
      <c r="R37" s="4">
        <v>46824</v>
      </c>
      <c r="S37" s="2">
        <v>8</v>
      </c>
    </row>
    <row r="38" spans="1:19">
      <c r="A38" s="3" t="s">
        <v>272</v>
      </c>
      <c r="B38" s="2" t="s">
        <v>103</v>
      </c>
      <c r="C38" s="4">
        <v>45730</v>
      </c>
      <c r="D38" s="2" t="s">
        <v>115</v>
      </c>
      <c r="E38" s="2" t="s">
        <v>273</v>
      </c>
      <c r="F38" s="2" t="s">
        <v>83</v>
      </c>
      <c r="G38" s="2" t="s">
        <v>73</v>
      </c>
      <c r="H38" s="2">
        <v>30</v>
      </c>
      <c r="I38" s="2">
        <v>0</v>
      </c>
      <c r="J38" s="5" t="s">
        <v>274</v>
      </c>
      <c r="K38" s="5">
        <v>34</v>
      </c>
      <c r="L38" s="5" t="s">
        <v>85</v>
      </c>
      <c r="M38" s="2">
        <v>3</v>
      </c>
      <c r="N38" s="2" t="s">
        <v>275</v>
      </c>
      <c r="O38" s="2" t="s">
        <v>93</v>
      </c>
      <c r="P38" s="2" t="s">
        <v>276</v>
      </c>
      <c r="Q38" s="2">
        <v>13511350317</v>
      </c>
      <c r="R38" s="4">
        <v>46460</v>
      </c>
      <c r="S38" s="2">
        <v>24</v>
      </c>
    </row>
    <row r="39" spans="1:19">
      <c r="A39" s="3" t="s">
        <v>277</v>
      </c>
      <c r="B39" s="2" t="s">
        <v>80</v>
      </c>
      <c r="C39" s="4">
        <v>45730</v>
      </c>
      <c r="D39" s="2" t="s">
        <v>278</v>
      </c>
      <c r="E39" s="2" t="s">
        <v>44</v>
      </c>
      <c r="F39" s="2" t="s">
        <v>83</v>
      </c>
      <c r="G39" s="2" t="s">
        <v>73</v>
      </c>
      <c r="H39" s="2">
        <v>7</v>
      </c>
      <c r="I39" s="2">
        <v>0</v>
      </c>
      <c r="J39" s="5" t="s">
        <v>279</v>
      </c>
      <c r="K39" s="5">
        <v>25</v>
      </c>
      <c r="L39" s="5" t="s">
        <v>85</v>
      </c>
      <c r="M39" s="2">
        <v>2</v>
      </c>
      <c r="N39" s="2" t="s">
        <v>280</v>
      </c>
      <c r="O39" s="2" t="s">
        <v>93</v>
      </c>
      <c r="P39" s="2" t="s">
        <v>281</v>
      </c>
      <c r="Q39" s="2">
        <v>13750777759</v>
      </c>
      <c r="R39" s="4">
        <v>46112</v>
      </c>
      <c r="S39" s="2">
        <v>7</v>
      </c>
    </row>
    <row r="40" spans="1:19">
      <c r="A40" s="3" t="s">
        <v>282</v>
      </c>
      <c r="B40" s="2" t="s">
        <v>80</v>
      </c>
      <c r="C40" s="4">
        <v>45730</v>
      </c>
      <c r="D40" s="2" t="s">
        <v>283</v>
      </c>
      <c r="E40" s="2" t="s">
        <v>284</v>
      </c>
      <c r="F40" s="2" t="s">
        <v>18</v>
      </c>
      <c r="G40" s="2" t="s">
        <v>73</v>
      </c>
      <c r="H40" s="2">
        <v>10</v>
      </c>
      <c r="I40" s="2">
        <v>0</v>
      </c>
      <c r="J40" s="5" t="s">
        <v>246</v>
      </c>
      <c r="K40" s="5">
        <v>70</v>
      </c>
      <c r="L40" s="5" t="s">
        <v>75</v>
      </c>
      <c r="M40" s="2">
        <v>3</v>
      </c>
      <c r="N40" s="2" t="s">
        <v>285</v>
      </c>
      <c r="O40" s="2" t="s">
        <v>93</v>
      </c>
      <c r="P40" s="2" t="s">
        <v>286</v>
      </c>
      <c r="Q40" s="2">
        <v>13957389243</v>
      </c>
      <c r="R40" s="4">
        <v>46823</v>
      </c>
      <c r="S40" s="2">
        <v>10</v>
      </c>
    </row>
    <row r="41" spans="1:19">
      <c r="A41" s="3" t="s">
        <v>287</v>
      </c>
      <c r="B41" s="2" t="s">
        <v>80</v>
      </c>
      <c r="C41" s="4">
        <v>45729</v>
      </c>
      <c r="D41" s="2" t="s">
        <v>283</v>
      </c>
      <c r="E41" s="2" t="s">
        <v>288</v>
      </c>
      <c r="F41" s="2" t="s">
        <v>18</v>
      </c>
      <c r="G41" s="2" t="s">
        <v>73</v>
      </c>
      <c r="H41" s="2">
        <v>20</v>
      </c>
      <c r="I41" s="2">
        <v>0</v>
      </c>
      <c r="J41" s="5" t="s">
        <v>246</v>
      </c>
      <c r="K41" s="5">
        <v>70</v>
      </c>
      <c r="L41" s="5" t="s">
        <v>75</v>
      </c>
      <c r="M41" s="2">
        <v>3</v>
      </c>
      <c r="N41" s="2" t="s">
        <v>285</v>
      </c>
      <c r="O41" s="2" t="s">
        <v>93</v>
      </c>
      <c r="P41" s="2" t="s">
        <v>289</v>
      </c>
      <c r="Q41" s="2">
        <v>13957375517</v>
      </c>
      <c r="R41" s="4">
        <v>46823</v>
      </c>
      <c r="S41" s="2">
        <v>20</v>
      </c>
    </row>
    <row r="42" spans="1:19">
      <c r="A42" s="3" t="s">
        <v>290</v>
      </c>
      <c r="B42" s="2" t="s">
        <v>96</v>
      </c>
      <c r="C42" s="4">
        <v>45729</v>
      </c>
      <c r="D42" s="2" t="s">
        <v>291</v>
      </c>
      <c r="E42" s="2" t="s">
        <v>292</v>
      </c>
      <c r="F42" s="2" t="s">
        <v>83</v>
      </c>
      <c r="G42" s="2" t="s">
        <v>73</v>
      </c>
      <c r="H42" s="2">
        <v>2000</v>
      </c>
      <c r="I42" s="2">
        <v>0</v>
      </c>
      <c r="J42" s="5" t="s">
        <v>151</v>
      </c>
      <c r="K42" s="5">
        <v>70</v>
      </c>
      <c r="L42" s="5" t="s">
        <v>75</v>
      </c>
      <c r="M42" s="2">
        <v>5</v>
      </c>
      <c r="N42" s="2" t="s">
        <v>293</v>
      </c>
      <c r="O42" s="2" t="s">
        <v>130</v>
      </c>
      <c r="P42" s="2" t="s">
        <v>294</v>
      </c>
      <c r="Q42" s="2">
        <v>18367300704</v>
      </c>
      <c r="R42" s="4">
        <v>46446</v>
      </c>
      <c r="S42" s="2">
        <v>1700</v>
      </c>
    </row>
    <row r="43" spans="1:19">
      <c r="A43" s="3" t="s">
        <v>295</v>
      </c>
      <c r="B43" s="2" t="s">
        <v>70</v>
      </c>
      <c r="C43" s="4">
        <v>45729</v>
      </c>
      <c r="D43" s="2" t="s">
        <v>296</v>
      </c>
      <c r="E43" s="2" t="s">
        <v>297</v>
      </c>
      <c r="F43" s="2" t="s">
        <v>18</v>
      </c>
      <c r="G43" s="2" t="s">
        <v>73</v>
      </c>
      <c r="H43" s="2">
        <v>20</v>
      </c>
      <c r="I43" s="2">
        <v>0</v>
      </c>
      <c r="J43" s="5" t="s">
        <v>176</v>
      </c>
      <c r="K43" s="5">
        <v>100</v>
      </c>
      <c r="L43" s="5" t="s">
        <v>75</v>
      </c>
      <c r="M43" s="2">
        <v>2</v>
      </c>
      <c r="N43" s="2" t="s">
        <v>298</v>
      </c>
      <c r="O43" s="2" t="s">
        <v>130</v>
      </c>
      <c r="P43" s="2" t="s">
        <v>299</v>
      </c>
      <c r="Q43" s="2">
        <v>13656601006</v>
      </c>
      <c r="R43" s="4">
        <v>46811</v>
      </c>
      <c r="S43" s="2">
        <v>20</v>
      </c>
    </row>
    <row r="44" spans="1:19">
      <c r="A44" s="3" t="s">
        <v>300</v>
      </c>
      <c r="B44" s="2" t="s">
        <v>103</v>
      </c>
      <c r="C44" s="4">
        <v>45729</v>
      </c>
      <c r="D44" s="2" t="s">
        <v>207</v>
      </c>
      <c r="E44" s="2" t="s">
        <v>208</v>
      </c>
      <c r="F44" s="2" t="s">
        <v>83</v>
      </c>
      <c r="G44" s="2" t="s">
        <v>73</v>
      </c>
      <c r="H44" s="2">
        <v>100</v>
      </c>
      <c r="I44" s="2">
        <v>0</v>
      </c>
      <c r="J44" s="5" t="s">
        <v>74</v>
      </c>
      <c r="K44" s="5">
        <v>50</v>
      </c>
      <c r="L44" s="5" t="s">
        <v>75</v>
      </c>
      <c r="M44" s="2">
        <v>5</v>
      </c>
      <c r="N44" s="2" t="s">
        <v>209</v>
      </c>
      <c r="O44" s="2" t="s">
        <v>163</v>
      </c>
      <c r="P44" s="2" t="s">
        <v>301</v>
      </c>
      <c r="Q44" s="2">
        <v>13967328998</v>
      </c>
      <c r="R44" s="4">
        <v>46370</v>
      </c>
      <c r="S44" s="2">
        <v>100</v>
      </c>
    </row>
    <row r="45" spans="1:19">
      <c r="A45" s="3" t="s">
        <v>302</v>
      </c>
      <c r="B45" s="2" t="s">
        <v>80</v>
      </c>
      <c r="C45" s="4">
        <v>45728</v>
      </c>
      <c r="D45" s="2" t="s">
        <v>303</v>
      </c>
      <c r="E45" s="2" t="s">
        <v>33</v>
      </c>
      <c r="F45" s="2" t="s">
        <v>18</v>
      </c>
      <c r="G45" s="2" t="s">
        <v>73</v>
      </c>
      <c r="H45" s="2">
        <v>150</v>
      </c>
      <c r="I45" s="2">
        <v>0</v>
      </c>
      <c r="J45" s="5" t="s">
        <v>304</v>
      </c>
      <c r="K45" s="5">
        <v>8</v>
      </c>
      <c r="L45" s="5" t="s">
        <v>85</v>
      </c>
      <c r="M45" s="2">
        <v>3</v>
      </c>
      <c r="N45" s="2" t="s">
        <v>305</v>
      </c>
      <c r="O45" s="2" t="s">
        <v>93</v>
      </c>
      <c r="P45" s="2" t="s">
        <v>306</v>
      </c>
      <c r="Q45" s="2">
        <v>17858330071</v>
      </c>
      <c r="R45" s="4">
        <v>46387</v>
      </c>
      <c r="S45" s="2">
        <v>133</v>
      </c>
    </row>
    <row r="46" spans="1:19">
      <c r="A46" s="3" t="s">
        <v>307</v>
      </c>
      <c r="B46" s="2" t="s">
        <v>194</v>
      </c>
      <c r="C46" s="4">
        <v>45728</v>
      </c>
      <c r="D46" s="2" t="s">
        <v>308</v>
      </c>
      <c r="E46" s="2" t="s">
        <v>309</v>
      </c>
      <c r="F46" s="2" t="s">
        <v>83</v>
      </c>
      <c r="G46" s="2" t="s">
        <v>73</v>
      </c>
      <c r="H46" s="2">
        <v>8</v>
      </c>
      <c r="I46" s="2">
        <v>0</v>
      </c>
      <c r="J46" s="5" t="s">
        <v>251</v>
      </c>
      <c r="K46" s="5">
        <v>21</v>
      </c>
      <c r="L46" s="5" t="s">
        <v>85</v>
      </c>
      <c r="M46" s="2">
        <v>4</v>
      </c>
      <c r="N46" s="2" t="s">
        <v>310</v>
      </c>
      <c r="O46" s="2" t="s">
        <v>93</v>
      </c>
      <c r="P46" s="2" t="s">
        <v>311</v>
      </c>
      <c r="Q46" s="2">
        <v>18857340162</v>
      </c>
      <c r="R46" s="4">
        <v>45869</v>
      </c>
      <c r="S46" s="2">
        <v>8</v>
      </c>
    </row>
    <row r="47" spans="1:19">
      <c r="A47" s="3" t="s">
        <v>312</v>
      </c>
      <c r="B47" s="2" t="s">
        <v>194</v>
      </c>
      <c r="C47" s="4">
        <v>45727</v>
      </c>
      <c r="D47" s="2" t="s">
        <v>313</v>
      </c>
      <c r="E47" s="2" t="s">
        <v>314</v>
      </c>
      <c r="F47" s="2" t="s">
        <v>83</v>
      </c>
      <c r="G47" s="2" t="s">
        <v>73</v>
      </c>
      <c r="H47" s="2">
        <v>200</v>
      </c>
      <c r="I47" s="2">
        <v>0</v>
      </c>
      <c r="J47" s="5" t="s">
        <v>315</v>
      </c>
      <c r="K47" s="5">
        <v>32</v>
      </c>
      <c r="L47" s="5" t="s">
        <v>85</v>
      </c>
      <c r="M47" s="2">
        <v>10</v>
      </c>
      <c r="N47" s="2" t="s">
        <v>316</v>
      </c>
      <c r="O47" s="2" t="s">
        <v>93</v>
      </c>
      <c r="P47" s="2" t="s">
        <v>317</v>
      </c>
      <c r="Q47" s="2">
        <v>18858163360</v>
      </c>
      <c r="R47" s="4">
        <v>46812</v>
      </c>
      <c r="S47" s="2">
        <v>120</v>
      </c>
    </row>
    <row r="48" spans="1:19">
      <c r="A48" s="3" t="s">
        <v>318</v>
      </c>
      <c r="B48" s="2" t="s">
        <v>96</v>
      </c>
      <c r="C48" s="4">
        <v>45727</v>
      </c>
      <c r="D48" s="2" t="s">
        <v>149</v>
      </c>
      <c r="E48" s="2" t="s">
        <v>36</v>
      </c>
      <c r="F48" s="2" t="s">
        <v>18</v>
      </c>
      <c r="G48" s="2" t="s">
        <v>73</v>
      </c>
      <c r="H48" s="2">
        <v>500</v>
      </c>
      <c r="I48" s="2">
        <v>0</v>
      </c>
      <c r="J48" s="5" t="s">
        <v>246</v>
      </c>
      <c r="K48" s="5">
        <v>24</v>
      </c>
      <c r="L48" s="5" t="s">
        <v>85</v>
      </c>
      <c r="M48" s="2">
        <v>10</v>
      </c>
      <c r="N48" s="2" t="s">
        <v>319</v>
      </c>
      <c r="O48" s="2" t="s">
        <v>93</v>
      </c>
      <c r="P48" s="2" t="s">
        <v>320</v>
      </c>
      <c r="Q48" s="2">
        <v>15205739383</v>
      </c>
      <c r="R48" s="4">
        <v>46747</v>
      </c>
      <c r="S48" s="2">
        <v>318</v>
      </c>
    </row>
    <row r="49" spans="1:19">
      <c r="A49" s="3" t="s">
        <v>321</v>
      </c>
      <c r="B49" s="2" t="s">
        <v>264</v>
      </c>
      <c r="C49" s="4">
        <v>45727</v>
      </c>
      <c r="D49" s="2" t="s">
        <v>322</v>
      </c>
      <c r="E49" s="2" t="s">
        <v>323</v>
      </c>
      <c r="F49" s="2" t="s">
        <v>83</v>
      </c>
      <c r="G49" s="2" t="s">
        <v>73</v>
      </c>
      <c r="H49" s="2">
        <v>500</v>
      </c>
      <c r="I49" s="2">
        <v>0</v>
      </c>
      <c r="J49" s="5" t="s">
        <v>106</v>
      </c>
      <c r="K49" s="5">
        <v>20</v>
      </c>
      <c r="L49" s="5" t="s">
        <v>85</v>
      </c>
      <c r="M49" s="2">
        <v>3</v>
      </c>
      <c r="N49" s="2" t="s">
        <v>316</v>
      </c>
      <c r="O49" s="2" t="s">
        <v>93</v>
      </c>
      <c r="P49" s="2" t="s">
        <v>324</v>
      </c>
      <c r="Q49" s="2">
        <v>18867658307</v>
      </c>
      <c r="R49" s="4">
        <v>46508</v>
      </c>
      <c r="S49" s="2">
        <v>500</v>
      </c>
    </row>
    <row r="50" spans="1:19">
      <c r="A50" s="3" t="s">
        <v>325</v>
      </c>
      <c r="B50" s="2" t="s">
        <v>80</v>
      </c>
      <c r="C50" s="4">
        <v>45727</v>
      </c>
      <c r="D50" s="2" t="s">
        <v>255</v>
      </c>
      <c r="E50" s="2" t="s">
        <v>326</v>
      </c>
      <c r="F50" s="2" t="s">
        <v>83</v>
      </c>
      <c r="G50" s="2" t="s">
        <v>73</v>
      </c>
      <c r="H50" s="2">
        <v>100</v>
      </c>
      <c r="I50" s="2">
        <v>0</v>
      </c>
      <c r="J50" s="5" t="s">
        <v>304</v>
      </c>
      <c r="K50" s="5">
        <v>8</v>
      </c>
      <c r="L50" s="5" t="s">
        <v>85</v>
      </c>
      <c r="M50" s="2">
        <v>1</v>
      </c>
      <c r="N50" s="2" t="s">
        <v>327</v>
      </c>
      <c r="O50" s="2" t="s">
        <v>93</v>
      </c>
      <c r="P50" s="2" t="s">
        <v>328</v>
      </c>
      <c r="Q50" s="2">
        <v>13511330463</v>
      </c>
      <c r="R50" s="4">
        <v>46721</v>
      </c>
      <c r="S50" s="2">
        <v>100</v>
      </c>
    </row>
    <row r="51" spans="1:19">
      <c r="A51" s="3" t="s">
        <v>329</v>
      </c>
      <c r="B51" s="2" t="s">
        <v>70</v>
      </c>
      <c r="C51" s="4">
        <v>45727</v>
      </c>
      <c r="D51" s="2" t="s">
        <v>296</v>
      </c>
      <c r="E51" s="2" t="s">
        <v>297</v>
      </c>
      <c r="F51" s="2" t="s">
        <v>18</v>
      </c>
      <c r="G51" s="2" t="s">
        <v>73</v>
      </c>
      <c r="H51" s="2">
        <v>20</v>
      </c>
      <c r="I51" s="2">
        <v>0</v>
      </c>
      <c r="J51" s="5" t="s">
        <v>74</v>
      </c>
      <c r="K51" s="5">
        <v>100</v>
      </c>
      <c r="L51" s="5" t="s">
        <v>75</v>
      </c>
      <c r="M51" s="2">
        <v>2</v>
      </c>
      <c r="N51" s="2" t="s">
        <v>298</v>
      </c>
      <c r="O51" s="2" t="s">
        <v>163</v>
      </c>
      <c r="P51" s="7"/>
      <c r="Q51" s="7"/>
      <c r="R51" s="7"/>
      <c r="S51" s="2">
        <v>20</v>
      </c>
    </row>
    <row r="52" spans="1:19">
      <c r="A52" s="3" t="s">
        <v>330</v>
      </c>
      <c r="B52" s="2" t="s">
        <v>80</v>
      </c>
      <c r="C52" s="4">
        <v>45727</v>
      </c>
      <c r="D52" s="2" t="s">
        <v>331</v>
      </c>
      <c r="E52" s="2" t="s">
        <v>332</v>
      </c>
      <c r="F52" s="2" t="s">
        <v>83</v>
      </c>
      <c r="G52" s="2" t="s">
        <v>73</v>
      </c>
      <c r="H52" s="2">
        <v>100</v>
      </c>
      <c r="I52" s="2">
        <v>0</v>
      </c>
      <c r="J52" s="5" t="s">
        <v>333</v>
      </c>
      <c r="K52" s="5">
        <v>100</v>
      </c>
      <c r="L52" s="5" t="s">
        <v>75</v>
      </c>
      <c r="M52" s="2">
        <v>5</v>
      </c>
      <c r="N52" s="2" t="s">
        <v>334</v>
      </c>
      <c r="O52" s="2" t="s">
        <v>77</v>
      </c>
      <c r="P52" s="2" t="s">
        <v>335</v>
      </c>
      <c r="Q52" s="2">
        <v>17280338719</v>
      </c>
      <c r="R52" s="4">
        <v>46446</v>
      </c>
      <c r="S52" s="2">
        <v>90</v>
      </c>
    </row>
    <row r="53" spans="1:19">
      <c r="A53" s="3" t="s">
        <v>336</v>
      </c>
      <c r="B53" s="2" t="s">
        <v>96</v>
      </c>
      <c r="C53" s="4">
        <v>45727</v>
      </c>
      <c r="D53" s="2" t="s">
        <v>337</v>
      </c>
      <c r="E53" s="2" t="s">
        <v>338</v>
      </c>
      <c r="F53" s="2" t="s">
        <v>83</v>
      </c>
      <c r="G53" s="2" t="s">
        <v>73</v>
      </c>
      <c r="H53" s="2">
        <v>0</v>
      </c>
      <c r="I53" s="2">
        <v>7</v>
      </c>
      <c r="J53" s="5" t="s">
        <v>339</v>
      </c>
      <c r="K53" s="5">
        <v>28</v>
      </c>
      <c r="L53" s="5" t="s">
        <v>75</v>
      </c>
      <c r="M53" s="2">
        <v>1</v>
      </c>
      <c r="N53" s="2" t="s">
        <v>340</v>
      </c>
      <c r="O53" s="2" t="s">
        <v>341</v>
      </c>
      <c r="P53" s="7"/>
      <c r="Q53" s="7"/>
      <c r="R53" s="7"/>
      <c r="S53" s="2">
        <v>0</v>
      </c>
    </row>
    <row r="54" spans="1:19">
      <c r="A54" s="3" t="s">
        <v>342</v>
      </c>
      <c r="B54" s="2" t="s">
        <v>80</v>
      </c>
      <c r="C54" s="4">
        <v>45726</v>
      </c>
      <c r="D54" s="2" t="s">
        <v>343</v>
      </c>
      <c r="E54" s="2" t="s">
        <v>344</v>
      </c>
      <c r="F54" s="2" t="s">
        <v>83</v>
      </c>
      <c r="G54" s="2" t="s">
        <v>73</v>
      </c>
      <c r="H54" s="2">
        <v>25</v>
      </c>
      <c r="I54" s="2">
        <v>0</v>
      </c>
      <c r="J54" s="5" t="s">
        <v>246</v>
      </c>
      <c r="K54" s="5">
        <v>70</v>
      </c>
      <c r="L54" s="5" t="s">
        <v>75</v>
      </c>
      <c r="M54" s="2">
        <v>3</v>
      </c>
      <c r="N54" s="2" t="s">
        <v>345</v>
      </c>
      <c r="O54" s="2" t="s">
        <v>93</v>
      </c>
      <c r="P54" s="2" t="s">
        <v>346</v>
      </c>
      <c r="Q54" s="2">
        <v>15888351972</v>
      </c>
      <c r="R54" s="4">
        <v>46660</v>
      </c>
      <c r="S54" s="2">
        <v>25</v>
      </c>
    </row>
    <row r="55" spans="1:19">
      <c r="A55" s="3" t="s">
        <v>347</v>
      </c>
      <c r="B55" s="2" t="s">
        <v>80</v>
      </c>
      <c r="C55" s="4">
        <v>45726</v>
      </c>
      <c r="D55" s="2" t="s">
        <v>278</v>
      </c>
      <c r="E55" s="2" t="s">
        <v>44</v>
      </c>
      <c r="F55" s="2" t="s">
        <v>18</v>
      </c>
      <c r="G55" s="2" t="s">
        <v>73</v>
      </c>
      <c r="H55" s="2">
        <v>5</v>
      </c>
      <c r="I55" s="2">
        <v>0</v>
      </c>
      <c r="J55" s="5" t="s">
        <v>348</v>
      </c>
      <c r="K55" s="5">
        <v>27</v>
      </c>
      <c r="L55" s="5" t="s">
        <v>75</v>
      </c>
      <c r="M55" s="2">
        <v>3</v>
      </c>
      <c r="N55" s="2" t="s">
        <v>349</v>
      </c>
      <c r="O55" s="2" t="s">
        <v>93</v>
      </c>
      <c r="P55" s="7"/>
      <c r="Q55" s="7"/>
      <c r="R55" s="7"/>
      <c r="S55" s="2">
        <v>5</v>
      </c>
    </row>
    <row r="56" spans="1:19">
      <c r="A56" s="3" t="s">
        <v>350</v>
      </c>
      <c r="B56" s="2" t="s">
        <v>80</v>
      </c>
      <c r="C56" s="4">
        <v>45726</v>
      </c>
      <c r="D56" s="2" t="s">
        <v>182</v>
      </c>
      <c r="E56" s="2" t="s">
        <v>183</v>
      </c>
      <c r="F56" s="2" t="s">
        <v>18</v>
      </c>
      <c r="G56" s="2" t="s">
        <v>73</v>
      </c>
      <c r="H56" s="2">
        <v>5</v>
      </c>
      <c r="I56" s="2">
        <v>0</v>
      </c>
      <c r="J56" s="5" t="s">
        <v>184</v>
      </c>
      <c r="K56" s="5">
        <v>100</v>
      </c>
      <c r="L56" s="5" t="s">
        <v>75</v>
      </c>
      <c r="M56" s="2">
        <v>1</v>
      </c>
      <c r="N56" s="2" t="s">
        <v>185</v>
      </c>
      <c r="O56" s="2" t="s">
        <v>93</v>
      </c>
      <c r="P56" s="2" t="s">
        <v>186</v>
      </c>
      <c r="Q56" s="2">
        <v>13957317945</v>
      </c>
      <c r="R56" s="4">
        <v>49870</v>
      </c>
      <c r="S56" s="2">
        <v>5</v>
      </c>
    </row>
    <row r="57" spans="1:19">
      <c r="A57" s="3" t="s">
        <v>351</v>
      </c>
      <c r="B57" s="2" t="s">
        <v>96</v>
      </c>
      <c r="C57" s="4">
        <v>45723</v>
      </c>
      <c r="D57" s="2" t="s">
        <v>352</v>
      </c>
      <c r="E57" s="2" t="s">
        <v>353</v>
      </c>
      <c r="F57" s="2" t="s">
        <v>18</v>
      </c>
      <c r="G57" s="2" t="s">
        <v>73</v>
      </c>
      <c r="H57" s="2">
        <v>100</v>
      </c>
      <c r="I57" s="2">
        <v>0</v>
      </c>
      <c r="J57" s="5" t="s">
        <v>106</v>
      </c>
      <c r="K57" s="5">
        <v>100</v>
      </c>
      <c r="L57" s="5" t="s">
        <v>75</v>
      </c>
      <c r="M57" s="2">
        <v>5</v>
      </c>
      <c r="N57" s="2" t="s">
        <v>310</v>
      </c>
      <c r="O57" s="2" t="s">
        <v>93</v>
      </c>
      <c r="P57" s="7"/>
      <c r="Q57" s="7"/>
      <c r="R57" s="7"/>
      <c r="S57" s="2">
        <v>100</v>
      </c>
    </row>
    <row r="58" spans="1:19">
      <c r="A58" s="3" t="s">
        <v>354</v>
      </c>
      <c r="B58" s="2" t="s">
        <v>80</v>
      </c>
      <c r="C58" s="4">
        <v>45723</v>
      </c>
      <c r="D58" s="2" t="s">
        <v>355</v>
      </c>
      <c r="E58" s="2" t="s">
        <v>356</v>
      </c>
      <c r="F58" s="2" t="s">
        <v>83</v>
      </c>
      <c r="G58" s="2" t="s">
        <v>73</v>
      </c>
      <c r="H58" s="2">
        <v>45</v>
      </c>
      <c r="I58" s="2">
        <v>0</v>
      </c>
      <c r="J58" s="5" t="s">
        <v>246</v>
      </c>
      <c r="K58" s="5">
        <v>70</v>
      </c>
      <c r="L58" s="5" t="s">
        <v>75</v>
      </c>
      <c r="M58" s="2">
        <v>3</v>
      </c>
      <c r="N58" s="2" t="s">
        <v>357</v>
      </c>
      <c r="O58" s="2" t="s">
        <v>93</v>
      </c>
      <c r="P58" s="2" t="s">
        <v>358</v>
      </c>
      <c r="Q58" s="2">
        <v>13757345779</v>
      </c>
      <c r="R58" s="4">
        <v>46784</v>
      </c>
      <c r="S58" s="2">
        <v>0</v>
      </c>
    </row>
    <row r="59" spans="1:19">
      <c r="A59" s="3" t="s">
        <v>359</v>
      </c>
      <c r="B59" s="2" t="s">
        <v>103</v>
      </c>
      <c r="C59" s="4">
        <v>45723</v>
      </c>
      <c r="D59" s="2" t="s">
        <v>360</v>
      </c>
      <c r="E59" s="2" t="s">
        <v>39</v>
      </c>
      <c r="F59" s="2" t="s">
        <v>18</v>
      </c>
      <c r="G59" s="2" t="s">
        <v>73</v>
      </c>
      <c r="H59" s="2">
        <v>20</v>
      </c>
      <c r="I59" s="2">
        <v>0</v>
      </c>
      <c r="J59" s="5" t="s">
        <v>251</v>
      </c>
      <c r="K59" s="5">
        <v>50</v>
      </c>
      <c r="L59" s="5" t="s">
        <v>85</v>
      </c>
      <c r="M59" s="2">
        <v>2</v>
      </c>
      <c r="N59" s="2" t="s">
        <v>361</v>
      </c>
      <c r="O59" s="2" t="s">
        <v>93</v>
      </c>
      <c r="P59" s="7"/>
      <c r="Q59" s="7"/>
      <c r="R59" s="7"/>
      <c r="S59" s="2">
        <v>20</v>
      </c>
    </row>
    <row r="60" spans="1:19">
      <c r="A60" s="3" t="s">
        <v>362</v>
      </c>
      <c r="B60" s="2" t="s">
        <v>194</v>
      </c>
      <c r="C60" s="4">
        <v>45722</v>
      </c>
      <c r="D60" s="2" t="s">
        <v>195</v>
      </c>
      <c r="E60" s="2" t="s">
        <v>363</v>
      </c>
      <c r="F60" s="2" t="s">
        <v>83</v>
      </c>
      <c r="G60" s="2" t="s">
        <v>73</v>
      </c>
      <c r="H60" s="2">
        <v>6</v>
      </c>
      <c r="I60" s="2">
        <v>0</v>
      </c>
      <c r="J60" s="5" t="s">
        <v>364</v>
      </c>
      <c r="K60" s="5">
        <v>100</v>
      </c>
      <c r="L60" s="5" t="s">
        <v>75</v>
      </c>
      <c r="M60" s="2">
        <v>5</v>
      </c>
      <c r="N60" s="2" t="s">
        <v>365</v>
      </c>
      <c r="O60" s="2" t="s">
        <v>93</v>
      </c>
      <c r="P60" s="2" t="s">
        <v>366</v>
      </c>
      <c r="Q60" s="2">
        <v>13857395376</v>
      </c>
      <c r="R60" s="4">
        <v>46079</v>
      </c>
      <c r="S60" s="2">
        <v>6</v>
      </c>
    </row>
    <row r="61" spans="1:19">
      <c r="A61" s="3" t="s">
        <v>367</v>
      </c>
      <c r="B61" s="2" t="s">
        <v>126</v>
      </c>
      <c r="C61" s="4">
        <v>45722</v>
      </c>
      <c r="D61" s="2" t="s">
        <v>127</v>
      </c>
      <c r="E61" s="2" t="s">
        <v>368</v>
      </c>
      <c r="F61" s="2" t="s">
        <v>18</v>
      </c>
      <c r="G61" s="2" t="s">
        <v>73</v>
      </c>
      <c r="H61" s="2">
        <v>200</v>
      </c>
      <c r="I61" s="2">
        <v>0</v>
      </c>
      <c r="J61" s="5" t="s">
        <v>84</v>
      </c>
      <c r="K61" s="5">
        <v>80</v>
      </c>
      <c r="L61" s="5" t="s">
        <v>75</v>
      </c>
      <c r="M61" s="2">
        <v>5</v>
      </c>
      <c r="N61" s="2" t="s">
        <v>369</v>
      </c>
      <c r="O61" s="2" t="s">
        <v>163</v>
      </c>
      <c r="P61" s="2" t="s">
        <v>370</v>
      </c>
      <c r="Q61" s="2">
        <v>18368321007</v>
      </c>
      <c r="R61" s="4">
        <v>46446</v>
      </c>
      <c r="S61" s="2">
        <v>86</v>
      </c>
    </row>
    <row r="62" spans="1:19">
      <c r="A62" s="3" t="s">
        <v>371</v>
      </c>
      <c r="B62" s="2" t="s">
        <v>103</v>
      </c>
      <c r="C62" s="4">
        <v>45722</v>
      </c>
      <c r="D62" s="2" t="s">
        <v>372</v>
      </c>
      <c r="E62" s="2" t="s">
        <v>373</v>
      </c>
      <c r="F62" s="2" t="s">
        <v>83</v>
      </c>
      <c r="G62" s="2" t="s">
        <v>73</v>
      </c>
      <c r="H62" s="2">
        <v>0</v>
      </c>
      <c r="I62" s="2">
        <v>50</v>
      </c>
      <c r="J62" s="5" t="s">
        <v>74</v>
      </c>
      <c r="K62" s="5">
        <v>30</v>
      </c>
      <c r="L62" s="5" t="s">
        <v>85</v>
      </c>
      <c r="M62" s="2">
        <v>10</v>
      </c>
      <c r="N62" s="2" t="s">
        <v>374</v>
      </c>
      <c r="O62" s="2" t="s">
        <v>77</v>
      </c>
      <c r="P62" s="7"/>
      <c r="Q62" s="7"/>
      <c r="R62" s="7"/>
      <c r="S62" s="2">
        <v>0</v>
      </c>
    </row>
    <row r="63" spans="1:19">
      <c r="A63" s="3" t="s">
        <v>375</v>
      </c>
      <c r="B63" s="2" t="s">
        <v>96</v>
      </c>
      <c r="C63" s="4">
        <v>45722</v>
      </c>
      <c r="D63" s="2" t="s">
        <v>149</v>
      </c>
      <c r="E63" s="2" t="s">
        <v>150</v>
      </c>
      <c r="F63" s="2" t="s">
        <v>83</v>
      </c>
      <c r="G63" s="2" t="s">
        <v>73</v>
      </c>
      <c r="H63" s="2">
        <v>25</v>
      </c>
      <c r="I63" s="2">
        <v>0</v>
      </c>
      <c r="J63" s="5" t="s">
        <v>84</v>
      </c>
      <c r="K63" s="5">
        <v>24</v>
      </c>
      <c r="L63" s="5" t="s">
        <v>85</v>
      </c>
      <c r="M63" s="2">
        <v>10</v>
      </c>
      <c r="N63" s="2" t="s">
        <v>152</v>
      </c>
      <c r="O63" s="2" t="s">
        <v>163</v>
      </c>
      <c r="P63" s="2" t="s">
        <v>153</v>
      </c>
      <c r="Q63" s="2">
        <v>18051386330</v>
      </c>
      <c r="R63" s="4">
        <v>46070</v>
      </c>
      <c r="S63" s="2">
        <v>0</v>
      </c>
    </row>
    <row r="64" spans="1:19">
      <c r="A64" s="3" t="s">
        <v>376</v>
      </c>
      <c r="B64" s="2" t="s">
        <v>80</v>
      </c>
      <c r="C64" s="4">
        <v>45722</v>
      </c>
      <c r="D64" s="2" t="s">
        <v>255</v>
      </c>
      <c r="E64" s="2" t="s">
        <v>377</v>
      </c>
      <c r="F64" s="2" t="s">
        <v>83</v>
      </c>
      <c r="G64" s="2" t="s">
        <v>73</v>
      </c>
      <c r="H64" s="2">
        <v>1500</v>
      </c>
      <c r="I64" s="2">
        <v>0</v>
      </c>
      <c r="J64" s="5" t="s">
        <v>74</v>
      </c>
      <c r="K64" s="5">
        <v>25</v>
      </c>
      <c r="L64" s="5" t="s">
        <v>85</v>
      </c>
      <c r="M64" s="2">
        <v>3</v>
      </c>
      <c r="N64" s="2" t="s">
        <v>378</v>
      </c>
      <c r="O64" s="2" t="s">
        <v>163</v>
      </c>
      <c r="P64" s="2" t="s">
        <v>379</v>
      </c>
      <c r="Q64" s="2">
        <v>13738268942</v>
      </c>
      <c r="R64" s="4">
        <v>46721</v>
      </c>
      <c r="S64" s="2">
        <v>1000</v>
      </c>
    </row>
    <row r="65" spans="1:19">
      <c r="A65" s="3" t="s">
        <v>380</v>
      </c>
      <c r="B65" s="2" t="s">
        <v>70</v>
      </c>
      <c r="C65" s="4">
        <v>45721</v>
      </c>
      <c r="D65" s="2" t="s">
        <v>138</v>
      </c>
      <c r="E65" s="2" t="s">
        <v>139</v>
      </c>
      <c r="F65" s="2" t="s">
        <v>83</v>
      </c>
      <c r="G65" s="2" t="s">
        <v>73</v>
      </c>
      <c r="H65" s="2">
        <v>100</v>
      </c>
      <c r="I65" s="2">
        <v>0</v>
      </c>
      <c r="J65" s="5" t="s">
        <v>246</v>
      </c>
      <c r="K65" s="5">
        <v>30</v>
      </c>
      <c r="L65" s="5" t="s">
        <v>85</v>
      </c>
      <c r="M65" s="2">
        <v>1</v>
      </c>
      <c r="N65" s="2" t="s">
        <v>381</v>
      </c>
      <c r="O65" s="2" t="s">
        <v>93</v>
      </c>
      <c r="P65" s="2" t="s">
        <v>141</v>
      </c>
      <c r="Q65" s="2">
        <v>13967352278</v>
      </c>
      <c r="R65" s="4">
        <v>45990</v>
      </c>
      <c r="S65" s="2">
        <v>100</v>
      </c>
    </row>
    <row r="66" spans="1:19">
      <c r="A66" s="3" t="s">
        <v>382</v>
      </c>
      <c r="B66" s="2" t="s">
        <v>96</v>
      </c>
      <c r="C66" s="4">
        <v>45721</v>
      </c>
      <c r="D66" s="2" t="s">
        <v>383</v>
      </c>
      <c r="E66" s="2" t="s">
        <v>384</v>
      </c>
      <c r="F66" s="2" t="s">
        <v>18</v>
      </c>
      <c r="G66" s="2" t="s">
        <v>73</v>
      </c>
      <c r="H66" s="2">
        <v>100</v>
      </c>
      <c r="I66" s="2">
        <v>0</v>
      </c>
      <c r="J66" s="5" t="s">
        <v>246</v>
      </c>
      <c r="K66" s="5">
        <v>100</v>
      </c>
      <c r="L66" s="5" t="s">
        <v>75</v>
      </c>
      <c r="M66" s="2">
        <v>5</v>
      </c>
      <c r="N66" s="2" t="s">
        <v>385</v>
      </c>
      <c r="O66" s="2" t="s">
        <v>93</v>
      </c>
      <c r="P66" s="2" t="s">
        <v>386</v>
      </c>
      <c r="Q66" s="2">
        <v>13586472565</v>
      </c>
      <c r="R66" s="4">
        <v>46751</v>
      </c>
      <c r="S66" s="2">
        <v>89</v>
      </c>
    </row>
    <row r="67" spans="1:19">
      <c r="A67" s="3" t="s">
        <v>387</v>
      </c>
      <c r="B67" s="2" t="s">
        <v>96</v>
      </c>
      <c r="C67" s="4">
        <v>45721</v>
      </c>
      <c r="D67" s="2" t="s">
        <v>97</v>
      </c>
      <c r="E67" s="2" t="s">
        <v>388</v>
      </c>
      <c r="F67" s="2" t="s">
        <v>83</v>
      </c>
      <c r="G67" s="2" t="s">
        <v>73</v>
      </c>
      <c r="H67" s="2">
        <v>10000</v>
      </c>
      <c r="I67" s="2">
        <v>0</v>
      </c>
      <c r="J67" s="5" t="s">
        <v>84</v>
      </c>
      <c r="K67" s="5">
        <v>24</v>
      </c>
      <c r="L67" s="5" t="s">
        <v>85</v>
      </c>
      <c r="M67" s="2">
        <v>5</v>
      </c>
      <c r="N67" s="2" t="s">
        <v>389</v>
      </c>
      <c r="O67" s="2" t="s">
        <v>77</v>
      </c>
      <c r="P67" s="2" t="s">
        <v>390</v>
      </c>
      <c r="Q67" s="2">
        <v>13867488624</v>
      </c>
      <c r="R67" s="4">
        <v>46310</v>
      </c>
      <c r="S67" s="2">
        <v>10000</v>
      </c>
    </row>
    <row r="68" spans="1:19">
      <c r="A68" s="3" t="s">
        <v>391</v>
      </c>
      <c r="B68" s="2" t="s">
        <v>80</v>
      </c>
      <c r="C68" s="4">
        <v>45721</v>
      </c>
      <c r="D68" s="2" t="s">
        <v>331</v>
      </c>
      <c r="E68" s="2" t="s">
        <v>332</v>
      </c>
      <c r="F68" s="2" t="s">
        <v>83</v>
      </c>
      <c r="G68" s="2" t="s">
        <v>73</v>
      </c>
      <c r="H68" s="2">
        <v>100</v>
      </c>
      <c r="I68" s="2">
        <v>0</v>
      </c>
      <c r="J68" s="5" t="s">
        <v>74</v>
      </c>
      <c r="K68" s="5">
        <v>100</v>
      </c>
      <c r="L68" s="5" t="s">
        <v>75</v>
      </c>
      <c r="M68" s="2">
        <v>5</v>
      </c>
      <c r="N68" s="2" t="s">
        <v>392</v>
      </c>
      <c r="O68" s="2" t="s">
        <v>77</v>
      </c>
      <c r="P68" s="2" t="s">
        <v>335</v>
      </c>
      <c r="Q68" s="2">
        <v>17280338719</v>
      </c>
      <c r="R68" s="4">
        <v>46446</v>
      </c>
      <c r="S68" s="2">
        <v>100</v>
      </c>
    </row>
    <row r="69" spans="1:19">
      <c r="A69" s="3" t="s">
        <v>393</v>
      </c>
      <c r="B69" s="2" t="s">
        <v>96</v>
      </c>
      <c r="C69" s="4">
        <v>45720</v>
      </c>
      <c r="D69" s="2" t="s">
        <v>97</v>
      </c>
      <c r="E69" s="2" t="s">
        <v>41</v>
      </c>
      <c r="F69" s="2" t="s">
        <v>18</v>
      </c>
      <c r="G69" s="2" t="s">
        <v>73</v>
      </c>
      <c r="H69" s="2">
        <v>76000</v>
      </c>
      <c r="I69" s="2">
        <v>0</v>
      </c>
      <c r="J69" s="5" t="s">
        <v>151</v>
      </c>
      <c r="K69" s="5">
        <v>24</v>
      </c>
      <c r="L69" s="5" t="s">
        <v>85</v>
      </c>
      <c r="M69" s="2">
        <v>5</v>
      </c>
      <c r="N69" s="2" t="s">
        <v>394</v>
      </c>
      <c r="O69" s="2" t="s">
        <v>130</v>
      </c>
      <c r="P69" s="2" t="s">
        <v>395</v>
      </c>
      <c r="Q69" s="2">
        <v>19011289286</v>
      </c>
      <c r="R69" s="4">
        <v>46387</v>
      </c>
      <c r="S69" s="2">
        <v>70000</v>
      </c>
    </row>
    <row r="70" spans="1:19">
      <c r="A70" s="3" t="s">
        <v>396</v>
      </c>
      <c r="B70" s="2" t="s">
        <v>96</v>
      </c>
      <c r="C70" s="4">
        <v>45720</v>
      </c>
      <c r="D70" s="2" t="s">
        <v>397</v>
      </c>
      <c r="E70" s="2" t="s">
        <v>398</v>
      </c>
      <c r="F70" s="2" t="s">
        <v>83</v>
      </c>
      <c r="G70" s="2" t="s">
        <v>73</v>
      </c>
      <c r="H70" s="2">
        <v>6</v>
      </c>
      <c r="I70" s="2">
        <v>0</v>
      </c>
      <c r="J70" s="5" t="s">
        <v>74</v>
      </c>
      <c r="K70" s="5">
        <v>100</v>
      </c>
      <c r="L70" s="5" t="s">
        <v>75</v>
      </c>
      <c r="M70" s="2">
        <v>2</v>
      </c>
      <c r="N70" s="2" t="s">
        <v>399</v>
      </c>
      <c r="O70" s="2" t="s">
        <v>77</v>
      </c>
      <c r="P70" s="2" t="s">
        <v>400</v>
      </c>
      <c r="Q70" s="2">
        <v>17336255870</v>
      </c>
      <c r="R70" s="4">
        <v>46752</v>
      </c>
      <c r="S70" s="2">
        <v>0</v>
      </c>
    </row>
    <row r="71" spans="1:19">
      <c r="A71" s="3" t="s">
        <v>401</v>
      </c>
      <c r="B71" s="2" t="s">
        <v>80</v>
      </c>
      <c r="C71" s="4">
        <v>45720</v>
      </c>
      <c r="D71" s="2" t="s">
        <v>182</v>
      </c>
      <c r="E71" s="2" t="s">
        <v>183</v>
      </c>
      <c r="F71" s="2" t="s">
        <v>18</v>
      </c>
      <c r="G71" s="2" t="s">
        <v>73</v>
      </c>
      <c r="H71" s="2">
        <v>100</v>
      </c>
      <c r="I71" s="2">
        <v>0</v>
      </c>
      <c r="J71" s="5" t="s">
        <v>106</v>
      </c>
      <c r="K71" s="5">
        <v>70</v>
      </c>
      <c r="L71" s="5" t="s">
        <v>75</v>
      </c>
      <c r="M71" s="2">
        <v>3</v>
      </c>
      <c r="N71" s="2" t="s">
        <v>402</v>
      </c>
      <c r="O71" s="2" t="s">
        <v>93</v>
      </c>
      <c r="P71" s="2" t="s">
        <v>403</v>
      </c>
      <c r="Q71" s="2">
        <v>15024334179</v>
      </c>
      <c r="R71" s="4">
        <v>46599</v>
      </c>
      <c r="S71" s="2">
        <v>100</v>
      </c>
    </row>
    <row r="72" spans="1:19">
      <c r="A72" s="3" t="s">
        <v>404</v>
      </c>
      <c r="B72" s="2" t="s">
        <v>96</v>
      </c>
      <c r="C72" s="4">
        <v>45720</v>
      </c>
      <c r="D72" s="2" t="s">
        <v>405</v>
      </c>
      <c r="E72" s="2" t="s">
        <v>406</v>
      </c>
      <c r="F72" s="2" t="s">
        <v>18</v>
      </c>
      <c r="G72" s="2" t="s">
        <v>73</v>
      </c>
      <c r="H72" s="2">
        <v>10</v>
      </c>
      <c r="I72" s="2">
        <v>0</v>
      </c>
      <c r="J72" s="5" t="s">
        <v>407</v>
      </c>
      <c r="K72" s="5">
        <v>100</v>
      </c>
      <c r="L72" s="5" t="s">
        <v>75</v>
      </c>
      <c r="M72" s="2">
        <v>5</v>
      </c>
      <c r="N72" s="2" t="s">
        <v>408</v>
      </c>
      <c r="O72" s="2" t="s">
        <v>93</v>
      </c>
      <c r="P72" s="2" t="s">
        <v>409</v>
      </c>
      <c r="Q72" s="2">
        <v>13567355126</v>
      </c>
      <c r="R72" s="4">
        <v>46052</v>
      </c>
      <c r="S72" s="2">
        <v>10</v>
      </c>
    </row>
    <row r="73" spans="1:19">
      <c r="A73" s="3" t="s">
        <v>410</v>
      </c>
      <c r="B73" s="2" t="s">
        <v>70</v>
      </c>
      <c r="C73" s="4">
        <v>45720</v>
      </c>
      <c r="D73" s="2" t="s">
        <v>411</v>
      </c>
      <c r="E73" s="2" t="s">
        <v>412</v>
      </c>
      <c r="F73" s="2" t="s">
        <v>83</v>
      </c>
      <c r="G73" s="2" t="s">
        <v>73</v>
      </c>
      <c r="H73" s="2">
        <v>10</v>
      </c>
      <c r="I73" s="2">
        <v>0</v>
      </c>
      <c r="J73" s="5" t="s">
        <v>134</v>
      </c>
      <c r="K73" s="5">
        <v>28</v>
      </c>
      <c r="L73" s="5" t="s">
        <v>75</v>
      </c>
      <c r="M73" s="2">
        <v>3</v>
      </c>
      <c r="N73" s="2" t="s">
        <v>413</v>
      </c>
      <c r="O73" s="2" t="s">
        <v>93</v>
      </c>
      <c r="P73" s="2" t="s">
        <v>414</v>
      </c>
      <c r="Q73" s="2">
        <v>15888346612</v>
      </c>
      <c r="R73" s="4">
        <v>46265</v>
      </c>
      <c r="S73" s="2">
        <v>10</v>
      </c>
    </row>
    <row r="74" spans="1:19">
      <c r="A74" s="3" t="s">
        <v>415</v>
      </c>
      <c r="B74" s="2" t="s">
        <v>96</v>
      </c>
      <c r="C74" s="4">
        <v>45719</v>
      </c>
      <c r="D74" s="2" t="s">
        <v>337</v>
      </c>
      <c r="E74" s="2" t="s">
        <v>416</v>
      </c>
      <c r="F74" s="2" t="s">
        <v>83</v>
      </c>
      <c r="G74" s="2" t="s">
        <v>73</v>
      </c>
      <c r="H74" s="2">
        <v>0</v>
      </c>
      <c r="I74" s="2">
        <v>22</v>
      </c>
      <c r="J74" s="5" t="s">
        <v>339</v>
      </c>
      <c r="K74" s="5">
        <v>28</v>
      </c>
      <c r="L74" s="5" t="s">
        <v>75</v>
      </c>
      <c r="M74" s="2">
        <v>1</v>
      </c>
      <c r="N74" s="2" t="s">
        <v>340</v>
      </c>
      <c r="O74" s="2" t="s">
        <v>341</v>
      </c>
      <c r="P74" s="7"/>
      <c r="Q74" s="7"/>
      <c r="R74" s="7"/>
      <c r="S74" s="2">
        <v>0</v>
      </c>
    </row>
    <row r="75" spans="1:19">
      <c r="A75" s="3" t="s">
        <v>417</v>
      </c>
      <c r="B75" s="2" t="s">
        <v>80</v>
      </c>
      <c r="C75" s="4">
        <v>45719</v>
      </c>
      <c r="D75" s="2" t="s">
        <v>303</v>
      </c>
      <c r="E75" s="2" t="s">
        <v>418</v>
      </c>
      <c r="F75" s="2" t="s">
        <v>83</v>
      </c>
      <c r="G75" s="2" t="s">
        <v>73</v>
      </c>
      <c r="H75" s="2">
        <v>500</v>
      </c>
      <c r="I75" s="2">
        <v>0</v>
      </c>
      <c r="J75" s="5" t="s">
        <v>419</v>
      </c>
      <c r="K75" s="5">
        <v>31</v>
      </c>
      <c r="L75" s="5" t="s">
        <v>85</v>
      </c>
      <c r="M75" s="2">
        <v>5</v>
      </c>
      <c r="N75" s="2" t="s">
        <v>420</v>
      </c>
      <c r="O75" s="2" t="s">
        <v>93</v>
      </c>
      <c r="P75" s="2" t="s">
        <v>421</v>
      </c>
      <c r="Q75" s="2">
        <v>13823644690</v>
      </c>
      <c r="R75" s="4">
        <v>45762</v>
      </c>
      <c r="S75" s="2">
        <v>500</v>
      </c>
    </row>
    <row r="76" spans="1:19">
      <c r="A76" s="3" t="s">
        <v>422</v>
      </c>
      <c r="B76" s="2" t="s">
        <v>80</v>
      </c>
      <c r="C76" s="4">
        <v>45719</v>
      </c>
      <c r="D76" s="2" t="s">
        <v>423</v>
      </c>
      <c r="E76" s="2" t="s">
        <v>424</v>
      </c>
      <c r="F76" s="2" t="s">
        <v>83</v>
      </c>
      <c r="G76" s="2" t="s">
        <v>73</v>
      </c>
      <c r="H76" s="2">
        <v>30</v>
      </c>
      <c r="I76" s="2">
        <v>0</v>
      </c>
      <c r="J76" s="5" t="s">
        <v>74</v>
      </c>
      <c r="K76" s="5">
        <v>40</v>
      </c>
      <c r="L76" s="5" t="s">
        <v>85</v>
      </c>
      <c r="M76" s="2">
        <v>2</v>
      </c>
      <c r="N76" s="2" t="s">
        <v>425</v>
      </c>
      <c r="O76" s="2" t="s">
        <v>163</v>
      </c>
      <c r="P76" s="2" t="s">
        <v>426</v>
      </c>
      <c r="Q76" s="2">
        <v>17805800960</v>
      </c>
      <c r="R76" s="4">
        <v>46673</v>
      </c>
      <c r="S76" s="2">
        <v>29</v>
      </c>
    </row>
    <row r="77" spans="1:19">
      <c r="A77" s="3" t="s">
        <v>427</v>
      </c>
      <c r="B77" s="2" t="s">
        <v>96</v>
      </c>
      <c r="C77" s="4">
        <v>45719</v>
      </c>
      <c r="D77" s="2" t="s">
        <v>428</v>
      </c>
      <c r="E77" s="2" t="s">
        <v>429</v>
      </c>
      <c r="F77" s="2" t="s">
        <v>83</v>
      </c>
      <c r="G77" s="2" t="s">
        <v>73</v>
      </c>
      <c r="H77" s="2">
        <v>0</v>
      </c>
      <c r="I77" s="2">
        <v>10</v>
      </c>
      <c r="J77" s="5" t="s">
        <v>179</v>
      </c>
      <c r="K77" s="5">
        <v>20</v>
      </c>
      <c r="L77" s="5" t="s">
        <v>85</v>
      </c>
      <c r="M77" s="2">
        <v>6</v>
      </c>
      <c r="N77" s="2" t="s">
        <v>430</v>
      </c>
      <c r="O77" s="2" t="s">
        <v>163</v>
      </c>
      <c r="P77" s="7"/>
      <c r="Q77" s="7"/>
      <c r="R77" s="7"/>
      <c r="S77" s="2">
        <v>0</v>
      </c>
    </row>
    <row r="78" spans="1:19">
      <c r="A78" s="3" t="s">
        <v>431</v>
      </c>
      <c r="B78" s="2" t="s">
        <v>194</v>
      </c>
      <c r="C78" s="4">
        <v>45719</v>
      </c>
      <c r="D78" s="2" t="s">
        <v>195</v>
      </c>
      <c r="E78" s="2" t="s">
        <v>432</v>
      </c>
      <c r="F78" s="2" t="s">
        <v>18</v>
      </c>
      <c r="G78" s="2" t="s">
        <v>73</v>
      </c>
      <c r="H78" s="2">
        <v>1</v>
      </c>
      <c r="I78" s="2">
        <v>0</v>
      </c>
      <c r="J78" s="5" t="s">
        <v>202</v>
      </c>
      <c r="K78" s="5">
        <v>100</v>
      </c>
      <c r="L78" s="5" t="s">
        <v>75</v>
      </c>
      <c r="M78" s="2">
        <v>1</v>
      </c>
      <c r="N78" s="2" t="s">
        <v>433</v>
      </c>
      <c r="O78" s="2" t="s">
        <v>204</v>
      </c>
      <c r="P78" s="2" t="s">
        <v>434</v>
      </c>
      <c r="Q78" s="2">
        <v>13867336078</v>
      </c>
      <c r="R78" s="4">
        <v>46079</v>
      </c>
      <c r="S78" s="2">
        <v>0</v>
      </c>
    </row>
    <row r="79" spans="1:19">
      <c r="A79" s="3" t="s">
        <v>435</v>
      </c>
      <c r="B79" s="2" t="s">
        <v>103</v>
      </c>
      <c r="C79" s="4">
        <v>45716</v>
      </c>
      <c r="D79" s="2" t="s">
        <v>115</v>
      </c>
      <c r="E79" s="2" t="s">
        <v>116</v>
      </c>
      <c r="F79" s="2" t="s">
        <v>83</v>
      </c>
      <c r="G79" s="2" t="s">
        <v>73</v>
      </c>
      <c r="H79" s="2">
        <v>5000</v>
      </c>
      <c r="I79" s="2">
        <v>0</v>
      </c>
      <c r="J79" s="5" t="s">
        <v>190</v>
      </c>
      <c r="K79" s="5">
        <v>100</v>
      </c>
      <c r="L79" s="5" t="s">
        <v>75</v>
      </c>
      <c r="M79" s="2">
        <v>5</v>
      </c>
      <c r="N79" s="2" t="s">
        <v>436</v>
      </c>
      <c r="O79" s="2" t="s">
        <v>130</v>
      </c>
      <c r="P79" s="2" t="s">
        <v>119</v>
      </c>
      <c r="Q79" s="2">
        <v>18358385624</v>
      </c>
      <c r="R79" s="4">
        <v>47118</v>
      </c>
      <c r="S79" s="2">
        <v>2750</v>
      </c>
    </row>
    <row r="80" spans="1:19">
      <c r="A80" s="3" t="s">
        <v>437</v>
      </c>
      <c r="B80" s="2" t="s">
        <v>80</v>
      </c>
      <c r="C80" s="4">
        <v>45716</v>
      </c>
      <c r="D80" s="2" t="s">
        <v>81</v>
      </c>
      <c r="E80" s="2" t="s">
        <v>82</v>
      </c>
      <c r="F80" s="2" t="s">
        <v>83</v>
      </c>
      <c r="G80" s="2" t="s">
        <v>73</v>
      </c>
      <c r="H80" s="2">
        <v>1000</v>
      </c>
      <c r="I80" s="2">
        <v>0</v>
      </c>
      <c r="J80" s="5" t="s">
        <v>438</v>
      </c>
      <c r="K80" s="5">
        <v>50</v>
      </c>
      <c r="L80" s="5" t="s">
        <v>75</v>
      </c>
      <c r="M80" s="2">
        <v>10</v>
      </c>
      <c r="N80" s="2" t="s">
        <v>180</v>
      </c>
      <c r="O80" s="2" t="s">
        <v>163</v>
      </c>
      <c r="P80" s="2" t="s">
        <v>87</v>
      </c>
      <c r="Q80" s="2">
        <v>13736472930</v>
      </c>
      <c r="R80" s="4">
        <v>46630</v>
      </c>
      <c r="S80" s="2">
        <v>1000</v>
      </c>
    </row>
    <row r="81" spans="1:19">
      <c r="A81" s="3" t="s">
        <v>439</v>
      </c>
      <c r="B81" s="2" t="s">
        <v>80</v>
      </c>
      <c r="C81" s="4">
        <v>45716</v>
      </c>
      <c r="D81" s="2" t="s">
        <v>81</v>
      </c>
      <c r="E81" s="2" t="s">
        <v>440</v>
      </c>
      <c r="F81" s="2" t="s">
        <v>83</v>
      </c>
      <c r="G81" s="2" t="s">
        <v>73</v>
      </c>
      <c r="H81" s="2">
        <v>0</v>
      </c>
      <c r="I81" s="2">
        <v>25898</v>
      </c>
      <c r="J81" s="5" t="s">
        <v>84</v>
      </c>
      <c r="K81" s="5">
        <v>42</v>
      </c>
      <c r="L81" s="5" t="s">
        <v>85</v>
      </c>
      <c r="M81" s="2">
        <v>5</v>
      </c>
      <c r="N81" s="2" t="s">
        <v>180</v>
      </c>
      <c r="O81" s="2" t="s">
        <v>163</v>
      </c>
      <c r="P81" s="7"/>
      <c r="Q81" s="7"/>
      <c r="R81" s="7"/>
      <c r="S81" s="2">
        <v>0</v>
      </c>
    </row>
    <row r="82" spans="1:19">
      <c r="A82" s="3" t="s">
        <v>441</v>
      </c>
      <c r="B82" s="2" t="s">
        <v>103</v>
      </c>
      <c r="C82" s="4">
        <v>45715</v>
      </c>
      <c r="D82" s="2" t="s">
        <v>442</v>
      </c>
      <c r="E82" s="2" t="s">
        <v>443</v>
      </c>
      <c r="F82" s="2" t="s">
        <v>83</v>
      </c>
      <c r="G82" s="2" t="s">
        <v>73</v>
      </c>
      <c r="H82" s="2">
        <v>0</v>
      </c>
      <c r="I82" s="2">
        <v>376</v>
      </c>
      <c r="J82" s="5" t="s">
        <v>438</v>
      </c>
      <c r="K82" s="5">
        <v>45</v>
      </c>
      <c r="L82" s="5" t="s">
        <v>75</v>
      </c>
      <c r="M82" s="2">
        <v>5</v>
      </c>
      <c r="N82" s="2" t="s">
        <v>444</v>
      </c>
      <c r="O82" s="2" t="s">
        <v>163</v>
      </c>
      <c r="P82" s="7"/>
      <c r="Q82" s="7"/>
      <c r="R82" s="7"/>
      <c r="S82" s="2">
        <v>0</v>
      </c>
    </row>
    <row r="83" spans="1:19">
      <c r="A83" s="3" t="s">
        <v>445</v>
      </c>
      <c r="B83" s="2" t="s">
        <v>264</v>
      </c>
      <c r="C83" s="4">
        <v>45714</v>
      </c>
      <c r="D83" s="2" t="s">
        <v>446</v>
      </c>
      <c r="E83" s="2" t="s">
        <v>447</v>
      </c>
      <c r="F83" s="2" t="s">
        <v>83</v>
      </c>
      <c r="G83" s="2" t="s">
        <v>73</v>
      </c>
      <c r="H83" s="2">
        <v>1000</v>
      </c>
      <c r="I83" s="2">
        <v>0</v>
      </c>
      <c r="J83" s="5" t="s">
        <v>438</v>
      </c>
      <c r="K83" s="5">
        <v>25</v>
      </c>
      <c r="L83" s="5" t="s">
        <v>75</v>
      </c>
      <c r="M83" s="2">
        <v>1</v>
      </c>
      <c r="N83" s="2" t="s">
        <v>448</v>
      </c>
      <c r="O83" s="2" t="s">
        <v>163</v>
      </c>
      <c r="P83" s="2" t="s">
        <v>449</v>
      </c>
      <c r="Q83" s="2">
        <v>13967360106</v>
      </c>
      <c r="R83" s="4">
        <v>46621</v>
      </c>
      <c r="S83" s="2">
        <v>1000</v>
      </c>
    </row>
    <row r="84" spans="1:19">
      <c r="A84" s="3" t="s">
        <v>450</v>
      </c>
      <c r="B84" s="2" t="s">
        <v>126</v>
      </c>
      <c r="C84" s="4">
        <v>45714</v>
      </c>
      <c r="D84" s="2" t="s">
        <v>451</v>
      </c>
      <c r="E84" s="2" t="s">
        <v>452</v>
      </c>
      <c r="F84" s="2" t="s">
        <v>83</v>
      </c>
      <c r="G84" s="2" t="s">
        <v>73</v>
      </c>
      <c r="H84" s="2">
        <v>0</v>
      </c>
      <c r="I84" s="2">
        <v>1439</v>
      </c>
      <c r="J84" s="5" t="s">
        <v>84</v>
      </c>
      <c r="K84" s="5">
        <v>80</v>
      </c>
      <c r="L84" s="5" t="s">
        <v>75</v>
      </c>
      <c r="M84" s="2">
        <v>3</v>
      </c>
      <c r="N84" s="2" t="s">
        <v>85</v>
      </c>
      <c r="O84" s="2" t="s">
        <v>163</v>
      </c>
      <c r="P84" s="7"/>
      <c r="Q84" s="7"/>
      <c r="R84" s="7"/>
      <c r="S84" s="2">
        <v>0</v>
      </c>
    </row>
    <row r="85" spans="1:19">
      <c r="A85" s="3" t="s">
        <v>453</v>
      </c>
      <c r="B85" s="2" t="s">
        <v>96</v>
      </c>
      <c r="C85" s="4">
        <v>45714</v>
      </c>
      <c r="D85" s="2" t="s">
        <v>97</v>
      </c>
      <c r="E85" s="2" t="s">
        <v>98</v>
      </c>
      <c r="F85" s="2" t="s">
        <v>83</v>
      </c>
      <c r="G85" s="2" t="s">
        <v>73</v>
      </c>
      <c r="H85" s="2">
        <v>15000</v>
      </c>
      <c r="I85" s="2">
        <v>0</v>
      </c>
      <c r="J85" s="5" t="s">
        <v>190</v>
      </c>
      <c r="K85" s="5">
        <v>100</v>
      </c>
      <c r="L85" s="5" t="s">
        <v>75</v>
      </c>
      <c r="M85" s="2">
        <v>5</v>
      </c>
      <c r="N85" s="2" t="s">
        <v>425</v>
      </c>
      <c r="O85" s="2" t="s">
        <v>130</v>
      </c>
      <c r="P85" s="2" t="s">
        <v>454</v>
      </c>
      <c r="Q85" s="2">
        <v>13586389015</v>
      </c>
      <c r="R85" s="4">
        <v>46022</v>
      </c>
      <c r="S85" s="2">
        <v>7500</v>
      </c>
    </row>
    <row r="86" spans="1:19">
      <c r="A86" s="3" t="s">
        <v>455</v>
      </c>
      <c r="B86" s="2" t="s">
        <v>80</v>
      </c>
      <c r="C86" s="4">
        <v>45714</v>
      </c>
      <c r="D86" s="2" t="s">
        <v>182</v>
      </c>
      <c r="E86" s="2" t="s">
        <v>456</v>
      </c>
      <c r="F86" s="2" t="s">
        <v>18</v>
      </c>
      <c r="G86" s="2" t="s">
        <v>73</v>
      </c>
      <c r="H86" s="2">
        <v>100</v>
      </c>
      <c r="I86" s="2">
        <v>0</v>
      </c>
      <c r="J86" s="5" t="s">
        <v>246</v>
      </c>
      <c r="K86" s="5">
        <v>70</v>
      </c>
      <c r="L86" s="5" t="s">
        <v>75</v>
      </c>
      <c r="M86" s="2">
        <v>3</v>
      </c>
      <c r="N86" s="2" t="s">
        <v>357</v>
      </c>
      <c r="O86" s="2" t="s">
        <v>93</v>
      </c>
      <c r="P86" s="2" t="s">
        <v>403</v>
      </c>
      <c r="Q86" s="2">
        <v>15024334179</v>
      </c>
      <c r="R86" s="4">
        <v>46599</v>
      </c>
      <c r="S86" s="2">
        <v>100</v>
      </c>
    </row>
    <row r="87" spans="1:19">
      <c r="A87" s="3" t="s">
        <v>457</v>
      </c>
      <c r="B87" s="2" t="s">
        <v>126</v>
      </c>
      <c r="C87" s="4">
        <v>45713</v>
      </c>
      <c r="D87" s="2" t="s">
        <v>127</v>
      </c>
      <c r="E87" s="2" t="s">
        <v>128</v>
      </c>
      <c r="F87" s="2" t="s">
        <v>83</v>
      </c>
      <c r="G87" s="2" t="s">
        <v>73</v>
      </c>
      <c r="H87" s="2">
        <v>2000</v>
      </c>
      <c r="I87" s="2">
        <v>0</v>
      </c>
      <c r="J87" s="5" t="s">
        <v>129</v>
      </c>
      <c r="K87" s="5">
        <v>100</v>
      </c>
      <c r="L87" s="5" t="s">
        <v>75</v>
      </c>
      <c r="M87" s="2">
        <v>5</v>
      </c>
      <c r="N87" s="2" t="s">
        <v>100</v>
      </c>
      <c r="O87" s="2" t="s">
        <v>130</v>
      </c>
      <c r="P87" s="2" t="s">
        <v>458</v>
      </c>
      <c r="Q87" s="2">
        <v>15857390098</v>
      </c>
      <c r="R87" s="4">
        <v>45930</v>
      </c>
      <c r="S87" s="2">
        <v>500</v>
      </c>
    </row>
    <row r="88" spans="1:19">
      <c r="A88" s="3" t="s">
        <v>459</v>
      </c>
      <c r="B88" s="2" t="s">
        <v>80</v>
      </c>
      <c r="C88" s="4">
        <v>45713</v>
      </c>
      <c r="D88" s="2" t="s">
        <v>278</v>
      </c>
      <c r="E88" s="2" t="s">
        <v>44</v>
      </c>
      <c r="F88" s="2" t="s">
        <v>18</v>
      </c>
      <c r="G88" s="2" t="s">
        <v>73</v>
      </c>
      <c r="H88" s="2">
        <v>7</v>
      </c>
      <c r="I88" s="2">
        <v>0</v>
      </c>
      <c r="J88" s="5" t="s">
        <v>460</v>
      </c>
      <c r="K88" s="5">
        <v>40</v>
      </c>
      <c r="L88" s="5" t="s">
        <v>85</v>
      </c>
      <c r="M88" s="2">
        <v>2</v>
      </c>
      <c r="N88" s="2" t="s">
        <v>280</v>
      </c>
      <c r="O88" s="2" t="s">
        <v>93</v>
      </c>
      <c r="P88" s="7"/>
      <c r="Q88" s="7"/>
      <c r="R88" s="7"/>
      <c r="S88" s="2">
        <v>7</v>
      </c>
    </row>
    <row r="89" spans="1:19">
      <c r="A89" s="3" t="s">
        <v>461</v>
      </c>
      <c r="B89" s="2" t="s">
        <v>96</v>
      </c>
      <c r="C89" s="4">
        <v>45713</v>
      </c>
      <c r="D89" s="2" t="s">
        <v>166</v>
      </c>
      <c r="E89" s="2" t="s">
        <v>167</v>
      </c>
      <c r="F89" s="2" t="s">
        <v>83</v>
      </c>
      <c r="G89" s="2" t="s">
        <v>73</v>
      </c>
      <c r="H89" s="2">
        <v>100</v>
      </c>
      <c r="I89" s="2">
        <v>0</v>
      </c>
      <c r="J89" s="5" t="s">
        <v>462</v>
      </c>
      <c r="K89" s="5">
        <v>40</v>
      </c>
      <c r="L89" s="5" t="s">
        <v>75</v>
      </c>
      <c r="M89" s="2">
        <v>5</v>
      </c>
      <c r="N89" s="2" t="s">
        <v>463</v>
      </c>
      <c r="O89" s="2" t="s">
        <v>93</v>
      </c>
      <c r="P89" s="2" t="s">
        <v>170</v>
      </c>
      <c r="Q89" s="2">
        <v>13819079522</v>
      </c>
      <c r="R89" s="4">
        <v>46265</v>
      </c>
      <c r="S89" s="2">
        <v>50</v>
      </c>
    </row>
    <row r="90" spans="1:19">
      <c r="A90" s="3" t="s">
        <v>464</v>
      </c>
      <c r="B90" s="2" t="s">
        <v>103</v>
      </c>
      <c r="C90" s="4">
        <v>45713</v>
      </c>
      <c r="D90" s="2" t="s">
        <v>372</v>
      </c>
      <c r="E90" s="2" t="s">
        <v>465</v>
      </c>
      <c r="F90" s="2" t="s">
        <v>83</v>
      </c>
      <c r="G90" s="2" t="s">
        <v>73</v>
      </c>
      <c r="H90" s="2">
        <v>60</v>
      </c>
      <c r="I90" s="2">
        <v>0</v>
      </c>
      <c r="J90" s="5" t="s">
        <v>251</v>
      </c>
      <c r="K90" s="5">
        <v>30</v>
      </c>
      <c r="L90" s="5" t="s">
        <v>85</v>
      </c>
      <c r="M90" s="2">
        <v>10</v>
      </c>
      <c r="N90" s="2" t="s">
        <v>466</v>
      </c>
      <c r="O90" s="2" t="s">
        <v>93</v>
      </c>
      <c r="P90" s="2" t="s">
        <v>467</v>
      </c>
      <c r="Q90" s="2">
        <v>15988380108</v>
      </c>
      <c r="R90" s="4">
        <v>46418</v>
      </c>
      <c r="S90" s="2">
        <v>10</v>
      </c>
    </row>
    <row r="91" spans="1:19">
      <c r="A91" s="3" t="s">
        <v>468</v>
      </c>
      <c r="B91" s="2" t="s">
        <v>96</v>
      </c>
      <c r="C91" s="4">
        <v>45713</v>
      </c>
      <c r="D91" s="2" t="s">
        <v>469</v>
      </c>
      <c r="E91" s="2" t="s">
        <v>470</v>
      </c>
      <c r="F91" s="2" t="s">
        <v>18</v>
      </c>
      <c r="G91" s="2" t="s">
        <v>73</v>
      </c>
      <c r="H91" s="2">
        <v>1</v>
      </c>
      <c r="I91" s="2">
        <v>0</v>
      </c>
      <c r="J91" s="5" t="s">
        <v>202</v>
      </c>
      <c r="K91" s="5">
        <v>100</v>
      </c>
      <c r="L91" s="5" t="s">
        <v>75</v>
      </c>
      <c r="M91" s="2">
        <v>1</v>
      </c>
      <c r="N91" s="2" t="s">
        <v>433</v>
      </c>
      <c r="O91" s="2" t="s">
        <v>204</v>
      </c>
      <c r="P91" s="2" t="s">
        <v>471</v>
      </c>
      <c r="Q91" s="2">
        <v>15868802101</v>
      </c>
      <c r="R91" s="4">
        <v>46804</v>
      </c>
      <c r="S91" s="2">
        <v>1</v>
      </c>
    </row>
    <row r="92" spans="1:19">
      <c r="A92" s="3" t="s">
        <v>472</v>
      </c>
      <c r="B92" s="2" t="s">
        <v>103</v>
      </c>
      <c r="C92" s="4">
        <v>45712</v>
      </c>
      <c r="D92" s="2" t="s">
        <v>473</v>
      </c>
      <c r="E92" s="2" t="s">
        <v>474</v>
      </c>
      <c r="F92" s="2" t="s">
        <v>83</v>
      </c>
      <c r="G92" s="2" t="s">
        <v>73</v>
      </c>
      <c r="H92" s="2">
        <v>150</v>
      </c>
      <c r="I92" s="2">
        <v>0</v>
      </c>
      <c r="J92" s="5" t="s">
        <v>407</v>
      </c>
      <c r="K92" s="5">
        <v>70</v>
      </c>
      <c r="L92" s="5" t="s">
        <v>75</v>
      </c>
      <c r="M92" s="2">
        <v>3</v>
      </c>
      <c r="N92" s="2" t="s">
        <v>475</v>
      </c>
      <c r="O92" s="2" t="s">
        <v>93</v>
      </c>
      <c r="P92" s="2" t="s">
        <v>476</v>
      </c>
      <c r="Q92" s="2">
        <v>18758575623</v>
      </c>
      <c r="R92" s="4">
        <v>46053</v>
      </c>
      <c r="S92" s="2">
        <v>50</v>
      </c>
    </row>
    <row r="93" spans="1:19">
      <c r="A93" s="3" t="s">
        <v>477</v>
      </c>
      <c r="B93" s="2" t="s">
        <v>80</v>
      </c>
      <c r="C93" s="4">
        <v>45712</v>
      </c>
      <c r="D93" s="2" t="s">
        <v>478</v>
      </c>
      <c r="E93" s="2" t="s">
        <v>479</v>
      </c>
      <c r="F93" s="2" t="s">
        <v>18</v>
      </c>
      <c r="G93" s="2" t="s">
        <v>73</v>
      </c>
      <c r="H93" s="2">
        <v>1</v>
      </c>
      <c r="I93" s="2">
        <v>0</v>
      </c>
      <c r="J93" s="5" t="s">
        <v>202</v>
      </c>
      <c r="K93" s="5">
        <v>100</v>
      </c>
      <c r="L93" s="5" t="s">
        <v>75</v>
      </c>
      <c r="M93" s="2">
        <v>1</v>
      </c>
      <c r="N93" s="2" t="s">
        <v>480</v>
      </c>
      <c r="O93" s="2" t="s">
        <v>204</v>
      </c>
      <c r="P93" s="2" t="s">
        <v>481</v>
      </c>
      <c r="Q93" s="2">
        <v>15157348443</v>
      </c>
      <c r="R93" s="4">
        <v>46022</v>
      </c>
      <c r="S93" s="2">
        <v>0</v>
      </c>
    </row>
    <row r="94" spans="1:19">
      <c r="A94" s="3" t="s">
        <v>482</v>
      </c>
      <c r="B94" s="2" t="s">
        <v>194</v>
      </c>
      <c r="C94" s="4">
        <v>45712</v>
      </c>
      <c r="D94" s="2" t="s">
        <v>308</v>
      </c>
      <c r="E94" s="2" t="s">
        <v>309</v>
      </c>
      <c r="F94" s="2" t="s">
        <v>83</v>
      </c>
      <c r="G94" s="2" t="s">
        <v>73</v>
      </c>
      <c r="H94" s="2">
        <v>0</v>
      </c>
      <c r="I94" s="2">
        <v>8</v>
      </c>
      <c r="J94" s="5" t="s">
        <v>251</v>
      </c>
      <c r="K94" s="5">
        <v>21</v>
      </c>
      <c r="L94" s="5" t="s">
        <v>85</v>
      </c>
      <c r="M94" s="2">
        <v>5</v>
      </c>
      <c r="N94" s="2" t="s">
        <v>310</v>
      </c>
      <c r="O94" s="2" t="s">
        <v>93</v>
      </c>
      <c r="P94" s="7"/>
      <c r="Q94" s="7"/>
      <c r="R94" s="7"/>
      <c r="S94" s="2">
        <v>0</v>
      </c>
    </row>
    <row r="95" spans="1:19">
      <c r="A95" s="3" t="s">
        <v>483</v>
      </c>
      <c r="B95" s="2" t="s">
        <v>70</v>
      </c>
      <c r="C95" s="4">
        <v>45711</v>
      </c>
      <c r="D95" s="2" t="s">
        <v>484</v>
      </c>
      <c r="E95" s="2" t="s">
        <v>485</v>
      </c>
      <c r="F95" s="2" t="s">
        <v>18</v>
      </c>
      <c r="G95" s="2" t="s">
        <v>73</v>
      </c>
      <c r="H95" s="2">
        <v>2</v>
      </c>
      <c r="I95" s="2">
        <v>0</v>
      </c>
      <c r="J95" s="5" t="s">
        <v>486</v>
      </c>
      <c r="K95" s="5">
        <v>100</v>
      </c>
      <c r="L95" s="5" t="s">
        <v>75</v>
      </c>
      <c r="M95" s="2">
        <v>1</v>
      </c>
      <c r="N95" s="2" t="s">
        <v>203</v>
      </c>
      <c r="O95" s="2" t="s">
        <v>204</v>
      </c>
      <c r="P95" s="2" t="s">
        <v>487</v>
      </c>
      <c r="Q95" s="2">
        <v>18268324629</v>
      </c>
      <c r="R95" s="4">
        <v>46053</v>
      </c>
      <c r="S95" s="2">
        <v>2</v>
      </c>
    </row>
    <row r="96" spans="1:19">
      <c r="A96" s="3" t="s">
        <v>488</v>
      </c>
      <c r="B96" s="2" t="s">
        <v>96</v>
      </c>
      <c r="C96" s="4">
        <v>45708</v>
      </c>
      <c r="D96" s="2" t="s">
        <v>149</v>
      </c>
      <c r="E96" s="2" t="s">
        <v>489</v>
      </c>
      <c r="F96" s="2" t="s">
        <v>83</v>
      </c>
      <c r="G96" s="2" t="s">
        <v>73</v>
      </c>
      <c r="H96" s="2">
        <v>200</v>
      </c>
      <c r="I96" s="2">
        <v>0</v>
      </c>
      <c r="J96" s="5" t="s">
        <v>407</v>
      </c>
      <c r="K96" s="5">
        <v>100</v>
      </c>
      <c r="L96" s="5" t="s">
        <v>75</v>
      </c>
      <c r="M96" s="2">
        <v>5</v>
      </c>
      <c r="N96" s="2" t="s">
        <v>490</v>
      </c>
      <c r="O96" s="2" t="s">
        <v>93</v>
      </c>
      <c r="P96" s="2" t="s">
        <v>491</v>
      </c>
      <c r="Q96" s="2">
        <v>18705835662</v>
      </c>
      <c r="R96" s="4">
        <v>45991</v>
      </c>
      <c r="S96" s="2">
        <v>0</v>
      </c>
    </row>
    <row r="97" spans="1:19">
      <c r="A97" s="3" t="s">
        <v>492</v>
      </c>
      <c r="B97" s="2" t="s">
        <v>96</v>
      </c>
      <c r="C97" s="4">
        <v>45707</v>
      </c>
      <c r="D97" s="2" t="s">
        <v>222</v>
      </c>
      <c r="E97" s="2" t="s">
        <v>223</v>
      </c>
      <c r="F97" s="2" t="s">
        <v>83</v>
      </c>
      <c r="G97" s="2" t="s">
        <v>73</v>
      </c>
      <c r="H97" s="2">
        <v>10000</v>
      </c>
      <c r="I97" s="2">
        <v>0</v>
      </c>
      <c r="J97" s="5" t="s">
        <v>84</v>
      </c>
      <c r="K97" s="5">
        <v>24</v>
      </c>
      <c r="L97" s="5" t="s">
        <v>85</v>
      </c>
      <c r="M97" s="2">
        <v>5</v>
      </c>
      <c r="N97" s="2" t="s">
        <v>224</v>
      </c>
      <c r="O97" s="2" t="s">
        <v>77</v>
      </c>
      <c r="P97" s="2" t="s">
        <v>225</v>
      </c>
      <c r="Q97" s="2">
        <v>15990355028</v>
      </c>
      <c r="R97" s="4">
        <v>46059</v>
      </c>
      <c r="S97" s="2">
        <v>8000</v>
      </c>
    </row>
    <row r="98" spans="1:19">
      <c r="A98" s="3" t="s">
        <v>493</v>
      </c>
      <c r="B98" s="2" t="s">
        <v>80</v>
      </c>
      <c r="C98" s="4">
        <v>45707</v>
      </c>
      <c r="D98" s="2" t="s">
        <v>494</v>
      </c>
      <c r="E98" s="2" t="s">
        <v>495</v>
      </c>
      <c r="F98" s="2" t="s">
        <v>83</v>
      </c>
      <c r="G98" s="2" t="s">
        <v>73</v>
      </c>
      <c r="H98" s="2">
        <v>6</v>
      </c>
      <c r="I98" s="2">
        <v>0</v>
      </c>
      <c r="J98" s="5" t="s">
        <v>333</v>
      </c>
      <c r="K98" s="5">
        <v>100</v>
      </c>
      <c r="L98" s="5" t="s">
        <v>75</v>
      </c>
      <c r="M98" s="2">
        <v>2</v>
      </c>
      <c r="N98" s="2" t="s">
        <v>496</v>
      </c>
      <c r="O98" s="2" t="s">
        <v>163</v>
      </c>
      <c r="P98" s="2" t="s">
        <v>497</v>
      </c>
      <c r="Q98" s="2">
        <v>13575353759</v>
      </c>
      <c r="R98" s="4">
        <v>45839</v>
      </c>
      <c r="S98" s="2">
        <v>0</v>
      </c>
    </row>
    <row r="99" spans="1:19">
      <c r="A99" s="3" t="s">
        <v>498</v>
      </c>
      <c r="B99" s="2" t="s">
        <v>70</v>
      </c>
      <c r="C99" s="4">
        <v>45707</v>
      </c>
      <c r="D99" s="2" t="s">
        <v>499</v>
      </c>
      <c r="E99" s="2" t="s">
        <v>500</v>
      </c>
      <c r="F99" s="2" t="s">
        <v>83</v>
      </c>
      <c r="G99" s="2" t="s">
        <v>73</v>
      </c>
      <c r="H99" s="2">
        <v>100</v>
      </c>
      <c r="I99" s="2">
        <v>0</v>
      </c>
      <c r="J99" s="5" t="s">
        <v>246</v>
      </c>
      <c r="K99" s="5">
        <v>100</v>
      </c>
      <c r="L99" s="5" t="s">
        <v>75</v>
      </c>
      <c r="M99" s="2">
        <v>10</v>
      </c>
      <c r="N99" s="2" t="s">
        <v>501</v>
      </c>
      <c r="O99" s="2" t="s">
        <v>93</v>
      </c>
      <c r="P99" s="2" t="s">
        <v>502</v>
      </c>
      <c r="Q99" s="2">
        <v>13600569800</v>
      </c>
      <c r="R99" s="4">
        <v>46022</v>
      </c>
      <c r="S99" s="2">
        <v>100</v>
      </c>
    </row>
    <row r="100" spans="1:19">
      <c r="A100" s="3" t="s">
        <v>503</v>
      </c>
      <c r="B100" s="2" t="s">
        <v>80</v>
      </c>
      <c r="C100" s="4">
        <v>45707</v>
      </c>
      <c r="D100" s="2" t="s">
        <v>504</v>
      </c>
      <c r="E100" s="2" t="s">
        <v>505</v>
      </c>
      <c r="F100" s="2" t="s">
        <v>18</v>
      </c>
      <c r="G100" s="2" t="s">
        <v>73</v>
      </c>
      <c r="H100" s="2">
        <v>100</v>
      </c>
      <c r="I100" s="2">
        <v>0</v>
      </c>
      <c r="J100" s="5" t="s">
        <v>246</v>
      </c>
      <c r="K100" s="5">
        <v>70</v>
      </c>
      <c r="L100" s="5" t="s">
        <v>75</v>
      </c>
      <c r="M100" s="2">
        <v>1</v>
      </c>
      <c r="N100" s="2" t="s">
        <v>506</v>
      </c>
      <c r="O100" s="2" t="s">
        <v>93</v>
      </c>
      <c r="P100" s="2" t="s">
        <v>507</v>
      </c>
      <c r="Q100" s="2">
        <v>13732587859</v>
      </c>
      <c r="R100" s="4">
        <v>46795</v>
      </c>
      <c r="S100" s="2">
        <v>100</v>
      </c>
    </row>
    <row r="101" spans="1:19">
      <c r="A101" s="3" t="s">
        <v>508</v>
      </c>
      <c r="B101" s="2" t="s">
        <v>126</v>
      </c>
      <c r="C101" s="4">
        <v>45707</v>
      </c>
      <c r="D101" s="2" t="s">
        <v>509</v>
      </c>
      <c r="E101" s="2" t="s">
        <v>510</v>
      </c>
      <c r="F101" s="2" t="s">
        <v>83</v>
      </c>
      <c r="G101" s="2" t="s">
        <v>73</v>
      </c>
      <c r="H101" s="2">
        <v>4000</v>
      </c>
      <c r="I101" s="2">
        <v>0</v>
      </c>
      <c r="J101" s="5" t="s">
        <v>176</v>
      </c>
      <c r="K101" s="5">
        <v>30</v>
      </c>
      <c r="L101" s="5" t="s">
        <v>85</v>
      </c>
      <c r="M101" s="2">
        <v>10</v>
      </c>
      <c r="N101" s="2" t="s">
        <v>511</v>
      </c>
      <c r="O101" s="2" t="s">
        <v>130</v>
      </c>
      <c r="P101" s="2" t="s">
        <v>512</v>
      </c>
      <c r="Q101" s="2">
        <v>13484138853</v>
      </c>
      <c r="R101" s="4">
        <v>45951</v>
      </c>
      <c r="S101" s="2">
        <v>3600</v>
      </c>
    </row>
    <row r="102" spans="1:19">
      <c r="A102" s="3" t="s">
        <v>513</v>
      </c>
      <c r="B102" s="2" t="s">
        <v>264</v>
      </c>
      <c r="C102" s="4">
        <v>45706</v>
      </c>
      <c r="D102" s="2" t="s">
        <v>265</v>
      </c>
      <c r="E102" s="2" t="s">
        <v>46</v>
      </c>
      <c r="F102" s="2" t="s">
        <v>18</v>
      </c>
      <c r="G102" s="2" t="s">
        <v>73</v>
      </c>
      <c r="H102" s="2">
        <v>151</v>
      </c>
      <c r="I102" s="2">
        <v>0</v>
      </c>
      <c r="J102" s="5" t="s">
        <v>514</v>
      </c>
      <c r="K102" s="5">
        <v>24</v>
      </c>
      <c r="L102" s="5" t="s">
        <v>85</v>
      </c>
      <c r="M102" s="2">
        <v>1</v>
      </c>
      <c r="N102" s="2" t="s">
        <v>266</v>
      </c>
      <c r="O102" s="2" t="s">
        <v>163</v>
      </c>
      <c r="P102" s="2" t="s">
        <v>515</v>
      </c>
      <c r="Q102" s="2">
        <v>13817442279</v>
      </c>
      <c r="R102" s="4">
        <v>46758</v>
      </c>
      <c r="S102" s="2">
        <v>151</v>
      </c>
    </row>
    <row r="103" spans="1:19">
      <c r="A103" s="3" t="s">
        <v>516</v>
      </c>
      <c r="B103" s="2" t="s">
        <v>194</v>
      </c>
      <c r="C103" s="4">
        <v>45706</v>
      </c>
      <c r="D103" s="2" t="s">
        <v>517</v>
      </c>
      <c r="E103" s="2" t="s">
        <v>49</v>
      </c>
      <c r="F103" s="2" t="s">
        <v>18</v>
      </c>
      <c r="G103" s="2" t="s">
        <v>73</v>
      </c>
      <c r="H103" s="2">
        <v>2000</v>
      </c>
      <c r="I103" s="2">
        <v>0</v>
      </c>
      <c r="J103" s="5" t="s">
        <v>518</v>
      </c>
      <c r="K103" s="5">
        <v>20</v>
      </c>
      <c r="L103" s="5" t="s">
        <v>85</v>
      </c>
      <c r="M103" s="2">
        <v>10</v>
      </c>
      <c r="N103" s="2" t="s">
        <v>519</v>
      </c>
      <c r="O103" s="2" t="s">
        <v>93</v>
      </c>
      <c r="P103" s="7"/>
      <c r="Q103" s="7"/>
      <c r="R103" s="7"/>
      <c r="S103" s="2">
        <v>2000</v>
      </c>
    </row>
    <row r="104" spans="1:19">
      <c r="A104" s="3" t="s">
        <v>520</v>
      </c>
      <c r="B104" s="2" t="s">
        <v>103</v>
      </c>
      <c r="C104" s="4">
        <v>45705</v>
      </c>
      <c r="D104" s="2" t="s">
        <v>521</v>
      </c>
      <c r="E104" s="2" t="s">
        <v>522</v>
      </c>
      <c r="F104" s="2" t="s">
        <v>18</v>
      </c>
      <c r="G104" s="2" t="s">
        <v>73</v>
      </c>
      <c r="H104" s="2">
        <v>1</v>
      </c>
      <c r="I104" s="2">
        <v>0</v>
      </c>
      <c r="J104" s="5" t="s">
        <v>202</v>
      </c>
      <c r="K104" s="5">
        <v>100</v>
      </c>
      <c r="L104" s="5" t="s">
        <v>75</v>
      </c>
      <c r="M104" s="2">
        <v>1</v>
      </c>
      <c r="N104" s="2" t="s">
        <v>523</v>
      </c>
      <c r="O104" s="2" t="s">
        <v>204</v>
      </c>
      <c r="P104" s="2" t="s">
        <v>524</v>
      </c>
      <c r="Q104" s="2">
        <v>13505737030</v>
      </c>
      <c r="R104" s="4">
        <v>46752</v>
      </c>
      <c r="S104" s="2">
        <v>0</v>
      </c>
    </row>
    <row r="105" spans="1:19">
      <c r="A105" s="3" t="s">
        <v>525</v>
      </c>
      <c r="B105" s="2" t="s">
        <v>126</v>
      </c>
      <c r="C105" s="4">
        <v>45702</v>
      </c>
      <c r="D105" s="2" t="s">
        <v>212</v>
      </c>
      <c r="E105" s="2" t="s">
        <v>213</v>
      </c>
      <c r="F105" s="2" t="s">
        <v>83</v>
      </c>
      <c r="G105" s="2" t="s">
        <v>73</v>
      </c>
      <c r="H105" s="2">
        <v>50</v>
      </c>
      <c r="I105" s="2">
        <v>0</v>
      </c>
      <c r="J105" s="5" t="s">
        <v>74</v>
      </c>
      <c r="K105" s="5">
        <v>50</v>
      </c>
      <c r="L105" s="5" t="s">
        <v>75</v>
      </c>
      <c r="M105" s="2">
        <v>2</v>
      </c>
      <c r="N105" s="2" t="s">
        <v>214</v>
      </c>
      <c r="O105" s="2" t="s">
        <v>163</v>
      </c>
      <c r="P105" s="2" t="s">
        <v>215</v>
      </c>
      <c r="Q105" s="2">
        <v>13957152973</v>
      </c>
      <c r="R105" s="4">
        <v>45708</v>
      </c>
      <c r="S105" s="2">
        <v>50</v>
      </c>
    </row>
    <row r="106" spans="1:19">
      <c r="A106" s="3" t="s">
        <v>526</v>
      </c>
      <c r="B106" s="2" t="s">
        <v>126</v>
      </c>
      <c r="C106" s="4">
        <v>45702</v>
      </c>
      <c r="D106" s="2" t="s">
        <v>527</v>
      </c>
      <c r="E106" s="2" t="s">
        <v>528</v>
      </c>
      <c r="F106" s="2" t="s">
        <v>18</v>
      </c>
      <c r="G106" s="2" t="s">
        <v>73</v>
      </c>
      <c r="H106" s="2">
        <v>20</v>
      </c>
      <c r="I106" s="2">
        <v>0</v>
      </c>
      <c r="J106" s="5" t="s">
        <v>106</v>
      </c>
      <c r="K106" s="5">
        <v>70</v>
      </c>
      <c r="L106" s="5" t="s">
        <v>75</v>
      </c>
      <c r="M106" s="2">
        <v>10</v>
      </c>
      <c r="N106" s="2" t="s">
        <v>529</v>
      </c>
      <c r="O106" s="2" t="s">
        <v>93</v>
      </c>
      <c r="P106" s="2" t="s">
        <v>530</v>
      </c>
      <c r="Q106" s="2">
        <v>15067374906</v>
      </c>
      <c r="R106" s="4">
        <v>52240</v>
      </c>
      <c r="S106" s="2">
        <v>18</v>
      </c>
    </row>
    <row r="107" spans="1:19">
      <c r="A107" s="3" t="s">
        <v>531</v>
      </c>
      <c r="B107" s="2" t="s">
        <v>96</v>
      </c>
      <c r="C107" s="4">
        <v>45701</v>
      </c>
      <c r="D107" s="2" t="s">
        <v>97</v>
      </c>
      <c r="E107" s="2" t="s">
        <v>98</v>
      </c>
      <c r="F107" s="2" t="s">
        <v>83</v>
      </c>
      <c r="G107" s="2" t="s">
        <v>73</v>
      </c>
      <c r="H107" s="2">
        <v>3000</v>
      </c>
      <c r="I107" s="2">
        <v>0</v>
      </c>
      <c r="J107" s="5" t="s">
        <v>129</v>
      </c>
      <c r="K107" s="5">
        <v>100</v>
      </c>
      <c r="L107" s="5" t="s">
        <v>75</v>
      </c>
      <c r="M107" s="2">
        <v>5</v>
      </c>
      <c r="N107" s="2" t="s">
        <v>425</v>
      </c>
      <c r="O107" s="2" t="s">
        <v>130</v>
      </c>
      <c r="P107" s="2" t="s">
        <v>101</v>
      </c>
      <c r="Q107" s="2">
        <v>15858337116</v>
      </c>
      <c r="R107" s="4">
        <v>46432</v>
      </c>
      <c r="S107" s="2">
        <v>1150</v>
      </c>
    </row>
    <row r="108" spans="1:19">
      <c r="A108" s="3" t="s">
        <v>532</v>
      </c>
      <c r="B108" s="2" t="s">
        <v>80</v>
      </c>
      <c r="C108" s="4">
        <v>45701</v>
      </c>
      <c r="D108" s="2" t="s">
        <v>233</v>
      </c>
      <c r="E108" s="2" t="s">
        <v>533</v>
      </c>
      <c r="F108" s="2" t="s">
        <v>83</v>
      </c>
      <c r="G108" s="2" t="s">
        <v>73</v>
      </c>
      <c r="H108" s="2">
        <v>200</v>
      </c>
      <c r="I108" s="2">
        <v>0</v>
      </c>
      <c r="J108" s="5" t="s">
        <v>534</v>
      </c>
      <c r="K108" s="5">
        <v>20</v>
      </c>
      <c r="L108" s="5" t="s">
        <v>85</v>
      </c>
      <c r="M108" s="2">
        <v>10</v>
      </c>
      <c r="N108" s="2" t="s">
        <v>535</v>
      </c>
      <c r="O108" s="2" t="s">
        <v>93</v>
      </c>
      <c r="P108" s="7"/>
      <c r="Q108" s="7"/>
      <c r="R108" s="7"/>
      <c r="S108" s="2">
        <v>200</v>
      </c>
    </row>
    <row r="109" spans="1:19">
      <c r="A109" s="3" t="s">
        <v>536</v>
      </c>
      <c r="B109" s="2" t="s">
        <v>80</v>
      </c>
      <c r="C109" s="4">
        <v>45701</v>
      </c>
      <c r="D109" s="2" t="s">
        <v>537</v>
      </c>
      <c r="E109" s="2" t="s">
        <v>538</v>
      </c>
      <c r="F109" s="2" t="s">
        <v>83</v>
      </c>
      <c r="G109" s="2" t="s">
        <v>73</v>
      </c>
      <c r="H109" s="2">
        <v>1000</v>
      </c>
      <c r="I109" s="2">
        <v>0</v>
      </c>
      <c r="J109" s="5" t="s">
        <v>539</v>
      </c>
      <c r="K109" s="5">
        <v>25</v>
      </c>
      <c r="L109" s="5" t="s">
        <v>85</v>
      </c>
      <c r="M109" s="2">
        <v>1</v>
      </c>
      <c r="N109" s="2" t="s">
        <v>540</v>
      </c>
      <c r="O109" s="2" t="s">
        <v>77</v>
      </c>
      <c r="P109" s="2" t="s">
        <v>541</v>
      </c>
      <c r="Q109" s="2">
        <v>13819337973</v>
      </c>
      <c r="R109" s="4">
        <v>46326</v>
      </c>
      <c r="S109" s="2">
        <v>900</v>
      </c>
    </row>
    <row r="110" spans="1:19">
      <c r="A110" s="3" t="s">
        <v>542</v>
      </c>
      <c r="B110" s="2" t="s">
        <v>103</v>
      </c>
      <c r="C110" s="4">
        <v>45701</v>
      </c>
      <c r="D110" s="2" t="s">
        <v>543</v>
      </c>
      <c r="E110" s="2" t="s">
        <v>544</v>
      </c>
      <c r="F110" s="2" t="s">
        <v>83</v>
      </c>
      <c r="G110" s="2" t="s">
        <v>73</v>
      </c>
      <c r="H110" s="2">
        <v>1</v>
      </c>
      <c r="I110" s="2">
        <v>0</v>
      </c>
      <c r="J110" s="5" t="s">
        <v>202</v>
      </c>
      <c r="K110" s="5">
        <v>70</v>
      </c>
      <c r="L110" s="5" t="s">
        <v>75</v>
      </c>
      <c r="M110" s="2">
        <v>1</v>
      </c>
      <c r="N110" s="2" t="s">
        <v>523</v>
      </c>
      <c r="O110" s="2" t="s">
        <v>204</v>
      </c>
      <c r="P110" s="2" t="s">
        <v>545</v>
      </c>
      <c r="Q110" s="2">
        <v>13586355477</v>
      </c>
      <c r="R110" s="4">
        <v>46387</v>
      </c>
      <c r="S110" s="2">
        <v>0</v>
      </c>
    </row>
    <row r="111" spans="1:19">
      <c r="A111" s="3" t="s">
        <v>546</v>
      </c>
      <c r="B111" s="2" t="s">
        <v>70</v>
      </c>
      <c r="C111" s="4">
        <v>45701</v>
      </c>
      <c r="D111" s="2" t="s">
        <v>547</v>
      </c>
      <c r="E111" s="2" t="s">
        <v>548</v>
      </c>
      <c r="F111" s="2" t="s">
        <v>83</v>
      </c>
      <c r="G111" s="2" t="s">
        <v>73</v>
      </c>
      <c r="H111" s="2">
        <v>0</v>
      </c>
      <c r="I111" s="2">
        <v>3390</v>
      </c>
      <c r="J111" s="5" t="s">
        <v>438</v>
      </c>
      <c r="K111" s="5">
        <v>30</v>
      </c>
      <c r="L111" s="5" t="s">
        <v>75</v>
      </c>
      <c r="M111" s="2">
        <v>1</v>
      </c>
      <c r="N111" s="2" t="s">
        <v>549</v>
      </c>
      <c r="O111" s="2" t="s">
        <v>163</v>
      </c>
      <c r="P111" s="7"/>
      <c r="Q111" s="7"/>
      <c r="R111" s="7"/>
      <c r="S111" s="2">
        <v>0</v>
      </c>
    </row>
    <row r="112" spans="1:19">
      <c r="A112" s="3" t="s">
        <v>550</v>
      </c>
      <c r="B112" s="2" t="s">
        <v>80</v>
      </c>
      <c r="C112" s="4">
        <v>45701</v>
      </c>
      <c r="D112" s="2" t="s">
        <v>551</v>
      </c>
      <c r="E112" s="2" t="s">
        <v>552</v>
      </c>
      <c r="F112" s="2" t="s">
        <v>18</v>
      </c>
      <c r="G112" s="2" t="s">
        <v>73</v>
      </c>
      <c r="H112" s="2">
        <v>400</v>
      </c>
      <c r="I112" s="2">
        <v>0</v>
      </c>
      <c r="J112" s="5" t="s">
        <v>106</v>
      </c>
      <c r="K112" s="5">
        <v>50</v>
      </c>
      <c r="L112" s="5" t="s">
        <v>75</v>
      </c>
      <c r="M112" s="2">
        <v>1</v>
      </c>
      <c r="N112" s="2" t="s">
        <v>553</v>
      </c>
      <c r="O112" s="2" t="s">
        <v>93</v>
      </c>
      <c r="P112" s="2" t="s">
        <v>554</v>
      </c>
      <c r="Q112" s="2">
        <v>18158765705</v>
      </c>
      <c r="R112" s="4">
        <v>46064</v>
      </c>
      <c r="S112" s="2">
        <v>400</v>
      </c>
    </row>
    <row r="113" spans="1:19">
      <c r="A113" s="3" t="s">
        <v>555</v>
      </c>
      <c r="B113" s="2" t="s">
        <v>96</v>
      </c>
      <c r="C113" s="4">
        <v>45700</v>
      </c>
      <c r="D113" s="2" t="s">
        <v>97</v>
      </c>
      <c r="E113" s="2" t="s">
        <v>388</v>
      </c>
      <c r="F113" s="2" t="s">
        <v>83</v>
      </c>
      <c r="G113" s="2" t="s">
        <v>73</v>
      </c>
      <c r="H113" s="2">
        <v>2000</v>
      </c>
      <c r="I113" s="2">
        <v>0</v>
      </c>
      <c r="J113" s="5" t="s">
        <v>84</v>
      </c>
      <c r="K113" s="5">
        <v>24</v>
      </c>
      <c r="L113" s="5" t="s">
        <v>85</v>
      </c>
      <c r="M113" s="2">
        <v>5</v>
      </c>
      <c r="N113" s="2" t="s">
        <v>389</v>
      </c>
      <c r="O113" s="2" t="s">
        <v>77</v>
      </c>
      <c r="P113" s="2" t="s">
        <v>390</v>
      </c>
      <c r="Q113" s="2">
        <v>13867488624</v>
      </c>
      <c r="R113" s="4">
        <v>46310</v>
      </c>
      <c r="S113" s="2">
        <v>0</v>
      </c>
    </row>
    <row r="114" spans="1:19">
      <c r="A114" s="3" t="s">
        <v>556</v>
      </c>
      <c r="B114" s="2" t="s">
        <v>70</v>
      </c>
      <c r="C114" s="4">
        <v>45700</v>
      </c>
      <c r="D114" s="2" t="s">
        <v>138</v>
      </c>
      <c r="E114" s="2" t="s">
        <v>557</v>
      </c>
      <c r="F114" s="2" t="s">
        <v>83</v>
      </c>
      <c r="G114" s="2" t="s">
        <v>73</v>
      </c>
      <c r="H114" s="2">
        <v>0</v>
      </c>
      <c r="I114" s="2">
        <v>156</v>
      </c>
      <c r="J114" s="5" t="s">
        <v>179</v>
      </c>
      <c r="K114" s="5">
        <v>30</v>
      </c>
      <c r="L114" s="5" t="s">
        <v>85</v>
      </c>
      <c r="M114" s="2">
        <v>1</v>
      </c>
      <c r="N114" s="2" t="s">
        <v>558</v>
      </c>
      <c r="O114" s="2" t="s">
        <v>163</v>
      </c>
      <c r="P114" s="7"/>
      <c r="Q114" s="7"/>
      <c r="R114" s="7"/>
      <c r="S114" s="2">
        <v>0</v>
      </c>
    </row>
    <row r="115" spans="1:19">
      <c r="A115" s="3" t="s">
        <v>559</v>
      </c>
      <c r="B115" s="2" t="s">
        <v>80</v>
      </c>
      <c r="C115" s="4">
        <v>45700</v>
      </c>
      <c r="D115" s="2" t="s">
        <v>268</v>
      </c>
      <c r="E115" s="2" t="s">
        <v>560</v>
      </c>
      <c r="F115" s="2" t="s">
        <v>83</v>
      </c>
      <c r="G115" s="2" t="s">
        <v>73</v>
      </c>
      <c r="H115" s="2">
        <v>0</v>
      </c>
      <c r="I115" s="2">
        <v>157</v>
      </c>
      <c r="J115" s="5" t="s">
        <v>179</v>
      </c>
      <c r="K115" s="5">
        <v>50</v>
      </c>
      <c r="L115" s="5" t="s">
        <v>75</v>
      </c>
      <c r="M115" s="2">
        <v>5</v>
      </c>
      <c r="N115" s="2" t="s">
        <v>561</v>
      </c>
      <c r="O115" s="2" t="s">
        <v>163</v>
      </c>
      <c r="P115" s="7"/>
      <c r="Q115" s="7"/>
      <c r="R115" s="7"/>
      <c r="S115" s="2">
        <v>0</v>
      </c>
    </row>
  </sheetData>
  <autoFilter ref="A1:S115">
    <extLst/>
  </autoFilter>
  <hyperlinks>
    <hyperlink ref="A2" r:id="rId1" display="JX_flow26620250328018"/>
    <hyperlink ref="A3" r:id="rId2" display="JX_flow26620250328013"/>
    <hyperlink ref="A4" r:id="rId3" display="JX_flow26620250328011"/>
    <hyperlink ref="A5" r:id="rId4" display="JX_flow26620250328009"/>
    <hyperlink ref="A6" r:id="rId5" display="JX_flow26620250328006"/>
    <hyperlink ref="A7" r:id="rId6" display="JX_flow26620250328005"/>
    <hyperlink ref="A8" r:id="rId7" display="JX_flow26620250328001"/>
    <hyperlink ref="A9" r:id="rId8" display="JX_flow26620250327020"/>
    <hyperlink ref="A10" r:id="rId9" display="JX_flow26620250327016"/>
    <hyperlink ref="A11" r:id="rId10" display="JX_flow26620250327014"/>
    <hyperlink ref="A12" r:id="rId11" display="JX_flow26620250327012"/>
    <hyperlink ref="A13" r:id="rId12" display="JX_flow26620250327004"/>
    <hyperlink ref="A14" r:id="rId13" display="JX_flow26620250327001"/>
    <hyperlink ref="A15" r:id="rId14" display="JX_flow26620250326008"/>
    <hyperlink ref="A16" r:id="rId15" display="JX_flow26620250326004"/>
    <hyperlink ref="A17" r:id="rId16" display="JX_flow26620250326001"/>
    <hyperlink ref="A18" r:id="rId17" display="JX_flow26620250325003"/>
    <hyperlink ref="A19" r:id="rId18" display="JX_flow26620250324008"/>
    <hyperlink ref="A20" r:id="rId19" display="JX_flow26620250324007"/>
    <hyperlink ref="A21" r:id="rId20" display="JX_flow26620250324006"/>
    <hyperlink ref="A22" r:id="rId21" display="JX_flow26620250324004"/>
    <hyperlink ref="A23" r:id="rId22" display="JX_flow26620250323002"/>
    <hyperlink ref="A24" r:id="rId23" display="JX_flow26620250321010"/>
    <hyperlink ref="A25" r:id="rId24" display="JX_flow26620250321004"/>
    <hyperlink ref="A26" r:id="rId25" display="JX_flow26620250321003"/>
    <hyperlink ref="A27" r:id="rId26" display="JX_flow26620250321002"/>
    <hyperlink ref="A28" r:id="rId27" display="JX_flow26620250319005"/>
    <hyperlink ref="A29" r:id="rId28" display="JX_flow26620250319003"/>
    <hyperlink ref="A30" r:id="rId29" display="JX_flow26620250318007"/>
    <hyperlink ref="A31" r:id="rId30" display="JX_flow26620250318005"/>
    <hyperlink ref="A32" r:id="rId31" display="JX_flow26620250318004"/>
    <hyperlink ref="A33" r:id="rId32" display="JX_flow26620250318003"/>
    <hyperlink ref="A34" r:id="rId33" display="JX_flow26620250317010"/>
    <hyperlink ref="A35" r:id="rId34" display="JX_flow26620250317009"/>
    <hyperlink ref="A36" r:id="rId35" display="JX_flow26620250317004"/>
    <hyperlink ref="A37" r:id="rId36" display="JX_flow26620250314006"/>
    <hyperlink ref="A38" r:id="rId37" display="JX_flow26620250314005"/>
    <hyperlink ref="A39" r:id="rId38" display="JX_flow26620250314003"/>
    <hyperlink ref="A40" r:id="rId39" display="JX_flow26620250314001"/>
    <hyperlink ref="A41" r:id="rId40" display="JX_flow26620250313016"/>
    <hyperlink ref="A42" r:id="rId41" display="JX_flow26620250313014"/>
    <hyperlink ref="A43" r:id="rId42" display="JX_flow26620250313011"/>
    <hyperlink ref="A44" r:id="rId43" display="JX_flow26620250313004"/>
    <hyperlink ref="A45" r:id="rId44" display="JX_flow26620250312005"/>
    <hyperlink ref="A46" r:id="rId45" display="JX_flow26620250312004"/>
    <hyperlink ref="A47" r:id="rId46" display="JX_flow26620250311016"/>
    <hyperlink ref="A48" r:id="rId47" display="JX_flow26620250311013"/>
    <hyperlink ref="A49" r:id="rId48" display="JX_flow26620250311012"/>
    <hyperlink ref="A50" r:id="rId49" display="JX_flow26620250311011"/>
    <hyperlink ref="A51" r:id="rId50" display="JX_flow26620250311009"/>
    <hyperlink ref="A52" r:id="rId51" display="JX_flow26620250311007"/>
    <hyperlink ref="A53" r:id="rId52" display="JX_flow26620250311002"/>
    <hyperlink ref="A54" r:id="rId53" display="JX_flow26620250310009"/>
    <hyperlink ref="A55" r:id="rId54" display="JX_flow26620250310006"/>
    <hyperlink ref="A56" r:id="rId55" display="JX_flow26620250310005"/>
    <hyperlink ref="A57" r:id="rId56" display="JX_flow26620250307009"/>
    <hyperlink ref="A58" r:id="rId57" display="JX_flow26620250307008"/>
    <hyperlink ref="A59" r:id="rId58" display="JX_flow26620250307001"/>
    <hyperlink ref="A60" r:id="rId59" display="JX_flow26620250306018"/>
    <hyperlink ref="A61" r:id="rId60" display="JX_flow26620250306015"/>
    <hyperlink ref="A62" r:id="rId61" display="JX_flow26620250306009"/>
    <hyperlink ref="A63" r:id="rId62" display="JX_flow26620250306006"/>
    <hyperlink ref="A64" r:id="rId63" display="JX_flow26620250306001"/>
    <hyperlink ref="A65" r:id="rId64" display="JX_flow26620250305010"/>
    <hyperlink ref="A66" r:id="rId65" display="JX_flow26620250305007"/>
    <hyperlink ref="A67" r:id="rId66" display="JX_flow26620250305004"/>
    <hyperlink ref="A68" r:id="rId67" display="JX_flow26620250305002"/>
    <hyperlink ref="A69" r:id="rId68" display="JX_flow26620250304022"/>
    <hyperlink ref="A70" r:id="rId69" display="JX_flow26620250304021"/>
    <hyperlink ref="A71" r:id="rId70" display="JX_flow26620250304005"/>
    <hyperlink ref="A72" r:id="rId71" display="JX_flow26620250304002"/>
    <hyperlink ref="A73" r:id="rId72" display="JX_flow26620250304001"/>
    <hyperlink ref="A74" r:id="rId73" display="JX_flow26620250303024"/>
    <hyperlink ref="A75" r:id="rId74" display="JX_flow26620250303021"/>
    <hyperlink ref="A76" r:id="rId75" display="JX_flow26620250303020"/>
    <hyperlink ref="A77" r:id="rId76" display="JX_flow26620250303016"/>
    <hyperlink ref="A78" r:id="rId77" display="JX_flow26620250303015"/>
    <hyperlink ref="A79" r:id="rId78" display="JX_flow26620250228005"/>
    <hyperlink ref="A80" r:id="rId79" display="JX_flow26620250228002"/>
    <hyperlink ref="A81" r:id="rId80" display="JX_flow26620250228001"/>
    <hyperlink ref="A82" r:id="rId81" display="JX_flow26620250227005"/>
    <hyperlink ref="A83" r:id="rId82" display="JX_flow26620250226012"/>
    <hyperlink ref="A84" r:id="rId83" display="JX_flow26620250226010"/>
    <hyperlink ref="A85" r:id="rId84" display="JX_flow26620250226009"/>
    <hyperlink ref="A86" r:id="rId85" display="JX_flow26620250226004"/>
    <hyperlink ref="A87" r:id="rId86" display="JX_flow26620250225012"/>
    <hyperlink ref="A88" r:id="rId87" display="JX_flow26620250225008"/>
    <hyperlink ref="A89" r:id="rId88" display="JX_flow26620250225007"/>
    <hyperlink ref="A90" r:id="rId89" display="JX_flow26620250225003"/>
    <hyperlink ref="A91" r:id="rId90" display="JX_flow26620250225002"/>
    <hyperlink ref="A92" r:id="rId91" display="JX_flow26620250224004"/>
    <hyperlink ref="A93" r:id="rId92" display="JX_flow26620250224003"/>
    <hyperlink ref="A94" r:id="rId93" display="JX_flow26620250224001"/>
    <hyperlink ref="A95" r:id="rId94" display="JX_flow26620250223002"/>
    <hyperlink ref="A96" r:id="rId95" display="JX_flow26620250220001"/>
    <hyperlink ref="A97" r:id="rId96" display="JX_flow26620250219014"/>
    <hyperlink ref="A98" r:id="rId97" display="JX_flow26620250219013"/>
    <hyperlink ref="A99" r:id="rId98" display="JX_flow26620250219012"/>
    <hyperlink ref="A100" r:id="rId99" display="JX_flow26620250219002"/>
    <hyperlink ref="A101" r:id="rId100" display="JX_flow26620250219001"/>
    <hyperlink ref="A102" r:id="rId101" display="JX_flow26620250218008"/>
    <hyperlink ref="A103" r:id="rId102" display="JX_flow26620250218004"/>
    <hyperlink ref="A104" r:id="rId103" display="JX_flow26620250217008"/>
    <hyperlink ref="A105" r:id="rId104" display="JX_flow26620250214006"/>
    <hyperlink ref="A106" r:id="rId105" display="JX_flow26620250214002"/>
    <hyperlink ref="A107" r:id="rId106" display="JX_flow26620250213012"/>
    <hyperlink ref="A108" r:id="rId107" display="JX_flow26620250213011"/>
    <hyperlink ref="A109" r:id="rId108" display="JX_flow26620250213010"/>
    <hyperlink ref="A110" r:id="rId109" display="JX_flow26620250213006"/>
    <hyperlink ref="A111" r:id="rId110" display="JX_flow26620250213004"/>
    <hyperlink ref="A112" r:id="rId111" display="JX_flow26620250213001"/>
    <hyperlink ref="A113" r:id="rId112" display="JX_flow26620250212006"/>
    <hyperlink ref="A114" r:id="rId113" display="JX_flow26620250212003"/>
    <hyperlink ref="A115" r:id="rId114" display="JX_flow26620250212001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工单明细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2025-04-02T03:09:00Z</dcterms:created>
  <dcterms:modified xsi:type="dcterms:W3CDTF">2025-04-07T10:01:06Z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A44A0BE1283D455B94BE87E59FF31B3A</vt:lpwstr>
  </property>
  <property fmtid="{D5CDD505-2E9C-101B-9397-08002B2CF9AE}" pid="3" name="KSOProductBuildVer">
    <vt:lpwstr>2052-11.8.2.12309</vt:lpwstr>
  </property>
</Properties>
</file>