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95" windowHeight="14835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<sst xmlns="http://schemas.openxmlformats.org/spreadsheetml/2006/main" count="653" uniqueCount="278">
  <si>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</si>
  <si>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</si>
  <si>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</si>
  <si>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</si>
  <si>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</si>
  <si>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</si>
  <si>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</si>
  <si>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海盐县公安局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</si>
  <si>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</si>
  <si>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</si>
  <si>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</si>
  <si>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</si>
  <si>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浙江索颐科技有限公司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</si>
  <si>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</si>
  <si>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</si>
  <si>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</si>
  <si>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</si>
  <si>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</si>
  <si>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</si>
  <si>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</si>
  <si>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</si>
  <si>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</si>
  <si>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</si>
  <si>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</si>
  <si>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</si>
  <si>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</si>
  <si>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</si>
  <si>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1、该集团本次针对500户新增业务，申请CMIOT系统申请开通2022版物联网卡定向流量池资费6元/G/月，业务优惠至3折（底线2折），功能费1元/月/户，不打折，卡费收取1元/张。开通流量池共享模式。
2、不开通测试期，沉默期3个月，预付月费，优惠期3年。
3、本次申请应用场景为：执法仪设备使用。
4、风险管控分类为：C1；原始安全风险为：中风险、无省外业务，叠加出省关停。</t>
  </si>
  <si>
    <t>出省情况</t>
  </si>
  <si>
    <t>省外占比情况，是否叠加出省限制</t>
  </si>
  <si>
    <t>省外业务0%，叠加出省限制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</si>
  <si>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</si>
  <si>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</si>
  <si>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</si>
  <si>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</si>
  <si>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</si>
  <si>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</si>
  <si>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沉默期3个月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</si>
  <si>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</si>
  <si>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</si>
  <si>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</si>
  <si>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</si>
  <si>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</si>
  <si>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</si>
  <si>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</si>
  <si>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</si>
  <si>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</si>
  <si>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</si>
  <si>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</si>
  <si>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</si>
  <si>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</si>
  <si>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</si>
  <si>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</si>
  <si>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预估月收入0.2万元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</si>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</sst>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9" borderId="13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2" borderId="1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9" fillId="20" borderId="15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9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8"/>
  <sheetViews>
    <sheetView tabSelected="1" zoomScale="85" zoomScaleNormal="85" workbookViewId="0">
      <selection activeCell="H20" sqref="H20"/>
    </sheetView>
  </sheetViews>
  <sheetFormatPr defaultColWidth="9" defaultRowHeight="14.25" outlineLevelCol="6"/>
  <cols>
    <col min="1" max="1" width="8" style="24" customWidth="1"/>
    <col min="2" max="2" width="21.2583333333333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54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5"/>
    </row>
    <row r="4" ht="27" customHeight="1" spans="1:6">
      <c r="A4" s="33"/>
      <c r="B4" s="34"/>
      <c r="C4" s="31" t="s">
        <v>8</v>
      </c>
      <c r="D4" s="35" t="e">
        <f>VLOOKUP(D3,全网黑名单集团清单202012!A:A,1,)</f>
        <v>#N/A</v>
      </c>
      <c r="E4" s="56"/>
      <c r="F4" s="57"/>
    </row>
    <row r="5" ht="28.5" spans="1:7">
      <c r="A5" s="36">
        <v>2</v>
      </c>
      <c r="B5" s="27" t="s">
        <v>9</v>
      </c>
      <c r="C5" s="31" t="s">
        <v>10</v>
      </c>
      <c r="D5" s="37" t="s">
        <v>11</v>
      </c>
      <c r="E5" s="55"/>
      <c r="G5" t="s">
        <v>12</v>
      </c>
    </row>
    <row r="6" ht="42.75" spans="1:5">
      <c r="A6" s="29">
        <v>3</v>
      </c>
      <c r="B6" s="30" t="s">
        <v>13</v>
      </c>
      <c r="C6" s="31" t="s">
        <v>14</v>
      </c>
      <c r="D6" s="36" t="s">
        <v>15</v>
      </c>
      <c r="E6" s="36" t="s">
        <v>16</v>
      </c>
    </row>
    <row r="7" ht="27" customHeight="1" spans="1:5">
      <c r="A7" s="33"/>
      <c r="B7" s="34"/>
      <c r="C7" s="31" t="s">
        <v>17</v>
      </c>
      <c r="D7" s="38"/>
      <c r="E7" s="38" t="s">
        <v>18</v>
      </c>
    </row>
    <row r="8" ht="42.75" spans="1:5">
      <c r="A8" s="36">
        <v>4</v>
      </c>
      <c r="B8" s="27" t="s">
        <v>19</v>
      </c>
      <c r="C8" s="31" t="s">
        <v>20</v>
      </c>
      <c r="D8" s="36"/>
      <c r="E8" s="36" t="s">
        <v>21</v>
      </c>
    </row>
    <row r="9" ht="42.75" spans="1:5">
      <c r="A9" s="36">
        <v>5</v>
      </c>
      <c r="B9" s="27" t="s">
        <v>22</v>
      </c>
      <c r="C9" s="39" t="s">
        <v>23</v>
      </c>
      <c r="D9" s="40"/>
      <c r="E9" s="40" t="s">
        <v>24</v>
      </c>
    </row>
    <row r="10" ht="242.25" spans="1:5">
      <c r="A10" s="36">
        <v>6</v>
      </c>
      <c r="B10" s="41" t="s">
        <v>25</v>
      </c>
      <c r="C10" s="42" t="s">
        <v>26</v>
      </c>
      <c r="D10" s="43"/>
      <c r="E10" s="43" t="s">
        <v>27</v>
      </c>
    </row>
    <row r="11" spans="1:5">
      <c r="A11" s="36">
        <v>7</v>
      </c>
      <c r="B11" s="27" t="s">
        <v>28</v>
      </c>
      <c r="C11" s="31" t="s">
        <v>29</v>
      </c>
      <c r="D11" s="40"/>
      <c r="E11" s="40" t="s">
        <v>30</v>
      </c>
    </row>
    <row r="12" spans="1:5">
      <c r="A12" s="36">
        <v>8</v>
      </c>
      <c r="B12" s="27" t="s">
        <v>31</v>
      </c>
      <c r="C12" s="31" t="s">
        <v>32</v>
      </c>
      <c r="D12" s="40"/>
      <c r="E12" s="40" t="s">
        <v>18</v>
      </c>
    </row>
    <row r="13" spans="1:5">
      <c r="A13" s="36">
        <v>9</v>
      </c>
      <c r="B13" s="27" t="s">
        <v>33</v>
      </c>
      <c r="C13" s="31" t="s">
        <v>34</v>
      </c>
      <c r="D13" s="40"/>
      <c r="E13" s="40" t="s">
        <v>18</v>
      </c>
    </row>
    <row r="14" ht="27" customHeight="1" spans="1:5">
      <c r="A14" s="36">
        <v>10</v>
      </c>
      <c r="B14" s="27" t="s">
        <v>35</v>
      </c>
      <c r="C14" s="44" t="s">
        <v>36</v>
      </c>
      <c r="D14" s="40"/>
      <c r="E14" s="40" t="s">
        <v>37</v>
      </c>
    </row>
    <row r="15" ht="28.5" spans="1:5">
      <c r="A15" s="36">
        <v>11</v>
      </c>
      <c r="B15" s="27" t="s">
        <v>38</v>
      </c>
      <c r="C15" s="31" t="s">
        <v>39</v>
      </c>
      <c r="D15" s="40"/>
      <c r="E15" s="40" t="s">
        <v>40</v>
      </c>
    </row>
    <row r="16" ht="28.5" spans="1:5">
      <c r="A16" s="36">
        <v>12</v>
      </c>
      <c r="B16" s="27" t="s">
        <v>41</v>
      </c>
      <c r="C16" s="31" t="s">
        <v>42</v>
      </c>
      <c r="D16" s="40"/>
      <c r="E16" s="36" t="s">
        <v>43</v>
      </c>
    </row>
    <row r="17" ht="42.75" spans="1:5">
      <c r="A17" s="29">
        <v>13</v>
      </c>
      <c r="B17" s="45" t="s">
        <v>44</v>
      </c>
      <c r="C17" s="42" t="s">
        <v>45</v>
      </c>
      <c r="D17" s="46"/>
      <c r="E17" s="46" t="s">
        <v>46</v>
      </c>
    </row>
    <row r="18" ht="23.25" customHeight="1" spans="1:5">
      <c r="A18" s="33"/>
      <c r="B18" s="47"/>
      <c r="C18" s="42" t="s">
        <v>47</v>
      </c>
      <c r="D18" s="48" t="e">
        <f>VLOOKUP(D17,浙江公司物联网卡分类管控细则!B:I,8,)</f>
        <v>#N/A</v>
      </c>
      <c r="E18" s="48" t="s">
        <v>48</v>
      </c>
    </row>
    <row r="19" ht="28.5" spans="1:5">
      <c r="A19" s="36">
        <v>14</v>
      </c>
      <c r="B19" s="49" t="s">
        <v>49</v>
      </c>
      <c r="C19" s="44" t="s">
        <v>50</v>
      </c>
      <c r="D19" s="50"/>
      <c r="E19" s="36"/>
    </row>
    <row r="20" ht="57" spans="1:5">
      <c r="A20" s="36">
        <v>15</v>
      </c>
      <c r="B20" s="27" t="s">
        <v>51</v>
      </c>
      <c r="C20" s="31" t="s">
        <v>52</v>
      </c>
      <c r="D20" s="40"/>
      <c r="E20" s="40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customHeight="1" spans="1:1">
      <c r="A22" s="51"/>
    </row>
    <row r="23" ht="144.75" customHeight="1" spans="1:5">
      <c r="A23" s="52" t="s">
        <v>56</v>
      </c>
      <c r="B23" s="53"/>
      <c r="C23" s="53"/>
      <c r="D23" s="53"/>
      <c r="E23" s="5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 E8">
      <formula1>"PBOSS,CMIOT,PBOSS和CMIOT"</formula1>
    </dataValidation>
    <dataValidation type="list" allowBlank="1" showInputMessage="1" showErrorMessage="1" sqref="D7 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2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B16" sqref="$A16:$XFD16"/>
    </sheetView>
  </sheetViews>
  <sheetFormatPr defaultColWidth="9" defaultRowHeight="14.2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8.5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48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spans="1:19">
      <c r="A5" s="8"/>
      <c r="B5" s="6" t="s">
        <v>254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255</v>
      </c>
      <c r="H5" s="7" t="s">
        <v>252</v>
      </c>
      <c r="I5" s="7" t="s">
        <v>48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spans="1:19">
      <c r="A6" s="8"/>
      <c r="B6" s="6" t="s">
        <v>256</v>
      </c>
      <c r="C6" s="7" t="s">
        <v>249</v>
      </c>
      <c r="D6" s="7" t="s">
        <v>249</v>
      </c>
      <c r="E6" s="7" t="s">
        <v>249</v>
      </c>
      <c r="F6" s="7" t="s">
        <v>257</v>
      </c>
      <c r="G6" s="7" t="s">
        <v>251</v>
      </c>
      <c r="H6" s="7" t="s">
        <v>258</v>
      </c>
      <c r="I6" s="7" t="s">
        <v>48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spans="1:19">
      <c r="A7" s="8"/>
      <c r="B7" s="6" t="s">
        <v>259</v>
      </c>
      <c r="C7" s="7" t="s">
        <v>249</v>
      </c>
      <c r="D7" s="7" t="s">
        <v>249</v>
      </c>
      <c r="E7" s="7" t="s">
        <v>249</v>
      </c>
      <c r="F7" s="7" t="s">
        <v>257</v>
      </c>
      <c r="G7" s="7" t="s">
        <v>251</v>
      </c>
      <c r="H7" s="7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spans="1:19">
      <c r="A8" s="8"/>
      <c r="B8" s="6" t="s">
        <v>262</v>
      </c>
      <c r="C8" s="7" t="s">
        <v>249</v>
      </c>
      <c r="D8" s="7" t="s">
        <v>249</v>
      </c>
      <c r="E8" s="7" t="s">
        <v>249</v>
      </c>
      <c r="F8" s="7" t="s">
        <v>257</v>
      </c>
      <c r="G8" s="7" t="s">
        <v>255</v>
      </c>
      <c r="H8" s="7" t="s">
        <v>258</v>
      </c>
      <c r="I8" s="7" t="s">
        <v>48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spans="1:19">
      <c r="A9" s="9"/>
      <c r="B9" s="6" t="s">
        <v>263</v>
      </c>
      <c r="C9" s="7" t="s">
        <v>249</v>
      </c>
      <c r="D9" s="7" t="s">
        <v>249</v>
      </c>
      <c r="E9" s="7" t="s">
        <v>249</v>
      </c>
      <c r="F9" s="7" t="s">
        <v>257</v>
      </c>
      <c r="G9" s="7" t="s">
        <v>255</v>
      </c>
      <c r="H9" s="7" t="s">
        <v>260</v>
      </c>
      <c r="I9" s="7" t="s">
        <v>48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spans="1:19">
      <c r="A10" s="5" t="s">
        <v>264</v>
      </c>
      <c r="B10" s="6" t="s">
        <v>265</v>
      </c>
      <c r="C10" s="7" t="s">
        <v>266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48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spans="1:19">
      <c r="A11" s="8"/>
      <c r="B11" s="6" t="s">
        <v>267</v>
      </c>
      <c r="C11" s="7" t="s">
        <v>266</v>
      </c>
      <c r="D11" s="7" t="s">
        <v>249</v>
      </c>
      <c r="E11" s="7" t="s">
        <v>249</v>
      </c>
      <c r="F11" s="7" t="s">
        <v>250</v>
      </c>
      <c r="G11" s="7" t="s">
        <v>255</v>
      </c>
      <c r="H11" s="7" t="s">
        <v>252</v>
      </c>
      <c r="I11" s="7" t="s">
        <v>48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spans="1:19">
      <c r="A12" s="8"/>
      <c r="B12" s="6" t="s">
        <v>268</v>
      </c>
      <c r="C12" s="7" t="s">
        <v>266</v>
      </c>
      <c r="D12" s="7" t="s">
        <v>249</v>
      </c>
      <c r="E12" s="7" t="s">
        <v>249</v>
      </c>
      <c r="F12" s="7" t="s">
        <v>257</v>
      </c>
      <c r="G12" s="7" t="s">
        <v>251</v>
      </c>
      <c r="H12" s="7" t="s">
        <v>258</v>
      </c>
      <c r="I12" s="7" t="s">
        <v>48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spans="1:19">
      <c r="A13" s="8"/>
      <c r="B13" s="6" t="s">
        <v>269</v>
      </c>
      <c r="C13" s="7" t="s">
        <v>266</v>
      </c>
      <c r="D13" s="7" t="s">
        <v>249</v>
      </c>
      <c r="E13" s="7" t="s">
        <v>249</v>
      </c>
      <c r="F13" s="7" t="s">
        <v>257</v>
      </c>
      <c r="G13" s="7" t="s">
        <v>251</v>
      </c>
      <c r="H13" s="7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spans="1:19">
      <c r="A14" s="8"/>
      <c r="B14" s="6" t="s">
        <v>270</v>
      </c>
      <c r="C14" s="7" t="s">
        <v>266</v>
      </c>
      <c r="D14" s="7" t="s">
        <v>249</v>
      </c>
      <c r="E14" s="7" t="s">
        <v>249</v>
      </c>
      <c r="F14" s="7" t="s">
        <v>257</v>
      </c>
      <c r="G14" s="7" t="s">
        <v>255</v>
      </c>
      <c r="H14" s="7" t="s">
        <v>258</v>
      </c>
      <c r="I14" s="7" t="s">
        <v>48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spans="1:19">
      <c r="A15" s="9"/>
      <c r="B15" s="6" t="s">
        <v>271</v>
      </c>
      <c r="C15" s="7" t="s">
        <v>266</v>
      </c>
      <c r="D15" s="7" t="s">
        <v>249</v>
      </c>
      <c r="E15" s="7" t="s">
        <v>249</v>
      </c>
      <c r="F15" s="7" t="s">
        <v>257</v>
      </c>
      <c r="G15" s="7" t="s">
        <v>255</v>
      </c>
      <c r="H15" s="7" t="s">
        <v>260</v>
      </c>
      <c r="I15" s="7" t="s">
        <v>48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spans="1:19">
      <c r="A16" s="5" t="s">
        <v>272</v>
      </c>
      <c r="B16" s="6" t="s">
        <v>46</v>
      </c>
      <c r="C16" s="7" t="s">
        <v>266</v>
      </c>
      <c r="D16" s="7" t="s">
        <v>266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48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spans="1:19">
      <c r="A17" s="8"/>
      <c r="B17" s="6" t="s">
        <v>273</v>
      </c>
      <c r="C17" s="7" t="s">
        <v>266</v>
      </c>
      <c r="D17" s="7" t="s">
        <v>266</v>
      </c>
      <c r="E17" s="7" t="s">
        <v>249</v>
      </c>
      <c r="F17" s="7" t="s">
        <v>250</v>
      </c>
      <c r="G17" s="7" t="s">
        <v>255</v>
      </c>
      <c r="H17" s="7" t="s">
        <v>252</v>
      </c>
      <c r="I17" s="7" t="s">
        <v>48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spans="1:19">
      <c r="A18" s="8"/>
      <c r="B18" s="6" t="s">
        <v>274</v>
      </c>
      <c r="C18" s="7" t="s">
        <v>266</v>
      </c>
      <c r="D18" s="7" t="s">
        <v>266</v>
      </c>
      <c r="E18" s="7" t="s">
        <v>249</v>
      </c>
      <c r="F18" s="7" t="s">
        <v>257</v>
      </c>
      <c r="G18" s="7" t="s">
        <v>251</v>
      </c>
      <c r="H18" s="7" t="s">
        <v>258</v>
      </c>
      <c r="I18" s="7" t="s">
        <v>48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spans="1:19">
      <c r="A19" s="8"/>
      <c r="B19" s="6" t="s">
        <v>275</v>
      </c>
      <c r="C19" s="7" t="s">
        <v>266</v>
      </c>
      <c r="D19" s="7" t="s">
        <v>266</v>
      </c>
      <c r="E19" s="7" t="s">
        <v>249</v>
      </c>
      <c r="F19" s="7" t="s">
        <v>257</v>
      </c>
      <c r="G19" s="7" t="s">
        <v>251</v>
      </c>
      <c r="H19" s="7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spans="1:19">
      <c r="A20" s="8"/>
      <c r="B20" s="6" t="s">
        <v>276</v>
      </c>
      <c r="C20" s="7" t="s">
        <v>266</v>
      </c>
      <c r="D20" s="7" t="s">
        <v>266</v>
      </c>
      <c r="E20" s="7" t="s">
        <v>249</v>
      </c>
      <c r="F20" s="7" t="s">
        <v>257</v>
      </c>
      <c r="G20" s="7" t="s">
        <v>255</v>
      </c>
      <c r="H20" s="7" t="s">
        <v>258</v>
      </c>
      <c r="I20" s="7" t="s">
        <v>48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spans="1:19">
      <c r="A21" s="9"/>
      <c r="B21" s="6" t="s">
        <v>277</v>
      </c>
      <c r="C21" s="7" t="s">
        <v>266</v>
      </c>
      <c r="D21" s="7" t="s">
        <v>266</v>
      </c>
      <c r="E21" s="7" t="s">
        <v>249</v>
      </c>
      <c r="F21" s="7" t="s">
        <v>257</v>
      </c>
      <c r="G21" s="7" t="s">
        <v>255</v>
      </c>
      <c r="H21" s="7" t="s">
        <v>260</v>
      </c>
      <c r="I21" s="7" t="s">
        <v>48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</cp:lastModifiedBy>
  <dcterms:created xsi:type="dcterms:W3CDTF">2006-09-15T03:21:00Z</dcterms:created>
  <dcterms:modified xsi:type="dcterms:W3CDTF">2025-04-07T17:13:15Z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2052-11.8.2.12019</vt:lpwstr>
  </property>
  <property fmtid="{D5CDD505-2E9C-101B-9397-08002B2CF9AE}" pid="3" name="ICV">
    <vt:lpwstr>55B3E316F3164779B7E42BD60EE7B291</vt:lpwstr>
  </property>
</Properties>
</file>