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模组需求情况" sheetId="7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<sst xmlns="http://schemas.openxmlformats.org/spreadsheetml/2006/main" count="45" uniqueCount="35">
  <si>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地市</t>
  </si>
  <si>
    <t>客户信息</t>
  </si>
  <si>
    <t>成本侧（9-11月）</t>
  </si>
  <si>
    <t>收入侧（9-11月）</t>
  </si>
  <si>
    <t>客户名称</t>
  </si>
  <si>
    <t>客户属性
（直客/代理商）</t>
  </si>
  <si>
    <t>申请模组型号
（包含供应商名称）</t>
  </si>
  <si>
    <t>模组是否已正式入库</t>
  </si>
  <si>
    <t>数量（片）</t>
  </si>
  <si>
    <t>模组单价（元）</t>
  </si>
  <si>
    <t>成本总额
（不含税-元）</t>
  </si>
  <si>
    <t>是否存量营销案</t>
  </si>
  <si>
    <t>具体落地月份</t>
  </si>
  <si>
    <t>落地数量（户）</t>
  </si>
  <si>
    <t>预计2025年新增收入（元）</t>
  </si>
  <si>
    <t>必填</t>
  </si>
  <si>
    <t>必填
原则需入库</t>
  </si>
  <si>
    <t>必填，以附件不含税单价为准</t>
  </si>
  <si>
    <t>必填，为F列*G列</t>
  </si>
  <si>
    <t>嘉兴</t>
  </si>
  <si>
    <t>武汉饮冰信息技术有限公司</t>
  </si>
  <si>
    <t>代理商</t>
  </si>
  <si>
    <t>利尔达NT35</t>
  </si>
  <si>
    <t>是</t>
  </si>
  <si>
    <t>PSC-20250725-573-0191</t>
  </si>
  <si>
    <t>7244000（7月已出账）</t>
  </si>
  <si>
    <t>江苏丰景信息技术有限公司</t>
  </si>
  <si>
    <t>利尔达NT26E</t>
  </si>
  <si>
    <t>PSC-20241216-573-2781</t>
  </si>
  <si>
    <t>海宁云多科技有限公司</t>
  </si>
  <si>
    <t>直客</t>
  </si>
  <si>
    <t>中云信安ZX-800-SG-LA</t>
  </si>
  <si>
    <t>否</t>
  </si>
  <si>
    <t>否（模组入库后申请）</t>
  </si>
  <si>
    <t>4644000（入库后录收）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</si>
</sst>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L10" sqref="L10"/>
    </sheetView>
  </sheetViews>
  <sheetFormatPr defaultColWidth="9" defaultRowHeight="14" outlineLevelRow="5"/>
  <cols>
    <col min="2" max="2" width="30.5454545454545" customWidth="1"/>
    <col min="3" max="3" width="17.4545454545455" customWidth="1"/>
    <col min="4" max="4" width="21.2545454545455" customWidth="1"/>
    <col min="5" max="5" width="14.1272727272727" customWidth="1"/>
    <col min="6" max="6" width="12.8727272727273" customWidth="1"/>
    <col min="7" max="7" width="16.7545454545455" customWidth="1"/>
    <col min="8" max="8" width="19.3727272727273" customWidth="1"/>
    <col min="9" max="9" width="23.0909090909091" customWidth="1"/>
    <col min="10" max="10" width="14" customWidth="1"/>
    <col min="11" max="11" width="19.3727272727273" customWidth="1"/>
    <col min="12" max="12" width="31.2727272727273" customWidth="1"/>
  </cols>
  <sheetData>
    <row r="1" s="1" customFormat="1" ht="26" customHeight="1" spans="1:12">
      <c r="A1" s="2" t="s">
        <v>0</v>
      </c>
      <c r="B1" s="2" t="s">
        <v>1</v>
      </c>
      <c r="C1" s="2"/>
      <c r="D1" s="3" t="s">
        <v>2</v>
      </c>
      <c r="E1" s="4"/>
      <c r="F1" s="4"/>
      <c r="G1" s="4"/>
      <c r="H1" s="5"/>
      <c r="I1" s="3" t="s">
        <v>3</v>
      </c>
      <c r="J1" s="4"/>
      <c r="K1" s="4"/>
      <c r="L1" s="5"/>
    </row>
    <row r="2" ht="35" customHeight="1" spans="1:12">
      <c r="A2" s="6"/>
      <c r="B2" s="6" t="s">
        <v>4</v>
      </c>
      <c r="C2" s="7" t="s">
        <v>5</v>
      </c>
      <c r="D2" s="7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6" t="s">
        <v>13</v>
      </c>
      <c r="L2" s="6" t="s">
        <v>14</v>
      </c>
    </row>
    <row r="3" ht="34" customHeight="1" spans="1:12">
      <c r="A3" s="8" t="s">
        <v>15</v>
      </c>
      <c r="B3" s="9"/>
      <c r="C3" s="9"/>
      <c r="D3" s="8" t="s">
        <v>15</v>
      </c>
      <c r="E3" s="10" t="s">
        <v>16</v>
      </c>
      <c r="F3" s="8" t="s">
        <v>15</v>
      </c>
      <c r="G3" s="10" t="s">
        <v>17</v>
      </c>
      <c r="H3" s="8" t="s">
        <v>18</v>
      </c>
      <c r="I3" s="8" t="s">
        <v>15</v>
      </c>
      <c r="J3" s="12" t="s">
        <v>15</v>
      </c>
      <c r="K3" s="12" t="s">
        <v>15</v>
      </c>
      <c r="L3" s="12" t="s">
        <v>15</v>
      </c>
    </row>
    <row r="4" spans="1:12">
      <c r="A4" s="11" t="s">
        <v>19</v>
      </c>
      <c r="B4" s="12" t="s">
        <v>20</v>
      </c>
      <c r="C4" s="12" t="s">
        <v>21</v>
      </c>
      <c r="D4" s="12" t="s">
        <v>22</v>
      </c>
      <c r="E4" s="11" t="s">
        <v>23</v>
      </c>
      <c r="F4" s="12">
        <v>150000</v>
      </c>
      <c r="G4" s="12">
        <v>30.11</v>
      </c>
      <c r="H4" s="8">
        <f>F4*G4</f>
        <v>4516500</v>
      </c>
      <c r="I4" s="14" t="s">
        <v>24</v>
      </c>
      <c r="J4" s="12">
        <v>202507</v>
      </c>
      <c r="K4" s="12">
        <v>200000</v>
      </c>
      <c r="L4" s="12" t="s">
        <v>25</v>
      </c>
    </row>
    <row r="5" spans="1:12">
      <c r="A5" s="12" t="s">
        <v>19</v>
      </c>
      <c r="B5" s="13" t="s">
        <v>26</v>
      </c>
      <c r="C5" s="12" t="s">
        <v>21</v>
      </c>
      <c r="D5" s="13" t="s">
        <v>27</v>
      </c>
      <c r="E5" s="12" t="s">
        <v>23</v>
      </c>
      <c r="F5" s="12">
        <v>200000</v>
      </c>
      <c r="G5" s="12">
        <v>14.61</v>
      </c>
      <c r="H5" s="8">
        <f>F5*G5</f>
        <v>2922000</v>
      </c>
      <c r="I5" s="12" t="s">
        <v>28</v>
      </c>
      <c r="J5" s="12">
        <v>202509</v>
      </c>
      <c r="K5" s="12">
        <v>200000</v>
      </c>
      <c r="L5" s="11">
        <v>3600000</v>
      </c>
    </row>
    <row r="6" spans="1:12">
      <c r="A6" s="8" t="s">
        <v>19</v>
      </c>
      <c r="B6" s="12" t="s">
        <v>29</v>
      </c>
      <c r="C6" s="12" t="s">
        <v>30</v>
      </c>
      <c r="D6" s="12" t="s">
        <v>31</v>
      </c>
      <c r="E6" s="12" t="s">
        <v>32</v>
      </c>
      <c r="F6" s="12">
        <v>200000</v>
      </c>
      <c r="G6" s="12">
        <v>19.12</v>
      </c>
      <c r="H6" s="8">
        <f>F6*G6</f>
        <v>3824000</v>
      </c>
      <c r="I6" s="14" t="s">
        <v>33</v>
      </c>
      <c r="J6" s="12">
        <v>202509</v>
      </c>
      <c r="K6" s="12">
        <v>200000</v>
      </c>
      <c r="L6" s="12" t="s">
        <v>34</v>
      </c>
    </row>
  </sheetData>
  <mergeCells count="4">
    <mergeCell ref="B1:C1"/>
    <mergeCell ref="D1:H1"/>
    <mergeCell ref="I1:L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模组需求情况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2006-09-16T00:00:00Z</dcterms:created>
  <dcterms:modified xsi:type="dcterms:W3CDTF">2025-08-21T01:15:55Z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7B5132C1AC4543518D11C2FF124AFABC_13</vt:lpwstr>
  </property>
  <property fmtid="{D5CDD505-2E9C-101B-9397-08002B2CF9AE}" pid="3" name="KSOProductBuildVer">
    <vt:lpwstr>2052-12.8.2.19315</vt:lpwstr>
  </property>
</Properties>
</file>