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Sheet1" sheetId="1" r:id="rId1"/>
  </sheets>
  <definedNames>
    <definedName name="_xlnm._FilterDatabase" localSheetId="0" hidden="1">Sheet1!$A$1:$H$59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<sst xmlns="http://schemas.openxmlformats.org/spreadsheetml/2006/main" count="242" uniqueCount="58">
  <si>
    <t>区县</t>
  </si>
  <si>
    <t>单位</t>
  </si>
  <si>
    <t>模组型号</t>
  </si>
  <si>
    <t>数量</t>
  </si>
  <si>
    <t>单价</t>
  </si>
  <si>
    <t>费用</t>
  </si>
  <si>
    <t>下单月份</t>
  </si>
  <si>
    <t>桐乡</t>
  </si>
  <si>
    <t>安徽即刻智能科技有限公司</t>
  </si>
  <si>
    <t>BC260Y-CN</t>
  </si>
  <si>
    <t>24年1月</t>
  </si>
  <si>
    <t>海宁</t>
  </si>
  <si>
    <t>常州磐稳检测技术有限公司</t>
  </si>
  <si>
    <t>EC800</t>
  </si>
  <si>
    <t>24年2月</t>
  </si>
  <si>
    <t>24年3月</t>
  </si>
  <si>
    <t>河南中杭信息技术有限公司</t>
  </si>
  <si>
    <t>24年4月</t>
  </si>
  <si>
    <t>诺舜智联（杭州）科技有限公司</t>
  </si>
  <si>
    <t>MN316-DLVD</t>
  </si>
  <si>
    <t>24年5月</t>
  </si>
  <si>
    <t>海盐</t>
  </si>
  <si>
    <t>浙江格莱智控电子有限公司</t>
  </si>
  <si>
    <t>Air780E</t>
  </si>
  <si>
    <t>24年6月</t>
  </si>
  <si>
    <t>嘉禾</t>
  </si>
  <si>
    <t>浙江和达科技股份有限公司</t>
  </si>
  <si>
    <t>UMN205</t>
  </si>
  <si>
    <t>江苏丰景信息技术有限公司</t>
  </si>
  <si>
    <t>ML307R_DL</t>
  </si>
  <si>
    <t>浙江瀚达环境科技有限公司</t>
  </si>
  <si>
    <t>EC800Z-CN</t>
  </si>
  <si>
    <t>武汉饮冰信息技术有限公司</t>
  </si>
  <si>
    <t>NT26E</t>
  </si>
  <si>
    <t>24年7月</t>
  </si>
  <si>
    <t>调价</t>
  </si>
  <si>
    <t>南通跃鸿信息科技有限公司</t>
  </si>
  <si>
    <t>24年8月</t>
  </si>
  <si>
    <t>24年9月</t>
  </si>
  <si>
    <t>北京乐充时代科技有限公司</t>
  </si>
  <si>
    <t>24年11月</t>
  </si>
  <si>
    <t>嘉善</t>
  </si>
  <si>
    <t>浙江恒科实业有限公司</t>
  </si>
  <si>
    <t>EC600E-CN</t>
  </si>
  <si>
    <t>25年2月</t>
  </si>
  <si>
    <t>25年3月</t>
  </si>
  <si>
    <t>杭州瀚联传感器技术有限公司</t>
  </si>
  <si>
    <t>浙江智电生态科技有限公司</t>
  </si>
  <si>
    <t>嘉兴市大宇机电有限公司</t>
  </si>
  <si>
    <t>25年4月</t>
  </si>
  <si>
    <t>25年5月</t>
  </si>
  <si>
    <t>25年6月</t>
  </si>
  <si>
    <t>杭州多协信息技术有限公司</t>
  </si>
  <si>
    <t>CMMO-YY-119</t>
  </si>
  <si>
    <t>25年8月</t>
  </si>
  <si>
    <t>下单2.2万，多了1000套，已发邮件修改需求</t>
  </si>
  <si>
    <t>NT35</t>
  </si>
  <si>
    <t>下单10万，实际额度只给了5万，已邮件修改需求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</si>
</sst>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justify" vertical="center"/>
    </xf>
    <xf numFmtId="0" fontId="0" fillId="2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2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"/>
  <sheetViews>
    <sheetView tabSelected="1" workbookViewId="0">
      <selection activeCell="J61" sqref="J61"/>
    </sheetView>
  </sheetViews>
  <sheetFormatPr defaultColWidth="9" defaultRowHeight="14" outlineLevelCol="7"/>
  <cols>
    <col min="2" max="2" width="30.4545454545455" customWidth="1"/>
    <col min="3" max="3" width="11.8181818181818" customWidth="1"/>
    <col min="7" max="7" width="10.6363636363636" style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</row>
    <row r="2" spans="1:8">
      <c r="A2" s="5" t="s">
        <v>7</v>
      </c>
      <c r="B2" s="2" t="s">
        <v>8</v>
      </c>
      <c r="C2" s="2" t="s">
        <v>9</v>
      </c>
      <c r="D2" s="2">
        <v>4000</v>
      </c>
      <c r="E2" s="2">
        <v>14.5</v>
      </c>
      <c r="F2" s="2">
        <f t="shared" ref="F2:F37" si="0">D2*E2</f>
        <v>58000</v>
      </c>
      <c r="G2" s="3" t="s">
        <v>10</v>
      </c>
      <c r="H2" s="4"/>
    </row>
    <row r="3" spans="1:8">
      <c r="A3" s="5" t="s">
        <v>7</v>
      </c>
      <c r="B3" s="2" t="s">
        <v>8</v>
      </c>
      <c r="C3" s="2" t="s">
        <v>9</v>
      </c>
      <c r="D3" s="2">
        <v>4000</v>
      </c>
      <c r="E3" s="2">
        <v>14.5</v>
      </c>
      <c r="F3" s="2">
        <f t="shared" si="0"/>
        <v>58000</v>
      </c>
      <c r="G3" s="3" t="s">
        <v>10</v>
      </c>
      <c r="H3" s="4"/>
    </row>
    <row r="4" spans="1:8">
      <c r="A4" s="2" t="s">
        <v>11</v>
      </c>
      <c r="B4" s="2" t="s">
        <v>12</v>
      </c>
      <c r="C4" s="2" t="s">
        <v>13</v>
      </c>
      <c r="D4" s="2">
        <v>23000</v>
      </c>
      <c r="E4" s="2">
        <v>19.37</v>
      </c>
      <c r="F4" s="2">
        <f t="shared" si="0"/>
        <v>445510</v>
      </c>
      <c r="G4" s="3" t="s">
        <v>14</v>
      </c>
      <c r="H4" s="4"/>
    </row>
    <row r="5" spans="1:8">
      <c r="A5" s="2" t="s">
        <v>11</v>
      </c>
      <c r="B5" s="2" t="s">
        <v>12</v>
      </c>
      <c r="C5" s="2" t="s">
        <v>13</v>
      </c>
      <c r="D5" s="2">
        <v>20000</v>
      </c>
      <c r="E5" s="2">
        <v>19.37</v>
      </c>
      <c r="F5" s="2">
        <f t="shared" si="0"/>
        <v>387400</v>
      </c>
      <c r="G5" s="3" t="s">
        <v>14</v>
      </c>
      <c r="H5" s="4"/>
    </row>
    <row r="6" spans="1:8">
      <c r="A6" s="5" t="s">
        <v>7</v>
      </c>
      <c r="B6" s="2" t="s">
        <v>8</v>
      </c>
      <c r="C6" s="2" t="s">
        <v>9</v>
      </c>
      <c r="D6" s="2">
        <v>1000</v>
      </c>
      <c r="E6" s="2">
        <v>14.5</v>
      </c>
      <c r="F6" s="2">
        <f t="shared" si="0"/>
        <v>14500</v>
      </c>
      <c r="G6" s="3" t="s">
        <v>15</v>
      </c>
      <c r="H6" s="4"/>
    </row>
    <row r="7" spans="1:8">
      <c r="A7" s="5" t="s">
        <v>7</v>
      </c>
      <c r="B7" s="2" t="s">
        <v>16</v>
      </c>
      <c r="C7" s="2" t="s">
        <v>9</v>
      </c>
      <c r="D7" s="2">
        <v>4000</v>
      </c>
      <c r="E7" s="2">
        <v>14.5</v>
      </c>
      <c r="F7" s="2">
        <f t="shared" si="0"/>
        <v>58000</v>
      </c>
      <c r="G7" s="3" t="s">
        <v>17</v>
      </c>
      <c r="H7" s="4"/>
    </row>
    <row r="8" spans="1:8">
      <c r="A8" s="5" t="s">
        <v>7</v>
      </c>
      <c r="B8" s="2" t="s">
        <v>8</v>
      </c>
      <c r="C8" s="2" t="s">
        <v>9</v>
      </c>
      <c r="D8" s="2">
        <v>3400</v>
      </c>
      <c r="E8" s="2">
        <v>14.5</v>
      </c>
      <c r="F8" s="2">
        <f t="shared" si="0"/>
        <v>49300</v>
      </c>
      <c r="G8" s="3" t="s">
        <v>17</v>
      </c>
      <c r="H8" s="4"/>
    </row>
    <row r="9" spans="1:8">
      <c r="A9" s="5" t="s">
        <v>7</v>
      </c>
      <c r="B9" s="2" t="s">
        <v>16</v>
      </c>
      <c r="C9" s="2" t="s">
        <v>9</v>
      </c>
      <c r="D9" s="2">
        <v>600</v>
      </c>
      <c r="E9" s="2">
        <v>14.5</v>
      </c>
      <c r="F9" s="2">
        <f t="shared" si="0"/>
        <v>8700</v>
      </c>
      <c r="G9" s="3" t="s">
        <v>17</v>
      </c>
      <c r="H9" s="4"/>
    </row>
    <row r="10" spans="1:8">
      <c r="A10" s="5" t="s">
        <v>7</v>
      </c>
      <c r="B10" s="2" t="s">
        <v>18</v>
      </c>
      <c r="C10" s="2" t="s">
        <v>19</v>
      </c>
      <c r="D10" s="2">
        <v>2000</v>
      </c>
      <c r="E10" s="2">
        <v>11.71</v>
      </c>
      <c r="F10" s="2">
        <f t="shared" si="0"/>
        <v>23420</v>
      </c>
      <c r="G10" s="3" t="s">
        <v>20</v>
      </c>
      <c r="H10" s="4"/>
    </row>
    <row r="11" spans="1:8">
      <c r="A11" s="2" t="s">
        <v>21</v>
      </c>
      <c r="B11" s="2" t="s">
        <v>22</v>
      </c>
      <c r="C11" s="2" t="s">
        <v>23</v>
      </c>
      <c r="D11" s="2">
        <v>3000</v>
      </c>
      <c r="E11" s="2">
        <v>18.55</v>
      </c>
      <c r="F11" s="2">
        <f t="shared" si="0"/>
        <v>55650</v>
      </c>
      <c r="G11" s="3" t="s">
        <v>24</v>
      </c>
      <c r="H11" s="4"/>
    </row>
    <row r="12" spans="1:8">
      <c r="A12" s="2" t="s">
        <v>25</v>
      </c>
      <c r="B12" s="2" t="s">
        <v>26</v>
      </c>
      <c r="C12" s="2" t="s">
        <v>27</v>
      </c>
      <c r="D12" s="2">
        <v>1000</v>
      </c>
      <c r="E12" s="2">
        <v>13.76</v>
      </c>
      <c r="F12" s="2">
        <f t="shared" si="0"/>
        <v>13760</v>
      </c>
      <c r="G12" s="3" t="s">
        <v>24</v>
      </c>
      <c r="H12" s="4"/>
    </row>
    <row r="13" spans="1:8">
      <c r="A13" s="2" t="s">
        <v>11</v>
      </c>
      <c r="B13" s="2" t="s">
        <v>28</v>
      </c>
      <c r="C13" s="2" t="s">
        <v>29</v>
      </c>
      <c r="D13" s="2">
        <v>30000</v>
      </c>
      <c r="E13" s="2">
        <v>12.72</v>
      </c>
      <c r="F13" s="2">
        <f t="shared" si="0"/>
        <v>381600</v>
      </c>
      <c r="G13" s="3" t="s">
        <v>24</v>
      </c>
      <c r="H13" s="4"/>
    </row>
    <row r="14" spans="1:8">
      <c r="A14" s="2" t="s">
        <v>11</v>
      </c>
      <c r="B14" s="2" t="s">
        <v>28</v>
      </c>
      <c r="C14" s="2" t="s">
        <v>29</v>
      </c>
      <c r="D14" s="2">
        <v>50000</v>
      </c>
      <c r="E14" s="2">
        <v>12.72</v>
      </c>
      <c r="F14" s="2">
        <f t="shared" si="0"/>
        <v>636000</v>
      </c>
      <c r="G14" s="3" t="s">
        <v>24</v>
      </c>
      <c r="H14" s="4"/>
    </row>
    <row r="15" spans="1:8">
      <c r="A15" s="2" t="s">
        <v>7</v>
      </c>
      <c r="B15" s="2" t="s">
        <v>30</v>
      </c>
      <c r="C15" s="2" t="s">
        <v>31</v>
      </c>
      <c r="D15" s="2">
        <v>5000</v>
      </c>
      <c r="E15" s="2">
        <v>18.6</v>
      </c>
      <c r="F15" s="2">
        <f t="shared" si="0"/>
        <v>93000</v>
      </c>
      <c r="G15" s="3" t="s">
        <v>24</v>
      </c>
      <c r="H15" s="4"/>
    </row>
    <row r="16" spans="1:8">
      <c r="A16" s="2" t="s">
        <v>25</v>
      </c>
      <c r="B16" s="2" t="s">
        <v>32</v>
      </c>
      <c r="C16" s="2" t="s">
        <v>33</v>
      </c>
      <c r="D16" s="2">
        <v>100000</v>
      </c>
      <c r="E16" s="2">
        <v>16.5</v>
      </c>
      <c r="F16" s="2">
        <f t="shared" si="0"/>
        <v>1650000</v>
      </c>
      <c r="G16" s="3" t="s">
        <v>24</v>
      </c>
      <c r="H16" s="4"/>
    </row>
    <row r="17" spans="1:8">
      <c r="A17" s="2" t="s">
        <v>25</v>
      </c>
      <c r="B17" s="2" t="s">
        <v>32</v>
      </c>
      <c r="C17" s="2" t="s">
        <v>33</v>
      </c>
      <c r="D17" s="2">
        <v>100000</v>
      </c>
      <c r="E17" s="2">
        <v>16.5</v>
      </c>
      <c r="F17" s="2">
        <f t="shared" si="0"/>
        <v>1650000</v>
      </c>
      <c r="G17" s="3" t="s">
        <v>24</v>
      </c>
      <c r="H17" s="4"/>
    </row>
    <row r="18" spans="1:8">
      <c r="A18" s="2" t="s">
        <v>11</v>
      </c>
      <c r="B18" s="2" t="s">
        <v>28</v>
      </c>
      <c r="C18" s="2" t="s">
        <v>33</v>
      </c>
      <c r="D18" s="2">
        <v>80000</v>
      </c>
      <c r="E18" s="2">
        <v>16.5</v>
      </c>
      <c r="F18" s="2">
        <f t="shared" si="0"/>
        <v>1320000</v>
      </c>
      <c r="G18" s="3" t="s">
        <v>24</v>
      </c>
      <c r="H18" s="4"/>
    </row>
    <row r="19" spans="1:8">
      <c r="A19" s="2" t="s">
        <v>11</v>
      </c>
      <c r="B19" s="2" t="s">
        <v>28</v>
      </c>
      <c r="C19" s="2" t="s">
        <v>29</v>
      </c>
      <c r="D19" s="2">
        <v>100000</v>
      </c>
      <c r="E19" s="6">
        <v>11.52</v>
      </c>
      <c r="F19" s="2">
        <f t="shared" si="0"/>
        <v>1152000</v>
      </c>
      <c r="G19" s="3" t="s">
        <v>34</v>
      </c>
      <c r="H19" s="4" t="s">
        <v>35</v>
      </c>
    </row>
    <row r="20" spans="1:8">
      <c r="A20" s="2" t="s">
        <v>11</v>
      </c>
      <c r="B20" s="2" t="s">
        <v>28</v>
      </c>
      <c r="C20" s="2" t="s">
        <v>29</v>
      </c>
      <c r="D20" s="2">
        <v>100000</v>
      </c>
      <c r="E20" s="2">
        <v>11.52</v>
      </c>
      <c r="F20" s="2">
        <f t="shared" si="0"/>
        <v>1152000</v>
      </c>
      <c r="G20" s="3" t="s">
        <v>34</v>
      </c>
      <c r="H20" s="4"/>
    </row>
    <row r="21" spans="1:8">
      <c r="A21" s="2" t="s">
        <v>7</v>
      </c>
      <c r="B21" s="2" t="s">
        <v>36</v>
      </c>
      <c r="C21" s="2" t="s">
        <v>33</v>
      </c>
      <c r="D21" s="2">
        <v>100000</v>
      </c>
      <c r="E21" s="2">
        <v>16.5</v>
      </c>
      <c r="F21" s="2">
        <f t="shared" si="0"/>
        <v>1650000</v>
      </c>
      <c r="G21" s="3" t="s">
        <v>34</v>
      </c>
      <c r="H21" s="4"/>
    </row>
    <row r="22" spans="1:8">
      <c r="A22" s="2" t="s">
        <v>21</v>
      </c>
      <c r="B22" s="2" t="s">
        <v>22</v>
      </c>
      <c r="C22" s="2" t="s">
        <v>23</v>
      </c>
      <c r="D22" s="2">
        <v>2000</v>
      </c>
      <c r="E22" s="2">
        <v>18.55</v>
      </c>
      <c r="F22" s="2">
        <f t="shared" si="0"/>
        <v>37100</v>
      </c>
      <c r="G22" s="3" t="s">
        <v>34</v>
      </c>
      <c r="H22" s="4"/>
    </row>
    <row r="23" spans="1:8">
      <c r="A23" s="2" t="s">
        <v>11</v>
      </c>
      <c r="B23" s="2" t="s">
        <v>28</v>
      </c>
      <c r="C23" s="2" t="s">
        <v>33</v>
      </c>
      <c r="D23" s="2">
        <v>100000</v>
      </c>
      <c r="E23" s="2">
        <v>16.5</v>
      </c>
      <c r="F23" s="2">
        <f t="shared" si="0"/>
        <v>1650000</v>
      </c>
      <c r="G23" s="3" t="s">
        <v>37</v>
      </c>
      <c r="H23" s="4"/>
    </row>
    <row r="24" spans="1:8">
      <c r="A24" s="2" t="s">
        <v>11</v>
      </c>
      <c r="B24" s="2" t="s">
        <v>28</v>
      </c>
      <c r="C24" s="2" t="s">
        <v>33</v>
      </c>
      <c r="D24" s="2">
        <v>100000</v>
      </c>
      <c r="E24" s="2">
        <v>16.5</v>
      </c>
      <c r="F24" s="2">
        <f t="shared" si="0"/>
        <v>1650000</v>
      </c>
      <c r="G24" s="3" t="s">
        <v>37</v>
      </c>
      <c r="H24" s="4"/>
    </row>
    <row r="25" spans="1:8">
      <c r="A25" s="2" t="s">
        <v>21</v>
      </c>
      <c r="B25" s="2" t="s">
        <v>22</v>
      </c>
      <c r="C25" s="2" t="s">
        <v>23</v>
      </c>
      <c r="D25" s="2">
        <v>2000</v>
      </c>
      <c r="E25" s="2">
        <v>18.55</v>
      </c>
      <c r="F25" s="2">
        <f t="shared" si="0"/>
        <v>37100</v>
      </c>
      <c r="G25" s="3" t="s">
        <v>37</v>
      </c>
      <c r="H25" s="4"/>
    </row>
    <row r="26" spans="1:8">
      <c r="A26" s="2" t="s">
        <v>21</v>
      </c>
      <c r="B26" s="2" t="s">
        <v>22</v>
      </c>
      <c r="C26" s="2" t="s">
        <v>23</v>
      </c>
      <c r="D26" s="2">
        <v>1000</v>
      </c>
      <c r="E26" s="2">
        <v>18.55</v>
      </c>
      <c r="F26" s="2">
        <f t="shared" si="0"/>
        <v>18550</v>
      </c>
      <c r="G26" s="3" t="s">
        <v>37</v>
      </c>
      <c r="H26" s="4"/>
    </row>
    <row r="27" spans="1:8">
      <c r="A27" s="2" t="s">
        <v>11</v>
      </c>
      <c r="B27" s="2" t="s">
        <v>28</v>
      </c>
      <c r="C27" s="2" t="s">
        <v>29</v>
      </c>
      <c r="D27" s="2">
        <v>100000</v>
      </c>
      <c r="E27" s="2">
        <v>11.52</v>
      </c>
      <c r="F27" s="2">
        <f t="shared" si="0"/>
        <v>1152000</v>
      </c>
      <c r="G27" s="3" t="s">
        <v>37</v>
      </c>
      <c r="H27" s="4"/>
    </row>
    <row r="28" spans="1:8">
      <c r="A28" s="2" t="s">
        <v>11</v>
      </c>
      <c r="B28" s="2" t="s">
        <v>28</v>
      </c>
      <c r="C28" s="2" t="s">
        <v>29</v>
      </c>
      <c r="D28" s="2">
        <v>100000</v>
      </c>
      <c r="E28" s="2">
        <v>11.52</v>
      </c>
      <c r="F28" s="2">
        <f t="shared" si="0"/>
        <v>1152000</v>
      </c>
      <c r="G28" s="3" t="s">
        <v>37</v>
      </c>
      <c r="H28" s="4"/>
    </row>
    <row r="29" spans="1:8">
      <c r="A29" s="2" t="s">
        <v>11</v>
      </c>
      <c r="B29" s="2" t="s">
        <v>28</v>
      </c>
      <c r="C29" s="2" t="s">
        <v>33</v>
      </c>
      <c r="D29" s="2">
        <v>100000</v>
      </c>
      <c r="E29" s="2">
        <v>16.5</v>
      </c>
      <c r="F29" s="2">
        <f t="shared" si="0"/>
        <v>1650000</v>
      </c>
      <c r="G29" s="3" t="s">
        <v>38</v>
      </c>
      <c r="H29" s="4"/>
    </row>
    <row r="30" spans="1:8">
      <c r="A30" s="2" t="s">
        <v>11</v>
      </c>
      <c r="B30" s="2" t="s">
        <v>28</v>
      </c>
      <c r="C30" s="2" t="s">
        <v>33</v>
      </c>
      <c r="D30" s="2">
        <v>100000</v>
      </c>
      <c r="E30" s="2">
        <v>16.5</v>
      </c>
      <c r="F30" s="2">
        <f t="shared" si="0"/>
        <v>1650000</v>
      </c>
      <c r="G30" s="3" t="s">
        <v>38</v>
      </c>
      <c r="H30" s="4"/>
    </row>
    <row r="31" spans="1:8">
      <c r="A31" s="2" t="s">
        <v>7</v>
      </c>
      <c r="B31" s="2" t="s">
        <v>8</v>
      </c>
      <c r="C31" s="2" t="s">
        <v>9</v>
      </c>
      <c r="D31" s="2">
        <v>4000</v>
      </c>
      <c r="E31" s="2">
        <v>14.5</v>
      </c>
      <c r="F31" s="2">
        <f t="shared" si="0"/>
        <v>58000</v>
      </c>
      <c r="G31" s="3" t="s">
        <v>38</v>
      </c>
      <c r="H31" s="4"/>
    </row>
    <row r="32" spans="1:8">
      <c r="A32" s="2" t="s">
        <v>7</v>
      </c>
      <c r="B32" s="2" t="s">
        <v>30</v>
      </c>
      <c r="C32" s="2" t="s">
        <v>9</v>
      </c>
      <c r="D32" s="2">
        <v>2000</v>
      </c>
      <c r="E32" s="2">
        <v>14.5</v>
      </c>
      <c r="F32" s="2">
        <f t="shared" si="0"/>
        <v>29000</v>
      </c>
      <c r="G32" s="3" t="s">
        <v>38</v>
      </c>
      <c r="H32" s="4"/>
    </row>
    <row r="33" spans="1:8">
      <c r="A33" s="2" t="s">
        <v>25</v>
      </c>
      <c r="B33" s="2" t="s">
        <v>32</v>
      </c>
      <c r="C33" s="2" t="s">
        <v>33</v>
      </c>
      <c r="D33" s="2">
        <v>100000</v>
      </c>
      <c r="E33" s="2">
        <v>16.5</v>
      </c>
      <c r="F33" s="2">
        <f t="shared" si="0"/>
        <v>1650000</v>
      </c>
      <c r="G33" s="3" t="s">
        <v>38</v>
      </c>
      <c r="H33" s="4"/>
    </row>
    <row r="34" spans="1:8">
      <c r="A34" s="2" t="s">
        <v>25</v>
      </c>
      <c r="B34" s="2" t="s">
        <v>32</v>
      </c>
      <c r="C34" s="2" t="s">
        <v>33</v>
      </c>
      <c r="D34" s="2">
        <v>150000</v>
      </c>
      <c r="E34" s="2">
        <v>16.5</v>
      </c>
      <c r="F34" s="2">
        <f t="shared" si="0"/>
        <v>2475000</v>
      </c>
      <c r="G34" s="3" t="s">
        <v>38</v>
      </c>
      <c r="H34" s="4"/>
    </row>
    <row r="35" spans="1:8">
      <c r="A35" s="4" t="s">
        <v>21</v>
      </c>
      <c r="B35" s="4" t="s">
        <v>39</v>
      </c>
      <c r="C35" s="2" t="s">
        <v>29</v>
      </c>
      <c r="D35" s="4">
        <v>50000</v>
      </c>
      <c r="E35" s="4">
        <v>6.52</v>
      </c>
      <c r="F35" s="2">
        <f t="shared" si="0"/>
        <v>326000</v>
      </c>
      <c r="G35" s="3" t="s">
        <v>38</v>
      </c>
      <c r="H35" s="4"/>
    </row>
    <row r="36" spans="1:8">
      <c r="A36" s="2" t="s">
        <v>7</v>
      </c>
      <c r="B36" s="2" t="s">
        <v>8</v>
      </c>
      <c r="C36" s="2" t="s">
        <v>9</v>
      </c>
      <c r="D36" s="2">
        <v>6000</v>
      </c>
      <c r="E36" s="2">
        <v>14.5</v>
      </c>
      <c r="F36" s="2">
        <f t="shared" si="0"/>
        <v>87000</v>
      </c>
      <c r="G36" s="3" t="s">
        <v>40</v>
      </c>
      <c r="H36" s="4"/>
    </row>
    <row r="37" spans="1:8">
      <c r="A37" s="2" t="s">
        <v>41</v>
      </c>
      <c r="B37" s="2" t="s">
        <v>42</v>
      </c>
      <c r="C37" s="2" t="s">
        <v>43</v>
      </c>
      <c r="D37" s="2">
        <v>663</v>
      </c>
      <c r="E37" s="2">
        <v>18.6</v>
      </c>
      <c r="F37" s="2">
        <f t="shared" si="0"/>
        <v>12331.8</v>
      </c>
      <c r="G37" s="3" t="s">
        <v>40</v>
      </c>
      <c r="H37" s="4"/>
    </row>
    <row r="38" spans="1:7">
      <c r="A38" s="2" t="s">
        <v>11</v>
      </c>
      <c r="B38" s="2" t="s">
        <v>28</v>
      </c>
      <c r="C38" s="2" t="s">
        <v>29</v>
      </c>
      <c r="D38" s="2">
        <v>71000</v>
      </c>
      <c r="E38" s="2">
        <v>11.52</v>
      </c>
      <c r="F38" s="2">
        <f t="shared" ref="F38:F57" si="1">D38*E38</f>
        <v>817920</v>
      </c>
      <c r="G38" s="3" t="s">
        <v>44</v>
      </c>
    </row>
    <row r="39" spans="1:7">
      <c r="A39" s="2" t="s">
        <v>11</v>
      </c>
      <c r="B39" s="2" t="s">
        <v>28</v>
      </c>
      <c r="C39" s="2" t="s">
        <v>33</v>
      </c>
      <c r="D39" s="2">
        <v>100000</v>
      </c>
      <c r="E39" s="2">
        <v>16.51</v>
      </c>
      <c r="F39" s="2">
        <f t="shared" si="1"/>
        <v>1651000</v>
      </c>
      <c r="G39" s="3" t="s">
        <v>44</v>
      </c>
    </row>
    <row r="40" spans="1:7">
      <c r="A40" s="2" t="s">
        <v>11</v>
      </c>
      <c r="B40" s="2" t="s">
        <v>28</v>
      </c>
      <c r="C40" s="2" t="s">
        <v>29</v>
      </c>
      <c r="D40" s="2">
        <v>300000</v>
      </c>
      <c r="E40" s="2">
        <v>11.52</v>
      </c>
      <c r="F40" s="2">
        <f t="shared" si="1"/>
        <v>3456000</v>
      </c>
      <c r="G40" s="3" t="s">
        <v>44</v>
      </c>
    </row>
    <row r="41" spans="1:7">
      <c r="A41" s="2" t="s">
        <v>7</v>
      </c>
      <c r="B41" s="2" t="s">
        <v>8</v>
      </c>
      <c r="C41" s="2" t="s">
        <v>9</v>
      </c>
      <c r="D41" s="2">
        <v>3000</v>
      </c>
      <c r="E41" s="2">
        <v>14.5</v>
      </c>
      <c r="F41" s="2">
        <f t="shared" si="1"/>
        <v>43500</v>
      </c>
      <c r="G41" s="3" t="s">
        <v>44</v>
      </c>
    </row>
    <row r="42" spans="1:7">
      <c r="A42" s="2" t="s">
        <v>11</v>
      </c>
      <c r="B42" s="2" t="s">
        <v>28</v>
      </c>
      <c r="C42" s="2" t="s">
        <v>29</v>
      </c>
      <c r="D42" s="2">
        <v>300000</v>
      </c>
      <c r="E42" s="2">
        <v>11.52</v>
      </c>
      <c r="F42" s="2">
        <f t="shared" si="1"/>
        <v>3456000</v>
      </c>
      <c r="G42" s="3" t="s">
        <v>45</v>
      </c>
    </row>
    <row r="43" spans="1:7">
      <c r="A43" s="2" t="s">
        <v>11</v>
      </c>
      <c r="B43" s="2" t="s">
        <v>28</v>
      </c>
      <c r="C43" s="2" t="s">
        <v>33</v>
      </c>
      <c r="D43" s="2">
        <v>300000</v>
      </c>
      <c r="E43" s="2">
        <v>16.51</v>
      </c>
      <c r="F43" s="2">
        <f t="shared" si="1"/>
        <v>4953000</v>
      </c>
      <c r="G43" s="3" t="s">
        <v>45</v>
      </c>
    </row>
    <row r="44" spans="1:7">
      <c r="A44" s="2" t="s">
        <v>7</v>
      </c>
      <c r="B44" s="2" t="s">
        <v>8</v>
      </c>
      <c r="C44" s="2" t="s">
        <v>9</v>
      </c>
      <c r="D44" s="2">
        <v>2000</v>
      </c>
      <c r="E44" s="2">
        <v>14.5</v>
      </c>
      <c r="F44" s="2">
        <f t="shared" si="1"/>
        <v>29000</v>
      </c>
      <c r="G44" s="3" t="s">
        <v>45</v>
      </c>
    </row>
    <row r="45" spans="1:7">
      <c r="A45" s="2" t="s">
        <v>7</v>
      </c>
      <c r="B45" s="2" t="s">
        <v>30</v>
      </c>
      <c r="C45" s="2" t="s">
        <v>31</v>
      </c>
      <c r="D45" s="2">
        <v>5000</v>
      </c>
      <c r="E45" s="2">
        <v>18.17</v>
      </c>
      <c r="F45" s="2">
        <f t="shared" si="1"/>
        <v>90850</v>
      </c>
      <c r="G45" s="3" t="s">
        <v>45</v>
      </c>
    </row>
    <row r="46" spans="1:7">
      <c r="A46" s="2" t="s">
        <v>7</v>
      </c>
      <c r="B46" s="2" t="s">
        <v>46</v>
      </c>
      <c r="C46" s="2" t="s">
        <v>29</v>
      </c>
      <c r="D46" s="2">
        <v>6000</v>
      </c>
      <c r="E46" s="2">
        <v>11.52</v>
      </c>
      <c r="F46" s="2">
        <f t="shared" si="1"/>
        <v>69120</v>
      </c>
      <c r="G46" s="3" t="s">
        <v>45</v>
      </c>
    </row>
    <row r="47" spans="1:7">
      <c r="A47" s="2" t="s">
        <v>7</v>
      </c>
      <c r="B47" s="2" t="s">
        <v>47</v>
      </c>
      <c r="C47" s="2" t="s">
        <v>29</v>
      </c>
      <c r="D47" s="2">
        <v>21000</v>
      </c>
      <c r="E47" s="2">
        <v>11.52</v>
      </c>
      <c r="F47" s="2">
        <f t="shared" si="1"/>
        <v>241920</v>
      </c>
      <c r="G47" s="3" t="s">
        <v>45</v>
      </c>
    </row>
    <row r="48" spans="1:7">
      <c r="A48" s="2" t="s">
        <v>25</v>
      </c>
      <c r="B48" s="2" t="s">
        <v>48</v>
      </c>
      <c r="C48" s="2" t="s">
        <v>19</v>
      </c>
      <c r="D48" s="2">
        <v>100</v>
      </c>
      <c r="E48" s="2">
        <v>10.8</v>
      </c>
      <c r="F48" s="2">
        <f t="shared" si="1"/>
        <v>1080</v>
      </c>
      <c r="G48" s="3" t="s">
        <v>49</v>
      </c>
    </row>
    <row r="49" spans="1:7">
      <c r="A49" s="2" t="s">
        <v>7</v>
      </c>
      <c r="B49" s="2" t="s">
        <v>36</v>
      </c>
      <c r="C49" s="2" t="s">
        <v>33</v>
      </c>
      <c r="D49" s="2">
        <v>10000</v>
      </c>
      <c r="E49" s="2">
        <v>16.51</v>
      </c>
      <c r="F49" s="2">
        <f t="shared" si="1"/>
        <v>165100</v>
      </c>
      <c r="G49" s="3" t="s">
        <v>49</v>
      </c>
    </row>
    <row r="50" spans="1:7">
      <c r="A50" s="2" t="s">
        <v>11</v>
      </c>
      <c r="B50" s="2" t="s">
        <v>28</v>
      </c>
      <c r="C50" s="2" t="s">
        <v>33</v>
      </c>
      <c r="D50" s="2">
        <v>100000</v>
      </c>
      <c r="E50" s="2">
        <v>16.51</v>
      </c>
      <c r="F50" s="2">
        <f t="shared" si="1"/>
        <v>1651000</v>
      </c>
      <c r="G50" s="3" t="s">
        <v>50</v>
      </c>
    </row>
    <row r="51" spans="1:7">
      <c r="A51" s="2" t="s">
        <v>11</v>
      </c>
      <c r="B51" s="2" t="s">
        <v>28</v>
      </c>
      <c r="C51" s="2" t="s">
        <v>33</v>
      </c>
      <c r="D51" s="2">
        <v>100000</v>
      </c>
      <c r="E51" s="2">
        <v>16.51</v>
      </c>
      <c r="F51" s="2">
        <f t="shared" si="1"/>
        <v>1651000</v>
      </c>
      <c r="G51" s="3" t="s">
        <v>50</v>
      </c>
    </row>
    <row r="52" spans="1:7">
      <c r="A52" s="7" t="s">
        <v>25</v>
      </c>
      <c r="B52" s="7" t="s">
        <v>32</v>
      </c>
      <c r="C52" s="7" t="s">
        <v>33</v>
      </c>
      <c r="D52" s="7">
        <v>100000</v>
      </c>
      <c r="E52" s="2">
        <v>16.51</v>
      </c>
      <c r="F52" s="2">
        <f t="shared" si="1"/>
        <v>1651000</v>
      </c>
      <c r="G52" s="3" t="s">
        <v>50</v>
      </c>
    </row>
    <row r="53" spans="1:7">
      <c r="A53" s="7" t="s">
        <v>25</v>
      </c>
      <c r="B53" s="7" t="s">
        <v>32</v>
      </c>
      <c r="C53" s="7" t="s">
        <v>33</v>
      </c>
      <c r="D53" s="7">
        <v>100000</v>
      </c>
      <c r="E53" s="2">
        <v>16.51</v>
      </c>
      <c r="F53" s="2">
        <f t="shared" si="1"/>
        <v>1651000</v>
      </c>
      <c r="G53" s="3" t="s">
        <v>50</v>
      </c>
    </row>
    <row r="54" spans="1:7">
      <c r="A54" s="2" t="s">
        <v>11</v>
      </c>
      <c r="B54" s="2" t="s">
        <v>28</v>
      </c>
      <c r="C54" s="2" t="s">
        <v>29</v>
      </c>
      <c r="D54" s="2">
        <v>100000</v>
      </c>
      <c r="E54" s="2">
        <v>11.52</v>
      </c>
      <c r="F54" s="2">
        <f t="shared" si="1"/>
        <v>1152000</v>
      </c>
      <c r="G54" s="3" t="s">
        <v>50</v>
      </c>
    </row>
    <row r="55" spans="1:7">
      <c r="A55" s="2" t="s">
        <v>25</v>
      </c>
      <c r="B55" s="8" t="s">
        <v>48</v>
      </c>
      <c r="C55" s="2" t="s">
        <v>19</v>
      </c>
      <c r="D55" s="2">
        <v>500</v>
      </c>
      <c r="E55" s="2">
        <v>10.8</v>
      </c>
      <c r="F55" s="2">
        <f t="shared" si="1"/>
        <v>5400</v>
      </c>
      <c r="G55" s="3" t="s">
        <v>51</v>
      </c>
    </row>
    <row r="56" spans="1:7">
      <c r="A56" s="2" t="s">
        <v>7</v>
      </c>
      <c r="B56" s="8" t="s">
        <v>52</v>
      </c>
      <c r="C56" s="2" t="s">
        <v>53</v>
      </c>
      <c r="D56" s="2">
        <v>3000</v>
      </c>
      <c r="E56" s="2">
        <v>23.56</v>
      </c>
      <c r="F56" s="2">
        <f t="shared" si="1"/>
        <v>70680</v>
      </c>
      <c r="G56" s="3" t="s">
        <v>51</v>
      </c>
    </row>
    <row r="57" spans="1:7">
      <c r="A57" s="2" t="s">
        <v>7</v>
      </c>
      <c r="B57" s="2" t="s">
        <v>47</v>
      </c>
      <c r="C57" s="2" t="s">
        <v>29</v>
      </c>
      <c r="D57" s="2">
        <v>10000</v>
      </c>
      <c r="E57" s="2">
        <v>11.52</v>
      </c>
      <c r="F57" s="2">
        <f t="shared" si="1"/>
        <v>115200</v>
      </c>
      <c r="G57" s="3" t="s">
        <v>54</v>
      </c>
    </row>
    <row r="58" spans="1:8">
      <c r="A58" s="7" t="s">
        <v>25</v>
      </c>
      <c r="B58" s="7" t="s">
        <v>26</v>
      </c>
      <c r="C58" s="7" t="s">
        <v>27</v>
      </c>
      <c r="D58" s="7">
        <v>21000</v>
      </c>
      <c r="E58" s="7">
        <v>12.8</v>
      </c>
      <c r="F58" s="2">
        <f>D58*E58</f>
        <v>268800</v>
      </c>
      <c r="G58" s="3" t="s">
        <v>54</v>
      </c>
      <c r="H58" t="s">
        <v>55</v>
      </c>
    </row>
    <row r="59" spans="1:8">
      <c r="A59" s="7" t="s">
        <v>25</v>
      </c>
      <c r="B59" s="7" t="s">
        <v>32</v>
      </c>
      <c r="C59" s="7" t="s">
        <v>56</v>
      </c>
      <c r="D59" s="7">
        <v>50000</v>
      </c>
      <c r="E59" s="7">
        <v>34.02</v>
      </c>
      <c r="F59" s="2">
        <f>D59*E59</f>
        <v>1701000</v>
      </c>
      <c r="G59" s="3" t="s">
        <v>54</v>
      </c>
      <c r="H59" t="s">
        <v>57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2025-04-15T09:57:00Z</dcterms:created>
  <dcterms:modified xsi:type="dcterms:W3CDTF">2025-09-03T06:35:21Z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9430BA505F7544F5919E1C7E9B35CEE4</vt:lpwstr>
  </property>
  <property fmtid="{D5CDD505-2E9C-101B-9397-08002B2CF9AE}" pid="3" name="KSOProductBuildVer">
    <vt:lpwstr>2052-12.8.2.19315</vt:lpwstr>
  </property>
</Properties>
</file>