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1"/>
  </bookViews>
  <sheets>
    <sheet name="汇总" sheetId="1" r:id="rId1"/>
    <sheet name="2025.1" sheetId="2" r:id="rId2"/>
    <sheet name="2025.2" sheetId="3" r:id="rId3"/>
    <sheet name="2025.3" sheetId="4" r:id="rId4"/>
    <sheet name="2025.4" sheetId="5" r:id="rId5"/>
    <sheet name="2025.5" sheetId="6" r:id="rId6"/>
    <sheet name="2025.6" sheetId="7" r:id="rId7"/>
    <sheet name="2025.7" sheetId="8" r:id="rId8"/>
    <sheet name="2025.8" sheetId="9" r:id="rId9"/>
    <sheet name="2024.9" sheetId="10" r:id="rId10"/>
    <sheet name="2024.10" sheetId="11" r:id="rId11"/>
    <sheet name="2024.11" sheetId="12" r:id="rId12"/>
    <sheet name="2024.12" sheetId="13" r:id="rId13"/>
  </sheets>
  <definedNames>
    <definedName name="_xlnm._FilterDatabase" localSheetId="1" hidden="1">'2025.1'!$A$4:$AB$34</definedName>
    <definedName name="_xlnm._FilterDatabase" localSheetId="12" hidden="1">'2024.12'!$A$4:$AB$34</definedName>
    <definedName name="_xlnm._FilterDatabase" localSheetId="11" hidden="1">'2024.11'!$A$4:$AB$34</definedName>
    <definedName name="_xlnm._FilterDatabase" localSheetId="10" hidden="1">'2024.10'!$A$4:$AB$34</definedName>
    <definedName name="_xlnm._FilterDatabase" localSheetId="9" hidden="1">'2024.9'!$A$4:$AB$34</definedName>
    <definedName name="_xlnm._FilterDatabase" localSheetId="8" hidden="1">'2025.8'!$A$4:$AB$34</definedName>
    <definedName name="_xlnm._FilterDatabase" localSheetId="7" hidden="1">'2025.7'!$A$4:$AB$34</definedName>
    <definedName name="_xlnm._FilterDatabase" localSheetId="6" hidden="1">'2025.6'!$A$4:$AB$34</definedName>
    <definedName name="_xlnm._FilterDatabase" localSheetId="5" hidden="1">'2025.5'!$A$4:$AB$34</definedName>
    <definedName name="_xlnm._FilterDatabase" localSheetId="4" hidden="1">'2025.4'!$A$4:$AB$34</definedName>
    <definedName name="_xlnm._FilterDatabase" localSheetId="3" hidden="1">'2025.3'!$A$4:$AB$34</definedName>
    <definedName name="_xlnm._FilterDatabase" localSheetId="2" hidden="1">'2025.2'!$A$4:$AB$34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<sst xmlns="http://schemas.openxmlformats.org/spreadsheetml/2006/main" count="6014" uniqueCount="143">
  <si>
    <t>2025年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</si>
  <si>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</si>
  <si>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</si>
  <si>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</si>
  <si>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</si>
  <si>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</si>
  <si>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</si>
  <si>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</si>
  <si>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</si>
  <si>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</si>
  <si>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</si>
  <si>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</si>
  <si>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</si>
  <si>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物联网收入</t>
  </si>
  <si>
    <t>物联网产品收入</t>
  </si>
  <si>
    <t>通道收入</t>
  </si>
  <si>
    <t>云IOT</t>
  </si>
  <si>
    <t>和对讲</t>
  </si>
  <si>
    <t>千里眼</t>
  </si>
  <si>
    <t xml:space="preserve"> 集团产品名称 </t>
  </si>
  <si>
    <t>产品编码</t>
  </si>
  <si>
    <t>一、通信费收入</t>
  </si>
  <si>
    <t xml:space="preserve"> 二、信息服务费收入 </t>
  </si>
  <si>
    <t xml:space="preserve">三、宽带及专线费 </t>
  </si>
  <si>
    <t xml:space="preserve"> 四、商品销售收入</t>
  </si>
  <si>
    <t xml:space="preserve"> 五、租赁收入</t>
  </si>
  <si>
    <t xml:space="preserve"> 六、其他收入</t>
  </si>
  <si>
    <t>七、折扣折让（增值电信服务）</t>
  </si>
  <si>
    <t>八、折扣折让（基础电信服务）</t>
  </si>
  <si>
    <t>合计数</t>
  </si>
  <si>
    <t xml:space="preserve"> 语音通信费 </t>
  </si>
  <si>
    <t xml:space="preserve"> 短信通信费 </t>
  </si>
  <si>
    <t xml:space="preserve"> 彩信通信费 </t>
  </si>
  <si>
    <t xml:space="preserve"> 移动数据流量通信费 </t>
  </si>
  <si>
    <t>一级分类</t>
  </si>
  <si>
    <t>二级分类</t>
  </si>
  <si>
    <t>三级分类</t>
  </si>
  <si>
    <t xml:space="preserve"> 非漫游通话费、国内漫游通话费、国际及港澳台漫游通话费、一体化通话费、长途通话、移动公话、月租费、语音增值业务 、网内结算收入/支出、转售语音</t>
  </si>
  <si>
    <t xml:space="preserve"> 点对点短消息、梦网短信、集团短信、平台短信 、网内结算收入/支出、转售短信</t>
  </si>
  <si>
    <t xml:space="preserve"> 点对点彩信、梦网彩信、集团彩信、平台彩信、转售彩信 </t>
  </si>
  <si>
    <t xml:space="preserve"> 手机上网、数据卡、WLAN、物联网、CPE 、网内结算收入/支出、转售数据流量</t>
  </si>
  <si>
    <t xml:space="preserve"> 功能费、服务费、端口费、集成费等通信费以外的各项应用及信息服务收入，含IDC、ICT</t>
  </si>
  <si>
    <t>家庭宽带、小微宽带、专线收入</t>
  </si>
  <si>
    <t>销售通信设备以及通信产品等收入</t>
  </si>
  <si>
    <t>网络资源租赁及服务、通信设备租赁等收入</t>
  </si>
  <si>
    <t>研发服务收入、手续费及佣金收入、工程建设与服务收入、其他收入等</t>
  </si>
  <si>
    <t>销售折扣折让中属于增值电信服务的部分</t>
  </si>
  <si>
    <t>销售折扣折让中属于基础电信服务的部分</t>
  </si>
  <si>
    <t>本月数</t>
  </si>
  <si>
    <t>本年累计数</t>
  </si>
  <si>
    <t>集团语音类</t>
  </si>
  <si>
    <t>POC</t>
  </si>
  <si>
    <t xml:space="preserve">其他集群通信(POC) </t>
  </si>
  <si>
    <t>101001</t>
  </si>
  <si>
    <t>0</t>
  </si>
  <si>
    <t>和对讲（4G POC）</t>
  </si>
  <si>
    <t>101002</t>
  </si>
  <si>
    <t>和对讲（物联网）-专网专号</t>
  </si>
  <si>
    <t>101003</t>
  </si>
  <si>
    <t>和对讲（物联网）-非专网专号</t>
  </si>
  <si>
    <t>101004</t>
  </si>
  <si>
    <t>云IoT</t>
  </si>
  <si>
    <t>133000</t>
  </si>
  <si>
    <t>OnePark智慧园区平台</t>
  </si>
  <si>
    <t>133900</t>
  </si>
  <si>
    <t>物联网类</t>
  </si>
  <si>
    <t>通道卡</t>
  </si>
  <si>
    <t>专网专号</t>
  </si>
  <si>
    <t>150101</t>
  </si>
  <si>
    <t>非专网专号</t>
  </si>
  <si>
    <t>150102</t>
  </si>
  <si>
    <t>通道卡-2G</t>
  </si>
  <si>
    <t>150103</t>
  </si>
  <si>
    <t>通道卡-NB</t>
  </si>
  <si>
    <t>150104</t>
  </si>
  <si>
    <t>通道卡-CAT1</t>
  </si>
  <si>
    <t>150105</t>
  </si>
  <si>
    <t>OneNET平台</t>
  </si>
  <si>
    <t>OneNET标准化产品</t>
  </si>
  <si>
    <t>151100</t>
  </si>
  <si>
    <t>车务通</t>
  </si>
  <si>
    <t>150201</t>
  </si>
  <si>
    <t>150202</t>
  </si>
  <si>
    <t>电梯卫士</t>
  </si>
  <si>
    <t>150401</t>
  </si>
  <si>
    <t>150402</t>
  </si>
  <si>
    <t>千里眼（有线）</t>
  </si>
  <si>
    <t>150801</t>
  </si>
  <si>
    <t>千里眼（无线）-专网专号</t>
  </si>
  <si>
    <t>150802</t>
  </si>
  <si>
    <t>千里眼（无线）-非专网专号</t>
  </si>
  <si>
    <t>150803</t>
  </si>
  <si>
    <t>行车卫士</t>
  </si>
  <si>
    <t>150901</t>
  </si>
  <si>
    <t>150902</t>
  </si>
  <si>
    <t>其他物联网类</t>
  </si>
  <si>
    <t>151001</t>
  </si>
  <si>
    <t>151002</t>
  </si>
  <si>
    <t>行业应用类</t>
  </si>
  <si>
    <t>和交通</t>
  </si>
  <si>
    <t>OneTraffic-车联网</t>
  </si>
  <si>
    <t>160104</t>
  </si>
  <si>
    <t>OneTraffic-数字交通</t>
  </si>
  <si>
    <t>160109</t>
  </si>
  <si>
    <t>和交通-One point</t>
  </si>
  <si>
    <t>160111</t>
  </si>
  <si>
    <t>ICT业务</t>
  </si>
  <si>
    <t>ICT业务-IoT</t>
  </si>
  <si>
    <t>170500</t>
  </si>
  <si>
    <t>ICT业务-OneTraffic</t>
  </si>
  <si>
    <t>170700</t>
  </si>
  <si>
    <t>ICT业务-OnePark</t>
  </si>
  <si>
    <t>171300</t>
  </si>
  <si>
    <t>ICT业务-OnePoint</t>
  </si>
  <si>
    <t>171400</t>
  </si>
  <si>
    <t>其他集群通信(POC)</t>
  </si>
  <si>
    <t>和对讲（4GPOC）</t>
  </si>
  <si>
    <t>其他物联网应用产品</t>
  </si>
  <si>
    <t>其他物联网产品</t>
  </si>
  <si>
    <t>OnePark</t>
  </si>
  <si>
    <t>OnePark标准产品</t>
  </si>
  <si>
    <t>物联卡</t>
  </si>
  <si>
    <t>通道卡-专网专号</t>
  </si>
  <si>
    <t>通道卡-非专网专号</t>
  </si>
  <si>
    <t>OneNET</t>
  </si>
  <si>
    <t>OneTraffic</t>
  </si>
  <si>
    <t>OneTraffic标准产品</t>
  </si>
  <si>
    <t>车务通-专网专号</t>
  </si>
  <si>
    <t>车务通-非专网专号</t>
  </si>
  <si>
    <t>电梯卫士-专网专号-失效</t>
  </si>
  <si>
    <t>电梯卫士-非专网专号-失效</t>
  </si>
  <si>
    <t>行车卫士-专网专号</t>
  </si>
  <si>
    <t>行车卫士-非专网专号</t>
  </si>
  <si>
    <t>其他物联网类-专网专号</t>
  </si>
  <si>
    <t>其他物联网类-非专网专号</t>
  </si>
  <si>
    <t>OnePoint</t>
  </si>
  <si>
    <t>OnePoint标准产品</t>
  </si>
  <si>
    <t>和交通-Onepoint</t>
  </si>
  <si>
    <t>ICT-IoT</t>
  </si>
  <si>
    <t>ICT-OneTraffic</t>
  </si>
  <si>
    <t>ICT-OnePark</t>
  </si>
  <si>
    <t>ICT-OnePoint</t>
  </si>
  <si>
    <t xml:space="preserve"> 手机上网、数据卡、WLAN、物联网、CPE 、网内结算收入/支出、转售数据流量、网内带宽型业务结算收入/支出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</si>
</sst>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;\-#,##0.00;0;@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sz val="11"/>
      <color indexed="8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D4D4D4"/>
      </top>
      <bottom/>
      <diagonal/>
    </border>
    <border>
      <left/>
      <right style="thin">
        <color rgb="FFD4D4D4"/>
      </right>
      <top style="thin">
        <color rgb="FFD4D4D4"/>
      </top>
      <bottom/>
      <diagonal/>
    </border>
    <border>
      <left/>
      <right/>
      <top style="thin">
        <color rgb="FFD4D4D4"/>
      </top>
      <bottom style="thin">
        <color rgb="FFD4D4D4"/>
      </bottom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/>
      <top/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4D4D4"/>
      </left>
      <right/>
      <top/>
      <bottom/>
      <diagonal/>
    </border>
    <border>
      <left/>
      <right style="thin">
        <color rgb="FFD4D4D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3" fillId="0" borderId="0" xfId="0" applyFont="1" applyFill="1" applyAlignment="1">
      <alignment vertical="center"/>
    </xf>
    <xf numFmtId="0" fontId="2" fillId="2" borderId="1" xfId="0" applyNumberFormat="1" applyFont="1" applyFill="1" applyBorder="1" applyAlignment="1">
      <alignment horizontal="left" vertical="center" shrinkToFit="1"/>
    </xf>
    <xf numFmtId="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right" vertical="center" shrinkToFit="1"/>
    </xf>
    <xf numFmtId="0" fontId="1" fillId="0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8" xfId="0" applyFont="1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1" fillId="0" borderId="10" xfId="0" applyFont="1" applyFill="1" applyBorder="1" applyAlignment="1"/>
    <xf numFmtId="4" fontId="5" fillId="3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zoomScale="85" zoomScaleNormal="85" workbookViewId="0">
      <selection activeCell="B8" sqref="B8:I8"/>
    </sheetView>
  </sheetViews>
  <sheetFormatPr defaultColWidth="9" defaultRowHeight="14" outlineLevelRow="7"/>
  <cols>
    <col min="1" max="1" width="22.2727272727273" customWidth="1"/>
    <col min="2" max="4" width="11.7272727272727"/>
    <col min="5" max="5" width="12.8181818181818"/>
    <col min="6" max="6" width="11.7272727272727"/>
    <col min="7" max="7" width="12.8181818181818"/>
    <col min="8" max="8" width="11.7272727272727"/>
    <col min="9" max="10" width="12.8181818181818"/>
    <col min="11" max="12" width="11.7272727272727"/>
    <col min="13" max="13" width="12.8181818181818"/>
  </cols>
  <sheetData>
    <row r="1" spans="1:1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15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</row>
    <row r="3" spans="1:13">
      <c r="A3" s="15" t="s">
        <v>13</v>
      </c>
      <c r="B3" s="15">
        <f>'2025.1'!B40</f>
        <v>13327622.92</v>
      </c>
      <c r="C3" s="15">
        <f>'2025.2'!B40</f>
        <v>7512713.28</v>
      </c>
      <c r="D3" s="15">
        <f>'2025.3'!B40</f>
        <v>9279968.3</v>
      </c>
      <c r="E3" s="15">
        <f>'2025.4'!B40</f>
        <v>10728447.33</v>
      </c>
      <c r="F3" s="15">
        <f>'2025.5'!B40</f>
        <v>12408040.74</v>
      </c>
      <c r="G3" s="15">
        <f>'2025.6'!B40</f>
        <v>8958028.21</v>
      </c>
      <c r="H3" s="15">
        <f>'2025.7'!B40</f>
        <v>10202963.9</v>
      </c>
      <c r="I3" s="15">
        <f>'2025.8'!B40</f>
        <v>3560472.56</v>
      </c>
      <c r="J3" s="15">
        <f>'2024.9'!B40</f>
        <v>0</v>
      </c>
      <c r="K3" s="15">
        <f>'2024.10'!B40</f>
        <v>0</v>
      </c>
      <c r="L3" s="15">
        <f>'2024.11'!B40</f>
        <v>0</v>
      </c>
      <c r="M3" s="15">
        <f>'2024.12'!B40</f>
        <v>0</v>
      </c>
    </row>
    <row r="4" spans="1:13">
      <c r="A4" s="15" t="s">
        <v>14</v>
      </c>
      <c r="B4" s="15">
        <f>'2025.1'!B41</f>
        <v>6166023.91</v>
      </c>
      <c r="C4" s="15">
        <f>'2025.2'!B41</f>
        <v>5446230.47</v>
      </c>
      <c r="D4" s="15">
        <f>'2025.3'!B41</f>
        <v>8132703.64</v>
      </c>
      <c r="E4" s="15">
        <f>'2025.4'!B41</f>
        <v>9189883.9</v>
      </c>
      <c r="F4" s="15">
        <f>'2025.5'!B41</f>
        <v>11602189.8</v>
      </c>
      <c r="G4" s="15">
        <f>'2025.6'!B41</f>
        <v>8258911.74</v>
      </c>
      <c r="H4" s="15">
        <f>'2025.7'!B41</f>
        <v>12943079.26</v>
      </c>
      <c r="I4" s="15">
        <f>'2025.8'!B41</f>
        <v>9146051.15</v>
      </c>
      <c r="J4" s="15">
        <f>'2024.9'!B41</f>
        <v>0</v>
      </c>
      <c r="K4" s="15">
        <f>'2024.10'!B41</f>
        <v>0</v>
      </c>
      <c r="L4" s="15">
        <f>'2024.11'!B41</f>
        <v>0</v>
      </c>
      <c r="M4" s="15">
        <f>'2024.12'!B41</f>
        <v>0</v>
      </c>
    </row>
    <row r="5" spans="1:13">
      <c r="A5" s="15" t="s">
        <v>15</v>
      </c>
      <c r="B5" s="15">
        <f>'2025.1'!B42</f>
        <v>3273949.81</v>
      </c>
      <c r="C5" s="15">
        <f>'2025.2'!B42</f>
        <v>3577738.75</v>
      </c>
      <c r="D5" s="15">
        <f>'2025.3'!B42</f>
        <v>5759507.19</v>
      </c>
      <c r="E5" s="15">
        <f>'2025.4'!B42</f>
        <v>6742027.68</v>
      </c>
      <c r="F5" s="15">
        <f>'2025.5'!B42</f>
        <v>3534860.48</v>
      </c>
      <c r="G5" s="15">
        <f>'2025.6'!B42</f>
        <v>3563101.14</v>
      </c>
      <c r="H5" s="15">
        <f>'2025.7'!B42</f>
        <v>8109906.04</v>
      </c>
      <c r="I5" s="15">
        <f>'2025.8'!B42</f>
        <v>4212547.69</v>
      </c>
      <c r="J5" s="15">
        <f>'2024.9'!B42</f>
        <v>0</v>
      </c>
      <c r="K5" s="15">
        <f>'2024.10'!B42</f>
        <v>0</v>
      </c>
      <c r="L5" s="15">
        <f>'2024.11'!B42</f>
        <v>0</v>
      </c>
      <c r="M5" s="15">
        <f>'2024.12'!B42</f>
        <v>0</v>
      </c>
    </row>
    <row r="6" spans="1:13">
      <c r="A6" s="15" t="s">
        <v>16</v>
      </c>
      <c r="B6" s="15">
        <f>'2025.1'!B43</f>
        <v>2561549.01</v>
      </c>
      <c r="C6" s="15">
        <f>'2025.2'!B43</f>
        <v>1249735.65</v>
      </c>
      <c r="D6" s="15">
        <f>'2025.3'!B43</f>
        <v>1001065.14</v>
      </c>
      <c r="E6" s="15">
        <f>'2025.4'!B43</f>
        <v>1858489.43</v>
      </c>
      <c r="F6" s="15">
        <f>'2025.5'!B43</f>
        <v>906123.72</v>
      </c>
      <c r="G6" s="15">
        <f>'2025.6'!B43</f>
        <v>2507724.75</v>
      </c>
      <c r="H6" s="15">
        <f>'2025.7'!B43</f>
        <v>1462975.49</v>
      </c>
      <c r="I6" s="15">
        <f>'2025.8'!B43</f>
        <v>1826800.08</v>
      </c>
      <c r="J6" s="15">
        <f>'2024.9'!B43</f>
        <v>0</v>
      </c>
      <c r="K6" s="15">
        <f>'2024.10'!B43</f>
        <v>0</v>
      </c>
      <c r="L6" s="15">
        <f>'2024.11'!B43</f>
        <v>0</v>
      </c>
      <c r="M6" s="15">
        <f>'2024.12'!B43</f>
        <v>0</v>
      </c>
    </row>
    <row r="7" spans="1:13">
      <c r="A7" s="15" t="s">
        <v>17</v>
      </c>
      <c r="B7" s="15">
        <f>'2025.1'!B44</f>
        <v>216658.07</v>
      </c>
      <c r="C7" s="15">
        <f>'2025.2'!B44</f>
        <v>364977.1</v>
      </c>
      <c r="D7" s="15">
        <f>'2025.3'!B44</f>
        <v>1166044.15</v>
      </c>
      <c r="E7" s="15">
        <f>'2025.4'!B44</f>
        <v>495731.29</v>
      </c>
      <c r="F7" s="15">
        <f>'2025.5'!B44</f>
        <v>4757787.61</v>
      </c>
      <c r="G7" s="15">
        <f>'2025.6'!B44</f>
        <v>1637221.6</v>
      </c>
      <c r="H7" s="15">
        <f>'2025.7'!B44</f>
        <v>1823579.6</v>
      </c>
      <c r="I7" s="15">
        <f>'2025.8'!B44</f>
        <v>2967169.08</v>
      </c>
      <c r="J7" s="15">
        <f>'2024.9'!B44</f>
        <v>0</v>
      </c>
      <c r="K7" s="15">
        <f>'2024.10'!B44</f>
        <v>0</v>
      </c>
      <c r="L7" s="15">
        <f>'2024.11'!B44</f>
        <v>0</v>
      </c>
      <c r="M7" s="15">
        <f>'2024.12'!B44</f>
        <v>0</v>
      </c>
    </row>
    <row r="8" spans="1:13">
      <c r="A8" s="15" t="s">
        <v>18</v>
      </c>
      <c r="B8" s="15">
        <f>'2025.1'!B45</f>
        <v>200889.45</v>
      </c>
      <c r="C8" s="15">
        <f>'2025.2'!B45</f>
        <v>313144.27</v>
      </c>
      <c r="D8" s="15">
        <f>'2025.3'!B45</f>
        <v>220133.1</v>
      </c>
      <c r="E8" s="15">
        <f>'2025.4'!B45</f>
        <v>218413.3</v>
      </c>
      <c r="F8" s="15">
        <f>'2025.5'!B45</f>
        <v>164509.56</v>
      </c>
      <c r="G8" s="15">
        <f>'2025.6'!B45</f>
        <v>126858.45</v>
      </c>
      <c r="H8" s="15">
        <f>'2025.7'!B45</f>
        <v>165809</v>
      </c>
      <c r="I8" s="15">
        <f>'2025.8'!B45</f>
        <v>134937.56</v>
      </c>
      <c r="J8" s="15">
        <f>'2024.9'!B45</f>
        <v>0</v>
      </c>
      <c r="K8" s="15">
        <f>'2024.10'!B45</f>
        <v>0</v>
      </c>
      <c r="L8" s="15">
        <f>'2024.11'!B45</f>
        <v>0</v>
      </c>
      <c r="M8" s="15">
        <f>'2024.12'!B45</f>
        <v>0</v>
      </c>
    </row>
  </sheetData>
  <mergeCells count="1">
    <mergeCell ref="A1:M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workbookViewId="0">
      <selection activeCell="F24" sqref="F2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142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/>
      <c r="C5" s="13"/>
      <c r="D5" s="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="1" customFormat="1" ht="15" customHeight="1" spans="1:28">
      <c r="A6" s="9"/>
      <c r="B6" s="9"/>
      <c r="C6" s="13"/>
      <c r="D6" s="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="1" customFormat="1" ht="15" customHeight="1" spans="1:28">
      <c r="A7" s="9"/>
      <c r="B7" s="9"/>
      <c r="C7" s="13"/>
      <c r="D7" s="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="1" customFormat="1" ht="15" customHeight="1" spans="1:28">
      <c r="A8" s="9"/>
      <c r="B8" s="12"/>
      <c r="C8" s="13"/>
      <c r="D8" s="2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="1" customFormat="1" ht="15" customHeight="1" spans="1:28">
      <c r="A9" s="9"/>
      <c r="B9" s="13"/>
      <c r="C9" s="13"/>
      <c r="D9" s="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="1" customFormat="1" ht="15" customHeight="1" spans="1:28">
      <c r="A10" s="9"/>
      <c r="B10" s="13"/>
      <c r="C10" s="13"/>
      <c r="D10" s="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="1" customFormat="1" ht="15" customHeight="1" spans="1:28">
      <c r="A11" s="13"/>
      <c r="B11" s="13"/>
      <c r="C11" s="13"/>
      <c r="D11" s="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="1" customFormat="1" ht="15" customHeight="1" spans="1:28">
      <c r="A12" s="9"/>
      <c r="B12" s="9"/>
      <c r="C12" s="13"/>
      <c r="D12" s="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="1" customFormat="1" ht="15" customHeight="1" spans="1:28">
      <c r="A13" s="9"/>
      <c r="B13" s="9"/>
      <c r="C13" s="13"/>
      <c r="D13" s="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="1" customFormat="1" ht="15" customHeight="1" spans="1:28">
      <c r="A14" s="9"/>
      <c r="B14" s="9"/>
      <c r="C14" s="13"/>
      <c r="D14" s="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="1" customFormat="1" ht="15" customHeight="1" spans="1:28">
      <c r="A15" s="9"/>
      <c r="B15" s="9"/>
      <c r="C15" s="13"/>
      <c r="D15" s="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="1" customFormat="1" ht="15" customHeight="1" spans="1:28">
      <c r="A16" s="9"/>
      <c r="B16" s="13"/>
      <c r="C16" s="13"/>
      <c r="D16" s="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="1" customFormat="1" ht="15" customHeight="1" spans="1:28">
      <c r="A17" s="9"/>
      <c r="B17" s="13"/>
      <c r="C17" s="13"/>
      <c r="D17" s="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="1" customFormat="1" ht="15" customHeight="1" spans="1:28">
      <c r="A18" s="9"/>
      <c r="B18" s="12"/>
      <c r="C18" s="13"/>
      <c r="D18" s="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="1" customFormat="1" ht="15" customHeight="1" spans="1:28">
      <c r="A19" s="9"/>
      <c r="B19" s="13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="1" customFormat="1" ht="15" customHeight="1" spans="1:28">
      <c r="A20" s="9"/>
      <c r="B20" s="12"/>
      <c r="C20" s="13"/>
      <c r="D20" s="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="1" customFormat="1" ht="15" customHeight="1" spans="1:28">
      <c r="A21" s="9"/>
      <c r="B21" s="13"/>
      <c r="C21" s="13"/>
      <c r="D21" s="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="1" customFormat="1" ht="15" customHeight="1" spans="1:28">
      <c r="A22" s="9"/>
      <c r="B22" s="9"/>
      <c r="C22" s="13"/>
      <c r="D22" s="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="1" customFormat="1" ht="15" customHeight="1" spans="1:28">
      <c r="A23" s="9"/>
      <c r="B23" s="12"/>
      <c r="C23" s="13"/>
      <c r="D23" s="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="1" customFormat="1" ht="15" customHeight="1" spans="1:28">
      <c r="A24" s="9"/>
      <c r="B24" s="13"/>
      <c r="C24" s="13"/>
      <c r="D24" s="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="1" customFormat="1" ht="15" customHeight="1" spans="1:28">
      <c r="A25" s="9"/>
      <c r="B25" s="12"/>
      <c r="C25" s="13"/>
      <c r="D25" s="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="1" customFormat="1" ht="15" customHeight="1" spans="1:28">
      <c r="A26" s="9"/>
      <c r="B26" s="13"/>
      <c r="C26" s="13"/>
      <c r="D26" s="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="1" customFormat="1" ht="15" customHeight="1" spans="1:28">
      <c r="A27" s="12"/>
      <c r="B27" s="12"/>
      <c r="C27" s="13"/>
      <c r="D27" s="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1" customFormat="1" ht="15" customHeight="1" spans="1:28">
      <c r="A28" s="9"/>
      <c r="B28" s="9"/>
      <c r="C28" s="13"/>
      <c r="D28" s="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="1" customFormat="1" ht="15" customHeight="1" spans="1:28">
      <c r="A29" s="9"/>
      <c r="B29" s="9"/>
      <c r="C29" s="13"/>
      <c r="D29" s="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="1" customFormat="1" ht="15" customHeight="1" spans="1:28">
      <c r="A30" s="9"/>
      <c r="B30" s="12"/>
      <c r="C30" s="13"/>
      <c r="D30" s="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1" customFormat="1" ht="15" customHeight="1" spans="1:28">
      <c r="A31" s="9"/>
      <c r="B31" s="13"/>
      <c r="C31" s="13"/>
      <c r="D31" s="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="1" customFormat="1" ht="15" customHeight="1" spans="1:28">
      <c r="A32" s="9"/>
      <c r="B32" s="13"/>
      <c r="C32" s="13"/>
      <c r="D32" s="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="1" customFormat="1" ht="15" customHeight="1" spans="1:28">
      <c r="A33" s="9"/>
      <c r="B33" s="13"/>
      <c r="C33" s="13"/>
      <c r="D33" s="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="1" customFormat="1" ht="15" customHeight="1" spans="1:28">
      <c r="A34" s="9"/>
      <c r="B34" s="13"/>
      <c r="C34" s="13"/>
      <c r="D34" s="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40" spans="1:2">
      <c r="A40" s="15" t="s">
        <v>13</v>
      </c>
      <c r="B40" s="16">
        <f>SUM(AA5:AA34)</f>
        <v>0</v>
      </c>
    </row>
    <row r="41" spans="1:2">
      <c r="A41" s="15" t="s">
        <v>14</v>
      </c>
      <c r="B41" s="16">
        <f>SUM(E5:E30)+SUM(G5:G30)+SUM(I5:I30)+SUM(K5:K30)+SUM(M5:M30)</f>
        <v>0</v>
      </c>
    </row>
    <row r="42" spans="1:2">
      <c r="A42" s="15" t="s">
        <v>15</v>
      </c>
      <c r="B42" s="16">
        <f>SUM(E5:E30)+SUM(G5:G30)+SUM(I5:I30)+SUM(K5:K30)+SUM(M11:M15)</f>
        <v>0</v>
      </c>
    </row>
    <row r="43" spans="1:2">
      <c r="A43" s="15" t="s">
        <v>16</v>
      </c>
      <c r="B43" s="16">
        <f>M9</f>
        <v>0</v>
      </c>
    </row>
    <row r="44" spans="1:2">
      <c r="A44" s="15" t="s">
        <v>17</v>
      </c>
      <c r="B44" s="16">
        <f>SUM(M5:M8)+SUM(K5:K8)</f>
        <v>0</v>
      </c>
    </row>
    <row r="45" spans="1:2">
      <c r="A45" s="15" t="s">
        <v>18</v>
      </c>
      <c r="B45" s="16">
        <f>SUM(M21:M23)</f>
        <v>0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4" workbookViewId="0">
      <selection activeCell="B34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142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/>
      <c r="C5" s="13"/>
      <c r="D5" s="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="1" customFormat="1" ht="15" customHeight="1" spans="1:28">
      <c r="A6" s="9"/>
      <c r="B6" s="9"/>
      <c r="C6" s="13"/>
      <c r="D6" s="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="1" customFormat="1" ht="15" customHeight="1" spans="1:28">
      <c r="A7" s="9"/>
      <c r="B7" s="9"/>
      <c r="C7" s="13"/>
      <c r="D7" s="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="1" customFormat="1" ht="15" customHeight="1" spans="1:28">
      <c r="A8" s="9"/>
      <c r="B8" s="12"/>
      <c r="C8" s="13"/>
      <c r="D8" s="2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="1" customFormat="1" ht="15" customHeight="1" spans="1:28">
      <c r="A9" s="9"/>
      <c r="B9" s="13"/>
      <c r="C9" s="13"/>
      <c r="D9" s="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="1" customFormat="1" ht="15" customHeight="1" spans="1:28">
      <c r="A10" s="9"/>
      <c r="B10" s="13"/>
      <c r="C10" s="13"/>
      <c r="D10" s="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="1" customFormat="1" ht="15" customHeight="1" spans="1:28">
      <c r="A11" s="13"/>
      <c r="B11" s="13"/>
      <c r="C11" s="13"/>
      <c r="D11" s="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="1" customFormat="1" ht="15" customHeight="1" spans="1:28">
      <c r="A12" s="9"/>
      <c r="B12" s="9"/>
      <c r="C12" s="13"/>
      <c r="D12" s="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="1" customFormat="1" ht="15" customHeight="1" spans="1:28">
      <c r="A13" s="9"/>
      <c r="B13" s="9"/>
      <c r="C13" s="13"/>
      <c r="D13" s="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="1" customFormat="1" ht="15" customHeight="1" spans="1:28">
      <c r="A14" s="9"/>
      <c r="B14" s="9"/>
      <c r="C14" s="13"/>
      <c r="D14" s="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="1" customFormat="1" ht="15" customHeight="1" spans="1:28">
      <c r="A15" s="9"/>
      <c r="B15" s="9"/>
      <c r="C15" s="13"/>
      <c r="D15" s="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="1" customFormat="1" ht="15" customHeight="1" spans="1:28">
      <c r="A16" s="9"/>
      <c r="B16" s="13"/>
      <c r="C16" s="13"/>
      <c r="D16" s="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="1" customFormat="1" ht="15" customHeight="1" spans="1:28">
      <c r="A17" s="9"/>
      <c r="B17" s="13"/>
      <c r="C17" s="13"/>
      <c r="D17" s="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="1" customFormat="1" ht="15" customHeight="1" spans="1:28">
      <c r="A18" s="9"/>
      <c r="B18" s="12"/>
      <c r="C18" s="13"/>
      <c r="D18" s="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="1" customFormat="1" ht="15" customHeight="1" spans="1:28">
      <c r="A19" s="9"/>
      <c r="B19" s="13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="1" customFormat="1" ht="15" customHeight="1" spans="1:28">
      <c r="A20" s="9"/>
      <c r="B20" s="12"/>
      <c r="C20" s="13"/>
      <c r="D20" s="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="1" customFormat="1" ht="15" customHeight="1" spans="1:28">
      <c r="A21" s="9"/>
      <c r="B21" s="13"/>
      <c r="C21" s="13"/>
      <c r="D21" s="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="1" customFormat="1" ht="15" customHeight="1" spans="1:28">
      <c r="A22" s="9"/>
      <c r="B22" s="9"/>
      <c r="C22" s="13"/>
      <c r="D22" s="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="1" customFormat="1" ht="15" customHeight="1" spans="1:28">
      <c r="A23" s="9"/>
      <c r="B23" s="12"/>
      <c r="C23" s="13"/>
      <c r="D23" s="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="1" customFormat="1" ht="15" customHeight="1" spans="1:28">
      <c r="A24" s="9"/>
      <c r="B24" s="13"/>
      <c r="C24" s="13"/>
      <c r="D24" s="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="1" customFormat="1" ht="15" customHeight="1" spans="1:28">
      <c r="A25" s="9"/>
      <c r="B25" s="12"/>
      <c r="C25" s="13"/>
      <c r="D25" s="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="1" customFormat="1" ht="15" customHeight="1" spans="1:28">
      <c r="A26" s="9"/>
      <c r="B26" s="13"/>
      <c r="C26" s="13"/>
      <c r="D26" s="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="1" customFormat="1" ht="15" customHeight="1" spans="1:28">
      <c r="A27" s="12"/>
      <c r="B27" s="12"/>
      <c r="C27" s="13"/>
      <c r="D27" s="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1" customFormat="1" ht="15" customHeight="1" spans="1:28">
      <c r="A28" s="9"/>
      <c r="B28" s="9"/>
      <c r="C28" s="13"/>
      <c r="D28" s="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="1" customFormat="1" ht="15" customHeight="1" spans="1:28">
      <c r="A29" s="9"/>
      <c r="B29" s="9"/>
      <c r="C29" s="13"/>
      <c r="D29" s="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="1" customFormat="1" ht="15" customHeight="1" spans="1:28">
      <c r="A30" s="9"/>
      <c r="B30" s="12"/>
      <c r="C30" s="13"/>
      <c r="D30" s="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1" customFormat="1" ht="15" customHeight="1" spans="1:28">
      <c r="A31" s="9"/>
      <c r="B31" s="13"/>
      <c r="C31" s="13"/>
      <c r="D31" s="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="1" customFormat="1" ht="15" customHeight="1" spans="1:28">
      <c r="A32" s="9"/>
      <c r="B32" s="13"/>
      <c r="C32" s="13"/>
      <c r="D32" s="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="1" customFormat="1" ht="15" customHeight="1" spans="1:28">
      <c r="A33" s="9"/>
      <c r="B33" s="13"/>
      <c r="C33" s="13"/>
      <c r="D33" s="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="1" customFormat="1" ht="15" customHeight="1" spans="1:28">
      <c r="A34" s="9"/>
      <c r="B34" s="13"/>
      <c r="C34" s="13"/>
      <c r="D34" s="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40" spans="1:2">
      <c r="A40" s="15" t="s">
        <v>13</v>
      </c>
      <c r="B40" s="16">
        <f>SUM(AA5:AA34)</f>
        <v>0</v>
      </c>
    </row>
    <row r="41" spans="1:2">
      <c r="A41" s="15" t="s">
        <v>14</v>
      </c>
      <c r="B41" s="16">
        <f>SUM(E5:E30)+SUM(G5:G30)+SUM(I5:I30)+SUM(K5:K30)+SUM(M5:M30)</f>
        <v>0</v>
      </c>
    </row>
    <row r="42" spans="1:2">
      <c r="A42" s="15" t="s">
        <v>15</v>
      </c>
      <c r="B42" s="16">
        <f>SUM(E5:E30)+SUM(G5:G30)+SUM(I5:I30)+SUM(K5:K30)+SUM(M11:M15)</f>
        <v>0</v>
      </c>
    </row>
    <row r="43" spans="1:2">
      <c r="A43" s="15" t="s">
        <v>16</v>
      </c>
      <c r="B43" s="16">
        <f>M9</f>
        <v>0</v>
      </c>
    </row>
    <row r="44" spans="1:2">
      <c r="A44" s="15" t="s">
        <v>17</v>
      </c>
      <c r="B44" s="16">
        <f>SUM(M5:M8)+SUM(K5:K8)</f>
        <v>0</v>
      </c>
    </row>
    <row r="45" spans="1:2">
      <c r="A45" s="15" t="s">
        <v>18</v>
      </c>
      <c r="B45" s="16">
        <f>SUM(M21:M23)</f>
        <v>0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4" workbookViewId="0">
      <selection activeCell="B34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142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/>
      <c r="C5" s="13"/>
      <c r="D5" s="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="1" customFormat="1" ht="15" customHeight="1" spans="1:28">
      <c r="A6" s="9"/>
      <c r="B6" s="9"/>
      <c r="C6" s="13"/>
      <c r="D6" s="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="1" customFormat="1" ht="15" customHeight="1" spans="1:28">
      <c r="A7" s="9"/>
      <c r="B7" s="9"/>
      <c r="C7" s="13"/>
      <c r="D7" s="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="1" customFormat="1" ht="15" customHeight="1" spans="1:28">
      <c r="A8" s="9"/>
      <c r="B8" s="12"/>
      <c r="C8" s="13"/>
      <c r="D8" s="2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="1" customFormat="1" ht="15" customHeight="1" spans="1:28">
      <c r="A9" s="9"/>
      <c r="B9" s="13"/>
      <c r="C9" s="13"/>
      <c r="D9" s="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="1" customFormat="1" ht="15" customHeight="1" spans="1:28">
      <c r="A10" s="9"/>
      <c r="B10" s="13"/>
      <c r="C10" s="13"/>
      <c r="D10" s="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="1" customFormat="1" ht="15" customHeight="1" spans="1:28">
      <c r="A11" s="13"/>
      <c r="B11" s="13"/>
      <c r="C11" s="13"/>
      <c r="D11" s="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="1" customFormat="1" ht="15" customHeight="1" spans="1:28">
      <c r="A12" s="9"/>
      <c r="B12" s="9"/>
      <c r="C12" s="13"/>
      <c r="D12" s="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="1" customFormat="1" ht="15" customHeight="1" spans="1:28">
      <c r="A13" s="9"/>
      <c r="B13" s="9"/>
      <c r="C13" s="13"/>
      <c r="D13" s="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="1" customFormat="1" ht="15" customHeight="1" spans="1:28">
      <c r="A14" s="9"/>
      <c r="B14" s="9"/>
      <c r="C14" s="13"/>
      <c r="D14" s="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="1" customFormat="1" ht="15" customHeight="1" spans="1:28">
      <c r="A15" s="9"/>
      <c r="B15" s="9"/>
      <c r="C15" s="13"/>
      <c r="D15" s="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="1" customFormat="1" ht="15" customHeight="1" spans="1:28">
      <c r="A16" s="9"/>
      <c r="B16" s="13"/>
      <c r="C16" s="13"/>
      <c r="D16" s="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="1" customFormat="1" ht="15" customHeight="1" spans="1:28">
      <c r="A17" s="9"/>
      <c r="B17" s="13"/>
      <c r="C17" s="13"/>
      <c r="D17" s="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="1" customFormat="1" ht="15" customHeight="1" spans="1:28">
      <c r="A18" s="9"/>
      <c r="B18" s="12"/>
      <c r="C18" s="13"/>
      <c r="D18" s="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="1" customFormat="1" ht="15" customHeight="1" spans="1:28">
      <c r="A19" s="9"/>
      <c r="B19" s="13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="1" customFormat="1" ht="15" customHeight="1" spans="1:28">
      <c r="A20" s="9"/>
      <c r="B20" s="12"/>
      <c r="C20" s="13"/>
      <c r="D20" s="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="1" customFormat="1" ht="15" customHeight="1" spans="1:28">
      <c r="A21" s="9"/>
      <c r="B21" s="13"/>
      <c r="C21" s="13"/>
      <c r="D21" s="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="1" customFormat="1" ht="15" customHeight="1" spans="1:28">
      <c r="A22" s="9"/>
      <c r="B22" s="9"/>
      <c r="C22" s="13"/>
      <c r="D22" s="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="1" customFormat="1" ht="15" customHeight="1" spans="1:28">
      <c r="A23" s="9"/>
      <c r="B23" s="12"/>
      <c r="C23" s="13"/>
      <c r="D23" s="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="1" customFormat="1" ht="15" customHeight="1" spans="1:28">
      <c r="A24" s="9"/>
      <c r="B24" s="13"/>
      <c r="C24" s="13"/>
      <c r="D24" s="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="1" customFormat="1" ht="15" customHeight="1" spans="1:28">
      <c r="A25" s="9"/>
      <c r="B25" s="12"/>
      <c r="C25" s="13"/>
      <c r="D25" s="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="1" customFormat="1" ht="15" customHeight="1" spans="1:28">
      <c r="A26" s="9"/>
      <c r="B26" s="13"/>
      <c r="C26" s="13"/>
      <c r="D26" s="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="1" customFormat="1" ht="15" customHeight="1" spans="1:28">
      <c r="A27" s="12"/>
      <c r="B27" s="12"/>
      <c r="C27" s="13"/>
      <c r="D27" s="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1" customFormat="1" ht="15" customHeight="1" spans="1:28">
      <c r="A28" s="9"/>
      <c r="B28" s="9"/>
      <c r="C28" s="13"/>
      <c r="D28" s="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="1" customFormat="1" ht="15" customHeight="1" spans="1:28">
      <c r="A29" s="9"/>
      <c r="B29" s="9"/>
      <c r="C29" s="13"/>
      <c r="D29" s="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="1" customFormat="1" ht="15" customHeight="1" spans="1:28">
      <c r="A30" s="9"/>
      <c r="B30" s="12"/>
      <c r="C30" s="13"/>
      <c r="D30" s="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1" customFormat="1" ht="15" customHeight="1" spans="1:28">
      <c r="A31" s="9"/>
      <c r="B31" s="13"/>
      <c r="C31" s="13"/>
      <c r="D31" s="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="1" customFormat="1" ht="15" customHeight="1" spans="1:28">
      <c r="A32" s="9"/>
      <c r="B32" s="13"/>
      <c r="C32" s="13"/>
      <c r="D32" s="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="1" customFormat="1" ht="15" customHeight="1" spans="1:28">
      <c r="A33" s="9"/>
      <c r="B33" s="13"/>
      <c r="C33" s="13"/>
      <c r="D33" s="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="1" customFormat="1" ht="15" customHeight="1" spans="1:28">
      <c r="A34" s="9"/>
      <c r="B34" s="13"/>
      <c r="C34" s="13"/>
      <c r="D34" s="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40" spans="1:2">
      <c r="A40" s="15" t="s">
        <v>13</v>
      </c>
      <c r="B40" s="16">
        <f>SUM(AA5:AA34)</f>
        <v>0</v>
      </c>
    </row>
    <row r="41" spans="1:2">
      <c r="A41" s="15" t="s">
        <v>14</v>
      </c>
      <c r="B41" s="16">
        <f>SUM(E5:E30)+SUM(G5:G30)+SUM(I5:I30)+SUM(K5:K30)+SUM(M5:M30)</f>
        <v>0</v>
      </c>
    </row>
    <row r="42" spans="1:2">
      <c r="A42" s="15" t="s">
        <v>15</v>
      </c>
      <c r="B42" s="16">
        <f>SUM(E5:E30)+SUM(G5:G30)+SUM(I5:I30)+SUM(K5:K30)+SUM(M11:M15)</f>
        <v>0</v>
      </c>
    </row>
    <row r="43" spans="1:2">
      <c r="A43" s="15" t="s">
        <v>16</v>
      </c>
      <c r="B43" s="16">
        <f>M9</f>
        <v>0</v>
      </c>
    </row>
    <row r="44" spans="1:2">
      <c r="A44" s="15" t="s">
        <v>17</v>
      </c>
      <c r="B44" s="16">
        <f>SUM(M5:M8)+SUM(K5:K8)</f>
        <v>0</v>
      </c>
    </row>
    <row r="45" spans="1:2">
      <c r="A45" s="15" t="s">
        <v>18</v>
      </c>
      <c r="B45" s="16">
        <f>SUM(M21:M23)</f>
        <v>0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topLeftCell="A20" workbookViewId="0">
      <selection activeCell="B34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142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" customFormat="1" ht="15" customHeight="1" spans="1:28">
      <c r="A5" s="9"/>
      <c r="B5" s="13"/>
      <c r="C5" s="13"/>
      <c r="D5" s="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="1" customFormat="1" ht="15" customHeight="1" spans="1:28">
      <c r="A6" s="9"/>
      <c r="B6" s="9"/>
      <c r="C6" s="13"/>
      <c r="D6" s="2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="1" customFormat="1" ht="15" customHeight="1" spans="1:28">
      <c r="A7" s="9"/>
      <c r="B7" s="9"/>
      <c r="C7" s="13"/>
      <c r="D7" s="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="1" customFormat="1" ht="15" customHeight="1" spans="1:28">
      <c r="A8" s="9"/>
      <c r="B8" s="12"/>
      <c r="C8" s="13"/>
      <c r="D8" s="2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="1" customFormat="1" ht="15" customHeight="1" spans="1:28">
      <c r="A9" s="9"/>
      <c r="B9" s="13"/>
      <c r="C9" s="13"/>
      <c r="D9" s="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="1" customFormat="1" ht="15" customHeight="1" spans="1:28">
      <c r="A10" s="9"/>
      <c r="B10" s="13"/>
      <c r="C10" s="13"/>
      <c r="D10" s="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="1" customFormat="1" ht="15" customHeight="1" spans="1:28">
      <c r="A11" s="13"/>
      <c r="B11" s="13"/>
      <c r="C11" s="13"/>
      <c r="D11" s="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="1" customFormat="1" ht="15" customHeight="1" spans="1:28">
      <c r="A12" s="9"/>
      <c r="B12" s="9"/>
      <c r="C12" s="13"/>
      <c r="D12" s="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="1" customFormat="1" ht="15" customHeight="1" spans="1:28">
      <c r="A13" s="9"/>
      <c r="B13" s="9"/>
      <c r="C13" s="13"/>
      <c r="D13" s="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="1" customFormat="1" ht="15" customHeight="1" spans="1:28">
      <c r="A14" s="9"/>
      <c r="B14" s="9"/>
      <c r="C14" s="13"/>
      <c r="D14" s="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="1" customFormat="1" ht="15" customHeight="1" spans="1:28">
      <c r="A15" s="9"/>
      <c r="B15" s="9"/>
      <c r="C15" s="13"/>
      <c r="D15" s="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="1" customFormat="1" ht="15" customHeight="1" spans="1:28">
      <c r="A16" s="9"/>
      <c r="B16" s="13"/>
      <c r="C16" s="13"/>
      <c r="D16" s="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="1" customFormat="1" ht="15" customHeight="1" spans="1:28">
      <c r="A17" s="9"/>
      <c r="B17" s="13"/>
      <c r="C17" s="13"/>
      <c r="D17" s="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="1" customFormat="1" ht="15" customHeight="1" spans="1:28">
      <c r="A18" s="9"/>
      <c r="B18" s="12"/>
      <c r="C18" s="13"/>
      <c r="D18" s="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="1" customFormat="1" ht="15" customHeight="1" spans="1:28">
      <c r="A19" s="9"/>
      <c r="B19" s="13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="1" customFormat="1" ht="15" customHeight="1" spans="1:28">
      <c r="A20" s="9"/>
      <c r="B20" s="12"/>
      <c r="C20" s="13"/>
      <c r="D20" s="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="1" customFormat="1" ht="15" customHeight="1" spans="1:28">
      <c r="A21" s="9"/>
      <c r="B21" s="13"/>
      <c r="C21" s="13"/>
      <c r="D21" s="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="1" customFormat="1" ht="15" customHeight="1" spans="1:28">
      <c r="A22" s="9"/>
      <c r="B22" s="9"/>
      <c r="C22" s="13"/>
      <c r="D22" s="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="1" customFormat="1" ht="15" customHeight="1" spans="1:28">
      <c r="A23" s="9"/>
      <c r="B23" s="12"/>
      <c r="C23" s="13"/>
      <c r="D23" s="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="1" customFormat="1" ht="15" customHeight="1" spans="1:28">
      <c r="A24" s="9"/>
      <c r="B24" s="13"/>
      <c r="C24" s="13"/>
      <c r="D24" s="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="1" customFormat="1" ht="15" customHeight="1" spans="1:28">
      <c r="A25" s="9"/>
      <c r="B25" s="12"/>
      <c r="C25" s="13"/>
      <c r="D25" s="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="1" customFormat="1" ht="15" customHeight="1" spans="1:28">
      <c r="A26" s="9"/>
      <c r="B26" s="13"/>
      <c r="C26" s="13"/>
      <c r="D26" s="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="1" customFormat="1" ht="15" customHeight="1" spans="1:28">
      <c r="A27" s="12"/>
      <c r="B27" s="12"/>
      <c r="C27" s="13"/>
      <c r="D27" s="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="1" customFormat="1" ht="15" customHeight="1" spans="1:28">
      <c r="A28" s="9"/>
      <c r="B28" s="9"/>
      <c r="C28" s="13"/>
      <c r="D28" s="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="1" customFormat="1" ht="15" customHeight="1" spans="1:28">
      <c r="A29" s="9"/>
      <c r="B29" s="9"/>
      <c r="C29" s="13"/>
      <c r="D29" s="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="1" customFormat="1" ht="15" customHeight="1" spans="1:28">
      <c r="A30" s="9"/>
      <c r="B30" s="12"/>
      <c r="C30" s="13"/>
      <c r="D30" s="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="1" customFormat="1" ht="15" customHeight="1" spans="1:28">
      <c r="A31" s="9"/>
      <c r="B31" s="13"/>
      <c r="C31" s="13"/>
      <c r="D31" s="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="1" customFormat="1" ht="15" customHeight="1" spans="1:28">
      <c r="A32" s="9"/>
      <c r="B32" s="13"/>
      <c r="C32" s="13"/>
      <c r="D32" s="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="1" customFormat="1" ht="15" customHeight="1" spans="1:28">
      <c r="A33" s="9"/>
      <c r="B33" s="13"/>
      <c r="C33" s="13"/>
      <c r="D33" s="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="1" customFormat="1" ht="15" customHeight="1" spans="1:28">
      <c r="A34" s="9"/>
      <c r="B34" s="13"/>
      <c r="C34" s="13"/>
      <c r="D34" s="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40" spans="1:2">
      <c r="A40" s="15" t="s">
        <v>13</v>
      </c>
      <c r="B40" s="16">
        <f>SUM(AA5:AA34)</f>
        <v>0</v>
      </c>
    </row>
    <row r="41" spans="1:2">
      <c r="A41" s="15" t="s">
        <v>14</v>
      </c>
      <c r="B41" s="16">
        <f>SUM(E5:E30)+SUM(G5:G30)+SUM(I5:I30)+SUM(K5:K30)+SUM(M5:M30)</f>
        <v>0</v>
      </c>
    </row>
    <row r="42" spans="1:2">
      <c r="A42" s="15" t="s">
        <v>15</v>
      </c>
      <c r="B42" s="16">
        <f>SUM(E5:E30)+SUM(G5:G30)+SUM(I5:I30)+SUM(K5:K30)+SUM(M11:M15)</f>
        <v>0</v>
      </c>
    </row>
    <row r="43" spans="1:2">
      <c r="A43" s="15" t="s">
        <v>16</v>
      </c>
      <c r="B43" s="16">
        <f>M9</f>
        <v>0</v>
      </c>
    </row>
    <row r="44" spans="1:2">
      <c r="A44" s="15" t="s">
        <v>17</v>
      </c>
      <c r="B44" s="16">
        <f>SUM(M5:M8)+SUM(K5:K8)</f>
        <v>0</v>
      </c>
    </row>
    <row r="45" spans="1:2">
      <c r="A45" s="15" t="s">
        <v>18</v>
      </c>
      <c r="B45" s="16">
        <f>SUM(M21:M23)</f>
        <v>0</v>
      </c>
    </row>
  </sheetData>
  <mergeCells count="42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A5:A8"/>
    <mergeCell ref="A9:A10"/>
    <mergeCell ref="A11:A27"/>
    <mergeCell ref="A28:A30"/>
    <mergeCell ref="A31:A34"/>
    <mergeCell ref="B3:B4"/>
    <mergeCell ref="B5:B8"/>
    <mergeCell ref="B11:B15"/>
    <mergeCell ref="B17:B18"/>
    <mergeCell ref="B19:B20"/>
    <mergeCell ref="B21:B23"/>
    <mergeCell ref="B24:B25"/>
    <mergeCell ref="B26:B27"/>
    <mergeCell ref="B28:B30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abSelected="1" zoomScale="85" zoomScaleNormal="85" workbookViewId="0">
      <selection activeCell="D37" sqref="D37:D70"/>
    </sheetView>
  </sheetViews>
  <sheetFormatPr defaultColWidth="9" defaultRowHeight="14"/>
  <cols>
    <col min="1" max="1" width="18.0454545454545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4" t="s">
        <v>19</v>
      </c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="1" customFormat="1" ht="15" customHeight="1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40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30" customFormat="1" ht="15" customHeight="1" spans="1:28">
      <c r="A5" s="13" t="s">
        <v>50</v>
      </c>
      <c r="B5" s="13" t="s">
        <v>51</v>
      </c>
      <c r="C5" s="13" t="s">
        <v>52</v>
      </c>
      <c r="D5" s="2" t="s">
        <v>53</v>
      </c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39" t="s">
        <v>54</v>
      </c>
      <c r="K5" s="39" t="s">
        <v>54</v>
      </c>
      <c r="L5" s="39" t="s">
        <v>54</v>
      </c>
      <c r="M5" s="39" t="s">
        <v>54</v>
      </c>
      <c r="N5" s="39" t="s">
        <v>54</v>
      </c>
      <c r="O5" s="39" t="s">
        <v>54</v>
      </c>
      <c r="P5" s="39" t="s">
        <v>54</v>
      </c>
      <c r="Q5" s="39" t="s">
        <v>54</v>
      </c>
      <c r="R5" s="39" t="s">
        <v>54</v>
      </c>
      <c r="S5" s="39" t="s">
        <v>54</v>
      </c>
      <c r="T5" s="39" t="s">
        <v>54</v>
      </c>
      <c r="U5" s="39" t="s">
        <v>54</v>
      </c>
      <c r="V5" s="39" t="s">
        <v>54</v>
      </c>
      <c r="W5" s="39" t="s">
        <v>54</v>
      </c>
      <c r="X5" s="39" t="s">
        <v>54</v>
      </c>
      <c r="Y5" s="39" t="s">
        <v>54</v>
      </c>
      <c r="Z5" s="39" t="s">
        <v>54</v>
      </c>
      <c r="AA5" s="39" t="s">
        <v>54</v>
      </c>
      <c r="AB5" s="39" t="s">
        <v>54</v>
      </c>
    </row>
    <row r="6" s="30" customFormat="1" ht="15" customHeight="1" spans="1:28">
      <c r="A6" s="13" t="s">
        <v>50</v>
      </c>
      <c r="B6" s="13"/>
      <c r="C6" s="13" t="s">
        <v>55</v>
      </c>
      <c r="D6" s="2" t="s">
        <v>56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14">
        <v>320.6</v>
      </c>
      <c r="L6" s="14">
        <v>320.6</v>
      </c>
      <c r="M6" s="14">
        <v>95436.62</v>
      </c>
      <c r="N6" s="14">
        <v>95436.62</v>
      </c>
      <c r="O6" s="39" t="s">
        <v>54</v>
      </c>
      <c r="P6" s="39" t="s">
        <v>54</v>
      </c>
      <c r="Q6" s="39" t="s">
        <v>54</v>
      </c>
      <c r="R6" s="39" t="s">
        <v>54</v>
      </c>
      <c r="S6" s="39" t="s">
        <v>54</v>
      </c>
      <c r="T6" s="39" t="s">
        <v>54</v>
      </c>
      <c r="U6" s="39" t="s">
        <v>54</v>
      </c>
      <c r="V6" s="39" t="s">
        <v>54</v>
      </c>
      <c r="W6" s="39" t="s">
        <v>54</v>
      </c>
      <c r="X6" s="39" t="s">
        <v>54</v>
      </c>
      <c r="Y6" s="39" t="s">
        <v>54</v>
      </c>
      <c r="Z6" s="39" t="s">
        <v>54</v>
      </c>
      <c r="AA6" s="14">
        <v>95757.22</v>
      </c>
      <c r="AB6" s="14">
        <v>95757.22</v>
      </c>
    </row>
    <row r="7" s="30" customFormat="1" ht="15" customHeight="1" spans="1:28">
      <c r="A7" s="13" t="s">
        <v>50</v>
      </c>
      <c r="B7" s="13"/>
      <c r="C7" s="13" t="s">
        <v>57</v>
      </c>
      <c r="D7" s="2" t="s">
        <v>58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14">
        <v>88044.48</v>
      </c>
      <c r="L7" s="14">
        <v>88044.48</v>
      </c>
      <c r="M7" s="14">
        <v>32856.37</v>
      </c>
      <c r="N7" s="14">
        <v>32856.37</v>
      </c>
      <c r="O7" s="39" t="s">
        <v>54</v>
      </c>
      <c r="P7" s="39" t="s">
        <v>54</v>
      </c>
      <c r="Q7" s="39" t="s">
        <v>54</v>
      </c>
      <c r="R7" s="39" t="s">
        <v>54</v>
      </c>
      <c r="S7" s="39" t="s">
        <v>54</v>
      </c>
      <c r="T7" s="39" t="s">
        <v>54</v>
      </c>
      <c r="U7" s="39" t="s">
        <v>54</v>
      </c>
      <c r="V7" s="39" t="s">
        <v>54</v>
      </c>
      <c r="W7" s="39" t="s">
        <v>54</v>
      </c>
      <c r="X7" s="39" t="s">
        <v>54</v>
      </c>
      <c r="Y7" s="39" t="s">
        <v>54</v>
      </c>
      <c r="Z7" s="39" t="s">
        <v>54</v>
      </c>
      <c r="AA7" s="14">
        <v>120900.85</v>
      </c>
      <c r="AB7" s="14">
        <v>120900.85</v>
      </c>
    </row>
    <row r="8" s="30" customFormat="1" ht="15" customHeight="1" spans="1:28">
      <c r="A8" s="13" t="s">
        <v>50</v>
      </c>
      <c r="B8" s="13"/>
      <c r="C8" s="13" t="s">
        <v>59</v>
      </c>
      <c r="D8" s="2" t="s">
        <v>60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39" t="s">
        <v>54</v>
      </c>
      <c r="K8" s="39" t="s">
        <v>54</v>
      </c>
      <c r="L8" s="39" t="s">
        <v>54</v>
      </c>
      <c r="M8" s="39" t="s">
        <v>54</v>
      </c>
      <c r="N8" s="39" t="s">
        <v>54</v>
      </c>
      <c r="O8" s="39" t="s">
        <v>54</v>
      </c>
      <c r="P8" s="39" t="s">
        <v>54</v>
      </c>
      <c r="Q8" s="39" t="s">
        <v>54</v>
      </c>
      <c r="R8" s="39" t="s">
        <v>54</v>
      </c>
      <c r="S8" s="39" t="s">
        <v>54</v>
      </c>
      <c r="T8" s="39" t="s">
        <v>54</v>
      </c>
      <c r="U8" s="39" t="s">
        <v>54</v>
      </c>
      <c r="V8" s="39" t="s">
        <v>54</v>
      </c>
      <c r="W8" s="39" t="s">
        <v>54</v>
      </c>
      <c r="X8" s="39" t="s">
        <v>54</v>
      </c>
      <c r="Y8" s="39" t="s">
        <v>54</v>
      </c>
      <c r="Z8" s="39" t="s">
        <v>54</v>
      </c>
      <c r="AA8" s="39" t="s">
        <v>54</v>
      </c>
      <c r="AB8" s="39" t="s">
        <v>54</v>
      </c>
    </row>
    <row r="9" s="30" customFormat="1" ht="15" customHeight="1" spans="1:28">
      <c r="A9" s="13"/>
      <c r="B9" s="13" t="s">
        <v>61</v>
      </c>
      <c r="C9" s="13"/>
      <c r="D9" s="2" t="s">
        <v>62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39" t="s">
        <v>54</v>
      </c>
      <c r="K9" s="39" t="s">
        <v>54</v>
      </c>
      <c r="L9" s="39" t="s">
        <v>54</v>
      </c>
      <c r="M9" s="14">
        <v>2561549.01</v>
      </c>
      <c r="N9" s="14">
        <v>2561549.01</v>
      </c>
      <c r="O9" s="39" t="s">
        <v>54</v>
      </c>
      <c r="P9" s="39" t="s">
        <v>54</v>
      </c>
      <c r="Q9" s="39" t="s">
        <v>54</v>
      </c>
      <c r="R9" s="39" t="s">
        <v>54</v>
      </c>
      <c r="S9" s="39" t="s">
        <v>54</v>
      </c>
      <c r="T9" s="39" t="s">
        <v>54</v>
      </c>
      <c r="U9" s="39" t="s">
        <v>54</v>
      </c>
      <c r="V9" s="39" t="s">
        <v>54</v>
      </c>
      <c r="W9" s="39" t="s">
        <v>54</v>
      </c>
      <c r="X9" s="39" t="s">
        <v>54</v>
      </c>
      <c r="Y9" s="39" t="s">
        <v>54</v>
      </c>
      <c r="Z9" s="39" t="s">
        <v>54</v>
      </c>
      <c r="AA9" s="14">
        <v>2561549.01</v>
      </c>
      <c r="AB9" s="14">
        <v>2561549.01</v>
      </c>
    </row>
    <row r="10" s="30" customFormat="1" ht="15" customHeight="1" spans="1:28">
      <c r="A10" s="13"/>
      <c r="B10" s="13" t="s">
        <v>63</v>
      </c>
      <c r="C10" s="13"/>
      <c r="D10" s="2" t="s">
        <v>64</v>
      </c>
      <c r="E10" s="39" t="s">
        <v>54</v>
      </c>
      <c r="F10" s="39" t="s">
        <v>54</v>
      </c>
      <c r="G10" s="39" t="s">
        <v>54</v>
      </c>
      <c r="H10" s="39" t="s">
        <v>54</v>
      </c>
      <c r="I10" s="39" t="s">
        <v>54</v>
      </c>
      <c r="J10" s="39" t="s">
        <v>54</v>
      </c>
      <c r="K10" s="39" t="s">
        <v>54</v>
      </c>
      <c r="L10" s="39" t="s">
        <v>54</v>
      </c>
      <c r="M10" s="39" t="s">
        <v>54</v>
      </c>
      <c r="N10" s="39" t="s">
        <v>54</v>
      </c>
      <c r="O10" s="39" t="s">
        <v>54</v>
      </c>
      <c r="P10" s="39" t="s">
        <v>54</v>
      </c>
      <c r="Q10" s="39" t="s">
        <v>54</v>
      </c>
      <c r="R10" s="39" t="s">
        <v>54</v>
      </c>
      <c r="S10" s="39" t="s">
        <v>54</v>
      </c>
      <c r="T10" s="39" t="s">
        <v>54</v>
      </c>
      <c r="U10" s="39" t="s">
        <v>54</v>
      </c>
      <c r="V10" s="39" t="s">
        <v>54</v>
      </c>
      <c r="W10" s="39" t="s">
        <v>54</v>
      </c>
      <c r="X10" s="39" t="s">
        <v>54</v>
      </c>
      <c r="Y10" s="39" t="s">
        <v>54</v>
      </c>
      <c r="Z10" s="39" t="s">
        <v>54</v>
      </c>
      <c r="AA10" s="39" t="s">
        <v>54</v>
      </c>
      <c r="AB10" s="39" t="s">
        <v>54</v>
      </c>
    </row>
    <row r="11" s="30" customFormat="1" ht="15" customHeight="1" spans="1:28">
      <c r="A11" s="13" t="s">
        <v>65</v>
      </c>
      <c r="B11" s="13" t="s">
        <v>66</v>
      </c>
      <c r="C11" s="13" t="s">
        <v>67</v>
      </c>
      <c r="D11" s="2" t="s">
        <v>68</v>
      </c>
      <c r="E11" s="14">
        <v>1030.43</v>
      </c>
      <c r="F11" s="14">
        <v>1030.43</v>
      </c>
      <c r="G11" s="14">
        <v>376574.49</v>
      </c>
      <c r="H11" s="14">
        <v>376574.49</v>
      </c>
      <c r="I11" s="39" t="s">
        <v>54</v>
      </c>
      <c r="J11" s="39" t="s">
        <v>54</v>
      </c>
      <c r="K11" s="14">
        <v>1256341.57</v>
      </c>
      <c r="L11" s="14">
        <v>1256341.57</v>
      </c>
      <c r="M11" s="14">
        <v>412042.01</v>
      </c>
      <c r="N11" s="14">
        <v>412042.01</v>
      </c>
      <c r="O11" s="39" t="s">
        <v>54</v>
      </c>
      <c r="P11" s="39" t="s">
        <v>54</v>
      </c>
      <c r="Q11" s="39" t="s">
        <v>54</v>
      </c>
      <c r="R11" s="39" t="s">
        <v>54</v>
      </c>
      <c r="S11" s="39" t="s">
        <v>54</v>
      </c>
      <c r="T11" s="39" t="s">
        <v>54</v>
      </c>
      <c r="U11" s="39" t="s">
        <v>54</v>
      </c>
      <c r="V11" s="39" t="s">
        <v>54</v>
      </c>
      <c r="W11" s="39" t="s">
        <v>54</v>
      </c>
      <c r="X11" s="39" t="s">
        <v>54</v>
      </c>
      <c r="Y11" s="39" t="s">
        <v>54</v>
      </c>
      <c r="Z11" s="39" t="s">
        <v>54</v>
      </c>
      <c r="AA11" s="14">
        <v>2045988.5</v>
      </c>
      <c r="AB11" s="14">
        <v>2045988.5</v>
      </c>
    </row>
    <row r="12" s="30" customFormat="1" ht="15" customHeight="1" spans="1:28">
      <c r="A12" s="13" t="s">
        <v>65</v>
      </c>
      <c r="B12" s="13"/>
      <c r="C12" s="13" t="s">
        <v>69</v>
      </c>
      <c r="D12" s="2" t="s">
        <v>70</v>
      </c>
      <c r="E12" s="39" t="s">
        <v>54</v>
      </c>
      <c r="F12" s="39" t="s">
        <v>54</v>
      </c>
      <c r="G12" s="39" t="s">
        <v>54</v>
      </c>
      <c r="H12" s="39" t="s">
        <v>54</v>
      </c>
      <c r="I12" s="39" t="s">
        <v>54</v>
      </c>
      <c r="J12" s="39" t="s">
        <v>54</v>
      </c>
      <c r="K12" s="14">
        <v>134010.75</v>
      </c>
      <c r="L12" s="14">
        <v>134010.75</v>
      </c>
      <c r="M12" s="39" t="s">
        <v>54</v>
      </c>
      <c r="N12" s="39" t="s">
        <v>54</v>
      </c>
      <c r="O12" s="39" t="s">
        <v>54</v>
      </c>
      <c r="P12" s="39" t="s">
        <v>54</v>
      </c>
      <c r="Q12" s="39" t="s">
        <v>54</v>
      </c>
      <c r="R12" s="39" t="s">
        <v>54</v>
      </c>
      <c r="S12" s="39" t="s">
        <v>54</v>
      </c>
      <c r="T12" s="39" t="s">
        <v>54</v>
      </c>
      <c r="U12" s="39" t="s">
        <v>54</v>
      </c>
      <c r="V12" s="39" t="s">
        <v>54</v>
      </c>
      <c r="W12" s="39" t="s">
        <v>54</v>
      </c>
      <c r="X12" s="39" t="s">
        <v>54</v>
      </c>
      <c r="Y12" s="39" t="s">
        <v>54</v>
      </c>
      <c r="Z12" s="39" t="s">
        <v>54</v>
      </c>
      <c r="AA12" s="14">
        <v>134010.75</v>
      </c>
      <c r="AB12" s="14">
        <v>134010.75</v>
      </c>
    </row>
    <row r="13" s="30" customFormat="1" ht="15" customHeight="1" spans="1:28">
      <c r="A13" s="13" t="s">
        <v>65</v>
      </c>
      <c r="B13" s="13"/>
      <c r="C13" s="13" t="s">
        <v>71</v>
      </c>
      <c r="D13" s="2" t="s">
        <v>72</v>
      </c>
      <c r="E13" s="39" t="s">
        <v>54</v>
      </c>
      <c r="F13" s="39" t="s">
        <v>54</v>
      </c>
      <c r="G13" s="39" t="s">
        <v>54</v>
      </c>
      <c r="H13" s="39" t="s">
        <v>54</v>
      </c>
      <c r="I13" s="39" t="s">
        <v>54</v>
      </c>
      <c r="J13" s="39" t="s">
        <v>54</v>
      </c>
      <c r="K13" s="39" t="s">
        <v>54</v>
      </c>
      <c r="L13" s="39" t="s">
        <v>54</v>
      </c>
      <c r="M13" s="39" t="s">
        <v>54</v>
      </c>
      <c r="N13" s="39" t="s">
        <v>54</v>
      </c>
      <c r="O13" s="39" t="s">
        <v>54</v>
      </c>
      <c r="P13" s="39" t="s">
        <v>54</v>
      </c>
      <c r="Q13" s="39" t="s">
        <v>54</v>
      </c>
      <c r="R13" s="39" t="s">
        <v>54</v>
      </c>
      <c r="S13" s="39" t="s">
        <v>54</v>
      </c>
      <c r="T13" s="39" t="s">
        <v>54</v>
      </c>
      <c r="U13" s="39" t="s">
        <v>54</v>
      </c>
      <c r="V13" s="39" t="s">
        <v>54</v>
      </c>
      <c r="W13" s="39" t="s">
        <v>54</v>
      </c>
      <c r="X13" s="39" t="s">
        <v>54</v>
      </c>
      <c r="Y13" s="39" t="s">
        <v>54</v>
      </c>
      <c r="Z13" s="39" t="s">
        <v>54</v>
      </c>
      <c r="AA13" s="39" t="s">
        <v>54</v>
      </c>
      <c r="AB13" s="39" t="s">
        <v>54</v>
      </c>
    </row>
    <row r="14" s="30" customFormat="1" ht="15" customHeight="1" spans="1:28">
      <c r="A14" s="13" t="s">
        <v>65</v>
      </c>
      <c r="B14" s="13"/>
      <c r="C14" s="13" t="s">
        <v>73</v>
      </c>
      <c r="D14" s="2" t="s">
        <v>74</v>
      </c>
      <c r="E14" s="39" t="s">
        <v>54</v>
      </c>
      <c r="F14" s="39" t="s">
        <v>54</v>
      </c>
      <c r="G14" s="39" t="s">
        <v>54</v>
      </c>
      <c r="H14" s="39" t="s">
        <v>54</v>
      </c>
      <c r="I14" s="39" t="s">
        <v>54</v>
      </c>
      <c r="J14" s="39" t="s">
        <v>54</v>
      </c>
      <c r="K14" s="39" t="s">
        <v>54</v>
      </c>
      <c r="L14" s="39" t="s">
        <v>54</v>
      </c>
      <c r="M14" s="39" t="s">
        <v>54</v>
      </c>
      <c r="N14" s="39" t="s">
        <v>54</v>
      </c>
      <c r="O14" s="39" t="s">
        <v>54</v>
      </c>
      <c r="P14" s="39" t="s">
        <v>54</v>
      </c>
      <c r="Q14" s="39" t="s">
        <v>54</v>
      </c>
      <c r="R14" s="39" t="s">
        <v>54</v>
      </c>
      <c r="S14" s="39" t="s">
        <v>54</v>
      </c>
      <c r="T14" s="39" t="s">
        <v>54</v>
      </c>
      <c r="U14" s="39" t="s">
        <v>54</v>
      </c>
      <c r="V14" s="39" t="s">
        <v>54</v>
      </c>
      <c r="W14" s="39" t="s">
        <v>54</v>
      </c>
      <c r="X14" s="39" t="s">
        <v>54</v>
      </c>
      <c r="Y14" s="39" t="s">
        <v>54</v>
      </c>
      <c r="Z14" s="39" t="s">
        <v>54</v>
      </c>
      <c r="AA14" s="39" t="s">
        <v>54</v>
      </c>
      <c r="AB14" s="39" t="s">
        <v>54</v>
      </c>
    </row>
    <row r="15" s="30" customFormat="1" ht="15" customHeight="1" spans="1:28">
      <c r="A15" s="13" t="s">
        <v>65</v>
      </c>
      <c r="B15" s="13"/>
      <c r="C15" s="13" t="s">
        <v>75</v>
      </c>
      <c r="D15" s="2" t="s">
        <v>76</v>
      </c>
      <c r="E15" s="39" t="s">
        <v>54</v>
      </c>
      <c r="F15" s="39" t="s">
        <v>54</v>
      </c>
      <c r="G15" s="39" t="s">
        <v>54</v>
      </c>
      <c r="H15" s="39" t="s">
        <v>54</v>
      </c>
      <c r="I15" s="39" t="s">
        <v>54</v>
      </c>
      <c r="J15" s="39" t="s">
        <v>54</v>
      </c>
      <c r="K15" s="39" t="s">
        <v>54</v>
      </c>
      <c r="L15" s="39" t="s">
        <v>54</v>
      </c>
      <c r="M15" s="39" t="s">
        <v>54</v>
      </c>
      <c r="N15" s="39" t="s">
        <v>54</v>
      </c>
      <c r="O15" s="39" t="s">
        <v>54</v>
      </c>
      <c r="P15" s="39" t="s">
        <v>54</v>
      </c>
      <c r="Q15" s="39" t="s">
        <v>54</v>
      </c>
      <c r="R15" s="39" t="s">
        <v>54</v>
      </c>
      <c r="S15" s="39" t="s">
        <v>54</v>
      </c>
      <c r="T15" s="39" t="s">
        <v>54</v>
      </c>
      <c r="U15" s="39" t="s">
        <v>54</v>
      </c>
      <c r="V15" s="39" t="s">
        <v>54</v>
      </c>
      <c r="W15" s="39" t="s">
        <v>54</v>
      </c>
      <c r="X15" s="39" t="s">
        <v>54</v>
      </c>
      <c r="Y15" s="39" t="s">
        <v>54</v>
      </c>
      <c r="Z15" s="39" t="s">
        <v>54</v>
      </c>
      <c r="AA15" s="39" t="s">
        <v>54</v>
      </c>
      <c r="AB15" s="39" t="s">
        <v>54</v>
      </c>
    </row>
    <row r="16" s="30" customFormat="1" ht="15" customHeight="1" spans="1:28">
      <c r="A16" s="13" t="s">
        <v>65</v>
      </c>
      <c r="B16" s="13" t="s">
        <v>77</v>
      </c>
      <c r="C16" s="13" t="s">
        <v>78</v>
      </c>
      <c r="D16" s="2" t="s">
        <v>79</v>
      </c>
      <c r="E16" s="39" t="s">
        <v>54</v>
      </c>
      <c r="F16" s="39" t="s">
        <v>54</v>
      </c>
      <c r="G16" s="39" t="s">
        <v>54</v>
      </c>
      <c r="H16" s="39" t="s">
        <v>54</v>
      </c>
      <c r="I16" s="39" t="s">
        <v>54</v>
      </c>
      <c r="J16" s="39" t="s">
        <v>54</v>
      </c>
      <c r="K16" s="39" t="s">
        <v>54</v>
      </c>
      <c r="L16" s="39" t="s">
        <v>54</v>
      </c>
      <c r="M16" s="39" t="s">
        <v>54</v>
      </c>
      <c r="N16" s="39" t="s">
        <v>54</v>
      </c>
      <c r="O16" s="39" t="s">
        <v>54</v>
      </c>
      <c r="P16" s="39" t="s">
        <v>54</v>
      </c>
      <c r="Q16" s="39" t="s">
        <v>54</v>
      </c>
      <c r="R16" s="39" t="s">
        <v>54</v>
      </c>
      <c r="S16" s="39" t="s">
        <v>54</v>
      </c>
      <c r="T16" s="39" t="s">
        <v>54</v>
      </c>
      <c r="U16" s="39" t="s">
        <v>54</v>
      </c>
      <c r="V16" s="39" t="s">
        <v>54</v>
      </c>
      <c r="W16" s="39" t="s">
        <v>54</v>
      </c>
      <c r="X16" s="39" t="s">
        <v>54</v>
      </c>
      <c r="Y16" s="39" t="s">
        <v>54</v>
      </c>
      <c r="Z16" s="39" t="s">
        <v>54</v>
      </c>
      <c r="AA16" s="39" t="s">
        <v>54</v>
      </c>
      <c r="AB16" s="39" t="s">
        <v>54</v>
      </c>
    </row>
    <row r="17" s="30" customFormat="1" ht="15" customHeight="1" spans="1:28">
      <c r="A17" s="13" t="s">
        <v>65</v>
      </c>
      <c r="B17" s="13" t="s">
        <v>80</v>
      </c>
      <c r="C17" s="13" t="s">
        <v>67</v>
      </c>
      <c r="D17" s="2" t="s">
        <v>81</v>
      </c>
      <c r="E17" s="39" t="s">
        <v>54</v>
      </c>
      <c r="F17" s="39" t="s">
        <v>54</v>
      </c>
      <c r="G17" s="39" t="s">
        <v>54</v>
      </c>
      <c r="H17" s="39" t="s">
        <v>54</v>
      </c>
      <c r="I17" s="39" t="s">
        <v>54</v>
      </c>
      <c r="J17" s="39" t="s">
        <v>54</v>
      </c>
      <c r="K17" s="39" t="s">
        <v>54</v>
      </c>
      <c r="L17" s="39" t="s">
        <v>54</v>
      </c>
      <c r="M17" s="14">
        <v>1103.75</v>
      </c>
      <c r="N17" s="14">
        <v>1103.75</v>
      </c>
      <c r="O17" s="39" t="s">
        <v>54</v>
      </c>
      <c r="P17" s="39" t="s">
        <v>54</v>
      </c>
      <c r="Q17" s="39" t="s">
        <v>54</v>
      </c>
      <c r="R17" s="39" t="s">
        <v>54</v>
      </c>
      <c r="S17" s="39" t="s">
        <v>54</v>
      </c>
      <c r="T17" s="39" t="s">
        <v>54</v>
      </c>
      <c r="U17" s="39" t="s">
        <v>54</v>
      </c>
      <c r="V17" s="39" t="s">
        <v>54</v>
      </c>
      <c r="W17" s="39" t="s">
        <v>54</v>
      </c>
      <c r="X17" s="39" t="s">
        <v>54</v>
      </c>
      <c r="Y17" s="39" t="s">
        <v>54</v>
      </c>
      <c r="Z17" s="39" t="s">
        <v>54</v>
      </c>
      <c r="AA17" s="14">
        <v>1103.75</v>
      </c>
      <c r="AB17" s="14">
        <v>1103.75</v>
      </c>
    </row>
    <row r="18" s="30" customFormat="1" ht="15" customHeight="1" spans="1:28">
      <c r="A18" s="13" t="s">
        <v>65</v>
      </c>
      <c r="B18" s="13"/>
      <c r="C18" s="13" t="s">
        <v>69</v>
      </c>
      <c r="D18" s="2" t="s">
        <v>82</v>
      </c>
      <c r="E18" s="39" t="s">
        <v>54</v>
      </c>
      <c r="F18" s="39" t="s">
        <v>54</v>
      </c>
      <c r="G18" s="39" t="s">
        <v>54</v>
      </c>
      <c r="H18" s="39" t="s">
        <v>54</v>
      </c>
      <c r="I18" s="39" t="s">
        <v>54</v>
      </c>
      <c r="J18" s="39" t="s">
        <v>54</v>
      </c>
      <c r="K18" s="14">
        <v>72452.43</v>
      </c>
      <c r="L18" s="14">
        <v>72452.43</v>
      </c>
      <c r="M18" s="39" t="s">
        <v>54</v>
      </c>
      <c r="N18" s="39" t="s">
        <v>54</v>
      </c>
      <c r="O18" s="39" t="s">
        <v>54</v>
      </c>
      <c r="P18" s="39" t="s">
        <v>54</v>
      </c>
      <c r="Q18" s="39" t="s">
        <v>54</v>
      </c>
      <c r="R18" s="39" t="s">
        <v>54</v>
      </c>
      <c r="S18" s="39" t="s">
        <v>54</v>
      </c>
      <c r="T18" s="39" t="s">
        <v>54</v>
      </c>
      <c r="U18" s="39" t="s">
        <v>54</v>
      </c>
      <c r="V18" s="39" t="s">
        <v>54</v>
      </c>
      <c r="W18" s="39" t="s">
        <v>54</v>
      </c>
      <c r="X18" s="39" t="s">
        <v>54</v>
      </c>
      <c r="Y18" s="39" t="s">
        <v>54</v>
      </c>
      <c r="Z18" s="39" t="s">
        <v>54</v>
      </c>
      <c r="AA18" s="14">
        <v>72452.43</v>
      </c>
      <c r="AB18" s="14">
        <v>72452.43</v>
      </c>
    </row>
    <row r="19" s="30" customFormat="1" ht="15" customHeight="1" spans="1:28">
      <c r="A19" s="13" t="s">
        <v>65</v>
      </c>
      <c r="B19" s="13" t="s">
        <v>83</v>
      </c>
      <c r="C19" s="13" t="s">
        <v>67</v>
      </c>
      <c r="D19" s="2" t="s">
        <v>84</v>
      </c>
      <c r="E19" s="39" t="s">
        <v>54</v>
      </c>
      <c r="F19" s="39" t="s">
        <v>54</v>
      </c>
      <c r="G19" s="39" t="s">
        <v>54</v>
      </c>
      <c r="H19" s="39" t="s">
        <v>54</v>
      </c>
      <c r="I19" s="39" t="s">
        <v>54</v>
      </c>
      <c r="J19" s="39" t="s">
        <v>54</v>
      </c>
      <c r="K19" s="39" t="s">
        <v>54</v>
      </c>
      <c r="L19" s="39" t="s">
        <v>54</v>
      </c>
      <c r="M19" s="39" t="s">
        <v>54</v>
      </c>
      <c r="N19" s="39" t="s">
        <v>54</v>
      </c>
      <c r="O19" s="39" t="s">
        <v>54</v>
      </c>
      <c r="P19" s="39" t="s">
        <v>54</v>
      </c>
      <c r="Q19" s="39" t="s">
        <v>54</v>
      </c>
      <c r="R19" s="39" t="s">
        <v>54</v>
      </c>
      <c r="S19" s="39" t="s">
        <v>54</v>
      </c>
      <c r="T19" s="39" t="s">
        <v>54</v>
      </c>
      <c r="U19" s="39" t="s">
        <v>54</v>
      </c>
      <c r="V19" s="39" t="s">
        <v>54</v>
      </c>
      <c r="W19" s="39" t="s">
        <v>54</v>
      </c>
      <c r="X19" s="39" t="s">
        <v>54</v>
      </c>
      <c r="Y19" s="39" t="s">
        <v>54</v>
      </c>
      <c r="Z19" s="39" t="s">
        <v>54</v>
      </c>
      <c r="AA19" s="39" t="s">
        <v>54</v>
      </c>
      <c r="AB19" s="39" t="s">
        <v>54</v>
      </c>
    </row>
    <row r="20" s="30" customFormat="1" ht="15" customHeight="1" spans="1:28">
      <c r="A20" s="13" t="s">
        <v>65</v>
      </c>
      <c r="B20" s="13"/>
      <c r="C20" s="13" t="s">
        <v>69</v>
      </c>
      <c r="D20" s="2" t="s">
        <v>85</v>
      </c>
      <c r="E20" s="39" t="s">
        <v>54</v>
      </c>
      <c r="F20" s="39" t="s">
        <v>54</v>
      </c>
      <c r="G20" s="39" t="s">
        <v>54</v>
      </c>
      <c r="H20" s="39" t="s">
        <v>54</v>
      </c>
      <c r="I20" s="39" t="s">
        <v>54</v>
      </c>
      <c r="J20" s="39" t="s">
        <v>54</v>
      </c>
      <c r="K20" s="39" t="s">
        <v>54</v>
      </c>
      <c r="L20" s="39" t="s">
        <v>54</v>
      </c>
      <c r="M20" s="39" t="s">
        <v>54</v>
      </c>
      <c r="N20" s="39" t="s">
        <v>54</v>
      </c>
      <c r="O20" s="39" t="s">
        <v>54</v>
      </c>
      <c r="P20" s="39" t="s">
        <v>54</v>
      </c>
      <c r="Q20" s="39" t="s">
        <v>54</v>
      </c>
      <c r="R20" s="39" t="s">
        <v>54</v>
      </c>
      <c r="S20" s="39" t="s">
        <v>54</v>
      </c>
      <c r="T20" s="39" t="s">
        <v>54</v>
      </c>
      <c r="U20" s="39" t="s">
        <v>54</v>
      </c>
      <c r="V20" s="39" t="s">
        <v>54</v>
      </c>
      <c r="W20" s="39" t="s">
        <v>54</v>
      </c>
      <c r="X20" s="39" t="s">
        <v>54</v>
      </c>
      <c r="Y20" s="39" t="s">
        <v>54</v>
      </c>
      <c r="Z20" s="39" t="s">
        <v>54</v>
      </c>
      <c r="AA20" s="39" t="s">
        <v>54</v>
      </c>
      <c r="AB20" s="39" t="s">
        <v>54</v>
      </c>
    </row>
    <row r="21" s="30" customFormat="1" ht="15" customHeight="1" spans="1:28">
      <c r="A21" s="13" t="s">
        <v>65</v>
      </c>
      <c r="B21" s="13" t="s">
        <v>18</v>
      </c>
      <c r="C21" s="13" t="s">
        <v>86</v>
      </c>
      <c r="D21" s="2" t="s">
        <v>87</v>
      </c>
      <c r="E21" s="39" t="s">
        <v>54</v>
      </c>
      <c r="F21" s="39" t="s">
        <v>54</v>
      </c>
      <c r="G21" s="39" t="s">
        <v>54</v>
      </c>
      <c r="H21" s="39" t="s">
        <v>54</v>
      </c>
      <c r="I21" s="39" t="s">
        <v>54</v>
      </c>
      <c r="J21" s="39" t="s">
        <v>54</v>
      </c>
      <c r="K21" s="39" t="s">
        <v>54</v>
      </c>
      <c r="L21" s="39" t="s">
        <v>54</v>
      </c>
      <c r="M21" s="14">
        <v>200889.45</v>
      </c>
      <c r="N21" s="14">
        <v>200889.45</v>
      </c>
      <c r="O21" s="39" t="s">
        <v>54</v>
      </c>
      <c r="P21" s="39" t="s">
        <v>54</v>
      </c>
      <c r="Q21" s="39" t="s">
        <v>54</v>
      </c>
      <c r="R21" s="39" t="s">
        <v>54</v>
      </c>
      <c r="S21" s="39" t="s">
        <v>54</v>
      </c>
      <c r="T21" s="39" t="s">
        <v>54</v>
      </c>
      <c r="U21" s="39" t="s">
        <v>54</v>
      </c>
      <c r="V21" s="39" t="s">
        <v>54</v>
      </c>
      <c r="W21" s="39" t="s">
        <v>54</v>
      </c>
      <c r="X21" s="39" t="s">
        <v>54</v>
      </c>
      <c r="Y21" s="39" t="s">
        <v>54</v>
      </c>
      <c r="Z21" s="39" t="s">
        <v>54</v>
      </c>
      <c r="AA21" s="14">
        <v>200889.45</v>
      </c>
      <c r="AB21" s="14">
        <v>200889.45</v>
      </c>
    </row>
    <row r="22" s="30" customFormat="1" ht="15" customHeight="1" spans="1:28">
      <c r="A22" s="13" t="s">
        <v>65</v>
      </c>
      <c r="B22" s="13"/>
      <c r="C22" s="13" t="s">
        <v>88</v>
      </c>
      <c r="D22" s="2" t="s">
        <v>89</v>
      </c>
      <c r="E22" s="39" t="s">
        <v>54</v>
      </c>
      <c r="F22" s="39" t="s">
        <v>54</v>
      </c>
      <c r="G22" s="39" t="s">
        <v>54</v>
      </c>
      <c r="H22" s="39" t="s">
        <v>54</v>
      </c>
      <c r="I22" s="39" t="s">
        <v>54</v>
      </c>
      <c r="J22" s="39" t="s">
        <v>54</v>
      </c>
      <c r="K22" s="39" t="s">
        <v>54</v>
      </c>
      <c r="L22" s="39" t="s">
        <v>54</v>
      </c>
      <c r="M22" s="39" t="s">
        <v>54</v>
      </c>
      <c r="N22" s="39" t="s">
        <v>54</v>
      </c>
      <c r="O22" s="39" t="s">
        <v>54</v>
      </c>
      <c r="P22" s="39" t="s">
        <v>54</v>
      </c>
      <c r="Q22" s="39" t="s">
        <v>54</v>
      </c>
      <c r="R22" s="39" t="s">
        <v>54</v>
      </c>
      <c r="S22" s="39" t="s">
        <v>54</v>
      </c>
      <c r="T22" s="39" t="s">
        <v>54</v>
      </c>
      <c r="U22" s="39" t="s">
        <v>54</v>
      </c>
      <c r="V22" s="39" t="s">
        <v>54</v>
      </c>
      <c r="W22" s="39" t="s">
        <v>54</v>
      </c>
      <c r="X22" s="39" t="s">
        <v>54</v>
      </c>
      <c r="Y22" s="39" t="s">
        <v>54</v>
      </c>
      <c r="Z22" s="39" t="s">
        <v>54</v>
      </c>
      <c r="AA22" s="39" t="s">
        <v>54</v>
      </c>
      <c r="AB22" s="39" t="s">
        <v>54</v>
      </c>
    </row>
    <row r="23" s="30" customFormat="1" ht="15" customHeight="1" spans="1:28">
      <c r="A23" s="13" t="s">
        <v>65</v>
      </c>
      <c r="B23" s="13"/>
      <c r="C23" s="13" t="s">
        <v>90</v>
      </c>
      <c r="D23" s="2" t="s">
        <v>91</v>
      </c>
      <c r="E23" s="39" t="s">
        <v>54</v>
      </c>
      <c r="F23" s="39" t="s">
        <v>54</v>
      </c>
      <c r="G23" s="39" t="s">
        <v>54</v>
      </c>
      <c r="H23" s="39" t="s">
        <v>54</v>
      </c>
      <c r="I23" s="39" t="s">
        <v>54</v>
      </c>
      <c r="J23" s="39" t="s">
        <v>54</v>
      </c>
      <c r="K23" s="39" t="s">
        <v>54</v>
      </c>
      <c r="L23" s="39" t="s">
        <v>54</v>
      </c>
      <c r="M23" s="39" t="s">
        <v>54</v>
      </c>
      <c r="N23" s="39" t="s">
        <v>54</v>
      </c>
      <c r="O23" s="39" t="s">
        <v>54</v>
      </c>
      <c r="P23" s="39" t="s">
        <v>54</v>
      </c>
      <c r="Q23" s="39" t="s">
        <v>54</v>
      </c>
      <c r="R23" s="39" t="s">
        <v>54</v>
      </c>
      <c r="S23" s="39" t="s">
        <v>54</v>
      </c>
      <c r="T23" s="39" t="s">
        <v>54</v>
      </c>
      <c r="U23" s="39" t="s">
        <v>54</v>
      </c>
      <c r="V23" s="39" t="s">
        <v>54</v>
      </c>
      <c r="W23" s="39" t="s">
        <v>54</v>
      </c>
      <c r="X23" s="39" t="s">
        <v>54</v>
      </c>
      <c r="Y23" s="39" t="s">
        <v>54</v>
      </c>
      <c r="Z23" s="39" t="s">
        <v>54</v>
      </c>
      <c r="AA23" s="39" t="s">
        <v>54</v>
      </c>
      <c r="AB23" s="39" t="s">
        <v>54</v>
      </c>
    </row>
    <row r="24" s="30" customFormat="1" ht="15" customHeight="1" spans="1:28">
      <c r="A24" s="13" t="s">
        <v>65</v>
      </c>
      <c r="B24" s="13" t="s">
        <v>92</v>
      </c>
      <c r="C24" s="13" t="s">
        <v>67</v>
      </c>
      <c r="D24" s="2" t="s">
        <v>93</v>
      </c>
      <c r="E24" s="39" t="s">
        <v>54</v>
      </c>
      <c r="F24" s="39" t="s">
        <v>54</v>
      </c>
      <c r="G24" s="39" t="s">
        <v>54</v>
      </c>
      <c r="H24" s="39" t="s">
        <v>54</v>
      </c>
      <c r="I24" s="39" t="s">
        <v>54</v>
      </c>
      <c r="J24" s="39" t="s">
        <v>54</v>
      </c>
      <c r="K24" s="39" t="s">
        <v>54</v>
      </c>
      <c r="L24" s="39" t="s">
        <v>54</v>
      </c>
      <c r="M24" s="39" t="s">
        <v>54</v>
      </c>
      <c r="N24" s="39" t="s">
        <v>54</v>
      </c>
      <c r="O24" s="39" t="s">
        <v>54</v>
      </c>
      <c r="P24" s="39" t="s">
        <v>54</v>
      </c>
      <c r="Q24" s="39" t="s">
        <v>54</v>
      </c>
      <c r="R24" s="39" t="s">
        <v>54</v>
      </c>
      <c r="S24" s="39" t="s">
        <v>54</v>
      </c>
      <c r="T24" s="39" t="s">
        <v>54</v>
      </c>
      <c r="U24" s="39" t="s">
        <v>54</v>
      </c>
      <c r="V24" s="39" t="s">
        <v>54</v>
      </c>
      <c r="W24" s="39" t="s">
        <v>54</v>
      </c>
      <c r="X24" s="39" t="s">
        <v>54</v>
      </c>
      <c r="Y24" s="39" t="s">
        <v>54</v>
      </c>
      <c r="Z24" s="39" t="s">
        <v>54</v>
      </c>
      <c r="AA24" s="39" t="s">
        <v>54</v>
      </c>
      <c r="AB24" s="39" t="s">
        <v>54</v>
      </c>
    </row>
    <row r="25" s="30" customFormat="1" ht="15" customHeight="1" spans="1:28">
      <c r="A25" s="13" t="s">
        <v>65</v>
      </c>
      <c r="B25" s="13"/>
      <c r="C25" s="13" t="s">
        <v>69</v>
      </c>
      <c r="D25" s="2" t="s">
        <v>94</v>
      </c>
      <c r="E25" s="39" t="s">
        <v>54</v>
      </c>
      <c r="F25" s="39" t="s">
        <v>54</v>
      </c>
      <c r="G25" s="39" t="s">
        <v>54</v>
      </c>
      <c r="H25" s="39" t="s">
        <v>54</v>
      </c>
      <c r="I25" s="39" t="s">
        <v>54</v>
      </c>
      <c r="J25" s="39" t="s">
        <v>54</v>
      </c>
      <c r="K25" s="39" t="s">
        <v>54</v>
      </c>
      <c r="L25" s="39" t="s">
        <v>54</v>
      </c>
      <c r="M25" s="39" t="s">
        <v>54</v>
      </c>
      <c r="N25" s="39" t="s">
        <v>54</v>
      </c>
      <c r="O25" s="39" t="s">
        <v>54</v>
      </c>
      <c r="P25" s="39" t="s">
        <v>54</v>
      </c>
      <c r="Q25" s="39" t="s">
        <v>54</v>
      </c>
      <c r="R25" s="39" t="s">
        <v>54</v>
      </c>
      <c r="S25" s="39" t="s">
        <v>54</v>
      </c>
      <c r="T25" s="39" t="s">
        <v>54</v>
      </c>
      <c r="U25" s="39" t="s">
        <v>54</v>
      </c>
      <c r="V25" s="39" t="s">
        <v>54</v>
      </c>
      <c r="W25" s="39" t="s">
        <v>54</v>
      </c>
      <c r="X25" s="39" t="s">
        <v>54</v>
      </c>
      <c r="Y25" s="39" t="s">
        <v>54</v>
      </c>
      <c r="Z25" s="39" t="s">
        <v>54</v>
      </c>
      <c r="AA25" s="39" t="s">
        <v>54</v>
      </c>
      <c r="AB25" s="39" t="s">
        <v>54</v>
      </c>
    </row>
    <row r="26" s="30" customFormat="1" ht="15" customHeight="1" spans="1:28">
      <c r="A26" s="13" t="s">
        <v>65</v>
      </c>
      <c r="B26" s="13" t="s">
        <v>95</v>
      </c>
      <c r="C26" s="13" t="s">
        <v>67</v>
      </c>
      <c r="D26" s="2" t="s">
        <v>96</v>
      </c>
      <c r="E26" s="39" t="s">
        <v>54</v>
      </c>
      <c r="F26" s="39" t="s">
        <v>54</v>
      </c>
      <c r="G26" s="39" t="s">
        <v>54</v>
      </c>
      <c r="H26" s="39" t="s">
        <v>54</v>
      </c>
      <c r="I26" s="39" t="s">
        <v>54</v>
      </c>
      <c r="J26" s="39" t="s">
        <v>54</v>
      </c>
      <c r="K26" s="14">
        <v>864077.06</v>
      </c>
      <c r="L26" s="14">
        <v>864077.06</v>
      </c>
      <c r="M26" s="39" t="s">
        <v>54</v>
      </c>
      <c r="N26" s="39" t="s">
        <v>54</v>
      </c>
      <c r="O26" s="39" t="s">
        <v>54</v>
      </c>
      <c r="P26" s="39" t="s">
        <v>54</v>
      </c>
      <c r="Q26" s="39" t="s">
        <v>54</v>
      </c>
      <c r="R26" s="39" t="s">
        <v>54</v>
      </c>
      <c r="S26" s="39" t="s">
        <v>54</v>
      </c>
      <c r="T26" s="39" t="s">
        <v>54</v>
      </c>
      <c r="U26" s="39" t="s">
        <v>54</v>
      </c>
      <c r="V26" s="39" t="s">
        <v>54</v>
      </c>
      <c r="W26" s="39" t="s">
        <v>54</v>
      </c>
      <c r="X26" s="39" t="s">
        <v>54</v>
      </c>
      <c r="Y26" s="39" t="s">
        <v>54</v>
      </c>
      <c r="Z26" s="39" t="s">
        <v>54</v>
      </c>
      <c r="AA26" s="14">
        <v>864077.06</v>
      </c>
      <c r="AB26" s="14">
        <v>864077.06</v>
      </c>
    </row>
    <row r="27" s="30" customFormat="1" ht="15" customHeight="1" spans="1:28">
      <c r="A27" s="13" t="s">
        <v>65</v>
      </c>
      <c r="B27" s="13"/>
      <c r="C27" s="13" t="s">
        <v>69</v>
      </c>
      <c r="D27" s="2" t="s">
        <v>97</v>
      </c>
      <c r="E27" s="14">
        <v>3775.08</v>
      </c>
      <c r="F27" s="14">
        <v>3775.08</v>
      </c>
      <c r="G27" s="39" t="s">
        <v>54</v>
      </c>
      <c r="H27" s="39" t="s">
        <v>54</v>
      </c>
      <c r="I27" s="39" t="s">
        <v>54</v>
      </c>
      <c r="J27" s="39" t="s">
        <v>54</v>
      </c>
      <c r="K27" s="14">
        <v>65280.91</v>
      </c>
      <c r="L27" s="14">
        <v>65280.91</v>
      </c>
      <c r="M27" s="14">
        <v>238.9</v>
      </c>
      <c r="N27" s="14">
        <v>238.9</v>
      </c>
      <c r="O27" s="39" t="s">
        <v>54</v>
      </c>
      <c r="P27" s="39" t="s">
        <v>54</v>
      </c>
      <c r="Q27" s="39" t="s">
        <v>54</v>
      </c>
      <c r="R27" s="39" t="s">
        <v>54</v>
      </c>
      <c r="S27" s="39" t="s">
        <v>54</v>
      </c>
      <c r="T27" s="39" t="s">
        <v>54</v>
      </c>
      <c r="U27" s="39" t="s">
        <v>54</v>
      </c>
      <c r="V27" s="39" t="s">
        <v>54</v>
      </c>
      <c r="W27" s="39" t="s">
        <v>54</v>
      </c>
      <c r="X27" s="39" t="s">
        <v>54</v>
      </c>
      <c r="Y27" s="39" t="s">
        <v>54</v>
      </c>
      <c r="Z27" s="39" t="s">
        <v>54</v>
      </c>
      <c r="AA27" s="14">
        <v>69294.89</v>
      </c>
      <c r="AB27" s="14">
        <v>69294.89</v>
      </c>
    </row>
    <row r="28" s="30" customFormat="1" ht="15" customHeight="1" spans="1:28">
      <c r="A28" s="13" t="s">
        <v>98</v>
      </c>
      <c r="B28" s="13" t="s">
        <v>99</v>
      </c>
      <c r="C28" s="13" t="s">
        <v>100</v>
      </c>
      <c r="D28" s="2" t="s">
        <v>101</v>
      </c>
      <c r="E28" s="39" t="s">
        <v>54</v>
      </c>
      <c r="F28" s="39" t="s">
        <v>54</v>
      </c>
      <c r="G28" s="39" t="s">
        <v>54</v>
      </c>
      <c r="H28" s="39" t="s">
        <v>54</v>
      </c>
      <c r="I28" s="39" t="s">
        <v>54</v>
      </c>
      <c r="J28" s="39" t="s">
        <v>54</v>
      </c>
      <c r="K28" s="39" t="s">
        <v>54</v>
      </c>
      <c r="L28" s="39" t="s">
        <v>54</v>
      </c>
      <c r="M28" s="39" t="s">
        <v>54</v>
      </c>
      <c r="N28" s="39" t="s">
        <v>54</v>
      </c>
      <c r="O28" s="39" t="s">
        <v>54</v>
      </c>
      <c r="P28" s="39" t="s">
        <v>54</v>
      </c>
      <c r="Q28" s="39" t="s">
        <v>54</v>
      </c>
      <c r="R28" s="39" t="s">
        <v>54</v>
      </c>
      <c r="S28" s="39" t="s">
        <v>54</v>
      </c>
      <c r="T28" s="39" t="s">
        <v>54</v>
      </c>
      <c r="U28" s="39" t="s">
        <v>54</v>
      </c>
      <c r="V28" s="39" t="s">
        <v>54</v>
      </c>
      <c r="W28" s="39" t="s">
        <v>54</v>
      </c>
      <c r="X28" s="39" t="s">
        <v>54</v>
      </c>
      <c r="Y28" s="39" t="s">
        <v>54</v>
      </c>
      <c r="Z28" s="39" t="s">
        <v>54</v>
      </c>
      <c r="AA28" s="39" t="s">
        <v>54</v>
      </c>
      <c r="AB28" s="39" t="s">
        <v>54</v>
      </c>
    </row>
    <row r="29" s="30" customFormat="1" ht="15" customHeight="1" spans="1:28">
      <c r="A29" s="13" t="s">
        <v>98</v>
      </c>
      <c r="B29" s="13" t="s">
        <v>99</v>
      </c>
      <c r="C29" s="13" t="s">
        <v>102</v>
      </c>
      <c r="D29" s="2" t="s">
        <v>103</v>
      </c>
      <c r="E29" s="39" t="s">
        <v>54</v>
      </c>
      <c r="F29" s="39" t="s">
        <v>54</v>
      </c>
      <c r="G29" s="39" t="s">
        <v>54</v>
      </c>
      <c r="H29" s="39" t="s">
        <v>54</v>
      </c>
      <c r="I29" s="39" t="s">
        <v>54</v>
      </c>
      <c r="J29" s="39" t="s">
        <v>54</v>
      </c>
      <c r="K29" s="39" t="s">
        <v>54</v>
      </c>
      <c r="L29" s="39" t="s">
        <v>54</v>
      </c>
      <c r="M29" s="39" t="s">
        <v>54</v>
      </c>
      <c r="N29" s="39" t="s">
        <v>54</v>
      </c>
      <c r="O29" s="39" t="s">
        <v>54</v>
      </c>
      <c r="P29" s="39" t="s">
        <v>54</v>
      </c>
      <c r="Q29" s="39" t="s">
        <v>54</v>
      </c>
      <c r="R29" s="39" t="s">
        <v>54</v>
      </c>
      <c r="S29" s="39" t="s">
        <v>54</v>
      </c>
      <c r="T29" s="39" t="s">
        <v>54</v>
      </c>
      <c r="U29" s="39" t="s">
        <v>54</v>
      </c>
      <c r="V29" s="39" t="s">
        <v>54</v>
      </c>
      <c r="W29" s="39" t="s">
        <v>54</v>
      </c>
      <c r="X29" s="39" t="s">
        <v>54</v>
      </c>
      <c r="Y29" s="39" t="s">
        <v>54</v>
      </c>
      <c r="Z29" s="39" t="s">
        <v>54</v>
      </c>
      <c r="AA29" s="39" t="s">
        <v>54</v>
      </c>
      <c r="AB29" s="39" t="s">
        <v>54</v>
      </c>
    </row>
    <row r="30" s="30" customFormat="1" ht="15" customHeight="1" spans="1:28">
      <c r="A30" s="13" t="s">
        <v>98</v>
      </c>
      <c r="B30" s="13" t="s">
        <v>99</v>
      </c>
      <c r="C30" s="13" t="s">
        <v>104</v>
      </c>
      <c r="D30" s="2" t="s">
        <v>105</v>
      </c>
      <c r="E30" s="39" t="s">
        <v>54</v>
      </c>
      <c r="F30" s="39" t="s">
        <v>54</v>
      </c>
      <c r="G30" s="39" t="s">
        <v>54</v>
      </c>
      <c r="H30" s="39" t="s">
        <v>54</v>
      </c>
      <c r="I30" s="39" t="s">
        <v>54</v>
      </c>
      <c r="J30" s="39" t="s">
        <v>54</v>
      </c>
      <c r="K30" s="39" t="s">
        <v>54</v>
      </c>
      <c r="L30" s="39" t="s">
        <v>54</v>
      </c>
      <c r="M30" s="39" t="s">
        <v>54</v>
      </c>
      <c r="N30" s="39" t="s">
        <v>54</v>
      </c>
      <c r="O30" s="39" t="s">
        <v>54</v>
      </c>
      <c r="P30" s="39" t="s">
        <v>54</v>
      </c>
      <c r="Q30" s="39" t="s">
        <v>54</v>
      </c>
      <c r="R30" s="39" t="s">
        <v>54</v>
      </c>
      <c r="S30" s="39" t="s">
        <v>54</v>
      </c>
      <c r="T30" s="39" t="s">
        <v>54</v>
      </c>
      <c r="U30" s="39" t="s">
        <v>54</v>
      </c>
      <c r="V30" s="39" t="s">
        <v>54</v>
      </c>
      <c r="W30" s="39" t="s">
        <v>54</v>
      </c>
      <c r="X30" s="39" t="s">
        <v>54</v>
      </c>
      <c r="Y30" s="39" t="s">
        <v>54</v>
      </c>
      <c r="Z30" s="39" t="s">
        <v>54</v>
      </c>
      <c r="AA30" s="39" t="s">
        <v>54</v>
      </c>
      <c r="AB30" s="39" t="s">
        <v>54</v>
      </c>
    </row>
    <row r="31" s="30" customFormat="1" ht="15" customHeight="1" spans="1:28">
      <c r="A31" s="13" t="s">
        <v>106</v>
      </c>
      <c r="B31" s="13" t="s">
        <v>107</v>
      </c>
      <c r="C31" s="13"/>
      <c r="D31" s="2" t="s">
        <v>108</v>
      </c>
      <c r="E31" s="39" t="s">
        <v>54</v>
      </c>
      <c r="F31" s="39" t="s">
        <v>54</v>
      </c>
      <c r="G31" s="39" t="s">
        <v>54</v>
      </c>
      <c r="H31" s="39" t="s">
        <v>54</v>
      </c>
      <c r="I31" s="39" t="s">
        <v>54</v>
      </c>
      <c r="J31" s="39" t="s">
        <v>54</v>
      </c>
      <c r="K31" s="39" t="s">
        <v>54</v>
      </c>
      <c r="L31" s="39" t="s">
        <v>54</v>
      </c>
      <c r="M31" s="14">
        <v>3766078.1</v>
      </c>
      <c r="N31" s="14">
        <v>3766078.1</v>
      </c>
      <c r="O31" s="39" t="s">
        <v>54</v>
      </c>
      <c r="P31" s="39" t="s">
        <v>54</v>
      </c>
      <c r="Q31" s="39" t="s">
        <v>54</v>
      </c>
      <c r="R31" s="39" t="s">
        <v>54</v>
      </c>
      <c r="S31" s="39" t="s">
        <v>54</v>
      </c>
      <c r="T31" s="39" t="s">
        <v>54</v>
      </c>
      <c r="U31" s="39" t="s">
        <v>54</v>
      </c>
      <c r="V31" s="39" t="s">
        <v>54</v>
      </c>
      <c r="W31" s="39" t="s">
        <v>54</v>
      </c>
      <c r="X31" s="39" t="s">
        <v>54</v>
      </c>
      <c r="Y31" s="39" t="s">
        <v>54</v>
      </c>
      <c r="Z31" s="39" t="s">
        <v>54</v>
      </c>
      <c r="AA31" s="14">
        <v>3766078.1</v>
      </c>
      <c r="AB31" s="14">
        <v>3766078.1</v>
      </c>
    </row>
    <row r="32" s="30" customFormat="1" ht="15" customHeight="1" spans="1:28">
      <c r="A32" s="13" t="s">
        <v>106</v>
      </c>
      <c r="B32" s="13" t="s">
        <v>109</v>
      </c>
      <c r="C32" s="13"/>
      <c r="D32" s="2" t="s">
        <v>110</v>
      </c>
      <c r="E32" s="39" t="s">
        <v>54</v>
      </c>
      <c r="F32" s="39" t="s">
        <v>54</v>
      </c>
      <c r="G32" s="39" t="s">
        <v>54</v>
      </c>
      <c r="H32" s="39" t="s">
        <v>54</v>
      </c>
      <c r="I32" s="39" t="s">
        <v>54</v>
      </c>
      <c r="J32" s="39" t="s">
        <v>54</v>
      </c>
      <c r="K32" s="39" t="s">
        <v>54</v>
      </c>
      <c r="L32" s="39" t="s">
        <v>54</v>
      </c>
      <c r="M32" s="14">
        <v>361635.25</v>
      </c>
      <c r="N32" s="14">
        <v>361635.25</v>
      </c>
      <c r="O32" s="39" t="s">
        <v>54</v>
      </c>
      <c r="P32" s="39" t="s">
        <v>54</v>
      </c>
      <c r="Q32" s="39" t="s">
        <v>54</v>
      </c>
      <c r="R32" s="39" t="s">
        <v>54</v>
      </c>
      <c r="S32" s="39" t="s">
        <v>54</v>
      </c>
      <c r="T32" s="39" t="s">
        <v>54</v>
      </c>
      <c r="U32" s="39" t="s">
        <v>54</v>
      </c>
      <c r="V32" s="39" t="s">
        <v>54</v>
      </c>
      <c r="W32" s="39" t="s">
        <v>54</v>
      </c>
      <c r="X32" s="39" t="s">
        <v>54</v>
      </c>
      <c r="Y32" s="39" t="s">
        <v>54</v>
      </c>
      <c r="Z32" s="39" t="s">
        <v>54</v>
      </c>
      <c r="AA32" s="14">
        <v>361635.25</v>
      </c>
      <c r="AB32" s="14">
        <v>361635.25</v>
      </c>
    </row>
    <row r="33" s="30" customFormat="1" ht="15" customHeight="1" spans="1:28">
      <c r="A33" s="13" t="s">
        <v>106</v>
      </c>
      <c r="B33" s="13" t="s">
        <v>111</v>
      </c>
      <c r="C33" s="13"/>
      <c r="D33" s="2" t="s">
        <v>112</v>
      </c>
      <c r="E33" s="39" t="s">
        <v>54</v>
      </c>
      <c r="F33" s="39" t="s">
        <v>54</v>
      </c>
      <c r="G33" s="39" t="s">
        <v>54</v>
      </c>
      <c r="H33" s="39" t="s">
        <v>54</v>
      </c>
      <c r="I33" s="39" t="s">
        <v>54</v>
      </c>
      <c r="J33" s="39" t="s">
        <v>54</v>
      </c>
      <c r="K33" s="39" t="s">
        <v>54</v>
      </c>
      <c r="L33" s="39" t="s">
        <v>54</v>
      </c>
      <c r="M33" s="14">
        <v>811810.19</v>
      </c>
      <c r="N33" s="14">
        <v>811810.19</v>
      </c>
      <c r="O33" s="39" t="s">
        <v>54</v>
      </c>
      <c r="P33" s="39" t="s">
        <v>54</v>
      </c>
      <c r="Q33" s="39" t="s">
        <v>54</v>
      </c>
      <c r="R33" s="39" t="s">
        <v>54</v>
      </c>
      <c r="S33" s="39" t="s">
        <v>54</v>
      </c>
      <c r="T33" s="39" t="s">
        <v>54</v>
      </c>
      <c r="U33" s="39" t="s">
        <v>54</v>
      </c>
      <c r="V33" s="39" t="s">
        <v>54</v>
      </c>
      <c r="W33" s="39" t="s">
        <v>54</v>
      </c>
      <c r="X33" s="39" t="s">
        <v>54</v>
      </c>
      <c r="Y33" s="39" t="s">
        <v>54</v>
      </c>
      <c r="Z33" s="39" t="s">
        <v>54</v>
      </c>
      <c r="AA33" s="14">
        <v>811810.19</v>
      </c>
      <c r="AB33" s="14">
        <v>811810.19</v>
      </c>
    </row>
    <row r="34" s="30" customFormat="1" ht="15" customHeight="1" spans="1:28">
      <c r="A34" s="13" t="s">
        <v>106</v>
      </c>
      <c r="B34" s="13" t="s">
        <v>113</v>
      </c>
      <c r="C34" s="13"/>
      <c r="D34" s="2" t="s">
        <v>114</v>
      </c>
      <c r="E34" s="39" t="s">
        <v>54</v>
      </c>
      <c r="F34" s="39" t="s">
        <v>54</v>
      </c>
      <c r="G34" s="39" t="s">
        <v>54</v>
      </c>
      <c r="H34" s="39" t="s">
        <v>54</v>
      </c>
      <c r="I34" s="39" t="s">
        <v>54</v>
      </c>
      <c r="J34" s="39" t="s">
        <v>54</v>
      </c>
      <c r="K34" s="39" t="s">
        <v>54</v>
      </c>
      <c r="L34" s="39" t="s">
        <v>54</v>
      </c>
      <c r="M34" s="14">
        <v>2222075.47</v>
      </c>
      <c r="N34" s="14">
        <v>2222075.47</v>
      </c>
      <c r="O34" s="39" t="s">
        <v>54</v>
      </c>
      <c r="P34" s="39" t="s">
        <v>54</v>
      </c>
      <c r="Q34" s="39" t="s">
        <v>54</v>
      </c>
      <c r="R34" s="39" t="s">
        <v>54</v>
      </c>
      <c r="S34" s="39" t="s">
        <v>54</v>
      </c>
      <c r="T34" s="39" t="s">
        <v>54</v>
      </c>
      <c r="U34" s="39" t="s">
        <v>54</v>
      </c>
      <c r="V34" s="39" t="s">
        <v>54</v>
      </c>
      <c r="W34" s="39" t="s">
        <v>54</v>
      </c>
      <c r="X34" s="39" t="s">
        <v>54</v>
      </c>
      <c r="Y34" s="39" t="s">
        <v>54</v>
      </c>
      <c r="Z34" s="39" t="s">
        <v>54</v>
      </c>
      <c r="AA34" s="14">
        <v>2222075.47</v>
      </c>
      <c r="AB34" s="14">
        <v>2222075.47</v>
      </c>
    </row>
    <row r="40" spans="1:2">
      <c r="A40" s="15" t="s">
        <v>13</v>
      </c>
      <c r="B40" s="16">
        <f>SUM(AA5:AA34)</f>
        <v>13327622.92</v>
      </c>
    </row>
    <row r="41" spans="1:2">
      <c r="A41" s="15" t="s">
        <v>14</v>
      </c>
      <c r="B41" s="16">
        <f>SUM(E5:E30)+SUM(G5:G30)+SUM(I5:I30)+SUM(K5:K30)+SUM(M5:M30)</f>
        <v>6166023.91</v>
      </c>
    </row>
    <row r="42" spans="1:2">
      <c r="A42" s="15" t="s">
        <v>15</v>
      </c>
      <c r="B42" s="16">
        <f>SUM(E5:E30)+SUM(G5:G30)+SUM(I5:I30)+SUM(K5:K30)+SUM(M11:M15)</f>
        <v>3273949.81</v>
      </c>
    </row>
    <row r="43" spans="1:2">
      <c r="A43" s="15" t="s">
        <v>16</v>
      </c>
      <c r="B43" s="16">
        <f>M9</f>
        <v>2561549.01</v>
      </c>
    </row>
    <row r="44" spans="1:2">
      <c r="A44" s="15" t="s">
        <v>17</v>
      </c>
      <c r="B44" s="16">
        <f>SUM(M5:M8)+SUM(K5:K8)</f>
        <v>216658.07</v>
      </c>
    </row>
    <row r="45" spans="1:2">
      <c r="A45" s="15" t="s">
        <v>18</v>
      </c>
      <c r="B45" s="16">
        <f>SUM(M21:M23)</f>
        <v>200889.45</v>
      </c>
    </row>
  </sheetData>
  <mergeCells count="35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B5:B8"/>
    <mergeCell ref="B17:B18"/>
    <mergeCell ref="B19:B20"/>
    <mergeCell ref="B21:B23"/>
    <mergeCell ref="B24:B25"/>
    <mergeCell ref="B26:B27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36 D71:D1048576">
    <cfRule type="duplicateValues" dxfId="0" priority="2"/>
  </conditionalFormatting>
  <conditionalFormatting sqref="D5:D8 D9 D10 D11:D15 D16 D17:D27 D28:D29 D30 D31 D32 D33:D3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workbookViewId="0">
      <selection activeCell="D34" sqref="D5:D34"/>
    </sheetView>
  </sheetViews>
  <sheetFormatPr defaultColWidth="9" defaultRowHeight="14"/>
  <cols>
    <col min="7" max="8" width="9.72727272727273"/>
    <col min="11" max="12" width="11.5454545454545"/>
    <col min="13" max="14" width="12.4545454545455"/>
    <col min="27" max="28" width="12.4545454545455"/>
  </cols>
  <sheetData>
    <row r="1" spans="1:28">
      <c r="A1" s="24" t="s">
        <v>19</v>
      </c>
      <c r="B1" s="1"/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40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19" customFormat="1" ht="15" customHeight="1" spans="1:28">
      <c r="A5" s="26" t="s">
        <v>50</v>
      </c>
      <c r="B5" s="26" t="s">
        <v>51</v>
      </c>
      <c r="C5" s="26" t="s">
        <v>52</v>
      </c>
      <c r="D5" s="21" t="s">
        <v>53</v>
      </c>
      <c r="E5" s="27" t="s">
        <v>54</v>
      </c>
      <c r="F5" s="27" t="s">
        <v>54</v>
      </c>
      <c r="G5" s="27" t="s">
        <v>54</v>
      </c>
      <c r="H5" s="27" t="s">
        <v>54</v>
      </c>
      <c r="I5" s="27" t="s">
        <v>54</v>
      </c>
      <c r="J5" s="27" t="s">
        <v>54</v>
      </c>
      <c r="K5" s="27" t="s">
        <v>54</v>
      </c>
      <c r="L5" s="27" t="s">
        <v>54</v>
      </c>
      <c r="M5" s="27" t="s">
        <v>54</v>
      </c>
      <c r="N5" s="27" t="s">
        <v>54</v>
      </c>
      <c r="O5" s="27" t="s">
        <v>54</v>
      </c>
      <c r="P5" s="27" t="s">
        <v>54</v>
      </c>
      <c r="Q5" s="27" t="s">
        <v>54</v>
      </c>
      <c r="R5" s="27" t="s">
        <v>54</v>
      </c>
      <c r="S5" s="27" t="s">
        <v>54</v>
      </c>
      <c r="T5" s="27" t="s">
        <v>54</v>
      </c>
      <c r="U5" s="27" t="s">
        <v>54</v>
      </c>
      <c r="V5" s="27" t="s">
        <v>54</v>
      </c>
      <c r="W5" s="27" t="s">
        <v>54</v>
      </c>
      <c r="X5" s="27" t="s">
        <v>54</v>
      </c>
      <c r="Y5" s="27" t="s">
        <v>54</v>
      </c>
      <c r="Z5" s="27" t="s">
        <v>54</v>
      </c>
      <c r="AA5" s="27" t="s">
        <v>54</v>
      </c>
      <c r="AB5" s="27" t="s">
        <v>54</v>
      </c>
    </row>
    <row r="6" s="19" customFormat="1" ht="15" customHeight="1" spans="1:28">
      <c r="A6" s="26" t="s">
        <v>50</v>
      </c>
      <c r="B6" s="26"/>
      <c r="C6" s="26" t="s">
        <v>55</v>
      </c>
      <c r="D6" s="21" t="s">
        <v>56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14">
        <v>325.57</v>
      </c>
      <c r="L6" s="14">
        <v>646.17</v>
      </c>
      <c r="M6" s="14">
        <v>283979.78</v>
      </c>
      <c r="N6" s="14">
        <v>379416.4</v>
      </c>
      <c r="O6" s="27" t="s">
        <v>54</v>
      </c>
      <c r="P6" s="27" t="s">
        <v>54</v>
      </c>
      <c r="Q6" s="27" t="s">
        <v>54</v>
      </c>
      <c r="R6" s="27" t="s">
        <v>54</v>
      </c>
      <c r="S6" s="27" t="s">
        <v>54</v>
      </c>
      <c r="T6" s="27" t="s">
        <v>54</v>
      </c>
      <c r="U6" s="27" t="s">
        <v>54</v>
      </c>
      <c r="V6" s="27" t="s">
        <v>54</v>
      </c>
      <c r="W6" s="27" t="s">
        <v>54</v>
      </c>
      <c r="X6" s="27" t="s">
        <v>54</v>
      </c>
      <c r="Y6" s="27" t="s">
        <v>54</v>
      </c>
      <c r="Z6" s="27" t="s">
        <v>54</v>
      </c>
      <c r="AA6" s="14">
        <v>284305.35</v>
      </c>
      <c r="AB6" s="14">
        <v>380062.57</v>
      </c>
    </row>
    <row r="7" s="19" customFormat="1" ht="15" customHeight="1" spans="1:28">
      <c r="A7" s="26" t="s">
        <v>50</v>
      </c>
      <c r="B7" s="26"/>
      <c r="C7" s="26" t="s">
        <v>57</v>
      </c>
      <c r="D7" s="21" t="s">
        <v>58</v>
      </c>
      <c r="E7" s="27" t="s">
        <v>54</v>
      </c>
      <c r="F7" s="27" t="s">
        <v>54</v>
      </c>
      <c r="G7" s="27" t="s">
        <v>54</v>
      </c>
      <c r="H7" s="27" t="s">
        <v>54</v>
      </c>
      <c r="I7" s="27" t="s">
        <v>54</v>
      </c>
      <c r="J7" s="27" t="s">
        <v>54</v>
      </c>
      <c r="K7" s="14">
        <v>60316.01</v>
      </c>
      <c r="L7" s="14">
        <v>148360.49</v>
      </c>
      <c r="M7" s="14">
        <v>20355.74</v>
      </c>
      <c r="N7" s="14">
        <v>53212.11</v>
      </c>
      <c r="O7" s="27" t="s">
        <v>54</v>
      </c>
      <c r="P7" s="27" t="s">
        <v>54</v>
      </c>
      <c r="Q7" s="27" t="s">
        <v>54</v>
      </c>
      <c r="R7" s="27" t="s">
        <v>54</v>
      </c>
      <c r="S7" s="27" t="s">
        <v>54</v>
      </c>
      <c r="T7" s="27" t="s">
        <v>54</v>
      </c>
      <c r="U7" s="27" t="s">
        <v>54</v>
      </c>
      <c r="V7" s="27" t="s">
        <v>54</v>
      </c>
      <c r="W7" s="27" t="s">
        <v>54</v>
      </c>
      <c r="X7" s="27" t="s">
        <v>54</v>
      </c>
      <c r="Y7" s="27" t="s">
        <v>54</v>
      </c>
      <c r="Z7" s="27" t="s">
        <v>54</v>
      </c>
      <c r="AA7" s="14">
        <v>80671.75</v>
      </c>
      <c r="AB7" s="14">
        <v>201572.6</v>
      </c>
    </row>
    <row r="8" s="19" customFormat="1" ht="15" customHeight="1" spans="1:28">
      <c r="A8" s="26" t="s">
        <v>50</v>
      </c>
      <c r="B8" s="26"/>
      <c r="C8" s="26" t="s">
        <v>59</v>
      </c>
      <c r="D8" s="21" t="s">
        <v>60</v>
      </c>
      <c r="E8" s="27" t="s">
        <v>54</v>
      </c>
      <c r="F8" s="27" t="s">
        <v>54</v>
      </c>
      <c r="G8" s="27" t="s">
        <v>54</v>
      </c>
      <c r="H8" s="27" t="s">
        <v>54</v>
      </c>
      <c r="I8" s="27" t="s">
        <v>54</v>
      </c>
      <c r="J8" s="27" t="s">
        <v>54</v>
      </c>
      <c r="K8" s="27" t="s">
        <v>54</v>
      </c>
      <c r="L8" s="27" t="s">
        <v>54</v>
      </c>
      <c r="M8" s="27" t="s">
        <v>54</v>
      </c>
      <c r="N8" s="27" t="s">
        <v>54</v>
      </c>
      <c r="O8" s="27" t="s">
        <v>54</v>
      </c>
      <c r="P8" s="27" t="s">
        <v>54</v>
      </c>
      <c r="Q8" s="27" t="s">
        <v>54</v>
      </c>
      <c r="R8" s="27" t="s">
        <v>54</v>
      </c>
      <c r="S8" s="27" t="s">
        <v>54</v>
      </c>
      <c r="T8" s="27" t="s">
        <v>54</v>
      </c>
      <c r="U8" s="27" t="s">
        <v>54</v>
      </c>
      <c r="V8" s="27" t="s">
        <v>54</v>
      </c>
      <c r="W8" s="27" t="s">
        <v>54</v>
      </c>
      <c r="X8" s="27" t="s">
        <v>54</v>
      </c>
      <c r="Y8" s="27" t="s">
        <v>54</v>
      </c>
      <c r="Z8" s="27" t="s">
        <v>54</v>
      </c>
      <c r="AA8" s="27" t="s">
        <v>54</v>
      </c>
      <c r="AB8" s="27" t="s">
        <v>54</v>
      </c>
    </row>
    <row r="9" s="19" customFormat="1" ht="15" customHeight="1" spans="1:28">
      <c r="A9" s="26"/>
      <c r="B9" s="26" t="s">
        <v>61</v>
      </c>
      <c r="C9" s="26"/>
      <c r="D9" s="21" t="s">
        <v>62</v>
      </c>
      <c r="E9" s="27" t="s">
        <v>54</v>
      </c>
      <c r="F9" s="27" t="s">
        <v>54</v>
      </c>
      <c r="G9" s="27" t="s">
        <v>54</v>
      </c>
      <c r="H9" s="27" t="s">
        <v>54</v>
      </c>
      <c r="I9" s="27" t="s">
        <v>54</v>
      </c>
      <c r="J9" s="27" t="s">
        <v>54</v>
      </c>
      <c r="K9" s="27" t="s">
        <v>54</v>
      </c>
      <c r="L9" s="27" t="s">
        <v>54</v>
      </c>
      <c r="M9" s="14">
        <v>1249735.65</v>
      </c>
      <c r="N9" s="14">
        <v>3811284.66</v>
      </c>
      <c r="O9" s="27" t="s">
        <v>54</v>
      </c>
      <c r="P9" s="27" t="s">
        <v>54</v>
      </c>
      <c r="Q9" s="27" t="s">
        <v>54</v>
      </c>
      <c r="R9" s="27" t="s">
        <v>54</v>
      </c>
      <c r="S9" s="27" t="s">
        <v>54</v>
      </c>
      <c r="T9" s="27" t="s">
        <v>54</v>
      </c>
      <c r="U9" s="27" t="s">
        <v>54</v>
      </c>
      <c r="V9" s="27" t="s">
        <v>54</v>
      </c>
      <c r="W9" s="27" t="s">
        <v>54</v>
      </c>
      <c r="X9" s="27" t="s">
        <v>54</v>
      </c>
      <c r="Y9" s="27" t="s">
        <v>54</v>
      </c>
      <c r="Z9" s="27" t="s">
        <v>54</v>
      </c>
      <c r="AA9" s="14">
        <v>1249735.65</v>
      </c>
      <c r="AB9" s="14">
        <v>3811284.66</v>
      </c>
    </row>
    <row r="10" s="19" customFormat="1" ht="15" customHeight="1" spans="1:28">
      <c r="A10" s="26"/>
      <c r="B10" s="26" t="s">
        <v>63</v>
      </c>
      <c r="C10" s="26"/>
      <c r="D10" s="21" t="s">
        <v>64</v>
      </c>
      <c r="E10" s="27" t="s">
        <v>54</v>
      </c>
      <c r="F10" s="27" t="s">
        <v>54</v>
      </c>
      <c r="G10" s="27" t="s">
        <v>54</v>
      </c>
      <c r="H10" s="27" t="s">
        <v>54</v>
      </c>
      <c r="I10" s="27" t="s">
        <v>54</v>
      </c>
      <c r="J10" s="27" t="s">
        <v>54</v>
      </c>
      <c r="K10" s="27" t="s">
        <v>54</v>
      </c>
      <c r="L10" s="27" t="s">
        <v>54</v>
      </c>
      <c r="M10" s="27" t="s">
        <v>54</v>
      </c>
      <c r="N10" s="27" t="s">
        <v>54</v>
      </c>
      <c r="O10" s="27" t="s">
        <v>54</v>
      </c>
      <c r="P10" s="27" t="s">
        <v>54</v>
      </c>
      <c r="Q10" s="27" t="s">
        <v>54</v>
      </c>
      <c r="R10" s="27" t="s">
        <v>54</v>
      </c>
      <c r="S10" s="27" t="s">
        <v>54</v>
      </c>
      <c r="T10" s="27" t="s">
        <v>54</v>
      </c>
      <c r="U10" s="27" t="s">
        <v>54</v>
      </c>
      <c r="V10" s="27" t="s">
        <v>54</v>
      </c>
      <c r="W10" s="27" t="s">
        <v>54</v>
      </c>
      <c r="X10" s="27" t="s">
        <v>54</v>
      </c>
      <c r="Y10" s="27" t="s">
        <v>54</v>
      </c>
      <c r="Z10" s="27" t="s">
        <v>54</v>
      </c>
      <c r="AA10" s="27" t="s">
        <v>54</v>
      </c>
      <c r="AB10" s="27" t="s">
        <v>54</v>
      </c>
    </row>
    <row r="11" s="19" customFormat="1" ht="15" customHeight="1" spans="1:28">
      <c r="A11" s="26" t="s">
        <v>65</v>
      </c>
      <c r="B11" s="26" t="s">
        <v>66</v>
      </c>
      <c r="C11" s="26" t="s">
        <v>67</v>
      </c>
      <c r="D11" s="21" t="s">
        <v>68</v>
      </c>
      <c r="E11" s="14">
        <v>1199.83</v>
      </c>
      <c r="F11" s="14">
        <v>2230.26</v>
      </c>
      <c r="G11" s="14">
        <v>386225.83</v>
      </c>
      <c r="H11" s="14">
        <v>762800.32</v>
      </c>
      <c r="I11" s="27" t="s">
        <v>54</v>
      </c>
      <c r="J11" s="27" t="s">
        <v>54</v>
      </c>
      <c r="K11" s="14">
        <v>1032424.99</v>
      </c>
      <c r="L11" s="14">
        <v>2288766.56</v>
      </c>
      <c r="M11" s="14">
        <v>1103786.95</v>
      </c>
      <c r="N11" s="14">
        <v>1515828.96</v>
      </c>
      <c r="O11" s="27" t="s">
        <v>54</v>
      </c>
      <c r="P11" s="27" t="s">
        <v>54</v>
      </c>
      <c r="Q11" s="27" t="s">
        <v>54</v>
      </c>
      <c r="R11" s="27" t="s">
        <v>54</v>
      </c>
      <c r="S11" s="27" t="s">
        <v>54</v>
      </c>
      <c r="T11" s="27" t="s">
        <v>54</v>
      </c>
      <c r="U11" s="27" t="s">
        <v>54</v>
      </c>
      <c r="V11" s="27" t="s">
        <v>54</v>
      </c>
      <c r="W11" s="27" t="s">
        <v>54</v>
      </c>
      <c r="X11" s="27" t="s">
        <v>54</v>
      </c>
      <c r="Y11" s="27" t="s">
        <v>54</v>
      </c>
      <c r="Z11" s="27" t="s">
        <v>54</v>
      </c>
      <c r="AA11" s="14">
        <v>2523637.6</v>
      </c>
      <c r="AB11" s="14">
        <v>4569626.1</v>
      </c>
    </row>
    <row r="12" s="19" customFormat="1" ht="15" customHeight="1" spans="1:28">
      <c r="A12" s="26" t="s">
        <v>65</v>
      </c>
      <c r="B12" s="26"/>
      <c r="C12" s="26" t="s">
        <v>69</v>
      </c>
      <c r="D12" s="21" t="s">
        <v>70</v>
      </c>
      <c r="E12" s="27" t="s">
        <v>54</v>
      </c>
      <c r="F12" s="27" t="s">
        <v>54</v>
      </c>
      <c r="G12" s="27" t="s">
        <v>54</v>
      </c>
      <c r="H12" s="27" t="s">
        <v>54</v>
      </c>
      <c r="I12" s="27" t="s">
        <v>54</v>
      </c>
      <c r="J12" s="27" t="s">
        <v>54</v>
      </c>
      <c r="K12" s="14">
        <v>115328.8</v>
      </c>
      <c r="L12" s="14">
        <v>249339.55</v>
      </c>
      <c r="M12" s="27" t="s">
        <v>54</v>
      </c>
      <c r="N12" s="27" t="s">
        <v>54</v>
      </c>
      <c r="O12" s="27" t="s">
        <v>54</v>
      </c>
      <c r="P12" s="27" t="s">
        <v>54</v>
      </c>
      <c r="Q12" s="27" t="s">
        <v>54</v>
      </c>
      <c r="R12" s="27" t="s">
        <v>54</v>
      </c>
      <c r="S12" s="27" t="s">
        <v>54</v>
      </c>
      <c r="T12" s="27" t="s">
        <v>54</v>
      </c>
      <c r="U12" s="27" t="s">
        <v>54</v>
      </c>
      <c r="V12" s="27" t="s">
        <v>54</v>
      </c>
      <c r="W12" s="27" t="s">
        <v>54</v>
      </c>
      <c r="X12" s="27" t="s">
        <v>54</v>
      </c>
      <c r="Y12" s="27" t="s">
        <v>54</v>
      </c>
      <c r="Z12" s="27" t="s">
        <v>54</v>
      </c>
      <c r="AA12" s="14">
        <v>115328.8</v>
      </c>
      <c r="AB12" s="14">
        <v>249339.55</v>
      </c>
    </row>
    <row r="13" s="19" customFormat="1" ht="15" customHeight="1" spans="1:28">
      <c r="A13" s="26" t="s">
        <v>65</v>
      </c>
      <c r="B13" s="26"/>
      <c r="C13" s="26" t="s">
        <v>71</v>
      </c>
      <c r="D13" s="21" t="s">
        <v>72</v>
      </c>
      <c r="E13" s="27" t="s">
        <v>54</v>
      </c>
      <c r="F13" s="27" t="s">
        <v>54</v>
      </c>
      <c r="G13" s="27" t="s">
        <v>54</v>
      </c>
      <c r="H13" s="27" t="s">
        <v>54</v>
      </c>
      <c r="I13" s="27" t="s">
        <v>54</v>
      </c>
      <c r="J13" s="27" t="s">
        <v>54</v>
      </c>
      <c r="K13" s="27" t="s">
        <v>54</v>
      </c>
      <c r="L13" s="27" t="s">
        <v>54</v>
      </c>
      <c r="M13" s="27" t="s">
        <v>54</v>
      </c>
      <c r="N13" s="27" t="s">
        <v>54</v>
      </c>
      <c r="O13" s="27" t="s">
        <v>54</v>
      </c>
      <c r="P13" s="27" t="s">
        <v>54</v>
      </c>
      <c r="Q13" s="27" t="s">
        <v>54</v>
      </c>
      <c r="R13" s="27" t="s">
        <v>54</v>
      </c>
      <c r="S13" s="27" t="s">
        <v>54</v>
      </c>
      <c r="T13" s="27" t="s">
        <v>54</v>
      </c>
      <c r="U13" s="27" t="s">
        <v>54</v>
      </c>
      <c r="V13" s="27" t="s">
        <v>54</v>
      </c>
      <c r="W13" s="27" t="s">
        <v>54</v>
      </c>
      <c r="X13" s="27" t="s">
        <v>54</v>
      </c>
      <c r="Y13" s="27" t="s">
        <v>54</v>
      </c>
      <c r="Z13" s="27" t="s">
        <v>54</v>
      </c>
      <c r="AA13" s="27" t="s">
        <v>54</v>
      </c>
      <c r="AB13" s="27" t="s">
        <v>54</v>
      </c>
    </row>
    <row r="14" s="19" customFormat="1" ht="15" customHeight="1" spans="1:28">
      <c r="A14" s="26" t="s">
        <v>65</v>
      </c>
      <c r="B14" s="26"/>
      <c r="C14" s="26" t="s">
        <v>73</v>
      </c>
      <c r="D14" s="21" t="s">
        <v>74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27" t="s">
        <v>54</v>
      </c>
      <c r="M14" s="27" t="s">
        <v>54</v>
      </c>
      <c r="N14" s="27" t="s">
        <v>54</v>
      </c>
      <c r="O14" s="27" t="s">
        <v>54</v>
      </c>
      <c r="P14" s="27" t="s">
        <v>54</v>
      </c>
      <c r="Q14" s="27" t="s">
        <v>54</v>
      </c>
      <c r="R14" s="27" t="s">
        <v>54</v>
      </c>
      <c r="S14" s="27" t="s">
        <v>54</v>
      </c>
      <c r="T14" s="27" t="s">
        <v>54</v>
      </c>
      <c r="U14" s="27" t="s">
        <v>54</v>
      </c>
      <c r="V14" s="27" t="s">
        <v>54</v>
      </c>
      <c r="W14" s="27" t="s">
        <v>54</v>
      </c>
      <c r="X14" s="27" t="s">
        <v>54</v>
      </c>
      <c r="Y14" s="27" t="s">
        <v>54</v>
      </c>
      <c r="Z14" s="27" t="s">
        <v>54</v>
      </c>
      <c r="AA14" s="27" t="s">
        <v>54</v>
      </c>
      <c r="AB14" s="27" t="s">
        <v>54</v>
      </c>
    </row>
    <row r="15" s="19" customFormat="1" ht="15" customHeight="1" spans="1:28">
      <c r="A15" s="26" t="s">
        <v>65</v>
      </c>
      <c r="B15" s="26"/>
      <c r="C15" s="26" t="s">
        <v>75</v>
      </c>
      <c r="D15" s="21" t="s">
        <v>76</v>
      </c>
      <c r="E15" s="27" t="s">
        <v>54</v>
      </c>
      <c r="F15" s="27" t="s">
        <v>54</v>
      </c>
      <c r="G15" s="27" t="s">
        <v>54</v>
      </c>
      <c r="H15" s="27" t="s">
        <v>54</v>
      </c>
      <c r="I15" s="27" t="s">
        <v>54</v>
      </c>
      <c r="J15" s="27" t="s">
        <v>54</v>
      </c>
      <c r="K15" s="27" t="s">
        <v>54</v>
      </c>
      <c r="L15" s="27" t="s">
        <v>54</v>
      </c>
      <c r="M15" s="27" t="s">
        <v>54</v>
      </c>
      <c r="N15" s="27" t="s">
        <v>54</v>
      </c>
      <c r="O15" s="27" t="s">
        <v>54</v>
      </c>
      <c r="P15" s="27" t="s">
        <v>54</v>
      </c>
      <c r="Q15" s="27" t="s">
        <v>54</v>
      </c>
      <c r="R15" s="27" t="s">
        <v>54</v>
      </c>
      <c r="S15" s="27" t="s">
        <v>54</v>
      </c>
      <c r="T15" s="27" t="s">
        <v>54</v>
      </c>
      <c r="U15" s="27" t="s">
        <v>54</v>
      </c>
      <c r="V15" s="27" t="s">
        <v>54</v>
      </c>
      <c r="W15" s="27" t="s">
        <v>54</v>
      </c>
      <c r="X15" s="27" t="s">
        <v>54</v>
      </c>
      <c r="Y15" s="27" t="s">
        <v>54</v>
      </c>
      <c r="Z15" s="27" t="s">
        <v>54</v>
      </c>
      <c r="AA15" s="27" t="s">
        <v>54</v>
      </c>
      <c r="AB15" s="27" t="s">
        <v>54</v>
      </c>
    </row>
    <row r="16" s="19" customFormat="1" ht="15" customHeight="1" spans="1:28">
      <c r="A16" s="26" t="s">
        <v>65</v>
      </c>
      <c r="B16" s="26" t="s">
        <v>77</v>
      </c>
      <c r="C16" s="26" t="s">
        <v>78</v>
      </c>
      <c r="D16" s="21" t="s">
        <v>79</v>
      </c>
      <c r="E16" s="27" t="s">
        <v>54</v>
      </c>
      <c r="F16" s="27" t="s">
        <v>54</v>
      </c>
      <c r="G16" s="27" t="s">
        <v>54</v>
      </c>
      <c r="H16" s="27" t="s">
        <v>54</v>
      </c>
      <c r="I16" s="27" t="s">
        <v>54</v>
      </c>
      <c r="J16" s="27" t="s">
        <v>54</v>
      </c>
      <c r="K16" s="27" t="s">
        <v>54</v>
      </c>
      <c r="L16" s="27" t="s">
        <v>54</v>
      </c>
      <c r="M16" s="27" t="s">
        <v>54</v>
      </c>
      <c r="N16" s="27" t="s">
        <v>54</v>
      </c>
      <c r="O16" s="27" t="s">
        <v>54</v>
      </c>
      <c r="P16" s="27" t="s">
        <v>54</v>
      </c>
      <c r="Q16" s="27" t="s">
        <v>54</v>
      </c>
      <c r="R16" s="27" t="s">
        <v>54</v>
      </c>
      <c r="S16" s="27" t="s">
        <v>54</v>
      </c>
      <c r="T16" s="27" t="s">
        <v>54</v>
      </c>
      <c r="U16" s="27" t="s">
        <v>54</v>
      </c>
      <c r="V16" s="27" t="s">
        <v>54</v>
      </c>
      <c r="W16" s="27" t="s">
        <v>54</v>
      </c>
      <c r="X16" s="27" t="s">
        <v>54</v>
      </c>
      <c r="Y16" s="27" t="s">
        <v>54</v>
      </c>
      <c r="Z16" s="27" t="s">
        <v>54</v>
      </c>
      <c r="AA16" s="27" t="s">
        <v>54</v>
      </c>
      <c r="AB16" s="27" t="s">
        <v>54</v>
      </c>
    </row>
    <row r="17" s="19" customFormat="1" ht="15" customHeight="1" spans="1:28">
      <c r="A17" s="26" t="s">
        <v>65</v>
      </c>
      <c r="B17" s="26" t="s">
        <v>80</v>
      </c>
      <c r="C17" s="26" t="s">
        <v>67</v>
      </c>
      <c r="D17" s="21" t="s">
        <v>81</v>
      </c>
      <c r="E17" s="27" t="s">
        <v>54</v>
      </c>
      <c r="F17" s="27" t="s">
        <v>54</v>
      </c>
      <c r="G17" s="27" t="s">
        <v>54</v>
      </c>
      <c r="H17" s="27" t="s">
        <v>54</v>
      </c>
      <c r="I17" s="27" t="s">
        <v>54</v>
      </c>
      <c r="J17" s="27" t="s">
        <v>54</v>
      </c>
      <c r="K17" s="27" t="s">
        <v>54</v>
      </c>
      <c r="L17" s="27" t="s">
        <v>54</v>
      </c>
      <c r="M17" s="14">
        <v>1122.58</v>
      </c>
      <c r="N17" s="14">
        <v>2226.33</v>
      </c>
      <c r="O17" s="27" t="s">
        <v>54</v>
      </c>
      <c r="P17" s="27" t="s">
        <v>54</v>
      </c>
      <c r="Q17" s="27" t="s">
        <v>54</v>
      </c>
      <c r="R17" s="27" t="s">
        <v>54</v>
      </c>
      <c r="S17" s="27" t="s">
        <v>54</v>
      </c>
      <c r="T17" s="27" t="s">
        <v>54</v>
      </c>
      <c r="U17" s="27" t="s">
        <v>54</v>
      </c>
      <c r="V17" s="27" t="s">
        <v>54</v>
      </c>
      <c r="W17" s="27" t="s">
        <v>54</v>
      </c>
      <c r="X17" s="27" t="s">
        <v>54</v>
      </c>
      <c r="Y17" s="27" t="s">
        <v>54</v>
      </c>
      <c r="Z17" s="27" t="s">
        <v>54</v>
      </c>
      <c r="AA17" s="14">
        <v>1122.58</v>
      </c>
      <c r="AB17" s="14">
        <v>2226.33</v>
      </c>
    </row>
    <row r="18" s="19" customFormat="1" ht="15" customHeight="1" spans="1:28">
      <c r="A18" s="26" t="s">
        <v>65</v>
      </c>
      <c r="B18" s="26"/>
      <c r="C18" s="26" t="s">
        <v>69</v>
      </c>
      <c r="D18" s="21" t="s">
        <v>82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14">
        <v>72241.4</v>
      </c>
      <c r="L18" s="14">
        <v>144693.83</v>
      </c>
      <c r="M18" s="27" t="s">
        <v>54</v>
      </c>
      <c r="N18" s="27" t="s">
        <v>54</v>
      </c>
      <c r="O18" s="27" t="s">
        <v>54</v>
      </c>
      <c r="P18" s="27" t="s">
        <v>54</v>
      </c>
      <c r="Q18" s="27" t="s">
        <v>54</v>
      </c>
      <c r="R18" s="27" t="s">
        <v>54</v>
      </c>
      <c r="S18" s="27" t="s">
        <v>54</v>
      </c>
      <c r="T18" s="27" t="s">
        <v>54</v>
      </c>
      <c r="U18" s="27" t="s">
        <v>54</v>
      </c>
      <c r="V18" s="27" t="s">
        <v>54</v>
      </c>
      <c r="W18" s="27" t="s">
        <v>54</v>
      </c>
      <c r="X18" s="27" t="s">
        <v>54</v>
      </c>
      <c r="Y18" s="27" t="s">
        <v>54</v>
      </c>
      <c r="Z18" s="27" t="s">
        <v>54</v>
      </c>
      <c r="AA18" s="14">
        <v>72241.4</v>
      </c>
      <c r="AB18" s="14">
        <v>144693.83</v>
      </c>
    </row>
    <row r="19" s="19" customFormat="1" ht="15" customHeight="1" spans="1:28">
      <c r="A19" s="26" t="s">
        <v>65</v>
      </c>
      <c r="B19" s="26" t="s">
        <v>83</v>
      </c>
      <c r="C19" s="26" t="s">
        <v>67</v>
      </c>
      <c r="D19" s="21" t="s">
        <v>84</v>
      </c>
      <c r="E19" s="27" t="s">
        <v>54</v>
      </c>
      <c r="F19" s="27" t="s">
        <v>54</v>
      </c>
      <c r="G19" s="27" t="s">
        <v>54</v>
      </c>
      <c r="H19" s="27" t="s">
        <v>54</v>
      </c>
      <c r="I19" s="27" t="s">
        <v>54</v>
      </c>
      <c r="J19" s="27" t="s">
        <v>54</v>
      </c>
      <c r="K19" s="27" t="s">
        <v>54</v>
      </c>
      <c r="L19" s="27" t="s">
        <v>54</v>
      </c>
      <c r="M19" s="27" t="s">
        <v>54</v>
      </c>
      <c r="N19" s="27" t="s">
        <v>54</v>
      </c>
      <c r="O19" s="27" t="s">
        <v>54</v>
      </c>
      <c r="P19" s="27" t="s">
        <v>54</v>
      </c>
      <c r="Q19" s="27" t="s">
        <v>54</v>
      </c>
      <c r="R19" s="27" t="s">
        <v>54</v>
      </c>
      <c r="S19" s="27" t="s">
        <v>54</v>
      </c>
      <c r="T19" s="27" t="s">
        <v>54</v>
      </c>
      <c r="U19" s="27" t="s">
        <v>54</v>
      </c>
      <c r="V19" s="27" t="s">
        <v>54</v>
      </c>
      <c r="W19" s="27" t="s">
        <v>54</v>
      </c>
      <c r="X19" s="27" t="s">
        <v>54</v>
      </c>
      <c r="Y19" s="27" t="s">
        <v>54</v>
      </c>
      <c r="Z19" s="27" t="s">
        <v>54</v>
      </c>
      <c r="AA19" s="27" t="s">
        <v>54</v>
      </c>
      <c r="AB19" s="27" t="s">
        <v>54</v>
      </c>
    </row>
    <row r="20" s="19" customFormat="1" ht="15" customHeight="1" spans="1:28">
      <c r="A20" s="26" t="s">
        <v>65</v>
      </c>
      <c r="B20" s="26"/>
      <c r="C20" s="26" t="s">
        <v>69</v>
      </c>
      <c r="D20" s="21" t="s">
        <v>85</v>
      </c>
      <c r="E20" s="27" t="s">
        <v>54</v>
      </c>
      <c r="F20" s="27" t="s">
        <v>54</v>
      </c>
      <c r="G20" s="27" t="s">
        <v>54</v>
      </c>
      <c r="H20" s="27" t="s">
        <v>54</v>
      </c>
      <c r="I20" s="27" t="s">
        <v>54</v>
      </c>
      <c r="J20" s="27" t="s">
        <v>54</v>
      </c>
      <c r="K20" s="27" t="s">
        <v>54</v>
      </c>
      <c r="L20" s="27" t="s">
        <v>54</v>
      </c>
      <c r="M20" s="27" t="s">
        <v>54</v>
      </c>
      <c r="N20" s="27" t="s">
        <v>54</v>
      </c>
      <c r="O20" s="27" t="s">
        <v>54</v>
      </c>
      <c r="P20" s="27" t="s">
        <v>54</v>
      </c>
      <c r="Q20" s="27" t="s">
        <v>54</v>
      </c>
      <c r="R20" s="27" t="s">
        <v>54</v>
      </c>
      <c r="S20" s="27" t="s">
        <v>54</v>
      </c>
      <c r="T20" s="27" t="s">
        <v>54</v>
      </c>
      <c r="U20" s="27" t="s">
        <v>54</v>
      </c>
      <c r="V20" s="27" t="s">
        <v>54</v>
      </c>
      <c r="W20" s="27" t="s">
        <v>54</v>
      </c>
      <c r="X20" s="27" t="s">
        <v>54</v>
      </c>
      <c r="Y20" s="27" t="s">
        <v>54</v>
      </c>
      <c r="Z20" s="27" t="s">
        <v>54</v>
      </c>
      <c r="AA20" s="27" t="s">
        <v>54</v>
      </c>
      <c r="AB20" s="27" t="s">
        <v>54</v>
      </c>
    </row>
    <row r="21" s="19" customFormat="1" ht="15" customHeight="1" spans="1:28">
      <c r="A21" s="26" t="s">
        <v>65</v>
      </c>
      <c r="B21" s="26" t="s">
        <v>18</v>
      </c>
      <c r="C21" s="26" t="s">
        <v>86</v>
      </c>
      <c r="D21" s="21" t="s">
        <v>87</v>
      </c>
      <c r="E21" s="27" t="s">
        <v>54</v>
      </c>
      <c r="F21" s="27" t="s">
        <v>54</v>
      </c>
      <c r="G21" s="27" t="s">
        <v>54</v>
      </c>
      <c r="H21" s="27" t="s">
        <v>54</v>
      </c>
      <c r="I21" s="27" t="s">
        <v>54</v>
      </c>
      <c r="J21" s="27" t="s">
        <v>54</v>
      </c>
      <c r="K21" s="27" t="s">
        <v>54</v>
      </c>
      <c r="L21" s="27" t="s">
        <v>54</v>
      </c>
      <c r="M21" s="14">
        <v>313144.27</v>
      </c>
      <c r="N21" s="14">
        <v>514033.72</v>
      </c>
      <c r="O21" s="27" t="s">
        <v>54</v>
      </c>
      <c r="P21" s="27" t="s">
        <v>54</v>
      </c>
      <c r="Q21" s="27" t="s">
        <v>54</v>
      </c>
      <c r="R21" s="27" t="s">
        <v>54</v>
      </c>
      <c r="S21" s="27" t="s">
        <v>54</v>
      </c>
      <c r="T21" s="27" t="s">
        <v>54</v>
      </c>
      <c r="U21" s="27" t="s">
        <v>54</v>
      </c>
      <c r="V21" s="27" t="s">
        <v>54</v>
      </c>
      <c r="W21" s="27" t="s">
        <v>54</v>
      </c>
      <c r="X21" s="27" t="s">
        <v>54</v>
      </c>
      <c r="Y21" s="27" t="s">
        <v>54</v>
      </c>
      <c r="Z21" s="27" t="s">
        <v>54</v>
      </c>
      <c r="AA21" s="14">
        <v>313144.27</v>
      </c>
      <c r="AB21" s="14">
        <v>514033.72</v>
      </c>
    </row>
    <row r="22" s="19" customFormat="1" ht="15" customHeight="1" spans="1:28">
      <c r="A22" s="26" t="s">
        <v>65</v>
      </c>
      <c r="B22" s="26"/>
      <c r="C22" s="26" t="s">
        <v>88</v>
      </c>
      <c r="D22" s="21" t="s">
        <v>89</v>
      </c>
      <c r="E22" s="27" t="s">
        <v>54</v>
      </c>
      <c r="F22" s="27" t="s">
        <v>54</v>
      </c>
      <c r="G22" s="27" t="s">
        <v>54</v>
      </c>
      <c r="H22" s="27" t="s">
        <v>54</v>
      </c>
      <c r="I22" s="27" t="s">
        <v>54</v>
      </c>
      <c r="J22" s="27" t="s">
        <v>54</v>
      </c>
      <c r="K22" s="27" t="s">
        <v>54</v>
      </c>
      <c r="L22" s="27" t="s">
        <v>54</v>
      </c>
      <c r="M22" s="27" t="s">
        <v>54</v>
      </c>
      <c r="N22" s="27" t="s">
        <v>54</v>
      </c>
      <c r="O22" s="27" t="s">
        <v>54</v>
      </c>
      <c r="P22" s="27" t="s">
        <v>54</v>
      </c>
      <c r="Q22" s="27" t="s">
        <v>54</v>
      </c>
      <c r="R22" s="27" t="s">
        <v>54</v>
      </c>
      <c r="S22" s="27" t="s">
        <v>54</v>
      </c>
      <c r="T22" s="27" t="s">
        <v>54</v>
      </c>
      <c r="U22" s="27" t="s">
        <v>54</v>
      </c>
      <c r="V22" s="27" t="s">
        <v>54</v>
      </c>
      <c r="W22" s="27" t="s">
        <v>54</v>
      </c>
      <c r="X22" s="27" t="s">
        <v>54</v>
      </c>
      <c r="Y22" s="27" t="s">
        <v>54</v>
      </c>
      <c r="Z22" s="27" t="s">
        <v>54</v>
      </c>
      <c r="AA22" s="27" t="s">
        <v>54</v>
      </c>
      <c r="AB22" s="27" t="s">
        <v>54</v>
      </c>
    </row>
    <row r="23" s="19" customFormat="1" ht="15" customHeight="1" spans="1:28">
      <c r="A23" s="26" t="s">
        <v>65</v>
      </c>
      <c r="B23" s="26"/>
      <c r="C23" s="26" t="s">
        <v>90</v>
      </c>
      <c r="D23" s="21" t="s">
        <v>91</v>
      </c>
      <c r="E23" s="27" t="s">
        <v>54</v>
      </c>
      <c r="F23" s="27" t="s">
        <v>54</v>
      </c>
      <c r="G23" s="27" t="s">
        <v>54</v>
      </c>
      <c r="H23" s="27" t="s">
        <v>54</v>
      </c>
      <c r="I23" s="27" t="s">
        <v>54</v>
      </c>
      <c r="J23" s="27" t="s">
        <v>54</v>
      </c>
      <c r="K23" s="27" t="s">
        <v>54</v>
      </c>
      <c r="L23" s="27" t="s">
        <v>54</v>
      </c>
      <c r="M23" s="27" t="s">
        <v>54</v>
      </c>
      <c r="N23" s="27" t="s">
        <v>54</v>
      </c>
      <c r="O23" s="27" t="s">
        <v>54</v>
      </c>
      <c r="P23" s="27" t="s">
        <v>54</v>
      </c>
      <c r="Q23" s="27" t="s">
        <v>54</v>
      </c>
      <c r="R23" s="27" t="s">
        <v>54</v>
      </c>
      <c r="S23" s="27" t="s">
        <v>54</v>
      </c>
      <c r="T23" s="27" t="s">
        <v>54</v>
      </c>
      <c r="U23" s="27" t="s">
        <v>54</v>
      </c>
      <c r="V23" s="27" t="s">
        <v>54</v>
      </c>
      <c r="W23" s="27" t="s">
        <v>54</v>
      </c>
      <c r="X23" s="27" t="s">
        <v>54</v>
      </c>
      <c r="Y23" s="27" t="s">
        <v>54</v>
      </c>
      <c r="Z23" s="27" t="s">
        <v>54</v>
      </c>
      <c r="AA23" s="27" t="s">
        <v>54</v>
      </c>
      <c r="AB23" s="27" t="s">
        <v>54</v>
      </c>
    </row>
    <row r="24" s="19" customFormat="1" ht="15" customHeight="1" spans="1:28">
      <c r="A24" s="26" t="s">
        <v>65</v>
      </c>
      <c r="B24" s="26" t="s">
        <v>92</v>
      </c>
      <c r="C24" s="26" t="s">
        <v>67</v>
      </c>
      <c r="D24" s="21" t="s">
        <v>93</v>
      </c>
      <c r="E24" s="27" t="s">
        <v>54</v>
      </c>
      <c r="F24" s="27" t="s">
        <v>54</v>
      </c>
      <c r="G24" s="27" t="s">
        <v>54</v>
      </c>
      <c r="H24" s="27" t="s">
        <v>54</v>
      </c>
      <c r="I24" s="27" t="s">
        <v>54</v>
      </c>
      <c r="J24" s="27" t="s">
        <v>54</v>
      </c>
      <c r="K24" s="27" t="s">
        <v>54</v>
      </c>
      <c r="L24" s="27" t="s">
        <v>54</v>
      </c>
      <c r="M24" s="27" t="s">
        <v>54</v>
      </c>
      <c r="N24" s="27" t="s">
        <v>54</v>
      </c>
      <c r="O24" s="27" t="s">
        <v>54</v>
      </c>
      <c r="P24" s="27" t="s">
        <v>54</v>
      </c>
      <c r="Q24" s="27" t="s">
        <v>54</v>
      </c>
      <c r="R24" s="27" t="s">
        <v>54</v>
      </c>
      <c r="S24" s="27" t="s">
        <v>54</v>
      </c>
      <c r="T24" s="27" t="s">
        <v>54</v>
      </c>
      <c r="U24" s="27" t="s">
        <v>54</v>
      </c>
      <c r="V24" s="27" t="s">
        <v>54</v>
      </c>
      <c r="W24" s="27" t="s">
        <v>54</v>
      </c>
      <c r="X24" s="27" t="s">
        <v>54</v>
      </c>
      <c r="Y24" s="27" t="s">
        <v>54</v>
      </c>
      <c r="Z24" s="27" t="s">
        <v>54</v>
      </c>
      <c r="AA24" s="27" t="s">
        <v>54</v>
      </c>
      <c r="AB24" s="27" t="s">
        <v>54</v>
      </c>
    </row>
    <row r="25" s="19" customFormat="1" ht="15" customHeight="1" spans="1:28">
      <c r="A25" s="26" t="s">
        <v>65</v>
      </c>
      <c r="B25" s="26"/>
      <c r="C25" s="26" t="s">
        <v>69</v>
      </c>
      <c r="D25" s="21" t="s">
        <v>94</v>
      </c>
      <c r="E25" s="27" t="s">
        <v>54</v>
      </c>
      <c r="F25" s="27" t="s">
        <v>54</v>
      </c>
      <c r="G25" s="27" t="s">
        <v>54</v>
      </c>
      <c r="H25" s="27" t="s">
        <v>54</v>
      </c>
      <c r="I25" s="27" t="s">
        <v>54</v>
      </c>
      <c r="J25" s="27" t="s">
        <v>54</v>
      </c>
      <c r="K25" s="27" t="s">
        <v>54</v>
      </c>
      <c r="L25" s="27" t="s">
        <v>54</v>
      </c>
      <c r="M25" s="27" t="s">
        <v>54</v>
      </c>
      <c r="N25" s="27" t="s">
        <v>54</v>
      </c>
      <c r="O25" s="27" t="s">
        <v>54</v>
      </c>
      <c r="P25" s="27" t="s">
        <v>54</v>
      </c>
      <c r="Q25" s="27" t="s">
        <v>54</v>
      </c>
      <c r="R25" s="27" t="s">
        <v>54</v>
      </c>
      <c r="S25" s="27" t="s">
        <v>54</v>
      </c>
      <c r="T25" s="27" t="s">
        <v>54</v>
      </c>
      <c r="U25" s="27" t="s">
        <v>54</v>
      </c>
      <c r="V25" s="27" t="s">
        <v>54</v>
      </c>
      <c r="W25" s="27" t="s">
        <v>54</v>
      </c>
      <c r="X25" s="27" t="s">
        <v>54</v>
      </c>
      <c r="Y25" s="27" t="s">
        <v>54</v>
      </c>
      <c r="Z25" s="27" t="s">
        <v>54</v>
      </c>
      <c r="AA25" s="27" t="s">
        <v>54</v>
      </c>
      <c r="AB25" s="27" t="s">
        <v>54</v>
      </c>
    </row>
    <row r="26" s="19" customFormat="1" ht="15" customHeight="1" spans="1:28">
      <c r="A26" s="26" t="s">
        <v>65</v>
      </c>
      <c r="B26" s="26" t="s">
        <v>95</v>
      </c>
      <c r="C26" s="26" t="s">
        <v>67</v>
      </c>
      <c r="D26" s="21" t="s">
        <v>96</v>
      </c>
      <c r="E26" s="27" t="s">
        <v>54</v>
      </c>
      <c r="F26" s="27" t="s">
        <v>54</v>
      </c>
      <c r="G26" s="27" t="s">
        <v>54</v>
      </c>
      <c r="H26" s="27" t="s">
        <v>54</v>
      </c>
      <c r="I26" s="27" t="s">
        <v>54</v>
      </c>
      <c r="J26" s="27" t="s">
        <v>54</v>
      </c>
      <c r="K26" s="14">
        <v>757303.14</v>
      </c>
      <c r="L26" s="14">
        <v>1621380.2</v>
      </c>
      <c r="M26" s="27" t="s">
        <v>54</v>
      </c>
      <c r="N26" s="27" t="s">
        <v>54</v>
      </c>
      <c r="O26" s="27" t="s">
        <v>54</v>
      </c>
      <c r="P26" s="27" t="s">
        <v>54</v>
      </c>
      <c r="Q26" s="27" t="s">
        <v>54</v>
      </c>
      <c r="R26" s="27" t="s">
        <v>54</v>
      </c>
      <c r="S26" s="27" t="s">
        <v>54</v>
      </c>
      <c r="T26" s="27" t="s">
        <v>54</v>
      </c>
      <c r="U26" s="27" t="s">
        <v>54</v>
      </c>
      <c r="V26" s="27" t="s">
        <v>54</v>
      </c>
      <c r="W26" s="27" t="s">
        <v>54</v>
      </c>
      <c r="X26" s="27" t="s">
        <v>54</v>
      </c>
      <c r="Y26" s="27" t="s">
        <v>54</v>
      </c>
      <c r="Z26" s="27" t="s">
        <v>54</v>
      </c>
      <c r="AA26" s="14">
        <v>757303.14</v>
      </c>
      <c r="AB26" s="14">
        <v>1621380.2</v>
      </c>
    </row>
    <row r="27" s="19" customFormat="1" ht="15" customHeight="1" spans="1:28">
      <c r="A27" s="26" t="s">
        <v>65</v>
      </c>
      <c r="B27" s="26"/>
      <c r="C27" s="26" t="s">
        <v>69</v>
      </c>
      <c r="D27" s="21" t="s">
        <v>97</v>
      </c>
      <c r="E27" s="14">
        <v>3732.38</v>
      </c>
      <c r="F27" s="14">
        <v>7507.46</v>
      </c>
      <c r="G27" s="27" t="s">
        <v>54</v>
      </c>
      <c r="H27" s="27" t="s">
        <v>54</v>
      </c>
      <c r="I27" s="27" t="s">
        <v>54</v>
      </c>
      <c r="J27" s="27" t="s">
        <v>54</v>
      </c>
      <c r="K27" s="14">
        <v>44853.85</v>
      </c>
      <c r="L27" s="14">
        <v>110134.76</v>
      </c>
      <c r="M27" s="14">
        <v>153.7</v>
      </c>
      <c r="N27" s="14">
        <v>392.6</v>
      </c>
      <c r="O27" s="27" t="s">
        <v>54</v>
      </c>
      <c r="P27" s="27" t="s">
        <v>54</v>
      </c>
      <c r="Q27" s="27" t="s">
        <v>54</v>
      </c>
      <c r="R27" s="27" t="s">
        <v>54</v>
      </c>
      <c r="S27" s="27" t="s">
        <v>54</v>
      </c>
      <c r="T27" s="27" t="s">
        <v>54</v>
      </c>
      <c r="U27" s="27" t="s">
        <v>54</v>
      </c>
      <c r="V27" s="27" t="s">
        <v>54</v>
      </c>
      <c r="W27" s="27" t="s">
        <v>54</v>
      </c>
      <c r="X27" s="27" t="s">
        <v>54</v>
      </c>
      <c r="Y27" s="27" t="s">
        <v>54</v>
      </c>
      <c r="Z27" s="27" t="s">
        <v>54</v>
      </c>
      <c r="AA27" s="14">
        <v>48739.93</v>
      </c>
      <c r="AB27" s="14">
        <v>118034.82</v>
      </c>
    </row>
    <row r="28" s="19" customFormat="1" ht="15" customHeight="1" spans="1:28">
      <c r="A28" s="26" t="s">
        <v>98</v>
      </c>
      <c r="B28" s="26" t="s">
        <v>99</v>
      </c>
      <c r="C28" s="26" t="s">
        <v>100</v>
      </c>
      <c r="D28" s="21" t="s">
        <v>101</v>
      </c>
      <c r="E28" s="27" t="s">
        <v>54</v>
      </c>
      <c r="F28" s="27" t="s">
        <v>54</v>
      </c>
      <c r="G28" s="27" t="s">
        <v>54</v>
      </c>
      <c r="H28" s="27" t="s">
        <v>54</v>
      </c>
      <c r="I28" s="27" t="s">
        <v>54</v>
      </c>
      <c r="J28" s="27" t="s">
        <v>54</v>
      </c>
      <c r="K28" s="27" t="s">
        <v>54</v>
      </c>
      <c r="L28" s="27" t="s">
        <v>54</v>
      </c>
      <c r="M28" s="27" t="s">
        <v>54</v>
      </c>
      <c r="N28" s="27" t="s">
        <v>54</v>
      </c>
      <c r="O28" s="27" t="s">
        <v>54</v>
      </c>
      <c r="P28" s="27" t="s">
        <v>54</v>
      </c>
      <c r="Q28" s="27" t="s">
        <v>54</v>
      </c>
      <c r="R28" s="27" t="s">
        <v>54</v>
      </c>
      <c r="S28" s="27" t="s">
        <v>54</v>
      </c>
      <c r="T28" s="27" t="s">
        <v>54</v>
      </c>
      <c r="U28" s="27" t="s">
        <v>54</v>
      </c>
      <c r="V28" s="27" t="s">
        <v>54</v>
      </c>
      <c r="W28" s="27" t="s">
        <v>54</v>
      </c>
      <c r="X28" s="27" t="s">
        <v>54</v>
      </c>
      <c r="Y28" s="27" t="s">
        <v>54</v>
      </c>
      <c r="Z28" s="27" t="s">
        <v>54</v>
      </c>
      <c r="AA28" s="27" t="s">
        <v>54</v>
      </c>
      <c r="AB28" s="27" t="s">
        <v>54</v>
      </c>
    </row>
    <row r="29" s="19" customFormat="1" ht="15" customHeight="1" spans="1:28">
      <c r="A29" s="26" t="s">
        <v>98</v>
      </c>
      <c r="B29" s="26" t="s">
        <v>99</v>
      </c>
      <c r="C29" s="26" t="s">
        <v>102</v>
      </c>
      <c r="D29" s="21" t="s">
        <v>103</v>
      </c>
      <c r="E29" s="27" t="s">
        <v>54</v>
      </c>
      <c r="F29" s="27" t="s">
        <v>54</v>
      </c>
      <c r="G29" s="27" t="s">
        <v>54</v>
      </c>
      <c r="H29" s="27" t="s">
        <v>54</v>
      </c>
      <c r="I29" s="27" t="s">
        <v>54</v>
      </c>
      <c r="J29" s="27" t="s">
        <v>54</v>
      </c>
      <c r="K29" s="27" t="s">
        <v>54</v>
      </c>
      <c r="L29" s="27" t="s">
        <v>54</v>
      </c>
      <c r="M29" s="27" t="s">
        <v>54</v>
      </c>
      <c r="N29" s="27" t="s">
        <v>54</v>
      </c>
      <c r="O29" s="27" t="s">
        <v>54</v>
      </c>
      <c r="P29" s="27" t="s">
        <v>54</v>
      </c>
      <c r="Q29" s="27" t="s">
        <v>54</v>
      </c>
      <c r="R29" s="27" t="s">
        <v>54</v>
      </c>
      <c r="S29" s="27" t="s">
        <v>54</v>
      </c>
      <c r="T29" s="27" t="s">
        <v>54</v>
      </c>
      <c r="U29" s="27" t="s">
        <v>54</v>
      </c>
      <c r="V29" s="27" t="s">
        <v>54</v>
      </c>
      <c r="W29" s="27" t="s">
        <v>54</v>
      </c>
      <c r="X29" s="27" t="s">
        <v>54</v>
      </c>
      <c r="Y29" s="27" t="s">
        <v>54</v>
      </c>
      <c r="Z29" s="27" t="s">
        <v>54</v>
      </c>
      <c r="AA29" s="27" t="s">
        <v>54</v>
      </c>
      <c r="AB29" s="27" t="s">
        <v>54</v>
      </c>
    </row>
    <row r="30" s="19" customFormat="1" ht="15" customHeight="1" spans="1:28">
      <c r="A30" s="26" t="s">
        <v>98</v>
      </c>
      <c r="B30" s="26" t="s">
        <v>99</v>
      </c>
      <c r="C30" s="26" t="s">
        <v>104</v>
      </c>
      <c r="D30" s="21" t="s">
        <v>105</v>
      </c>
      <c r="E30" s="27" t="s">
        <v>54</v>
      </c>
      <c r="F30" s="27" t="s">
        <v>54</v>
      </c>
      <c r="G30" s="27" t="s">
        <v>54</v>
      </c>
      <c r="H30" s="27" t="s">
        <v>54</v>
      </c>
      <c r="I30" s="27" t="s">
        <v>54</v>
      </c>
      <c r="J30" s="27" t="s">
        <v>54</v>
      </c>
      <c r="K30" s="27" t="s">
        <v>54</v>
      </c>
      <c r="L30" s="27" t="s">
        <v>54</v>
      </c>
      <c r="M30" s="27" t="s">
        <v>54</v>
      </c>
      <c r="N30" s="27" t="s">
        <v>54</v>
      </c>
      <c r="O30" s="27" t="s">
        <v>54</v>
      </c>
      <c r="P30" s="27" t="s">
        <v>54</v>
      </c>
      <c r="Q30" s="27" t="s">
        <v>54</v>
      </c>
      <c r="R30" s="27" t="s">
        <v>54</v>
      </c>
      <c r="S30" s="27" t="s">
        <v>54</v>
      </c>
      <c r="T30" s="27" t="s">
        <v>54</v>
      </c>
      <c r="U30" s="27" t="s">
        <v>54</v>
      </c>
      <c r="V30" s="27" t="s">
        <v>54</v>
      </c>
      <c r="W30" s="27" t="s">
        <v>54</v>
      </c>
      <c r="X30" s="27" t="s">
        <v>54</v>
      </c>
      <c r="Y30" s="27" t="s">
        <v>54</v>
      </c>
      <c r="Z30" s="27" t="s">
        <v>54</v>
      </c>
      <c r="AA30" s="27" t="s">
        <v>54</v>
      </c>
      <c r="AB30" s="27" t="s">
        <v>54</v>
      </c>
    </row>
    <row r="31" s="19" customFormat="1" ht="15" customHeight="1" spans="1:28">
      <c r="A31" s="26" t="s">
        <v>106</v>
      </c>
      <c r="B31" s="26" t="s">
        <v>107</v>
      </c>
      <c r="C31" s="26"/>
      <c r="D31" s="21" t="s">
        <v>108</v>
      </c>
      <c r="E31" s="27" t="s">
        <v>54</v>
      </c>
      <c r="F31" s="27" t="s">
        <v>54</v>
      </c>
      <c r="G31" s="27" t="s">
        <v>54</v>
      </c>
      <c r="H31" s="27" t="s">
        <v>54</v>
      </c>
      <c r="I31" s="27" t="s">
        <v>54</v>
      </c>
      <c r="J31" s="27" t="s">
        <v>54</v>
      </c>
      <c r="K31" s="27" t="s">
        <v>54</v>
      </c>
      <c r="L31" s="27" t="s">
        <v>54</v>
      </c>
      <c r="M31" s="14">
        <v>965140.73</v>
      </c>
      <c r="N31" s="14">
        <v>4731218.83</v>
      </c>
      <c r="O31" s="27" t="s">
        <v>54</v>
      </c>
      <c r="P31" s="27" t="s">
        <v>54</v>
      </c>
      <c r="Q31" s="27" t="s">
        <v>54</v>
      </c>
      <c r="R31" s="27" t="s">
        <v>54</v>
      </c>
      <c r="S31" s="27" t="s">
        <v>54</v>
      </c>
      <c r="T31" s="27" t="s">
        <v>54</v>
      </c>
      <c r="U31" s="27" t="s">
        <v>54</v>
      </c>
      <c r="V31" s="27" t="s">
        <v>54</v>
      </c>
      <c r="W31" s="27" t="s">
        <v>54</v>
      </c>
      <c r="X31" s="27" t="s">
        <v>54</v>
      </c>
      <c r="Y31" s="27" t="s">
        <v>54</v>
      </c>
      <c r="Z31" s="27" t="s">
        <v>54</v>
      </c>
      <c r="AA31" s="14">
        <v>965140.73</v>
      </c>
      <c r="AB31" s="14">
        <v>4731218.83</v>
      </c>
    </row>
    <row r="32" s="19" customFormat="1" ht="15" customHeight="1" spans="1:28">
      <c r="A32" s="26" t="s">
        <v>106</v>
      </c>
      <c r="B32" s="26" t="s">
        <v>109</v>
      </c>
      <c r="C32" s="26"/>
      <c r="D32" s="21" t="s">
        <v>110</v>
      </c>
      <c r="E32" s="27" t="s">
        <v>54</v>
      </c>
      <c r="F32" s="27" t="s">
        <v>54</v>
      </c>
      <c r="G32" s="27" t="s">
        <v>54</v>
      </c>
      <c r="H32" s="27" t="s">
        <v>54</v>
      </c>
      <c r="I32" s="27" t="s">
        <v>54</v>
      </c>
      <c r="J32" s="27" t="s">
        <v>54</v>
      </c>
      <c r="K32" s="27" t="s">
        <v>54</v>
      </c>
      <c r="L32" s="27" t="s">
        <v>54</v>
      </c>
      <c r="M32" s="14">
        <v>-3.39</v>
      </c>
      <c r="N32" s="14">
        <v>361631.86</v>
      </c>
      <c r="O32" s="27" t="s">
        <v>54</v>
      </c>
      <c r="P32" s="27" t="s">
        <v>54</v>
      </c>
      <c r="Q32" s="27" t="s">
        <v>54</v>
      </c>
      <c r="R32" s="27" t="s">
        <v>54</v>
      </c>
      <c r="S32" s="27" t="s">
        <v>54</v>
      </c>
      <c r="T32" s="27" t="s">
        <v>54</v>
      </c>
      <c r="U32" s="27" t="s">
        <v>54</v>
      </c>
      <c r="V32" s="27" t="s">
        <v>54</v>
      </c>
      <c r="W32" s="27" t="s">
        <v>54</v>
      </c>
      <c r="X32" s="27" t="s">
        <v>54</v>
      </c>
      <c r="Y32" s="27" t="s">
        <v>54</v>
      </c>
      <c r="Z32" s="27" t="s">
        <v>54</v>
      </c>
      <c r="AA32" s="14">
        <v>-3.39</v>
      </c>
      <c r="AB32" s="14">
        <v>361631.86</v>
      </c>
    </row>
    <row r="33" s="19" customFormat="1" ht="15" customHeight="1" spans="1:28">
      <c r="A33" s="26" t="s">
        <v>106</v>
      </c>
      <c r="B33" s="26" t="s">
        <v>111</v>
      </c>
      <c r="C33" s="26"/>
      <c r="D33" s="21" t="s">
        <v>112</v>
      </c>
      <c r="E33" s="27" t="s">
        <v>54</v>
      </c>
      <c r="F33" s="27" t="s">
        <v>54</v>
      </c>
      <c r="G33" s="27" t="s">
        <v>54</v>
      </c>
      <c r="H33" s="27" t="s">
        <v>54</v>
      </c>
      <c r="I33" s="27" t="s">
        <v>54</v>
      </c>
      <c r="J33" s="27" t="s">
        <v>54</v>
      </c>
      <c r="K33" s="27" t="s">
        <v>54</v>
      </c>
      <c r="L33" s="27" t="s">
        <v>54</v>
      </c>
      <c r="M33" s="14">
        <v>-7.62</v>
      </c>
      <c r="N33" s="14">
        <v>811802.57</v>
      </c>
      <c r="O33" s="27" t="s">
        <v>54</v>
      </c>
      <c r="P33" s="27" t="s">
        <v>54</v>
      </c>
      <c r="Q33" s="27" t="s">
        <v>54</v>
      </c>
      <c r="R33" s="27" t="s">
        <v>54</v>
      </c>
      <c r="S33" s="27" t="s">
        <v>54</v>
      </c>
      <c r="T33" s="27" t="s">
        <v>54</v>
      </c>
      <c r="U33" s="27" t="s">
        <v>54</v>
      </c>
      <c r="V33" s="27" t="s">
        <v>54</v>
      </c>
      <c r="W33" s="27" t="s">
        <v>54</v>
      </c>
      <c r="X33" s="27" t="s">
        <v>54</v>
      </c>
      <c r="Y33" s="27" t="s">
        <v>54</v>
      </c>
      <c r="Z33" s="27" t="s">
        <v>54</v>
      </c>
      <c r="AA33" s="14">
        <v>-7.62</v>
      </c>
      <c r="AB33" s="14">
        <v>811802.57</v>
      </c>
    </row>
    <row r="34" s="19" customFormat="1" ht="15" customHeight="1" spans="1:28">
      <c r="A34" s="26" t="s">
        <v>106</v>
      </c>
      <c r="B34" s="26" t="s">
        <v>113</v>
      </c>
      <c r="C34" s="26"/>
      <c r="D34" s="21" t="s">
        <v>114</v>
      </c>
      <c r="E34" s="27" t="s">
        <v>54</v>
      </c>
      <c r="F34" s="27" t="s">
        <v>54</v>
      </c>
      <c r="G34" s="27" t="s">
        <v>54</v>
      </c>
      <c r="H34" s="27" t="s">
        <v>54</v>
      </c>
      <c r="I34" s="27" t="s">
        <v>54</v>
      </c>
      <c r="J34" s="27" t="s">
        <v>54</v>
      </c>
      <c r="K34" s="27" t="s">
        <v>54</v>
      </c>
      <c r="L34" s="27" t="s">
        <v>54</v>
      </c>
      <c r="M34" s="14">
        <v>1101353.09</v>
      </c>
      <c r="N34" s="14">
        <v>3323428.56</v>
      </c>
      <c r="O34" s="27" t="s">
        <v>54</v>
      </c>
      <c r="P34" s="27" t="s">
        <v>54</v>
      </c>
      <c r="Q34" s="27" t="s">
        <v>54</v>
      </c>
      <c r="R34" s="27" t="s">
        <v>54</v>
      </c>
      <c r="S34" s="27" t="s">
        <v>54</v>
      </c>
      <c r="T34" s="27" t="s">
        <v>54</v>
      </c>
      <c r="U34" s="27" t="s">
        <v>54</v>
      </c>
      <c r="V34" s="27" t="s">
        <v>54</v>
      </c>
      <c r="W34" s="27" t="s">
        <v>54</v>
      </c>
      <c r="X34" s="27" t="s">
        <v>54</v>
      </c>
      <c r="Y34" s="27" t="s">
        <v>54</v>
      </c>
      <c r="Z34" s="27" t="s">
        <v>54</v>
      </c>
      <c r="AA34" s="14">
        <v>1101353.09</v>
      </c>
      <c r="AB34" s="14">
        <v>3323428.56</v>
      </c>
    </row>
    <row r="40" spans="1:2">
      <c r="A40" s="15" t="s">
        <v>13</v>
      </c>
      <c r="B40" s="16">
        <f>SUM(AA5:AA34)</f>
        <v>7512713.28</v>
      </c>
    </row>
    <row r="41" spans="1:2">
      <c r="A41" s="15" t="s">
        <v>14</v>
      </c>
      <c r="B41" s="16">
        <f>SUM(E5:E30)+SUM(G5:G30)+SUM(I5:I30)+SUM(K5:K30)+SUM(M5:M30)</f>
        <v>5446230.47</v>
      </c>
    </row>
    <row r="42" spans="1:2">
      <c r="A42" s="15" t="s">
        <v>15</v>
      </c>
      <c r="B42" s="16">
        <f>SUM(E5:E30)+SUM(G5:G30)+SUM(I5:I30)+SUM(K5:K30)+SUM(M11:M15)</f>
        <v>3577738.75</v>
      </c>
    </row>
    <row r="43" spans="1:2">
      <c r="A43" s="15" t="s">
        <v>16</v>
      </c>
      <c r="B43" s="16">
        <f>M9</f>
        <v>1249735.65</v>
      </c>
    </row>
    <row r="44" spans="1:2">
      <c r="A44" s="15" t="s">
        <v>17</v>
      </c>
      <c r="B44" s="16">
        <f>SUM(M5:M8)+SUM(K5:K8)</f>
        <v>364977.1</v>
      </c>
    </row>
    <row r="45" spans="1:2">
      <c r="A45" s="15" t="s">
        <v>18</v>
      </c>
      <c r="B45" s="16">
        <f>SUM(M21:M23)</f>
        <v>313144.27</v>
      </c>
    </row>
  </sheetData>
  <mergeCells count="35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B5:B8"/>
    <mergeCell ref="B17:B18"/>
    <mergeCell ref="B19:B20"/>
    <mergeCell ref="B21:B23"/>
    <mergeCell ref="B24:B25"/>
    <mergeCell ref="B26:B27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7 D28:D29 D30 D31 D32 D33:D34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31" workbookViewId="0">
      <selection activeCell="C5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4" t="s">
        <v>19</v>
      </c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="1" customFormat="1" ht="15" customHeight="1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40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30" customFormat="1" ht="15" customHeight="1" spans="1:28">
      <c r="A5" s="31"/>
      <c r="B5" s="32" t="s">
        <v>51</v>
      </c>
      <c r="C5" s="32" t="s">
        <v>52</v>
      </c>
      <c r="D5" s="33" t="s">
        <v>53</v>
      </c>
      <c r="E5" s="34" t="s">
        <v>54</v>
      </c>
      <c r="F5" s="35" t="s">
        <v>54</v>
      </c>
      <c r="G5" s="35" t="s">
        <v>54</v>
      </c>
      <c r="H5" s="35" t="s">
        <v>54</v>
      </c>
      <c r="I5" s="35" t="s">
        <v>54</v>
      </c>
      <c r="J5" s="35" t="s">
        <v>54</v>
      </c>
      <c r="K5" s="35" t="s">
        <v>54</v>
      </c>
      <c r="L5" s="35" t="s">
        <v>54</v>
      </c>
      <c r="M5" s="35" t="s">
        <v>54</v>
      </c>
      <c r="N5" s="35" t="s">
        <v>54</v>
      </c>
      <c r="O5" s="35" t="s">
        <v>54</v>
      </c>
      <c r="P5" s="35" t="s">
        <v>54</v>
      </c>
      <c r="Q5" s="35" t="s">
        <v>54</v>
      </c>
      <c r="R5" s="35" t="s">
        <v>54</v>
      </c>
      <c r="S5" s="35" t="s">
        <v>54</v>
      </c>
      <c r="T5" s="35" t="s">
        <v>54</v>
      </c>
      <c r="U5" s="35" t="s">
        <v>54</v>
      </c>
      <c r="V5" s="35" t="s">
        <v>54</v>
      </c>
      <c r="W5" s="35" t="s">
        <v>54</v>
      </c>
      <c r="X5" s="35" t="s">
        <v>54</v>
      </c>
      <c r="Y5" s="35" t="s">
        <v>54</v>
      </c>
      <c r="Z5" s="35" t="s">
        <v>54</v>
      </c>
      <c r="AA5" s="35" t="s">
        <v>54</v>
      </c>
      <c r="AB5" s="35" t="s">
        <v>54</v>
      </c>
    </row>
    <row r="6" s="30" customFormat="1" ht="15" customHeight="1" spans="1:28">
      <c r="A6" s="31"/>
      <c r="B6" s="31"/>
      <c r="C6" s="32" t="s">
        <v>55</v>
      </c>
      <c r="D6" s="33" t="s">
        <v>56</v>
      </c>
      <c r="E6" s="34" t="s">
        <v>54</v>
      </c>
      <c r="F6" s="35" t="s">
        <v>54</v>
      </c>
      <c r="G6" s="35" t="s">
        <v>54</v>
      </c>
      <c r="H6" s="35" t="s">
        <v>54</v>
      </c>
      <c r="I6" s="35" t="s">
        <v>54</v>
      </c>
      <c r="J6" s="35" t="s">
        <v>54</v>
      </c>
      <c r="K6" s="38">
        <v>317.59</v>
      </c>
      <c r="L6" s="38">
        <v>955.92</v>
      </c>
      <c r="M6" s="38">
        <v>1034289.96</v>
      </c>
      <c r="N6" s="38">
        <v>1415050.73</v>
      </c>
      <c r="O6" s="35" t="s">
        <v>54</v>
      </c>
      <c r="P6" s="35" t="s">
        <v>54</v>
      </c>
      <c r="Q6" s="35" t="s">
        <v>54</v>
      </c>
      <c r="R6" s="35" t="s">
        <v>54</v>
      </c>
      <c r="S6" s="35" t="s">
        <v>54</v>
      </c>
      <c r="T6" s="35" t="s">
        <v>54</v>
      </c>
      <c r="U6" s="35" t="s">
        <v>54</v>
      </c>
      <c r="V6" s="35" t="s">
        <v>54</v>
      </c>
      <c r="W6" s="38">
        <v>-580.96</v>
      </c>
      <c r="X6" s="38">
        <v>-1786.14</v>
      </c>
      <c r="Y6" s="38">
        <v>-62.51</v>
      </c>
      <c r="Z6" s="38">
        <v>-192.16</v>
      </c>
      <c r="AA6" s="38">
        <v>1033964.08</v>
      </c>
      <c r="AB6" s="38">
        <v>1414028.35</v>
      </c>
    </row>
    <row r="7" s="30" customFormat="1" ht="15" customHeight="1" spans="1:28">
      <c r="A7" s="31"/>
      <c r="B7" s="31"/>
      <c r="C7" s="32" t="s">
        <v>57</v>
      </c>
      <c r="D7" s="33" t="s">
        <v>58</v>
      </c>
      <c r="E7" s="34" t="s">
        <v>54</v>
      </c>
      <c r="F7" s="35" t="s">
        <v>54</v>
      </c>
      <c r="G7" s="35" t="s">
        <v>54</v>
      </c>
      <c r="H7" s="35" t="s">
        <v>54</v>
      </c>
      <c r="I7" s="35" t="s">
        <v>54</v>
      </c>
      <c r="J7" s="35" t="s">
        <v>54</v>
      </c>
      <c r="K7" s="38">
        <v>100854.59</v>
      </c>
      <c r="L7" s="38">
        <v>247571.28</v>
      </c>
      <c r="M7" s="38">
        <v>30582.01</v>
      </c>
      <c r="N7" s="38">
        <v>84039.24</v>
      </c>
      <c r="O7" s="35" t="s">
        <v>54</v>
      </c>
      <c r="P7" s="35" t="s">
        <v>54</v>
      </c>
      <c r="Q7" s="35" t="s">
        <v>54</v>
      </c>
      <c r="R7" s="35" t="s">
        <v>54</v>
      </c>
      <c r="S7" s="35" t="s">
        <v>54</v>
      </c>
      <c r="T7" s="35" t="s">
        <v>54</v>
      </c>
      <c r="U7" s="35" t="s">
        <v>54</v>
      </c>
      <c r="V7" s="35" t="s">
        <v>54</v>
      </c>
      <c r="W7" s="38">
        <v>-59280.32</v>
      </c>
      <c r="X7" s="38">
        <v>-60103.44</v>
      </c>
      <c r="Y7" s="38">
        <v>-6376.95</v>
      </c>
      <c r="Z7" s="38">
        <v>-6465.5</v>
      </c>
      <c r="AA7" s="38">
        <v>65779.33</v>
      </c>
      <c r="AB7" s="38">
        <v>265041.58</v>
      </c>
    </row>
    <row r="8" s="30" customFormat="1" ht="15" customHeight="1" spans="1:28">
      <c r="A8" s="31"/>
      <c r="B8" s="36"/>
      <c r="C8" s="32" t="s">
        <v>59</v>
      </c>
      <c r="D8" s="33" t="s">
        <v>60</v>
      </c>
      <c r="E8" s="34" t="s">
        <v>54</v>
      </c>
      <c r="F8" s="35" t="s">
        <v>54</v>
      </c>
      <c r="G8" s="35" t="s">
        <v>54</v>
      </c>
      <c r="H8" s="35" t="s">
        <v>54</v>
      </c>
      <c r="I8" s="35" t="s">
        <v>54</v>
      </c>
      <c r="J8" s="35" t="s">
        <v>54</v>
      </c>
      <c r="K8" s="35" t="s">
        <v>54</v>
      </c>
      <c r="L8" s="35" t="s">
        <v>54</v>
      </c>
      <c r="M8" s="35" t="s">
        <v>54</v>
      </c>
      <c r="N8" s="35" t="s">
        <v>54</v>
      </c>
      <c r="O8" s="35" t="s">
        <v>54</v>
      </c>
      <c r="P8" s="35" t="s">
        <v>54</v>
      </c>
      <c r="Q8" s="35" t="s">
        <v>54</v>
      </c>
      <c r="R8" s="35" t="s">
        <v>54</v>
      </c>
      <c r="S8" s="35" t="s">
        <v>54</v>
      </c>
      <c r="T8" s="35" t="s">
        <v>54</v>
      </c>
      <c r="U8" s="35" t="s">
        <v>54</v>
      </c>
      <c r="V8" s="35" t="s">
        <v>54</v>
      </c>
      <c r="W8" s="35" t="s">
        <v>54</v>
      </c>
      <c r="X8" s="35" t="s">
        <v>54</v>
      </c>
      <c r="Y8" s="35" t="s">
        <v>54</v>
      </c>
      <c r="Z8" s="35" t="s">
        <v>54</v>
      </c>
      <c r="AA8" s="35" t="s">
        <v>54</v>
      </c>
      <c r="AB8" s="35" t="s">
        <v>54</v>
      </c>
    </row>
    <row r="9" s="30" customFormat="1" ht="15" customHeight="1" spans="1:28">
      <c r="A9" s="31"/>
      <c r="B9" s="32" t="s">
        <v>61</v>
      </c>
      <c r="C9" s="32"/>
      <c r="D9" s="33" t="s">
        <v>62</v>
      </c>
      <c r="E9" s="34" t="s">
        <v>54</v>
      </c>
      <c r="F9" s="35" t="s">
        <v>54</v>
      </c>
      <c r="G9" s="35" t="s">
        <v>54</v>
      </c>
      <c r="H9" s="35" t="s">
        <v>54</v>
      </c>
      <c r="I9" s="35" t="s">
        <v>54</v>
      </c>
      <c r="J9" s="35" t="s">
        <v>54</v>
      </c>
      <c r="K9" s="35" t="s">
        <v>54</v>
      </c>
      <c r="L9" s="35" t="s">
        <v>54</v>
      </c>
      <c r="M9" s="38">
        <v>1001065.14</v>
      </c>
      <c r="N9" s="38">
        <v>4812475.65</v>
      </c>
      <c r="O9" s="35" t="s">
        <v>54</v>
      </c>
      <c r="P9" s="35" t="s">
        <v>54</v>
      </c>
      <c r="Q9" s="35" t="s">
        <v>54</v>
      </c>
      <c r="R9" s="35" t="s">
        <v>54</v>
      </c>
      <c r="S9" s="35" t="s">
        <v>54</v>
      </c>
      <c r="T9" s="35" t="s">
        <v>54</v>
      </c>
      <c r="U9" s="35" t="s">
        <v>54</v>
      </c>
      <c r="V9" s="35" t="s">
        <v>54</v>
      </c>
      <c r="W9" s="38">
        <v>-135.53</v>
      </c>
      <c r="X9" s="38">
        <v>-142.47</v>
      </c>
      <c r="Y9" s="38">
        <v>-14.58</v>
      </c>
      <c r="Z9" s="38">
        <v>-15.33</v>
      </c>
      <c r="AA9" s="38">
        <v>1000915.03</v>
      </c>
      <c r="AB9" s="38">
        <v>4812317.85</v>
      </c>
    </row>
    <row r="10" s="30" customFormat="1" ht="15" customHeight="1" spans="1:28">
      <c r="A10" s="31"/>
      <c r="B10" s="32" t="s">
        <v>63</v>
      </c>
      <c r="C10" s="32"/>
      <c r="D10" s="33" t="s">
        <v>64</v>
      </c>
      <c r="E10" s="34" t="s">
        <v>54</v>
      </c>
      <c r="F10" s="35" t="s">
        <v>54</v>
      </c>
      <c r="G10" s="35" t="s">
        <v>54</v>
      </c>
      <c r="H10" s="35" t="s">
        <v>54</v>
      </c>
      <c r="I10" s="35" t="s">
        <v>54</v>
      </c>
      <c r="J10" s="35" t="s">
        <v>54</v>
      </c>
      <c r="K10" s="35" t="s">
        <v>54</v>
      </c>
      <c r="L10" s="35" t="s">
        <v>54</v>
      </c>
      <c r="M10" s="35" t="s">
        <v>54</v>
      </c>
      <c r="N10" s="35" t="s">
        <v>54</v>
      </c>
      <c r="O10" s="35" t="s">
        <v>54</v>
      </c>
      <c r="P10" s="35" t="s">
        <v>54</v>
      </c>
      <c r="Q10" s="35" t="s">
        <v>54</v>
      </c>
      <c r="R10" s="35" t="s">
        <v>54</v>
      </c>
      <c r="S10" s="35" t="s">
        <v>54</v>
      </c>
      <c r="T10" s="35" t="s">
        <v>54</v>
      </c>
      <c r="U10" s="35" t="s">
        <v>54</v>
      </c>
      <c r="V10" s="35" t="s">
        <v>54</v>
      </c>
      <c r="W10" s="35" t="s">
        <v>54</v>
      </c>
      <c r="X10" s="35" t="s">
        <v>54</v>
      </c>
      <c r="Y10" s="35" t="s">
        <v>54</v>
      </c>
      <c r="Z10" s="35" t="s">
        <v>54</v>
      </c>
      <c r="AA10" s="35" t="s">
        <v>54</v>
      </c>
      <c r="AB10" s="35" t="s">
        <v>54</v>
      </c>
    </row>
    <row r="11" s="30" customFormat="1" ht="15" customHeight="1" spans="1:28">
      <c r="A11" s="32" t="s">
        <v>65</v>
      </c>
      <c r="B11" s="33" t="s">
        <v>66</v>
      </c>
      <c r="C11" s="32" t="s">
        <v>67</v>
      </c>
      <c r="D11" s="33" t="s">
        <v>68</v>
      </c>
      <c r="E11" s="37">
        <v>812.48</v>
      </c>
      <c r="F11" s="38">
        <v>2480.37</v>
      </c>
      <c r="G11" s="38">
        <v>382605.16</v>
      </c>
      <c r="H11" s="38">
        <v>1137704.26</v>
      </c>
      <c r="I11" s="35" t="s">
        <v>54</v>
      </c>
      <c r="J11" s="35" t="s">
        <v>54</v>
      </c>
      <c r="K11" s="38">
        <v>1108933.02</v>
      </c>
      <c r="L11" s="38">
        <v>3363395.23</v>
      </c>
      <c r="M11" s="38">
        <v>3204944.61</v>
      </c>
      <c r="N11" s="38">
        <v>4721737.67</v>
      </c>
      <c r="O11" s="35" t="s">
        <v>54</v>
      </c>
      <c r="P11" s="35" t="s">
        <v>54</v>
      </c>
      <c r="Q11" s="35" t="s">
        <v>54</v>
      </c>
      <c r="R11" s="35" t="s">
        <v>54</v>
      </c>
      <c r="S11" s="35" t="s">
        <v>54</v>
      </c>
      <c r="T11" s="35" t="s">
        <v>54</v>
      </c>
      <c r="U11" s="35" t="s">
        <v>54</v>
      </c>
      <c r="V11" s="35" t="s">
        <v>54</v>
      </c>
      <c r="W11" s="38">
        <v>-1192.08</v>
      </c>
      <c r="X11" s="38">
        <v>-3663.94</v>
      </c>
      <c r="Y11" s="38">
        <v>-128.22</v>
      </c>
      <c r="Z11" s="38">
        <v>-394.15</v>
      </c>
      <c r="AA11" s="38">
        <v>4695974.97</v>
      </c>
      <c r="AB11" s="38">
        <v>9221259.44</v>
      </c>
    </row>
    <row r="12" s="30" customFormat="1" ht="15" customHeight="1" spans="1:28">
      <c r="A12" s="31"/>
      <c r="B12" s="31"/>
      <c r="C12" s="32" t="s">
        <v>69</v>
      </c>
      <c r="D12" s="33" t="s">
        <v>70</v>
      </c>
      <c r="E12" s="34" t="s">
        <v>54</v>
      </c>
      <c r="F12" s="35" t="s">
        <v>54</v>
      </c>
      <c r="G12" s="35" t="s">
        <v>54</v>
      </c>
      <c r="H12" s="35" t="s">
        <v>54</v>
      </c>
      <c r="I12" s="35" t="s">
        <v>54</v>
      </c>
      <c r="J12" s="35" t="s">
        <v>54</v>
      </c>
      <c r="K12" s="38">
        <v>113204.49</v>
      </c>
      <c r="L12" s="38">
        <v>365225.54</v>
      </c>
      <c r="M12" s="35" t="s">
        <v>54</v>
      </c>
      <c r="N12" s="35" t="s">
        <v>54</v>
      </c>
      <c r="O12" s="35" t="s">
        <v>54</v>
      </c>
      <c r="P12" s="35" t="s">
        <v>54</v>
      </c>
      <c r="Q12" s="35" t="s">
        <v>54</v>
      </c>
      <c r="R12" s="35" t="s">
        <v>54</v>
      </c>
      <c r="S12" s="35" t="s">
        <v>54</v>
      </c>
      <c r="T12" s="35" t="s">
        <v>54</v>
      </c>
      <c r="U12" s="35" t="s">
        <v>54</v>
      </c>
      <c r="V12" s="35" t="s">
        <v>54</v>
      </c>
      <c r="W12" s="38">
        <v>2639.16</v>
      </c>
      <c r="X12" s="38">
        <v>-3290.08</v>
      </c>
      <c r="Y12" s="38">
        <v>283.89</v>
      </c>
      <c r="Z12" s="38">
        <v>-353.95</v>
      </c>
      <c r="AA12" s="38">
        <v>116127.54</v>
      </c>
      <c r="AB12" s="38">
        <v>361581.51</v>
      </c>
    </row>
    <row r="13" s="30" customFormat="1" ht="15" customHeight="1" spans="1:28">
      <c r="A13" s="31"/>
      <c r="B13" s="31"/>
      <c r="C13" s="32" t="s">
        <v>71</v>
      </c>
      <c r="D13" s="33" t="s">
        <v>72</v>
      </c>
      <c r="E13" s="34" t="s">
        <v>54</v>
      </c>
      <c r="F13" s="35" t="s">
        <v>54</v>
      </c>
      <c r="G13" s="35" t="s">
        <v>54</v>
      </c>
      <c r="H13" s="35" t="s">
        <v>54</v>
      </c>
      <c r="I13" s="35" t="s">
        <v>54</v>
      </c>
      <c r="J13" s="35" t="s">
        <v>54</v>
      </c>
      <c r="K13" s="35" t="s">
        <v>54</v>
      </c>
      <c r="L13" s="35" t="s">
        <v>54</v>
      </c>
      <c r="M13" s="35" t="s">
        <v>54</v>
      </c>
      <c r="N13" s="35" t="s">
        <v>54</v>
      </c>
      <c r="O13" s="35" t="s">
        <v>54</v>
      </c>
      <c r="P13" s="35" t="s">
        <v>54</v>
      </c>
      <c r="Q13" s="35" t="s">
        <v>54</v>
      </c>
      <c r="R13" s="35" t="s">
        <v>54</v>
      </c>
      <c r="S13" s="35" t="s">
        <v>54</v>
      </c>
      <c r="T13" s="35" t="s">
        <v>54</v>
      </c>
      <c r="U13" s="35" t="s">
        <v>54</v>
      </c>
      <c r="V13" s="35" t="s">
        <v>54</v>
      </c>
      <c r="W13" s="35" t="s">
        <v>54</v>
      </c>
      <c r="X13" s="35" t="s">
        <v>54</v>
      </c>
      <c r="Y13" s="35" t="s">
        <v>54</v>
      </c>
      <c r="Z13" s="35" t="s">
        <v>54</v>
      </c>
      <c r="AA13" s="35" t="s">
        <v>54</v>
      </c>
      <c r="AB13" s="35" t="s">
        <v>54</v>
      </c>
    </row>
    <row r="14" s="30" customFormat="1" ht="15" customHeight="1" spans="1:28">
      <c r="A14" s="31"/>
      <c r="B14" s="31"/>
      <c r="C14" s="32" t="s">
        <v>73</v>
      </c>
      <c r="D14" s="33" t="s">
        <v>74</v>
      </c>
      <c r="E14" s="34" t="s">
        <v>54</v>
      </c>
      <c r="F14" s="35" t="s">
        <v>54</v>
      </c>
      <c r="G14" s="35" t="s">
        <v>54</v>
      </c>
      <c r="H14" s="35" t="s">
        <v>54</v>
      </c>
      <c r="I14" s="35" t="s">
        <v>54</v>
      </c>
      <c r="J14" s="35" t="s">
        <v>54</v>
      </c>
      <c r="K14" s="35" t="s">
        <v>54</v>
      </c>
      <c r="L14" s="35" t="s">
        <v>54</v>
      </c>
      <c r="M14" s="35" t="s">
        <v>54</v>
      </c>
      <c r="N14" s="35" t="s">
        <v>54</v>
      </c>
      <c r="O14" s="35" t="s">
        <v>54</v>
      </c>
      <c r="P14" s="35" t="s">
        <v>54</v>
      </c>
      <c r="Q14" s="35" t="s">
        <v>54</v>
      </c>
      <c r="R14" s="35" t="s">
        <v>54</v>
      </c>
      <c r="S14" s="35" t="s">
        <v>54</v>
      </c>
      <c r="T14" s="35" t="s">
        <v>54</v>
      </c>
      <c r="U14" s="35" t="s">
        <v>54</v>
      </c>
      <c r="V14" s="35" t="s">
        <v>54</v>
      </c>
      <c r="W14" s="35" t="s">
        <v>54</v>
      </c>
      <c r="X14" s="35" t="s">
        <v>54</v>
      </c>
      <c r="Y14" s="35" t="s">
        <v>54</v>
      </c>
      <c r="Z14" s="35" t="s">
        <v>54</v>
      </c>
      <c r="AA14" s="35" t="s">
        <v>54</v>
      </c>
      <c r="AB14" s="35" t="s">
        <v>54</v>
      </c>
    </row>
    <row r="15" s="30" customFormat="1" ht="15" customHeight="1" spans="1:28">
      <c r="A15" s="31"/>
      <c r="B15" s="31"/>
      <c r="C15" s="32" t="s">
        <v>75</v>
      </c>
      <c r="D15" s="33" t="s">
        <v>76</v>
      </c>
      <c r="E15" s="34" t="s">
        <v>54</v>
      </c>
      <c r="F15" s="35" t="s">
        <v>54</v>
      </c>
      <c r="G15" s="35" t="s">
        <v>54</v>
      </c>
      <c r="H15" s="35" t="s">
        <v>54</v>
      </c>
      <c r="I15" s="35" t="s">
        <v>54</v>
      </c>
      <c r="J15" s="35" t="s">
        <v>54</v>
      </c>
      <c r="K15" s="35" t="s">
        <v>54</v>
      </c>
      <c r="L15" s="35" t="s">
        <v>54</v>
      </c>
      <c r="M15" s="35" t="s">
        <v>54</v>
      </c>
      <c r="N15" s="35" t="s">
        <v>54</v>
      </c>
      <c r="O15" s="35" t="s">
        <v>54</v>
      </c>
      <c r="P15" s="35" t="s">
        <v>54</v>
      </c>
      <c r="Q15" s="35" t="s">
        <v>54</v>
      </c>
      <c r="R15" s="35" t="s">
        <v>54</v>
      </c>
      <c r="S15" s="35" t="s">
        <v>54</v>
      </c>
      <c r="T15" s="35" t="s">
        <v>54</v>
      </c>
      <c r="U15" s="35" t="s">
        <v>54</v>
      </c>
      <c r="V15" s="35" t="s">
        <v>54</v>
      </c>
      <c r="W15" s="35" t="s">
        <v>54</v>
      </c>
      <c r="X15" s="35" t="s">
        <v>54</v>
      </c>
      <c r="Y15" s="35" t="s">
        <v>54</v>
      </c>
      <c r="Z15" s="35" t="s">
        <v>54</v>
      </c>
      <c r="AA15" s="35" t="s">
        <v>54</v>
      </c>
      <c r="AB15" s="35" t="s">
        <v>54</v>
      </c>
    </row>
    <row r="16" s="30" customFormat="1" ht="15" customHeight="1" spans="1:28">
      <c r="A16" s="31"/>
      <c r="B16" s="33" t="s">
        <v>77</v>
      </c>
      <c r="C16" s="32" t="s">
        <v>78</v>
      </c>
      <c r="D16" s="33" t="s">
        <v>79</v>
      </c>
      <c r="E16" s="34" t="s">
        <v>54</v>
      </c>
      <c r="F16" s="35" t="s">
        <v>54</v>
      </c>
      <c r="G16" s="35" t="s">
        <v>54</v>
      </c>
      <c r="H16" s="35" t="s">
        <v>54</v>
      </c>
      <c r="I16" s="35" t="s">
        <v>54</v>
      </c>
      <c r="J16" s="35" t="s">
        <v>54</v>
      </c>
      <c r="K16" s="35" t="s">
        <v>54</v>
      </c>
      <c r="L16" s="35" t="s">
        <v>54</v>
      </c>
      <c r="M16" s="38">
        <v>85836.79</v>
      </c>
      <c r="N16" s="38">
        <v>85836.79</v>
      </c>
      <c r="O16" s="35" t="s">
        <v>54</v>
      </c>
      <c r="P16" s="35" t="s">
        <v>54</v>
      </c>
      <c r="Q16" s="35" t="s">
        <v>54</v>
      </c>
      <c r="R16" s="35" t="s">
        <v>54</v>
      </c>
      <c r="S16" s="35" t="s">
        <v>54</v>
      </c>
      <c r="T16" s="35" t="s">
        <v>54</v>
      </c>
      <c r="U16" s="35" t="s">
        <v>54</v>
      </c>
      <c r="V16" s="35" t="s">
        <v>54</v>
      </c>
      <c r="W16" s="35" t="s">
        <v>54</v>
      </c>
      <c r="X16" s="35" t="s">
        <v>54</v>
      </c>
      <c r="Y16" s="35" t="s">
        <v>54</v>
      </c>
      <c r="Z16" s="35" t="s">
        <v>54</v>
      </c>
      <c r="AA16" s="38">
        <v>85836.79</v>
      </c>
      <c r="AB16" s="38">
        <v>85836.79</v>
      </c>
    </row>
    <row r="17" s="30" customFormat="1" ht="15" customHeight="1" spans="1:28">
      <c r="A17" s="31"/>
      <c r="B17" s="32" t="s">
        <v>80</v>
      </c>
      <c r="C17" s="32" t="s">
        <v>67</v>
      </c>
      <c r="D17" s="33" t="s">
        <v>81</v>
      </c>
      <c r="E17" s="34" t="s">
        <v>54</v>
      </c>
      <c r="F17" s="35" t="s">
        <v>54</v>
      </c>
      <c r="G17" s="35" t="s">
        <v>54</v>
      </c>
      <c r="H17" s="35" t="s">
        <v>54</v>
      </c>
      <c r="I17" s="35" t="s">
        <v>54</v>
      </c>
      <c r="J17" s="35" t="s">
        <v>54</v>
      </c>
      <c r="K17" s="35" t="s">
        <v>54</v>
      </c>
      <c r="L17" s="35" t="s">
        <v>54</v>
      </c>
      <c r="M17" s="38">
        <v>1122.63</v>
      </c>
      <c r="N17" s="38">
        <v>3349.03</v>
      </c>
      <c r="O17" s="35" t="s">
        <v>54</v>
      </c>
      <c r="P17" s="35" t="s">
        <v>54</v>
      </c>
      <c r="Q17" s="35" t="s">
        <v>54</v>
      </c>
      <c r="R17" s="35" t="s">
        <v>54</v>
      </c>
      <c r="S17" s="35" t="s">
        <v>54</v>
      </c>
      <c r="T17" s="35" t="s">
        <v>54</v>
      </c>
      <c r="U17" s="35" t="s">
        <v>54</v>
      </c>
      <c r="V17" s="35" t="s">
        <v>54</v>
      </c>
      <c r="W17" s="35" t="s">
        <v>54</v>
      </c>
      <c r="X17" s="35" t="s">
        <v>54</v>
      </c>
      <c r="Y17" s="35" t="s">
        <v>54</v>
      </c>
      <c r="Z17" s="35" t="s">
        <v>54</v>
      </c>
      <c r="AA17" s="38">
        <v>1122.63</v>
      </c>
      <c r="AB17" s="38">
        <v>3349.03</v>
      </c>
    </row>
    <row r="18" s="30" customFormat="1" ht="15" customHeight="1" spans="1:28">
      <c r="A18" s="31"/>
      <c r="B18" s="36"/>
      <c r="C18" s="32" t="s">
        <v>69</v>
      </c>
      <c r="D18" s="33" t="s">
        <v>82</v>
      </c>
      <c r="E18" s="34" t="s">
        <v>54</v>
      </c>
      <c r="F18" s="35" t="s">
        <v>54</v>
      </c>
      <c r="G18" s="35" t="s">
        <v>54</v>
      </c>
      <c r="H18" s="35" t="s">
        <v>54</v>
      </c>
      <c r="I18" s="35" t="s">
        <v>54</v>
      </c>
      <c r="J18" s="35" t="s">
        <v>54</v>
      </c>
      <c r="K18" s="38">
        <v>68598.89</v>
      </c>
      <c r="L18" s="38">
        <v>211044.06</v>
      </c>
      <c r="M18" s="35" t="s">
        <v>54</v>
      </c>
      <c r="N18" s="35" t="s">
        <v>54</v>
      </c>
      <c r="O18" s="35" t="s">
        <v>54</v>
      </c>
      <c r="P18" s="35" t="s">
        <v>54</v>
      </c>
      <c r="Q18" s="35" t="s">
        <v>54</v>
      </c>
      <c r="R18" s="35" t="s">
        <v>54</v>
      </c>
      <c r="S18" s="35" t="s">
        <v>54</v>
      </c>
      <c r="T18" s="35" t="s">
        <v>54</v>
      </c>
      <c r="U18" s="35" t="s">
        <v>54</v>
      </c>
      <c r="V18" s="35" t="s">
        <v>54</v>
      </c>
      <c r="W18" s="38">
        <v>-0.34</v>
      </c>
      <c r="X18" s="38">
        <v>-5.95</v>
      </c>
      <c r="Y18" s="38">
        <v>-0.04</v>
      </c>
      <c r="Z18" s="38">
        <v>-0.63</v>
      </c>
      <c r="AA18" s="38">
        <v>68598.51</v>
      </c>
      <c r="AB18" s="38">
        <v>211037.48</v>
      </c>
    </row>
    <row r="19" s="30" customFormat="1" ht="15" customHeight="1" spans="1:28">
      <c r="A19" s="31"/>
      <c r="B19" s="32" t="s">
        <v>83</v>
      </c>
      <c r="C19" s="32" t="s">
        <v>67</v>
      </c>
      <c r="D19" s="33" t="s">
        <v>84</v>
      </c>
      <c r="E19" s="34" t="s">
        <v>54</v>
      </c>
      <c r="F19" s="35" t="s">
        <v>54</v>
      </c>
      <c r="G19" s="35" t="s">
        <v>54</v>
      </c>
      <c r="H19" s="35" t="s">
        <v>54</v>
      </c>
      <c r="I19" s="35" t="s">
        <v>54</v>
      </c>
      <c r="J19" s="35" t="s">
        <v>54</v>
      </c>
      <c r="K19" s="35" t="s">
        <v>54</v>
      </c>
      <c r="L19" s="35" t="s">
        <v>54</v>
      </c>
      <c r="M19" s="35" t="s">
        <v>54</v>
      </c>
      <c r="N19" s="35" t="s">
        <v>54</v>
      </c>
      <c r="O19" s="35" t="s">
        <v>54</v>
      </c>
      <c r="P19" s="35" t="s">
        <v>54</v>
      </c>
      <c r="Q19" s="35" t="s">
        <v>54</v>
      </c>
      <c r="R19" s="35" t="s">
        <v>54</v>
      </c>
      <c r="S19" s="35" t="s">
        <v>54</v>
      </c>
      <c r="T19" s="35" t="s">
        <v>54</v>
      </c>
      <c r="U19" s="35" t="s">
        <v>54</v>
      </c>
      <c r="V19" s="35" t="s">
        <v>54</v>
      </c>
      <c r="W19" s="35" t="s">
        <v>54</v>
      </c>
      <c r="X19" s="35" t="s">
        <v>54</v>
      </c>
      <c r="Y19" s="35" t="s">
        <v>54</v>
      </c>
      <c r="Z19" s="35" t="s">
        <v>54</v>
      </c>
      <c r="AA19" s="35" t="s">
        <v>54</v>
      </c>
      <c r="AB19" s="35" t="s">
        <v>54</v>
      </c>
    </row>
    <row r="20" s="30" customFormat="1" ht="15" customHeight="1" spans="1:28">
      <c r="A20" s="31"/>
      <c r="B20" s="36"/>
      <c r="C20" s="32" t="s">
        <v>69</v>
      </c>
      <c r="D20" s="33" t="s">
        <v>85</v>
      </c>
      <c r="E20" s="34" t="s">
        <v>54</v>
      </c>
      <c r="F20" s="35" t="s">
        <v>54</v>
      </c>
      <c r="G20" s="35" t="s">
        <v>54</v>
      </c>
      <c r="H20" s="35" t="s">
        <v>54</v>
      </c>
      <c r="I20" s="35" t="s">
        <v>54</v>
      </c>
      <c r="J20" s="35" t="s">
        <v>54</v>
      </c>
      <c r="K20" s="35" t="s">
        <v>54</v>
      </c>
      <c r="L20" s="35" t="s">
        <v>54</v>
      </c>
      <c r="M20" s="35" t="s">
        <v>54</v>
      </c>
      <c r="N20" s="35" t="s">
        <v>54</v>
      </c>
      <c r="O20" s="35" t="s">
        <v>54</v>
      </c>
      <c r="P20" s="35" t="s">
        <v>54</v>
      </c>
      <c r="Q20" s="35" t="s">
        <v>54</v>
      </c>
      <c r="R20" s="35" t="s">
        <v>54</v>
      </c>
      <c r="S20" s="35" t="s">
        <v>54</v>
      </c>
      <c r="T20" s="35" t="s">
        <v>54</v>
      </c>
      <c r="U20" s="35" t="s">
        <v>54</v>
      </c>
      <c r="V20" s="35" t="s">
        <v>54</v>
      </c>
      <c r="W20" s="35" t="s">
        <v>54</v>
      </c>
      <c r="X20" s="35" t="s">
        <v>54</v>
      </c>
      <c r="Y20" s="35" t="s">
        <v>54</v>
      </c>
      <c r="Z20" s="35" t="s">
        <v>54</v>
      </c>
      <c r="AA20" s="35" t="s">
        <v>54</v>
      </c>
      <c r="AB20" s="35" t="s">
        <v>54</v>
      </c>
    </row>
    <row r="21" s="30" customFormat="1" ht="15" customHeight="1" spans="1:28">
      <c r="A21" s="31"/>
      <c r="B21" s="32" t="s">
        <v>18</v>
      </c>
      <c r="C21" s="32" t="s">
        <v>86</v>
      </c>
      <c r="D21" s="33" t="s">
        <v>87</v>
      </c>
      <c r="E21" s="34" t="s">
        <v>54</v>
      </c>
      <c r="F21" s="35" t="s">
        <v>54</v>
      </c>
      <c r="G21" s="35" t="s">
        <v>54</v>
      </c>
      <c r="H21" s="35" t="s">
        <v>54</v>
      </c>
      <c r="I21" s="35" t="s">
        <v>54</v>
      </c>
      <c r="J21" s="35" t="s">
        <v>54</v>
      </c>
      <c r="K21" s="35" t="s">
        <v>54</v>
      </c>
      <c r="L21" s="35" t="s">
        <v>54</v>
      </c>
      <c r="M21" s="38">
        <v>220133.1</v>
      </c>
      <c r="N21" s="38">
        <v>734342.01</v>
      </c>
      <c r="O21" s="35" t="s">
        <v>54</v>
      </c>
      <c r="P21" s="35" t="s">
        <v>54</v>
      </c>
      <c r="Q21" s="35" t="s">
        <v>54</v>
      </c>
      <c r="R21" s="35" t="s">
        <v>54</v>
      </c>
      <c r="S21" s="35" t="s">
        <v>54</v>
      </c>
      <c r="T21" s="35" t="s">
        <v>54</v>
      </c>
      <c r="U21" s="35" t="s">
        <v>54</v>
      </c>
      <c r="V21" s="35" t="s">
        <v>54</v>
      </c>
      <c r="W21" s="38">
        <v>-56.83</v>
      </c>
      <c r="X21" s="38">
        <v>-200.64</v>
      </c>
      <c r="Y21" s="38">
        <v>-6.11</v>
      </c>
      <c r="Z21" s="38">
        <v>-21.56</v>
      </c>
      <c r="AA21" s="38">
        <v>220070.16</v>
      </c>
      <c r="AB21" s="38">
        <v>734119.81</v>
      </c>
    </row>
    <row r="22" s="30" customFormat="1" ht="15" customHeight="1" spans="1:28">
      <c r="A22" s="31"/>
      <c r="B22" s="31"/>
      <c r="C22" s="32" t="s">
        <v>88</v>
      </c>
      <c r="D22" s="33" t="s">
        <v>89</v>
      </c>
      <c r="E22" s="34" t="s">
        <v>54</v>
      </c>
      <c r="F22" s="35" t="s">
        <v>54</v>
      </c>
      <c r="G22" s="35" t="s">
        <v>54</v>
      </c>
      <c r="H22" s="35" t="s">
        <v>54</v>
      </c>
      <c r="I22" s="35" t="s">
        <v>54</v>
      </c>
      <c r="J22" s="35" t="s">
        <v>54</v>
      </c>
      <c r="K22" s="35" t="s">
        <v>54</v>
      </c>
      <c r="L22" s="35" t="s">
        <v>54</v>
      </c>
      <c r="M22" s="35" t="s">
        <v>54</v>
      </c>
      <c r="N22" s="35" t="s">
        <v>54</v>
      </c>
      <c r="O22" s="35" t="s">
        <v>54</v>
      </c>
      <c r="P22" s="35" t="s">
        <v>54</v>
      </c>
      <c r="Q22" s="35" t="s">
        <v>54</v>
      </c>
      <c r="R22" s="35" t="s">
        <v>54</v>
      </c>
      <c r="S22" s="35" t="s">
        <v>54</v>
      </c>
      <c r="T22" s="35" t="s">
        <v>54</v>
      </c>
      <c r="U22" s="35" t="s">
        <v>54</v>
      </c>
      <c r="V22" s="35" t="s">
        <v>54</v>
      </c>
      <c r="W22" s="35" t="s">
        <v>54</v>
      </c>
      <c r="X22" s="35" t="s">
        <v>54</v>
      </c>
      <c r="Y22" s="35" t="s">
        <v>54</v>
      </c>
      <c r="Z22" s="35" t="s">
        <v>54</v>
      </c>
      <c r="AA22" s="35" t="s">
        <v>54</v>
      </c>
      <c r="AB22" s="35" t="s">
        <v>54</v>
      </c>
    </row>
    <row r="23" s="30" customFormat="1" ht="15" customHeight="1" spans="1:28">
      <c r="A23" s="31"/>
      <c r="B23" s="36"/>
      <c r="C23" s="32" t="s">
        <v>90</v>
      </c>
      <c r="D23" s="33" t="s">
        <v>91</v>
      </c>
      <c r="E23" s="34" t="s">
        <v>54</v>
      </c>
      <c r="F23" s="35" t="s">
        <v>54</v>
      </c>
      <c r="G23" s="35" t="s">
        <v>54</v>
      </c>
      <c r="H23" s="35" t="s">
        <v>54</v>
      </c>
      <c r="I23" s="35" t="s">
        <v>54</v>
      </c>
      <c r="J23" s="35" t="s">
        <v>54</v>
      </c>
      <c r="K23" s="35" t="s">
        <v>54</v>
      </c>
      <c r="L23" s="35" t="s">
        <v>54</v>
      </c>
      <c r="M23" s="35" t="s">
        <v>54</v>
      </c>
      <c r="N23" s="35" t="s">
        <v>54</v>
      </c>
      <c r="O23" s="35" t="s">
        <v>54</v>
      </c>
      <c r="P23" s="35" t="s">
        <v>54</v>
      </c>
      <c r="Q23" s="35" t="s">
        <v>54</v>
      </c>
      <c r="R23" s="35" t="s">
        <v>54</v>
      </c>
      <c r="S23" s="35" t="s">
        <v>54</v>
      </c>
      <c r="T23" s="35" t="s">
        <v>54</v>
      </c>
      <c r="U23" s="35" t="s">
        <v>54</v>
      </c>
      <c r="V23" s="35" t="s">
        <v>54</v>
      </c>
      <c r="W23" s="35" t="s">
        <v>54</v>
      </c>
      <c r="X23" s="35" t="s">
        <v>54</v>
      </c>
      <c r="Y23" s="35" t="s">
        <v>54</v>
      </c>
      <c r="Z23" s="35" t="s">
        <v>54</v>
      </c>
      <c r="AA23" s="35" t="s">
        <v>54</v>
      </c>
      <c r="AB23" s="35" t="s">
        <v>54</v>
      </c>
    </row>
    <row r="24" s="30" customFormat="1" ht="15" customHeight="1" spans="1:28">
      <c r="A24" s="31"/>
      <c r="B24" s="32" t="s">
        <v>92</v>
      </c>
      <c r="C24" s="32" t="s">
        <v>67</v>
      </c>
      <c r="D24" s="33" t="s">
        <v>93</v>
      </c>
      <c r="E24" s="34" t="s">
        <v>54</v>
      </c>
      <c r="F24" s="35" t="s">
        <v>54</v>
      </c>
      <c r="G24" s="35" t="s">
        <v>54</v>
      </c>
      <c r="H24" s="35" t="s">
        <v>54</v>
      </c>
      <c r="I24" s="35" t="s">
        <v>54</v>
      </c>
      <c r="J24" s="35" t="s">
        <v>54</v>
      </c>
      <c r="K24" s="35" t="s">
        <v>54</v>
      </c>
      <c r="L24" s="35" t="s">
        <v>54</v>
      </c>
      <c r="M24" s="35" t="s">
        <v>54</v>
      </c>
      <c r="N24" s="35" t="s">
        <v>54</v>
      </c>
      <c r="O24" s="35" t="s">
        <v>54</v>
      </c>
      <c r="P24" s="35" t="s">
        <v>54</v>
      </c>
      <c r="Q24" s="35" t="s">
        <v>54</v>
      </c>
      <c r="R24" s="35" t="s">
        <v>54</v>
      </c>
      <c r="S24" s="35" t="s">
        <v>54</v>
      </c>
      <c r="T24" s="35" t="s">
        <v>54</v>
      </c>
      <c r="U24" s="35" t="s">
        <v>54</v>
      </c>
      <c r="V24" s="35" t="s">
        <v>54</v>
      </c>
      <c r="W24" s="35" t="s">
        <v>54</v>
      </c>
      <c r="X24" s="35" t="s">
        <v>54</v>
      </c>
      <c r="Y24" s="35" t="s">
        <v>54</v>
      </c>
      <c r="Z24" s="35" t="s">
        <v>54</v>
      </c>
      <c r="AA24" s="35" t="s">
        <v>54</v>
      </c>
      <c r="AB24" s="35" t="s">
        <v>54</v>
      </c>
    </row>
    <row r="25" s="30" customFormat="1" ht="15" customHeight="1" spans="1:28">
      <c r="A25" s="31"/>
      <c r="B25" s="36"/>
      <c r="C25" s="32" t="s">
        <v>69</v>
      </c>
      <c r="D25" s="33" t="s">
        <v>94</v>
      </c>
      <c r="E25" s="34" t="s">
        <v>54</v>
      </c>
      <c r="F25" s="35" t="s">
        <v>54</v>
      </c>
      <c r="G25" s="35" t="s">
        <v>54</v>
      </c>
      <c r="H25" s="35" t="s">
        <v>54</v>
      </c>
      <c r="I25" s="35" t="s">
        <v>54</v>
      </c>
      <c r="J25" s="35" t="s">
        <v>54</v>
      </c>
      <c r="K25" s="35" t="s">
        <v>54</v>
      </c>
      <c r="L25" s="35" t="s">
        <v>54</v>
      </c>
      <c r="M25" s="35" t="s">
        <v>54</v>
      </c>
      <c r="N25" s="35" t="s">
        <v>54</v>
      </c>
      <c r="O25" s="35" t="s">
        <v>54</v>
      </c>
      <c r="P25" s="35" t="s">
        <v>54</v>
      </c>
      <c r="Q25" s="35" t="s">
        <v>54</v>
      </c>
      <c r="R25" s="35" t="s">
        <v>54</v>
      </c>
      <c r="S25" s="35" t="s">
        <v>54</v>
      </c>
      <c r="T25" s="35" t="s">
        <v>54</v>
      </c>
      <c r="U25" s="35" t="s">
        <v>54</v>
      </c>
      <c r="V25" s="35" t="s">
        <v>54</v>
      </c>
      <c r="W25" s="35" t="s">
        <v>54</v>
      </c>
      <c r="X25" s="35" t="s">
        <v>54</v>
      </c>
      <c r="Y25" s="35" t="s">
        <v>54</v>
      </c>
      <c r="Z25" s="35" t="s">
        <v>54</v>
      </c>
      <c r="AA25" s="35" t="s">
        <v>54</v>
      </c>
      <c r="AB25" s="35" t="s">
        <v>54</v>
      </c>
    </row>
    <row r="26" s="30" customFormat="1" ht="15" customHeight="1" spans="1:28">
      <c r="A26" s="31"/>
      <c r="B26" s="32" t="s">
        <v>95</v>
      </c>
      <c r="C26" s="32" t="s">
        <v>67</v>
      </c>
      <c r="D26" s="33" t="s">
        <v>96</v>
      </c>
      <c r="E26" s="34" t="s">
        <v>54</v>
      </c>
      <c r="F26" s="35" t="s">
        <v>54</v>
      </c>
      <c r="G26" s="35" t="s">
        <v>54</v>
      </c>
      <c r="H26" s="35" t="s">
        <v>54</v>
      </c>
      <c r="I26" s="35" t="s">
        <v>54</v>
      </c>
      <c r="J26" s="35" t="s">
        <v>54</v>
      </c>
      <c r="K26" s="38">
        <v>713107.09</v>
      </c>
      <c r="L26" s="38">
        <v>2330178.36</v>
      </c>
      <c r="M26" s="35" t="s">
        <v>54</v>
      </c>
      <c r="N26" s="35" t="s">
        <v>54</v>
      </c>
      <c r="O26" s="35" t="s">
        <v>54</v>
      </c>
      <c r="P26" s="35" t="s">
        <v>54</v>
      </c>
      <c r="Q26" s="35" t="s">
        <v>54</v>
      </c>
      <c r="R26" s="35" t="s">
        <v>54</v>
      </c>
      <c r="S26" s="35" t="s">
        <v>54</v>
      </c>
      <c r="T26" s="35" t="s">
        <v>54</v>
      </c>
      <c r="U26" s="35" t="s">
        <v>54</v>
      </c>
      <c r="V26" s="35" t="s">
        <v>54</v>
      </c>
      <c r="W26" s="38">
        <v>3698.34</v>
      </c>
      <c r="X26" s="38">
        <v>-15224.12</v>
      </c>
      <c r="Y26" s="38">
        <v>397.83</v>
      </c>
      <c r="Z26" s="38">
        <v>-1637.71</v>
      </c>
      <c r="AA26" s="38">
        <v>717203.26</v>
      </c>
      <c r="AB26" s="38">
        <v>2313316.53</v>
      </c>
    </row>
    <row r="27" s="30" customFormat="1" ht="15" customHeight="1" spans="1:28">
      <c r="A27" s="36"/>
      <c r="B27" s="36"/>
      <c r="C27" s="32" t="s">
        <v>69</v>
      </c>
      <c r="D27" s="33" t="s">
        <v>97</v>
      </c>
      <c r="E27" s="37">
        <v>18987.08</v>
      </c>
      <c r="F27" s="38">
        <v>23771.65</v>
      </c>
      <c r="G27" s="35" t="s">
        <v>54</v>
      </c>
      <c r="H27" s="35" t="s">
        <v>54</v>
      </c>
      <c r="I27" s="35" t="s">
        <v>54</v>
      </c>
      <c r="J27" s="35" t="s">
        <v>54</v>
      </c>
      <c r="K27" s="38">
        <v>47142.19</v>
      </c>
      <c r="L27" s="38">
        <v>139591.88</v>
      </c>
      <c r="M27" s="38">
        <v>166.82</v>
      </c>
      <c r="N27" s="38">
        <v>501.6</v>
      </c>
      <c r="O27" s="35" t="s">
        <v>54</v>
      </c>
      <c r="P27" s="35" t="s">
        <v>54</v>
      </c>
      <c r="Q27" s="35" t="s">
        <v>54</v>
      </c>
      <c r="R27" s="35" t="s">
        <v>54</v>
      </c>
      <c r="S27" s="35" t="s">
        <v>54</v>
      </c>
      <c r="T27" s="35" t="s">
        <v>54</v>
      </c>
      <c r="U27" s="35" t="s">
        <v>54</v>
      </c>
      <c r="V27" s="35" t="s">
        <v>54</v>
      </c>
      <c r="W27" s="38">
        <v>-483.56</v>
      </c>
      <c r="X27" s="38">
        <v>14732.46</v>
      </c>
      <c r="Y27" s="38">
        <v>-52.1</v>
      </c>
      <c r="Z27" s="38">
        <v>1584.74</v>
      </c>
      <c r="AA27" s="38">
        <v>65760.43</v>
      </c>
      <c r="AB27" s="38">
        <v>180182.33</v>
      </c>
    </row>
    <row r="28" s="30" customFormat="1" ht="15" customHeight="1" spans="1:28">
      <c r="A28" s="31"/>
      <c r="B28" s="31"/>
      <c r="C28" s="32" t="s">
        <v>100</v>
      </c>
      <c r="D28" s="33" t="s">
        <v>101</v>
      </c>
      <c r="E28" s="34" t="s">
        <v>54</v>
      </c>
      <c r="F28" s="35" t="s">
        <v>54</v>
      </c>
      <c r="G28" s="35" t="s">
        <v>54</v>
      </c>
      <c r="H28" s="35" t="s">
        <v>54</v>
      </c>
      <c r="I28" s="35" t="s">
        <v>54</v>
      </c>
      <c r="J28" s="35" t="s">
        <v>54</v>
      </c>
      <c r="K28" s="35" t="s">
        <v>54</v>
      </c>
      <c r="L28" s="35" t="s">
        <v>54</v>
      </c>
      <c r="M28" s="35" t="s">
        <v>54</v>
      </c>
      <c r="N28" s="35" t="s">
        <v>54</v>
      </c>
      <c r="O28" s="35" t="s">
        <v>54</v>
      </c>
      <c r="P28" s="35" t="s">
        <v>54</v>
      </c>
      <c r="Q28" s="35" t="s">
        <v>54</v>
      </c>
      <c r="R28" s="35" t="s">
        <v>54</v>
      </c>
      <c r="S28" s="35" t="s">
        <v>54</v>
      </c>
      <c r="T28" s="35" t="s">
        <v>54</v>
      </c>
      <c r="U28" s="35" t="s">
        <v>54</v>
      </c>
      <c r="V28" s="35" t="s">
        <v>54</v>
      </c>
      <c r="W28" s="35" t="s">
        <v>54</v>
      </c>
      <c r="X28" s="35" t="s">
        <v>54</v>
      </c>
      <c r="Y28" s="35" t="s">
        <v>54</v>
      </c>
      <c r="Z28" s="35" t="s">
        <v>54</v>
      </c>
      <c r="AA28" s="35" t="s">
        <v>54</v>
      </c>
      <c r="AB28" s="35" t="s">
        <v>54</v>
      </c>
    </row>
    <row r="29" s="30" customFormat="1" ht="15" customHeight="1" spans="1:28">
      <c r="A29" s="31"/>
      <c r="B29" s="31"/>
      <c r="C29" s="32" t="s">
        <v>102</v>
      </c>
      <c r="D29" s="33" t="s">
        <v>103</v>
      </c>
      <c r="E29" s="34" t="s">
        <v>54</v>
      </c>
      <c r="F29" s="35" t="s">
        <v>54</v>
      </c>
      <c r="G29" s="35" t="s">
        <v>54</v>
      </c>
      <c r="H29" s="35" t="s">
        <v>54</v>
      </c>
      <c r="I29" s="35" t="s">
        <v>54</v>
      </c>
      <c r="J29" s="35" t="s">
        <v>54</v>
      </c>
      <c r="K29" s="35" t="s">
        <v>54</v>
      </c>
      <c r="L29" s="35" t="s">
        <v>54</v>
      </c>
      <c r="M29" s="35" t="s">
        <v>54</v>
      </c>
      <c r="N29" s="35" t="s">
        <v>54</v>
      </c>
      <c r="O29" s="35" t="s">
        <v>54</v>
      </c>
      <c r="P29" s="35" t="s">
        <v>54</v>
      </c>
      <c r="Q29" s="35" t="s">
        <v>54</v>
      </c>
      <c r="R29" s="35" t="s">
        <v>54</v>
      </c>
      <c r="S29" s="35" t="s">
        <v>54</v>
      </c>
      <c r="T29" s="35" t="s">
        <v>54</v>
      </c>
      <c r="U29" s="35" t="s">
        <v>54</v>
      </c>
      <c r="V29" s="35" t="s">
        <v>54</v>
      </c>
      <c r="W29" s="35" t="s">
        <v>54</v>
      </c>
      <c r="X29" s="35" t="s">
        <v>54</v>
      </c>
      <c r="Y29" s="35" t="s">
        <v>54</v>
      </c>
      <c r="Z29" s="35" t="s">
        <v>54</v>
      </c>
      <c r="AA29" s="35" t="s">
        <v>54</v>
      </c>
      <c r="AB29" s="35" t="s">
        <v>54</v>
      </c>
    </row>
    <row r="30" s="30" customFormat="1" ht="15" customHeight="1" spans="1:28">
      <c r="A30" s="31"/>
      <c r="B30" s="36"/>
      <c r="C30" s="32" t="s">
        <v>104</v>
      </c>
      <c r="D30" s="33" t="s">
        <v>105</v>
      </c>
      <c r="E30" s="34" t="s">
        <v>54</v>
      </c>
      <c r="F30" s="35" t="s">
        <v>54</v>
      </c>
      <c r="G30" s="35" t="s">
        <v>54</v>
      </c>
      <c r="H30" s="35" t="s">
        <v>54</v>
      </c>
      <c r="I30" s="35" t="s">
        <v>54</v>
      </c>
      <c r="J30" s="35" t="s">
        <v>54</v>
      </c>
      <c r="K30" s="35" t="s">
        <v>54</v>
      </c>
      <c r="L30" s="35" t="s">
        <v>54</v>
      </c>
      <c r="M30" s="35" t="s">
        <v>54</v>
      </c>
      <c r="N30" s="35" t="s">
        <v>54</v>
      </c>
      <c r="O30" s="35" t="s">
        <v>54</v>
      </c>
      <c r="P30" s="35" t="s">
        <v>54</v>
      </c>
      <c r="Q30" s="35" t="s">
        <v>54</v>
      </c>
      <c r="R30" s="35" t="s">
        <v>54</v>
      </c>
      <c r="S30" s="35" t="s">
        <v>54</v>
      </c>
      <c r="T30" s="35" t="s">
        <v>54</v>
      </c>
      <c r="U30" s="35" t="s">
        <v>54</v>
      </c>
      <c r="V30" s="35" t="s">
        <v>54</v>
      </c>
      <c r="W30" s="35" t="s">
        <v>54</v>
      </c>
      <c r="X30" s="35" t="s">
        <v>54</v>
      </c>
      <c r="Y30" s="35" t="s">
        <v>54</v>
      </c>
      <c r="Z30" s="35" t="s">
        <v>54</v>
      </c>
      <c r="AA30" s="35" t="s">
        <v>54</v>
      </c>
      <c r="AB30" s="35" t="s">
        <v>54</v>
      </c>
    </row>
    <row r="31" s="30" customFormat="1" ht="15" customHeight="1" spans="1:28">
      <c r="A31" s="31"/>
      <c r="B31" s="32" t="s">
        <v>107</v>
      </c>
      <c r="C31" s="32"/>
      <c r="D31" s="33" t="s">
        <v>108</v>
      </c>
      <c r="E31" s="34" t="s">
        <v>54</v>
      </c>
      <c r="F31" s="35" t="s">
        <v>54</v>
      </c>
      <c r="G31" s="35" t="s">
        <v>54</v>
      </c>
      <c r="H31" s="35" t="s">
        <v>54</v>
      </c>
      <c r="I31" s="35" t="s">
        <v>54</v>
      </c>
      <c r="J31" s="35" t="s">
        <v>54</v>
      </c>
      <c r="K31" s="35" t="s">
        <v>54</v>
      </c>
      <c r="L31" s="35" t="s">
        <v>54</v>
      </c>
      <c r="M31" s="38">
        <v>1077406.89</v>
      </c>
      <c r="N31" s="38">
        <v>5808670.11</v>
      </c>
      <c r="O31" s="35" t="s">
        <v>54</v>
      </c>
      <c r="P31" s="35" t="s">
        <v>54</v>
      </c>
      <c r="Q31" s="35" t="s">
        <v>54</v>
      </c>
      <c r="R31" s="35" t="s">
        <v>54</v>
      </c>
      <c r="S31" s="35" t="s">
        <v>54</v>
      </c>
      <c r="T31" s="35" t="s">
        <v>54</v>
      </c>
      <c r="U31" s="35" t="s">
        <v>54</v>
      </c>
      <c r="V31" s="35" t="s">
        <v>54</v>
      </c>
      <c r="W31" s="35" t="s">
        <v>54</v>
      </c>
      <c r="X31" s="35" t="s">
        <v>54</v>
      </c>
      <c r="Y31" s="35" t="s">
        <v>54</v>
      </c>
      <c r="Z31" s="35" t="s">
        <v>54</v>
      </c>
      <c r="AA31" s="38">
        <v>1077406.89</v>
      </c>
      <c r="AB31" s="38">
        <v>5808670.11</v>
      </c>
    </row>
    <row r="32" s="30" customFormat="1" ht="15" customHeight="1" spans="1:28">
      <c r="A32" s="31"/>
      <c r="B32" s="32" t="s">
        <v>109</v>
      </c>
      <c r="C32" s="32"/>
      <c r="D32" s="33" t="s">
        <v>110</v>
      </c>
      <c r="E32" s="34" t="s">
        <v>54</v>
      </c>
      <c r="F32" s="35" t="s">
        <v>54</v>
      </c>
      <c r="G32" s="35" t="s">
        <v>54</v>
      </c>
      <c r="H32" s="35" t="s">
        <v>54</v>
      </c>
      <c r="I32" s="35" t="s">
        <v>54</v>
      </c>
      <c r="J32" s="35" t="s">
        <v>54</v>
      </c>
      <c r="K32" s="35" t="s">
        <v>54</v>
      </c>
      <c r="L32" s="35" t="s">
        <v>54</v>
      </c>
      <c r="M32" s="35" t="s">
        <v>54</v>
      </c>
      <c r="N32" s="38">
        <v>361635.25</v>
      </c>
      <c r="O32" s="35" t="s">
        <v>54</v>
      </c>
      <c r="P32" s="35" t="s">
        <v>54</v>
      </c>
      <c r="Q32" s="35" t="s">
        <v>54</v>
      </c>
      <c r="R32" s="35" t="s">
        <v>54</v>
      </c>
      <c r="S32" s="35" t="s">
        <v>54</v>
      </c>
      <c r="T32" s="35" t="s">
        <v>54</v>
      </c>
      <c r="U32" s="35" t="s">
        <v>54</v>
      </c>
      <c r="V32" s="35" t="s">
        <v>54</v>
      </c>
      <c r="W32" s="35" t="s">
        <v>54</v>
      </c>
      <c r="X32" s="35" t="s">
        <v>54</v>
      </c>
      <c r="Y32" s="35" t="s">
        <v>54</v>
      </c>
      <c r="Z32" s="35" t="s">
        <v>54</v>
      </c>
      <c r="AA32" s="35" t="s">
        <v>54</v>
      </c>
      <c r="AB32" s="38">
        <v>361635.25</v>
      </c>
    </row>
    <row r="33" s="30" customFormat="1" ht="15" customHeight="1" spans="1:28">
      <c r="A33" s="31"/>
      <c r="B33" s="32" t="s">
        <v>111</v>
      </c>
      <c r="C33" s="32"/>
      <c r="D33" s="33" t="s">
        <v>112</v>
      </c>
      <c r="E33" s="34" t="s">
        <v>54</v>
      </c>
      <c r="F33" s="35" t="s">
        <v>54</v>
      </c>
      <c r="G33" s="35" t="s">
        <v>54</v>
      </c>
      <c r="H33" s="35" t="s">
        <v>54</v>
      </c>
      <c r="I33" s="35" t="s">
        <v>54</v>
      </c>
      <c r="J33" s="35" t="s">
        <v>54</v>
      </c>
      <c r="K33" s="35" t="s">
        <v>54</v>
      </c>
      <c r="L33" s="35" t="s">
        <v>54</v>
      </c>
      <c r="M33" s="35" t="s">
        <v>54</v>
      </c>
      <c r="N33" s="38">
        <v>811810.19</v>
      </c>
      <c r="O33" s="35" t="s">
        <v>54</v>
      </c>
      <c r="P33" s="35" t="s">
        <v>54</v>
      </c>
      <c r="Q33" s="35" t="s">
        <v>54</v>
      </c>
      <c r="R33" s="35" t="s">
        <v>54</v>
      </c>
      <c r="S33" s="35" t="s">
        <v>54</v>
      </c>
      <c r="T33" s="35" t="s">
        <v>54</v>
      </c>
      <c r="U33" s="35" t="s">
        <v>54</v>
      </c>
      <c r="V33" s="35" t="s">
        <v>54</v>
      </c>
      <c r="W33" s="35" t="s">
        <v>54</v>
      </c>
      <c r="X33" s="35" t="s">
        <v>54</v>
      </c>
      <c r="Y33" s="35" t="s">
        <v>54</v>
      </c>
      <c r="Z33" s="35" t="s">
        <v>54</v>
      </c>
      <c r="AA33" s="35" t="s">
        <v>54</v>
      </c>
      <c r="AB33" s="38">
        <v>811810.19</v>
      </c>
    </row>
    <row r="34" s="30" customFormat="1" ht="15" customHeight="1" spans="1:28">
      <c r="A34" s="31"/>
      <c r="B34" s="32" t="s">
        <v>113</v>
      </c>
      <c r="C34" s="32"/>
      <c r="D34" s="33" t="s">
        <v>114</v>
      </c>
      <c r="E34" s="34" t="s">
        <v>54</v>
      </c>
      <c r="F34" s="35" t="s">
        <v>54</v>
      </c>
      <c r="G34" s="35" t="s">
        <v>54</v>
      </c>
      <c r="H34" s="35" t="s">
        <v>54</v>
      </c>
      <c r="I34" s="35" t="s">
        <v>54</v>
      </c>
      <c r="J34" s="35" t="s">
        <v>54</v>
      </c>
      <c r="K34" s="35" t="s">
        <v>54</v>
      </c>
      <c r="L34" s="35" t="s">
        <v>54</v>
      </c>
      <c r="M34" s="38">
        <v>131208.68</v>
      </c>
      <c r="N34" s="38">
        <v>3454668.42</v>
      </c>
      <c r="O34" s="35" t="s">
        <v>54</v>
      </c>
      <c r="P34" s="35" t="s">
        <v>54</v>
      </c>
      <c r="Q34" s="35" t="s">
        <v>54</v>
      </c>
      <c r="R34" s="35" t="s">
        <v>54</v>
      </c>
      <c r="S34" s="35" t="s">
        <v>54</v>
      </c>
      <c r="T34" s="35" t="s">
        <v>54</v>
      </c>
      <c r="U34" s="35" t="s">
        <v>54</v>
      </c>
      <c r="V34" s="35" t="s">
        <v>54</v>
      </c>
      <c r="W34" s="35" t="s">
        <v>54</v>
      </c>
      <c r="X34" s="35" t="s">
        <v>54</v>
      </c>
      <c r="Y34" s="35" t="s">
        <v>54</v>
      </c>
      <c r="Z34" s="35" t="s">
        <v>54</v>
      </c>
      <c r="AA34" s="38">
        <v>131208.68</v>
      </c>
      <c r="AB34" s="38">
        <v>3454668.42</v>
      </c>
    </row>
    <row r="40" spans="1:2">
      <c r="A40" s="15" t="s">
        <v>13</v>
      </c>
      <c r="B40" s="16">
        <f>SUM(AA5:AA34)</f>
        <v>9279968.3</v>
      </c>
    </row>
    <row r="41" spans="1:2">
      <c r="A41" s="15" t="s">
        <v>14</v>
      </c>
      <c r="B41" s="16">
        <f>SUM(E5:E30)+SUM(G5:G30)+SUM(I5:I30)+SUM(K5:K30)+SUM(M5:M30)</f>
        <v>8132703.64</v>
      </c>
    </row>
    <row r="42" spans="1:2">
      <c r="A42" s="15" t="s">
        <v>15</v>
      </c>
      <c r="B42" s="16">
        <f>SUM(E5:E30)+SUM(G5:G30)+SUM(I5:I30)+SUM(K5:K30)+SUM(M11:M15)</f>
        <v>5759507.19</v>
      </c>
    </row>
    <row r="43" spans="1:2">
      <c r="A43" s="15" t="s">
        <v>16</v>
      </c>
      <c r="B43" s="16">
        <f>M9</f>
        <v>1001065.14</v>
      </c>
    </row>
    <row r="44" spans="1:2">
      <c r="A44" s="15" t="s">
        <v>17</v>
      </c>
      <c r="B44" s="16">
        <f>SUM(M5:M8)+SUM(K5:K8)</f>
        <v>1166044.15</v>
      </c>
    </row>
    <row r="45" spans="1:2">
      <c r="A45" s="15" t="s">
        <v>18</v>
      </c>
      <c r="B45" s="16">
        <f>SUM(M21:M23)</f>
        <v>220133.1</v>
      </c>
    </row>
  </sheetData>
  <mergeCells count="35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B5:B8"/>
    <mergeCell ref="B17:B18"/>
    <mergeCell ref="B19:B20"/>
    <mergeCell ref="B21:B23"/>
    <mergeCell ref="B24:B25"/>
    <mergeCell ref="B26:B27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7 D28:D29 D30 D31 D32 D33:D34">
    <cfRule type="duplicateValues" dxfId="1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2" workbookViewId="0">
      <selection activeCell="C5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4" t="s">
        <v>19</v>
      </c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="1" customFormat="1" ht="15" customHeight="1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40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23" customFormat="1" ht="15" customHeight="1" spans="1:28">
      <c r="A5" s="26" t="s">
        <v>50</v>
      </c>
      <c r="B5" s="26" t="s">
        <v>51</v>
      </c>
      <c r="C5" s="26" t="s">
        <v>52</v>
      </c>
      <c r="D5" s="21" t="s">
        <v>53</v>
      </c>
      <c r="E5" s="27" t="s">
        <v>54</v>
      </c>
      <c r="F5" s="27" t="s">
        <v>54</v>
      </c>
      <c r="G5" s="27" t="s">
        <v>54</v>
      </c>
      <c r="H5" s="27" t="s">
        <v>54</v>
      </c>
      <c r="I5" s="27" t="s">
        <v>54</v>
      </c>
      <c r="J5" s="27" t="s">
        <v>54</v>
      </c>
      <c r="K5" s="27" t="s">
        <v>54</v>
      </c>
      <c r="L5" s="27" t="s">
        <v>54</v>
      </c>
      <c r="M5" s="27" t="s">
        <v>54</v>
      </c>
      <c r="N5" s="27" t="s">
        <v>54</v>
      </c>
      <c r="O5" s="27" t="s">
        <v>54</v>
      </c>
      <c r="P5" s="27" t="s">
        <v>54</v>
      </c>
      <c r="Q5" s="27" t="s">
        <v>54</v>
      </c>
      <c r="R5" s="27" t="s">
        <v>54</v>
      </c>
      <c r="S5" s="27" t="s">
        <v>54</v>
      </c>
      <c r="T5" s="27" t="s">
        <v>54</v>
      </c>
      <c r="U5" s="27" t="s">
        <v>54</v>
      </c>
      <c r="V5" s="27" t="s">
        <v>54</v>
      </c>
      <c r="W5" s="27" t="s">
        <v>54</v>
      </c>
      <c r="X5" s="27" t="s">
        <v>54</v>
      </c>
      <c r="Y5" s="27" t="s">
        <v>54</v>
      </c>
      <c r="Z5" s="27" t="s">
        <v>54</v>
      </c>
      <c r="AA5" s="27" t="s">
        <v>54</v>
      </c>
      <c r="AB5" s="27" t="s">
        <v>54</v>
      </c>
    </row>
    <row r="6" s="23" customFormat="1" ht="15" customHeight="1" spans="1:28">
      <c r="A6" s="26" t="s">
        <v>50</v>
      </c>
      <c r="B6" s="26"/>
      <c r="C6" s="26" t="s">
        <v>55</v>
      </c>
      <c r="D6" s="21" t="s">
        <v>56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14">
        <v>318.77</v>
      </c>
      <c r="L6" s="14">
        <v>1285.45</v>
      </c>
      <c r="M6" s="14">
        <v>322007.38</v>
      </c>
      <c r="N6" s="14">
        <v>1735040.1</v>
      </c>
      <c r="O6" s="27" t="s">
        <v>54</v>
      </c>
      <c r="P6" s="27" t="s">
        <v>54</v>
      </c>
      <c r="Q6" s="27" t="s">
        <v>54</v>
      </c>
      <c r="R6" s="27" t="s">
        <v>54</v>
      </c>
      <c r="S6" s="27" t="s">
        <v>54</v>
      </c>
      <c r="T6" s="27" t="s">
        <v>54</v>
      </c>
      <c r="U6" s="27" t="s">
        <v>54</v>
      </c>
      <c r="V6" s="27" t="s">
        <v>54</v>
      </c>
      <c r="W6" s="27" t="s">
        <v>54</v>
      </c>
      <c r="X6" s="27" t="s">
        <v>54</v>
      </c>
      <c r="Y6" s="27" t="s">
        <v>54</v>
      </c>
      <c r="Z6" s="27" t="s">
        <v>54</v>
      </c>
      <c r="AA6" s="14">
        <v>322326.15</v>
      </c>
      <c r="AB6" s="14">
        <v>1736325.55</v>
      </c>
    </row>
    <row r="7" s="23" customFormat="1" ht="15" customHeight="1" spans="1:28">
      <c r="A7" s="26" t="s">
        <v>50</v>
      </c>
      <c r="B7" s="26"/>
      <c r="C7" s="26" t="s">
        <v>57</v>
      </c>
      <c r="D7" s="21" t="s">
        <v>58</v>
      </c>
      <c r="E7" s="27" t="s">
        <v>54</v>
      </c>
      <c r="F7" s="27" t="s">
        <v>54</v>
      </c>
      <c r="G7" s="27" t="s">
        <v>54</v>
      </c>
      <c r="H7" s="27" t="s">
        <v>54</v>
      </c>
      <c r="I7" s="27" t="s">
        <v>54</v>
      </c>
      <c r="J7" s="27" t="s">
        <v>54</v>
      </c>
      <c r="K7" s="14">
        <v>131403.3</v>
      </c>
      <c r="L7" s="14">
        <v>331782.46</v>
      </c>
      <c r="M7" s="14">
        <v>42001.84</v>
      </c>
      <c r="N7" s="14">
        <v>109168.67</v>
      </c>
      <c r="O7" s="27" t="s">
        <v>54</v>
      </c>
      <c r="P7" s="27" t="s">
        <v>54</v>
      </c>
      <c r="Q7" s="27" t="s">
        <v>54</v>
      </c>
      <c r="R7" s="27" t="s">
        <v>54</v>
      </c>
      <c r="S7" s="27" t="s">
        <v>54</v>
      </c>
      <c r="T7" s="27" t="s">
        <v>54</v>
      </c>
      <c r="U7" s="27" t="s">
        <v>54</v>
      </c>
      <c r="V7" s="27" t="s">
        <v>54</v>
      </c>
      <c r="W7" s="27" t="s">
        <v>54</v>
      </c>
      <c r="X7" s="27" t="s">
        <v>54</v>
      </c>
      <c r="Y7" s="27" t="s">
        <v>54</v>
      </c>
      <c r="Z7" s="27" t="s">
        <v>54</v>
      </c>
      <c r="AA7" s="14">
        <v>173405.14</v>
      </c>
      <c r="AB7" s="14">
        <v>440951.13</v>
      </c>
    </row>
    <row r="8" s="23" customFormat="1" ht="15" customHeight="1" spans="1:28">
      <c r="A8" s="26" t="s">
        <v>50</v>
      </c>
      <c r="B8" s="26"/>
      <c r="C8" s="26" t="s">
        <v>59</v>
      </c>
      <c r="D8" s="21" t="s">
        <v>60</v>
      </c>
      <c r="E8" s="27" t="s">
        <v>54</v>
      </c>
      <c r="F8" s="27" t="s">
        <v>54</v>
      </c>
      <c r="G8" s="27" t="s">
        <v>54</v>
      </c>
      <c r="H8" s="27" t="s">
        <v>54</v>
      </c>
      <c r="I8" s="27" t="s">
        <v>54</v>
      </c>
      <c r="J8" s="27" t="s">
        <v>54</v>
      </c>
      <c r="K8" s="27" t="s">
        <v>54</v>
      </c>
      <c r="L8" s="27" t="s">
        <v>54</v>
      </c>
      <c r="M8" s="27" t="s">
        <v>54</v>
      </c>
      <c r="N8" s="27" t="s">
        <v>54</v>
      </c>
      <c r="O8" s="27" t="s">
        <v>54</v>
      </c>
      <c r="P8" s="27" t="s">
        <v>54</v>
      </c>
      <c r="Q8" s="27" t="s">
        <v>54</v>
      </c>
      <c r="R8" s="27" t="s">
        <v>54</v>
      </c>
      <c r="S8" s="27" t="s">
        <v>54</v>
      </c>
      <c r="T8" s="27" t="s">
        <v>54</v>
      </c>
      <c r="U8" s="27" t="s">
        <v>54</v>
      </c>
      <c r="V8" s="27" t="s">
        <v>54</v>
      </c>
      <c r="W8" s="27" t="s">
        <v>54</v>
      </c>
      <c r="X8" s="27" t="s">
        <v>54</v>
      </c>
      <c r="Y8" s="27" t="s">
        <v>54</v>
      </c>
      <c r="Z8" s="27" t="s">
        <v>54</v>
      </c>
      <c r="AA8" s="27" t="s">
        <v>54</v>
      </c>
      <c r="AB8" s="27" t="s">
        <v>54</v>
      </c>
    </row>
    <row r="9" s="23" customFormat="1" ht="15" customHeight="1" spans="1:28">
      <c r="A9" s="26"/>
      <c r="B9" s="26" t="s">
        <v>61</v>
      </c>
      <c r="C9" s="26"/>
      <c r="D9" s="21" t="s">
        <v>62</v>
      </c>
      <c r="E9" s="27" t="s">
        <v>54</v>
      </c>
      <c r="F9" s="27" t="s">
        <v>54</v>
      </c>
      <c r="G9" s="27" t="s">
        <v>54</v>
      </c>
      <c r="H9" s="27" t="s">
        <v>54</v>
      </c>
      <c r="I9" s="27" t="s">
        <v>54</v>
      </c>
      <c r="J9" s="27" t="s">
        <v>54</v>
      </c>
      <c r="K9" s="27" t="s">
        <v>54</v>
      </c>
      <c r="L9" s="27" t="s">
        <v>54</v>
      </c>
      <c r="M9" s="14">
        <v>1858489.43</v>
      </c>
      <c r="N9" s="14">
        <v>6670667.5</v>
      </c>
      <c r="O9" s="27" t="s">
        <v>54</v>
      </c>
      <c r="P9" s="27" t="s">
        <v>54</v>
      </c>
      <c r="Q9" s="27" t="s">
        <v>54</v>
      </c>
      <c r="R9" s="27" t="s">
        <v>54</v>
      </c>
      <c r="S9" s="27" t="s">
        <v>54</v>
      </c>
      <c r="T9" s="27" t="s">
        <v>54</v>
      </c>
      <c r="U9" s="27" t="s">
        <v>54</v>
      </c>
      <c r="V9" s="27" t="s">
        <v>54</v>
      </c>
      <c r="W9" s="27" t="s">
        <v>54</v>
      </c>
      <c r="X9" s="27" t="s">
        <v>54</v>
      </c>
      <c r="Y9" s="27" t="s">
        <v>54</v>
      </c>
      <c r="Z9" s="27" t="s">
        <v>54</v>
      </c>
      <c r="AA9" s="14">
        <v>1858489.43</v>
      </c>
      <c r="AB9" s="14">
        <v>6670667.5</v>
      </c>
    </row>
    <row r="10" s="23" customFormat="1" ht="15" customHeight="1" spans="1:28">
      <c r="A10" s="26"/>
      <c r="B10" s="26" t="s">
        <v>63</v>
      </c>
      <c r="C10" s="26"/>
      <c r="D10" s="21" t="s">
        <v>64</v>
      </c>
      <c r="E10" s="27" t="s">
        <v>54</v>
      </c>
      <c r="F10" s="27" t="s">
        <v>54</v>
      </c>
      <c r="G10" s="27" t="s">
        <v>54</v>
      </c>
      <c r="H10" s="27" t="s">
        <v>54</v>
      </c>
      <c r="I10" s="27" t="s">
        <v>54</v>
      </c>
      <c r="J10" s="27" t="s">
        <v>54</v>
      </c>
      <c r="K10" s="27" t="s">
        <v>54</v>
      </c>
      <c r="L10" s="27" t="s">
        <v>54</v>
      </c>
      <c r="M10" s="27" t="s">
        <v>54</v>
      </c>
      <c r="N10" s="27" t="s">
        <v>54</v>
      </c>
      <c r="O10" s="27" t="s">
        <v>54</v>
      </c>
      <c r="P10" s="27" t="s">
        <v>54</v>
      </c>
      <c r="Q10" s="27" t="s">
        <v>54</v>
      </c>
      <c r="R10" s="27" t="s">
        <v>54</v>
      </c>
      <c r="S10" s="27" t="s">
        <v>54</v>
      </c>
      <c r="T10" s="27" t="s">
        <v>54</v>
      </c>
      <c r="U10" s="27" t="s">
        <v>54</v>
      </c>
      <c r="V10" s="27" t="s">
        <v>54</v>
      </c>
      <c r="W10" s="27" t="s">
        <v>54</v>
      </c>
      <c r="X10" s="27" t="s">
        <v>54</v>
      </c>
      <c r="Y10" s="27" t="s">
        <v>54</v>
      </c>
      <c r="Z10" s="27" t="s">
        <v>54</v>
      </c>
      <c r="AA10" s="27" t="s">
        <v>54</v>
      </c>
      <c r="AB10" s="27" t="s">
        <v>54</v>
      </c>
    </row>
    <row r="11" s="23" customFormat="1" ht="15" customHeight="1" spans="1:28">
      <c r="A11" s="26" t="s">
        <v>65</v>
      </c>
      <c r="B11" s="26" t="s">
        <v>66</v>
      </c>
      <c r="C11" s="26" t="s">
        <v>67</v>
      </c>
      <c r="D11" s="21" t="s">
        <v>68</v>
      </c>
      <c r="E11" s="14">
        <v>801.55</v>
      </c>
      <c r="F11" s="14">
        <v>3856.65</v>
      </c>
      <c r="G11" s="14">
        <v>384438.45</v>
      </c>
      <c r="H11" s="14">
        <v>1531132.1</v>
      </c>
      <c r="I11" s="27" t="s">
        <v>54</v>
      </c>
      <c r="J11" s="27" t="s">
        <v>54</v>
      </c>
      <c r="K11" s="14">
        <v>1102075.84</v>
      </c>
      <c r="L11" s="14">
        <v>4506579.47</v>
      </c>
      <c r="M11" s="14">
        <v>3868932.16</v>
      </c>
      <c r="N11" s="14">
        <v>8588455.71</v>
      </c>
      <c r="O11" s="27" t="s">
        <v>54</v>
      </c>
      <c r="P11" s="27" t="s">
        <v>54</v>
      </c>
      <c r="Q11" s="27" t="s">
        <v>54</v>
      </c>
      <c r="R11" s="27" t="s">
        <v>54</v>
      </c>
      <c r="S11" s="27" t="s">
        <v>54</v>
      </c>
      <c r="T11" s="27" t="s">
        <v>54</v>
      </c>
      <c r="U11" s="27" t="s">
        <v>54</v>
      </c>
      <c r="V11" s="27" t="s">
        <v>54</v>
      </c>
      <c r="W11" s="27" t="s">
        <v>54</v>
      </c>
      <c r="X11" s="27" t="s">
        <v>54</v>
      </c>
      <c r="Y11" s="27" t="s">
        <v>54</v>
      </c>
      <c r="Z11" s="27" t="s">
        <v>54</v>
      </c>
      <c r="AA11" s="14">
        <v>5356248</v>
      </c>
      <c r="AB11" s="14">
        <v>14630023.93</v>
      </c>
    </row>
    <row r="12" s="23" customFormat="1" ht="15" customHeight="1" spans="1:28">
      <c r="A12" s="26" t="s">
        <v>65</v>
      </c>
      <c r="B12" s="26"/>
      <c r="C12" s="26" t="s">
        <v>69</v>
      </c>
      <c r="D12" s="21" t="s">
        <v>70</v>
      </c>
      <c r="E12" s="27" t="s">
        <v>54</v>
      </c>
      <c r="F12" s="27" t="s">
        <v>54</v>
      </c>
      <c r="G12" s="27" t="s">
        <v>54</v>
      </c>
      <c r="H12" s="27" t="s">
        <v>54</v>
      </c>
      <c r="I12" s="27" t="s">
        <v>54</v>
      </c>
      <c r="J12" s="27" t="s">
        <v>54</v>
      </c>
      <c r="K12" s="14">
        <v>87472.93</v>
      </c>
      <c r="L12" s="14">
        <v>453634.85</v>
      </c>
      <c r="M12" s="27" t="s">
        <v>54</v>
      </c>
      <c r="N12" s="27" t="s">
        <v>54</v>
      </c>
      <c r="O12" s="27" t="s">
        <v>54</v>
      </c>
      <c r="P12" s="27" t="s">
        <v>54</v>
      </c>
      <c r="Q12" s="27" t="s">
        <v>54</v>
      </c>
      <c r="R12" s="27" t="s">
        <v>54</v>
      </c>
      <c r="S12" s="27" t="s">
        <v>54</v>
      </c>
      <c r="T12" s="27" t="s">
        <v>54</v>
      </c>
      <c r="U12" s="27" t="s">
        <v>54</v>
      </c>
      <c r="V12" s="27" t="s">
        <v>54</v>
      </c>
      <c r="W12" s="27" t="s">
        <v>54</v>
      </c>
      <c r="X12" s="27" t="s">
        <v>54</v>
      </c>
      <c r="Y12" s="27" t="s">
        <v>54</v>
      </c>
      <c r="Z12" s="27" t="s">
        <v>54</v>
      </c>
      <c r="AA12" s="14">
        <v>87472.93</v>
      </c>
      <c r="AB12" s="14">
        <v>453634.85</v>
      </c>
    </row>
    <row r="13" s="23" customFormat="1" ht="15" customHeight="1" spans="1:28">
      <c r="A13" s="26" t="s">
        <v>65</v>
      </c>
      <c r="B13" s="26"/>
      <c r="C13" s="26" t="s">
        <v>71</v>
      </c>
      <c r="D13" s="21" t="s">
        <v>72</v>
      </c>
      <c r="E13" s="27" t="s">
        <v>54</v>
      </c>
      <c r="F13" s="27" t="s">
        <v>54</v>
      </c>
      <c r="G13" s="27" t="s">
        <v>54</v>
      </c>
      <c r="H13" s="27" t="s">
        <v>54</v>
      </c>
      <c r="I13" s="27" t="s">
        <v>54</v>
      </c>
      <c r="J13" s="27" t="s">
        <v>54</v>
      </c>
      <c r="K13" s="27" t="s">
        <v>54</v>
      </c>
      <c r="L13" s="27" t="s">
        <v>54</v>
      </c>
      <c r="M13" s="27" t="s">
        <v>54</v>
      </c>
      <c r="N13" s="27" t="s">
        <v>54</v>
      </c>
      <c r="O13" s="27" t="s">
        <v>54</v>
      </c>
      <c r="P13" s="27" t="s">
        <v>54</v>
      </c>
      <c r="Q13" s="27" t="s">
        <v>54</v>
      </c>
      <c r="R13" s="27" t="s">
        <v>54</v>
      </c>
      <c r="S13" s="27" t="s">
        <v>54</v>
      </c>
      <c r="T13" s="27" t="s">
        <v>54</v>
      </c>
      <c r="U13" s="27" t="s">
        <v>54</v>
      </c>
      <c r="V13" s="27" t="s">
        <v>54</v>
      </c>
      <c r="W13" s="27" t="s">
        <v>54</v>
      </c>
      <c r="X13" s="27" t="s">
        <v>54</v>
      </c>
      <c r="Y13" s="27" t="s">
        <v>54</v>
      </c>
      <c r="Z13" s="27" t="s">
        <v>54</v>
      </c>
      <c r="AA13" s="27" t="s">
        <v>54</v>
      </c>
      <c r="AB13" s="27" t="s">
        <v>54</v>
      </c>
    </row>
    <row r="14" s="23" customFormat="1" ht="15" customHeight="1" spans="1:28">
      <c r="A14" s="26" t="s">
        <v>65</v>
      </c>
      <c r="B14" s="26"/>
      <c r="C14" s="26" t="s">
        <v>73</v>
      </c>
      <c r="D14" s="21" t="s">
        <v>74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27" t="s">
        <v>54</v>
      </c>
      <c r="M14" s="27" t="s">
        <v>54</v>
      </c>
      <c r="N14" s="27" t="s">
        <v>54</v>
      </c>
      <c r="O14" s="27" t="s">
        <v>54</v>
      </c>
      <c r="P14" s="27" t="s">
        <v>54</v>
      </c>
      <c r="Q14" s="27" t="s">
        <v>54</v>
      </c>
      <c r="R14" s="27" t="s">
        <v>54</v>
      </c>
      <c r="S14" s="27" t="s">
        <v>54</v>
      </c>
      <c r="T14" s="27" t="s">
        <v>54</v>
      </c>
      <c r="U14" s="27" t="s">
        <v>54</v>
      </c>
      <c r="V14" s="27" t="s">
        <v>54</v>
      </c>
      <c r="W14" s="27" t="s">
        <v>54</v>
      </c>
      <c r="X14" s="27" t="s">
        <v>54</v>
      </c>
      <c r="Y14" s="27" t="s">
        <v>54</v>
      </c>
      <c r="Z14" s="27" t="s">
        <v>54</v>
      </c>
      <c r="AA14" s="27" t="s">
        <v>54</v>
      </c>
      <c r="AB14" s="27" t="s">
        <v>54</v>
      </c>
    </row>
    <row r="15" s="23" customFormat="1" ht="15" customHeight="1" spans="1:28">
      <c r="A15" s="26" t="s">
        <v>65</v>
      </c>
      <c r="B15" s="26"/>
      <c r="C15" s="26" t="s">
        <v>75</v>
      </c>
      <c r="D15" s="21" t="s">
        <v>76</v>
      </c>
      <c r="E15" s="27" t="s">
        <v>54</v>
      </c>
      <c r="F15" s="27" t="s">
        <v>54</v>
      </c>
      <c r="G15" s="27" t="s">
        <v>54</v>
      </c>
      <c r="H15" s="27" t="s">
        <v>54</v>
      </c>
      <c r="I15" s="27" t="s">
        <v>54</v>
      </c>
      <c r="J15" s="27" t="s">
        <v>54</v>
      </c>
      <c r="K15" s="27" t="s">
        <v>54</v>
      </c>
      <c r="L15" s="27" t="s">
        <v>54</v>
      </c>
      <c r="M15" s="27" t="s">
        <v>54</v>
      </c>
      <c r="N15" s="27" t="s">
        <v>54</v>
      </c>
      <c r="O15" s="27" t="s">
        <v>54</v>
      </c>
      <c r="P15" s="27" t="s">
        <v>54</v>
      </c>
      <c r="Q15" s="27" t="s">
        <v>54</v>
      </c>
      <c r="R15" s="27" t="s">
        <v>54</v>
      </c>
      <c r="S15" s="27" t="s">
        <v>54</v>
      </c>
      <c r="T15" s="27" t="s">
        <v>54</v>
      </c>
      <c r="U15" s="27" t="s">
        <v>54</v>
      </c>
      <c r="V15" s="27" t="s">
        <v>54</v>
      </c>
      <c r="W15" s="27" t="s">
        <v>54</v>
      </c>
      <c r="X15" s="27" t="s">
        <v>54</v>
      </c>
      <c r="Y15" s="27" t="s">
        <v>54</v>
      </c>
      <c r="Z15" s="27" t="s">
        <v>54</v>
      </c>
      <c r="AA15" s="27" t="s">
        <v>54</v>
      </c>
      <c r="AB15" s="27" t="s">
        <v>54</v>
      </c>
    </row>
    <row r="16" s="23" customFormat="1" ht="15" customHeight="1" spans="1:28">
      <c r="A16" s="26" t="s">
        <v>65</v>
      </c>
      <c r="B16" s="26" t="s">
        <v>77</v>
      </c>
      <c r="C16" s="26" t="s">
        <v>78</v>
      </c>
      <c r="D16" s="21" t="s">
        <v>79</v>
      </c>
      <c r="E16" s="27" t="s">
        <v>54</v>
      </c>
      <c r="F16" s="27" t="s">
        <v>54</v>
      </c>
      <c r="G16" s="27" t="s">
        <v>54</v>
      </c>
      <c r="H16" s="27" t="s">
        <v>54</v>
      </c>
      <c r="I16" s="27" t="s">
        <v>54</v>
      </c>
      <c r="J16" s="27" t="s">
        <v>54</v>
      </c>
      <c r="K16" s="27" t="s">
        <v>54</v>
      </c>
      <c r="L16" s="27" t="s">
        <v>54</v>
      </c>
      <c r="M16" s="14">
        <v>0.06</v>
      </c>
      <c r="N16" s="14">
        <v>85834.35</v>
      </c>
      <c r="O16" s="27" t="s">
        <v>54</v>
      </c>
      <c r="P16" s="27" t="s">
        <v>54</v>
      </c>
      <c r="Q16" s="27" t="s">
        <v>54</v>
      </c>
      <c r="R16" s="27" t="s">
        <v>54</v>
      </c>
      <c r="S16" s="27" t="s">
        <v>54</v>
      </c>
      <c r="T16" s="27" t="s">
        <v>54</v>
      </c>
      <c r="U16" s="27" t="s">
        <v>54</v>
      </c>
      <c r="V16" s="27" t="s">
        <v>54</v>
      </c>
      <c r="W16" s="27" t="s">
        <v>54</v>
      </c>
      <c r="X16" s="27" t="s">
        <v>54</v>
      </c>
      <c r="Y16" s="27" t="s">
        <v>54</v>
      </c>
      <c r="Z16" s="27" t="s">
        <v>54</v>
      </c>
      <c r="AA16" s="14">
        <v>0.06</v>
      </c>
      <c r="AB16" s="14">
        <v>85834.35</v>
      </c>
    </row>
    <row r="17" s="23" customFormat="1" ht="15" customHeight="1" spans="1:28">
      <c r="A17" s="26" t="s">
        <v>65</v>
      </c>
      <c r="B17" s="26" t="s">
        <v>80</v>
      </c>
      <c r="C17" s="26" t="s">
        <v>67</v>
      </c>
      <c r="D17" s="21" t="s">
        <v>81</v>
      </c>
      <c r="E17" s="27" t="s">
        <v>54</v>
      </c>
      <c r="F17" s="27" t="s">
        <v>54</v>
      </c>
      <c r="G17" s="27" t="s">
        <v>54</v>
      </c>
      <c r="H17" s="27" t="s">
        <v>54</v>
      </c>
      <c r="I17" s="27" t="s">
        <v>54</v>
      </c>
      <c r="J17" s="27" t="s">
        <v>54</v>
      </c>
      <c r="K17" s="27" t="s">
        <v>54</v>
      </c>
      <c r="L17" s="27" t="s">
        <v>54</v>
      </c>
      <c r="M17" s="14">
        <v>896.19</v>
      </c>
      <c r="N17" s="14">
        <v>4245.12</v>
      </c>
      <c r="O17" s="27" t="s">
        <v>54</v>
      </c>
      <c r="P17" s="27" t="s">
        <v>54</v>
      </c>
      <c r="Q17" s="27" t="s">
        <v>54</v>
      </c>
      <c r="R17" s="27" t="s">
        <v>54</v>
      </c>
      <c r="S17" s="27" t="s">
        <v>54</v>
      </c>
      <c r="T17" s="27" t="s">
        <v>54</v>
      </c>
      <c r="U17" s="27" t="s">
        <v>54</v>
      </c>
      <c r="V17" s="27" t="s">
        <v>54</v>
      </c>
      <c r="W17" s="27" t="s">
        <v>54</v>
      </c>
      <c r="X17" s="27" t="s">
        <v>54</v>
      </c>
      <c r="Y17" s="27" t="s">
        <v>54</v>
      </c>
      <c r="Z17" s="27" t="s">
        <v>54</v>
      </c>
      <c r="AA17" s="14">
        <v>896.19</v>
      </c>
      <c r="AB17" s="14">
        <v>4245.12</v>
      </c>
    </row>
    <row r="18" s="23" customFormat="1" ht="15" customHeight="1" spans="1:28">
      <c r="A18" s="26" t="s">
        <v>65</v>
      </c>
      <c r="B18" s="26"/>
      <c r="C18" s="26" t="s">
        <v>69</v>
      </c>
      <c r="D18" s="21" t="s">
        <v>82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14">
        <v>66629.09</v>
      </c>
      <c r="L18" s="14">
        <v>280339.94</v>
      </c>
      <c r="M18" s="27" t="s">
        <v>54</v>
      </c>
      <c r="N18" s="27" t="s">
        <v>54</v>
      </c>
      <c r="O18" s="27" t="s">
        <v>54</v>
      </c>
      <c r="P18" s="27" t="s">
        <v>54</v>
      </c>
      <c r="Q18" s="27" t="s">
        <v>54</v>
      </c>
      <c r="R18" s="27" t="s">
        <v>54</v>
      </c>
      <c r="S18" s="27" t="s">
        <v>54</v>
      </c>
      <c r="T18" s="27" t="s">
        <v>54</v>
      </c>
      <c r="U18" s="27" t="s">
        <v>54</v>
      </c>
      <c r="V18" s="27" t="s">
        <v>54</v>
      </c>
      <c r="W18" s="27" t="s">
        <v>54</v>
      </c>
      <c r="X18" s="27" t="s">
        <v>54</v>
      </c>
      <c r="Y18" s="27" t="s">
        <v>54</v>
      </c>
      <c r="Z18" s="27" t="s">
        <v>54</v>
      </c>
      <c r="AA18" s="14">
        <v>66629.09</v>
      </c>
      <c r="AB18" s="14">
        <v>280339.94</v>
      </c>
    </row>
    <row r="19" s="23" customFormat="1" ht="15" customHeight="1" spans="1:28">
      <c r="A19" s="26" t="s">
        <v>65</v>
      </c>
      <c r="B19" s="26" t="s">
        <v>83</v>
      </c>
      <c r="C19" s="26" t="s">
        <v>67</v>
      </c>
      <c r="D19" s="21" t="s">
        <v>84</v>
      </c>
      <c r="E19" s="27" t="s">
        <v>54</v>
      </c>
      <c r="F19" s="27" t="s">
        <v>54</v>
      </c>
      <c r="G19" s="27" t="s">
        <v>54</v>
      </c>
      <c r="H19" s="27" t="s">
        <v>54</v>
      </c>
      <c r="I19" s="27" t="s">
        <v>54</v>
      </c>
      <c r="J19" s="27" t="s">
        <v>54</v>
      </c>
      <c r="K19" s="27" t="s">
        <v>54</v>
      </c>
      <c r="L19" s="27" t="s">
        <v>54</v>
      </c>
      <c r="M19" s="27" t="s">
        <v>54</v>
      </c>
      <c r="N19" s="27" t="s">
        <v>54</v>
      </c>
      <c r="O19" s="27" t="s">
        <v>54</v>
      </c>
      <c r="P19" s="27" t="s">
        <v>54</v>
      </c>
      <c r="Q19" s="27" t="s">
        <v>54</v>
      </c>
      <c r="R19" s="27" t="s">
        <v>54</v>
      </c>
      <c r="S19" s="27" t="s">
        <v>54</v>
      </c>
      <c r="T19" s="27" t="s">
        <v>54</v>
      </c>
      <c r="U19" s="27" t="s">
        <v>54</v>
      </c>
      <c r="V19" s="27" t="s">
        <v>54</v>
      </c>
      <c r="W19" s="27" t="s">
        <v>54</v>
      </c>
      <c r="X19" s="27" t="s">
        <v>54</v>
      </c>
      <c r="Y19" s="27" t="s">
        <v>54</v>
      </c>
      <c r="Z19" s="27" t="s">
        <v>54</v>
      </c>
      <c r="AA19" s="27" t="s">
        <v>54</v>
      </c>
      <c r="AB19" s="27" t="s">
        <v>54</v>
      </c>
    </row>
    <row r="20" s="23" customFormat="1" ht="15" customHeight="1" spans="1:28">
      <c r="A20" s="26" t="s">
        <v>65</v>
      </c>
      <c r="B20" s="26"/>
      <c r="C20" s="26" t="s">
        <v>69</v>
      </c>
      <c r="D20" s="21" t="s">
        <v>85</v>
      </c>
      <c r="E20" s="27" t="s">
        <v>54</v>
      </c>
      <c r="F20" s="27" t="s">
        <v>54</v>
      </c>
      <c r="G20" s="27" t="s">
        <v>54</v>
      </c>
      <c r="H20" s="27" t="s">
        <v>54</v>
      </c>
      <c r="I20" s="27" t="s">
        <v>54</v>
      </c>
      <c r="J20" s="27" t="s">
        <v>54</v>
      </c>
      <c r="K20" s="27" t="s">
        <v>54</v>
      </c>
      <c r="L20" s="27" t="s">
        <v>54</v>
      </c>
      <c r="M20" s="27" t="s">
        <v>54</v>
      </c>
      <c r="N20" s="27" t="s">
        <v>54</v>
      </c>
      <c r="O20" s="27" t="s">
        <v>54</v>
      </c>
      <c r="P20" s="27" t="s">
        <v>54</v>
      </c>
      <c r="Q20" s="27" t="s">
        <v>54</v>
      </c>
      <c r="R20" s="27" t="s">
        <v>54</v>
      </c>
      <c r="S20" s="27" t="s">
        <v>54</v>
      </c>
      <c r="T20" s="27" t="s">
        <v>54</v>
      </c>
      <c r="U20" s="27" t="s">
        <v>54</v>
      </c>
      <c r="V20" s="27" t="s">
        <v>54</v>
      </c>
      <c r="W20" s="27" t="s">
        <v>54</v>
      </c>
      <c r="X20" s="27" t="s">
        <v>54</v>
      </c>
      <c r="Y20" s="27" t="s">
        <v>54</v>
      </c>
      <c r="Z20" s="27" t="s">
        <v>54</v>
      </c>
      <c r="AA20" s="27" t="s">
        <v>54</v>
      </c>
      <c r="AB20" s="27" t="s">
        <v>54</v>
      </c>
    </row>
    <row r="21" s="23" customFormat="1" ht="15" customHeight="1" spans="1:28">
      <c r="A21" s="26" t="s">
        <v>65</v>
      </c>
      <c r="B21" s="26" t="s">
        <v>18</v>
      </c>
      <c r="C21" s="26" t="s">
        <v>86</v>
      </c>
      <c r="D21" s="21" t="s">
        <v>87</v>
      </c>
      <c r="E21" s="27" t="s">
        <v>54</v>
      </c>
      <c r="F21" s="27" t="s">
        <v>54</v>
      </c>
      <c r="G21" s="27" t="s">
        <v>54</v>
      </c>
      <c r="H21" s="27" t="s">
        <v>54</v>
      </c>
      <c r="I21" s="27" t="s">
        <v>54</v>
      </c>
      <c r="J21" s="27" t="s">
        <v>54</v>
      </c>
      <c r="K21" s="27" t="s">
        <v>54</v>
      </c>
      <c r="L21" s="27" t="s">
        <v>54</v>
      </c>
      <c r="M21" s="14">
        <v>218413.3</v>
      </c>
      <c r="N21" s="14">
        <v>952511.78</v>
      </c>
      <c r="O21" s="27" t="s">
        <v>54</v>
      </c>
      <c r="P21" s="27" t="s">
        <v>54</v>
      </c>
      <c r="Q21" s="27" t="s">
        <v>54</v>
      </c>
      <c r="R21" s="27" t="s">
        <v>54</v>
      </c>
      <c r="S21" s="27" t="s">
        <v>54</v>
      </c>
      <c r="T21" s="27" t="s">
        <v>54</v>
      </c>
      <c r="U21" s="27" t="s">
        <v>54</v>
      </c>
      <c r="V21" s="27" t="s">
        <v>54</v>
      </c>
      <c r="W21" s="27" t="s">
        <v>54</v>
      </c>
      <c r="X21" s="27" t="s">
        <v>54</v>
      </c>
      <c r="Y21" s="27" t="s">
        <v>54</v>
      </c>
      <c r="Z21" s="27" t="s">
        <v>54</v>
      </c>
      <c r="AA21" s="14">
        <v>218413.3</v>
      </c>
      <c r="AB21" s="14">
        <v>952511.78</v>
      </c>
    </row>
    <row r="22" s="23" customFormat="1" ht="15" customHeight="1" spans="1:28">
      <c r="A22" s="26" t="s">
        <v>65</v>
      </c>
      <c r="B22" s="26"/>
      <c r="C22" s="26" t="s">
        <v>88</v>
      </c>
      <c r="D22" s="21" t="s">
        <v>89</v>
      </c>
      <c r="E22" s="27" t="s">
        <v>54</v>
      </c>
      <c r="F22" s="27" t="s">
        <v>54</v>
      </c>
      <c r="G22" s="27" t="s">
        <v>54</v>
      </c>
      <c r="H22" s="27" t="s">
        <v>54</v>
      </c>
      <c r="I22" s="27" t="s">
        <v>54</v>
      </c>
      <c r="J22" s="27" t="s">
        <v>54</v>
      </c>
      <c r="K22" s="27" t="s">
        <v>54</v>
      </c>
      <c r="L22" s="27" t="s">
        <v>54</v>
      </c>
      <c r="M22" s="27" t="s">
        <v>54</v>
      </c>
      <c r="N22" s="27" t="s">
        <v>54</v>
      </c>
      <c r="O22" s="27" t="s">
        <v>54</v>
      </c>
      <c r="P22" s="27" t="s">
        <v>54</v>
      </c>
      <c r="Q22" s="27" t="s">
        <v>54</v>
      </c>
      <c r="R22" s="27" t="s">
        <v>54</v>
      </c>
      <c r="S22" s="27" t="s">
        <v>54</v>
      </c>
      <c r="T22" s="27" t="s">
        <v>54</v>
      </c>
      <c r="U22" s="27" t="s">
        <v>54</v>
      </c>
      <c r="V22" s="27" t="s">
        <v>54</v>
      </c>
      <c r="W22" s="27" t="s">
        <v>54</v>
      </c>
      <c r="X22" s="27" t="s">
        <v>54</v>
      </c>
      <c r="Y22" s="27" t="s">
        <v>54</v>
      </c>
      <c r="Z22" s="27" t="s">
        <v>54</v>
      </c>
      <c r="AA22" s="27" t="s">
        <v>54</v>
      </c>
      <c r="AB22" s="27" t="s">
        <v>54</v>
      </c>
    </row>
    <row r="23" s="23" customFormat="1" ht="15" customHeight="1" spans="1:28">
      <c r="A23" s="26" t="s">
        <v>65</v>
      </c>
      <c r="B23" s="26"/>
      <c r="C23" s="26" t="s">
        <v>90</v>
      </c>
      <c r="D23" s="21" t="s">
        <v>91</v>
      </c>
      <c r="E23" s="27" t="s">
        <v>54</v>
      </c>
      <c r="F23" s="27" t="s">
        <v>54</v>
      </c>
      <c r="G23" s="27" t="s">
        <v>54</v>
      </c>
      <c r="H23" s="27" t="s">
        <v>54</v>
      </c>
      <c r="I23" s="27" t="s">
        <v>54</v>
      </c>
      <c r="J23" s="27" t="s">
        <v>54</v>
      </c>
      <c r="K23" s="27" t="s">
        <v>54</v>
      </c>
      <c r="L23" s="27" t="s">
        <v>54</v>
      </c>
      <c r="M23" s="27" t="s">
        <v>54</v>
      </c>
      <c r="N23" s="27" t="s">
        <v>54</v>
      </c>
      <c r="O23" s="27" t="s">
        <v>54</v>
      </c>
      <c r="P23" s="27" t="s">
        <v>54</v>
      </c>
      <c r="Q23" s="27" t="s">
        <v>54</v>
      </c>
      <c r="R23" s="27" t="s">
        <v>54</v>
      </c>
      <c r="S23" s="27" t="s">
        <v>54</v>
      </c>
      <c r="T23" s="27" t="s">
        <v>54</v>
      </c>
      <c r="U23" s="27" t="s">
        <v>54</v>
      </c>
      <c r="V23" s="27" t="s">
        <v>54</v>
      </c>
      <c r="W23" s="27" t="s">
        <v>54</v>
      </c>
      <c r="X23" s="27" t="s">
        <v>54</v>
      </c>
      <c r="Y23" s="27" t="s">
        <v>54</v>
      </c>
      <c r="Z23" s="27" t="s">
        <v>54</v>
      </c>
      <c r="AA23" s="27" t="s">
        <v>54</v>
      </c>
      <c r="AB23" s="27" t="s">
        <v>54</v>
      </c>
    </row>
    <row r="24" s="23" customFormat="1" ht="15" customHeight="1" spans="1:28">
      <c r="A24" s="26" t="s">
        <v>65</v>
      </c>
      <c r="B24" s="26" t="s">
        <v>92</v>
      </c>
      <c r="C24" s="26" t="s">
        <v>67</v>
      </c>
      <c r="D24" s="21" t="s">
        <v>93</v>
      </c>
      <c r="E24" s="27" t="s">
        <v>54</v>
      </c>
      <c r="F24" s="27" t="s">
        <v>54</v>
      </c>
      <c r="G24" s="27" t="s">
        <v>54</v>
      </c>
      <c r="H24" s="27" t="s">
        <v>54</v>
      </c>
      <c r="I24" s="27" t="s">
        <v>54</v>
      </c>
      <c r="J24" s="27" t="s">
        <v>54</v>
      </c>
      <c r="K24" s="27" t="s">
        <v>54</v>
      </c>
      <c r="L24" s="27" t="s">
        <v>54</v>
      </c>
      <c r="M24" s="27" t="s">
        <v>54</v>
      </c>
      <c r="N24" s="27" t="s">
        <v>54</v>
      </c>
      <c r="O24" s="27" t="s">
        <v>54</v>
      </c>
      <c r="P24" s="27" t="s">
        <v>54</v>
      </c>
      <c r="Q24" s="27" t="s">
        <v>54</v>
      </c>
      <c r="R24" s="27" t="s">
        <v>54</v>
      </c>
      <c r="S24" s="27" t="s">
        <v>54</v>
      </c>
      <c r="T24" s="27" t="s">
        <v>54</v>
      </c>
      <c r="U24" s="27" t="s">
        <v>54</v>
      </c>
      <c r="V24" s="27" t="s">
        <v>54</v>
      </c>
      <c r="W24" s="27" t="s">
        <v>54</v>
      </c>
      <c r="X24" s="27" t="s">
        <v>54</v>
      </c>
      <c r="Y24" s="27" t="s">
        <v>54</v>
      </c>
      <c r="Z24" s="27" t="s">
        <v>54</v>
      </c>
      <c r="AA24" s="27" t="s">
        <v>54</v>
      </c>
      <c r="AB24" s="27" t="s">
        <v>54</v>
      </c>
    </row>
    <row r="25" s="23" customFormat="1" ht="15" customHeight="1" spans="1:28">
      <c r="A25" s="26" t="s">
        <v>65</v>
      </c>
      <c r="B25" s="26"/>
      <c r="C25" s="26" t="s">
        <v>69</v>
      </c>
      <c r="D25" s="21" t="s">
        <v>94</v>
      </c>
      <c r="E25" s="27" t="s">
        <v>54</v>
      </c>
      <c r="F25" s="27" t="s">
        <v>54</v>
      </c>
      <c r="G25" s="27" t="s">
        <v>54</v>
      </c>
      <c r="H25" s="27" t="s">
        <v>54</v>
      </c>
      <c r="I25" s="27" t="s">
        <v>54</v>
      </c>
      <c r="J25" s="27" t="s">
        <v>54</v>
      </c>
      <c r="K25" s="27" t="s">
        <v>54</v>
      </c>
      <c r="L25" s="27" t="s">
        <v>54</v>
      </c>
      <c r="M25" s="27" t="s">
        <v>54</v>
      </c>
      <c r="N25" s="27" t="s">
        <v>54</v>
      </c>
      <c r="O25" s="27" t="s">
        <v>54</v>
      </c>
      <c r="P25" s="27" t="s">
        <v>54</v>
      </c>
      <c r="Q25" s="27" t="s">
        <v>54</v>
      </c>
      <c r="R25" s="27" t="s">
        <v>54</v>
      </c>
      <c r="S25" s="27" t="s">
        <v>54</v>
      </c>
      <c r="T25" s="27" t="s">
        <v>54</v>
      </c>
      <c r="U25" s="27" t="s">
        <v>54</v>
      </c>
      <c r="V25" s="27" t="s">
        <v>54</v>
      </c>
      <c r="W25" s="27" t="s">
        <v>54</v>
      </c>
      <c r="X25" s="27" t="s">
        <v>54</v>
      </c>
      <c r="Y25" s="27" t="s">
        <v>54</v>
      </c>
      <c r="Z25" s="27" t="s">
        <v>54</v>
      </c>
      <c r="AA25" s="27" t="s">
        <v>54</v>
      </c>
      <c r="AB25" s="27" t="s">
        <v>54</v>
      </c>
    </row>
    <row r="26" s="23" customFormat="1" ht="15" customHeight="1" spans="1:28">
      <c r="A26" s="26" t="s">
        <v>65</v>
      </c>
      <c r="B26" s="26" t="s">
        <v>95</v>
      </c>
      <c r="C26" s="26" t="s">
        <v>67</v>
      </c>
      <c r="D26" s="21" t="s">
        <v>96</v>
      </c>
      <c r="E26" s="27" t="s">
        <v>54</v>
      </c>
      <c r="F26" s="27" t="s">
        <v>54</v>
      </c>
      <c r="G26" s="27" t="s">
        <v>54</v>
      </c>
      <c r="H26" s="27" t="s">
        <v>54</v>
      </c>
      <c r="I26" s="27" t="s">
        <v>54</v>
      </c>
      <c r="J26" s="27" t="s">
        <v>54</v>
      </c>
      <c r="K26" s="14">
        <v>1038451.17</v>
      </c>
      <c r="L26" s="14">
        <v>3381072.16</v>
      </c>
      <c r="M26" s="27" t="s">
        <v>54</v>
      </c>
      <c r="N26" s="27" t="s">
        <v>54</v>
      </c>
      <c r="O26" s="27" t="s">
        <v>54</v>
      </c>
      <c r="P26" s="27" t="s">
        <v>54</v>
      </c>
      <c r="Q26" s="27" t="s">
        <v>54</v>
      </c>
      <c r="R26" s="27" t="s">
        <v>54</v>
      </c>
      <c r="S26" s="27" t="s">
        <v>54</v>
      </c>
      <c r="T26" s="27" t="s">
        <v>54</v>
      </c>
      <c r="U26" s="27" t="s">
        <v>54</v>
      </c>
      <c r="V26" s="27" t="s">
        <v>54</v>
      </c>
      <c r="W26" s="27" t="s">
        <v>54</v>
      </c>
      <c r="X26" s="27" t="s">
        <v>54</v>
      </c>
      <c r="Y26" s="27" t="s">
        <v>54</v>
      </c>
      <c r="Z26" s="27" t="s">
        <v>54</v>
      </c>
      <c r="AA26" s="14">
        <v>1038451.17</v>
      </c>
      <c r="AB26" s="14">
        <v>3381072.16</v>
      </c>
    </row>
    <row r="27" s="23" customFormat="1" ht="15" customHeight="1" spans="1:28">
      <c r="A27" s="26" t="s">
        <v>65</v>
      </c>
      <c r="B27" s="26"/>
      <c r="C27" s="26" t="s">
        <v>69</v>
      </c>
      <c r="D27" s="21" t="s">
        <v>97</v>
      </c>
      <c r="E27" s="14">
        <v>21338.29</v>
      </c>
      <c r="F27" s="14">
        <v>53547.93</v>
      </c>
      <c r="G27" s="27" t="s">
        <v>54</v>
      </c>
      <c r="H27" s="27" t="s">
        <v>54</v>
      </c>
      <c r="I27" s="27" t="s">
        <v>54</v>
      </c>
      <c r="J27" s="27" t="s">
        <v>54</v>
      </c>
      <c r="K27" s="14">
        <v>40166.13</v>
      </c>
      <c r="L27" s="14">
        <v>195602.6</v>
      </c>
      <c r="M27" s="14">
        <v>139.07</v>
      </c>
      <c r="N27" s="14">
        <v>690.61</v>
      </c>
      <c r="O27" s="27" t="s">
        <v>54</v>
      </c>
      <c r="P27" s="27" t="s">
        <v>54</v>
      </c>
      <c r="Q27" s="27" t="s">
        <v>54</v>
      </c>
      <c r="R27" s="27" t="s">
        <v>54</v>
      </c>
      <c r="S27" s="27" t="s">
        <v>54</v>
      </c>
      <c r="T27" s="27" t="s">
        <v>54</v>
      </c>
      <c r="U27" s="27" t="s">
        <v>54</v>
      </c>
      <c r="V27" s="27" t="s">
        <v>54</v>
      </c>
      <c r="W27" s="27" t="s">
        <v>54</v>
      </c>
      <c r="X27" s="27" t="s">
        <v>54</v>
      </c>
      <c r="Y27" s="27" t="s">
        <v>54</v>
      </c>
      <c r="Z27" s="27" t="s">
        <v>54</v>
      </c>
      <c r="AA27" s="14">
        <v>61643.49</v>
      </c>
      <c r="AB27" s="14">
        <v>249841.14</v>
      </c>
    </row>
    <row r="28" s="23" customFormat="1" ht="15" customHeight="1" spans="1:28">
      <c r="A28" s="26" t="s">
        <v>98</v>
      </c>
      <c r="B28" s="26" t="s">
        <v>99</v>
      </c>
      <c r="C28" s="26" t="s">
        <v>100</v>
      </c>
      <c r="D28" s="21" t="s">
        <v>101</v>
      </c>
      <c r="E28" s="27" t="s">
        <v>54</v>
      </c>
      <c r="F28" s="27" t="s">
        <v>54</v>
      </c>
      <c r="G28" s="27" t="s">
        <v>54</v>
      </c>
      <c r="H28" s="27" t="s">
        <v>54</v>
      </c>
      <c r="I28" s="27" t="s">
        <v>54</v>
      </c>
      <c r="J28" s="27" t="s">
        <v>54</v>
      </c>
      <c r="K28" s="27" t="s">
        <v>54</v>
      </c>
      <c r="L28" s="27" t="s">
        <v>54</v>
      </c>
      <c r="M28" s="27" t="s">
        <v>54</v>
      </c>
      <c r="N28" s="27" t="s">
        <v>54</v>
      </c>
      <c r="O28" s="27" t="s">
        <v>54</v>
      </c>
      <c r="P28" s="27" t="s">
        <v>54</v>
      </c>
      <c r="Q28" s="27" t="s">
        <v>54</v>
      </c>
      <c r="R28" s="27" t="s">
        <v>54</v>
      </c>
      <c r="S28" s="27" t="s">
        <v>54</v>
      </c>
      <c r="T28" s="27" t="s">
        <v>54</v>
      </c>
      <c r="U28" s="27" t="s">
        <v>54</v>
      </c>
      <c r="V28" s="27" t="s">
        <v>54</v>
      </c>
      <c r="W28" s="27" t="s">
        <v>54</v>
      </c>
      <c r="X28" s="27" t="s">
        <v>54</v>
      </c>
      <c r="Y28" s="27" t="s">
        <v>54</v>
      </c>
      <c r="Z28" s="27" t="s">
        <v>54</v>
      </c>
      <c r="AA28" s="27" t="s">
        <v>54</v>
      </c>
      <c r="AB28" s="27" t="s">
        <v>54</v>
      </c>
    </row>
    <row r="29" s="23" customFormat="1" ht="15" customHeight="1" spans="1:28">
      <c r="A29" s="26" t="s">
        <v>98</v>
      </c>
      <c r="B29" s="26" t="s">
        <v>99</v>
      </c>
      <c r="C29" s="26" t="s">
        <v>102</v>
      </c>
      <c r="D29" s="21" t="s">
        <v>103</v>
      </c>
      <c r="E29" s="27" t="s">
        <v>54</v>
      </c>
      <c r="F29" s="27" t="s">
        <v>54</v>
      </c>
      <c r="G29" s="27" t="s">
        <v>54</v>
      </c>
      <c r="H29" s="27" t="s">
        <v>54</v>
      </c>
      <c r="I29" s="27" t="s">
        <v>54</v>
      </c>
      <c r="J29" s="27" t="s">
        <v>54</v>
      </c>
      <c r="K29" s="27" t="s">
        <v>54</v>
      </c>
      <c r="L29" s="27" t="s">
        <v>54</v>
      </c>
      <c r="M29" s="27" t="s">
        <v>54</v>
      </c>
      <c r="N29" s="27" t="s">
        <v>54</v>
      </c>
      <c r="O29" s="27" t="s">
        <v>54</v>
      </c>
      <c r="P29" s="27" t="s">
        <v>54</v>
      </c>
      <c r="Q29" s="27" t="s">
        <v>54</v>
      </c>
      <c r="R29" s="27" t="s">
        <v>54</v>
      </c>
      <c r="S29" s="27" t="s">
        <v>54</v>
      </c>
      <c r="T29" s="27" t="s">
        <v>54</v>
      </c>
      <c r="U29" s="27" t="s">
        <v>54</v>
      </c>
      <c r="V29" s="27" t="s">
        <v>54</v>
      </c>
      <c r="W29" s="27" t="s">
        <v>54</v>
      </c>
      <c r="X29" s="27" t="s">
        <v>54</v>
      </c>
      <c r="Y29" s="27" t="s">
        <v>54</v>
      </c>
      <c r="Z29" s="27" t="s">
        <v>54</v>
      </c>
      <c r="AA29" s="27" t="s">
        <v>54</v>
      </c>
      <c r="AB29" s="27" t="s">
        <v>54</v>
      </c>
    </row>
    <row r="30" s="23" customFormat="1" ht="15" customHeight="1" spans="1:28">
      <c r="A30" s="26" t="s">
        <v>98</v>
      </c>
      <c r="B30" s="26" t="s">
        <v>99</v>
      </c>
      <c r="C30" s="26" t="s">
        <v>104</v>
      </c>
      <c r="D30" s="21" t="s">
        <v>105</v>
      </c>
      <c r="E30" s="27" t="s">
        <v>54</v>
      </c>
      <c r="F30" s="27" t="s">
        <v>54</v>
      </c>
      <c r="G30" s="27" t="s">
        <v>54</v>
      </c>
      <c r="H30" s="27" t="s">
        <v>54</v>
      </c>
      <c r="I30" s="27" t="s">
        <v>54</v>
      </c>
      <c r="J30" s="27" t="s">
        <v>54</v>
      </c>
      <c r="K30" s="27" t="s">
        <v>54</v>
      </c>
      <c r="L30" s="27" t="s">
        <v>54</v>
      </c>
      <c r="M30" s="14">
        <v>5908.95</v>
      </c>
      <c r="N30" s="14">
        <v>5908.95</v>
      </c>
      <c r="O30" s="27" t="s">
        <v>54</v>
      </c>
      <c r="P30" s="27" t="s">
        <v>54</v>
      </c>
      <c r="Q30" s="27" t="s">
        <v>54</v>
      </c>
      <c r="R30" s="27" t="s">
        <v>54</v>
      </c>
      <c r="S30" s="27" t="s">
        <v>54</v>
      </c>
      <c r="T30" s="27" t="s">
        <v>54</v>
      </c>
      <c r="U30" s="27" t="s">
        <v>54</v>
      </c>
      <c r="V30" s="27" t="s">
        <v>54</v>
      </c>
      <c r="W30" s="27" t="s">
        <v>54</v>
      </c>
      <c r="X30" s="27" t="s">
        <v>54</v>
      </c>
      <c r="Y30" s="27" t="s">
        <v>54</v>
      </c>
      <c r="Z30" s="27" t="s">
        <v>54</v>
      </c>
      <c r="AA30" s="14">
        <v>5908.95</v>
      </c>
      <c r="AB30" s="14">
        <v>5908.95</v>
      </c>
    </row>
    <row r="31" s="23" customFormat="1" ht="15" customHeight="1" spans="1:28">
      <c r="A31" s="26" t="s">
        <v>106</v>
      </c>
      <c r="B31" s="26" t="s">
        <v>107</v>
      </c>
      <c r="C31" s="26"/>
      <c r="D31" s="21" t="s">
        <v>108</v>
      </c>
      <c r="E31" s="27" t="s">
        <v>54</v>
      </c>
      <c r="F31" s="27" t="s">
        <v>54</v>
      </c>
      <c r="G31" s="27" t="s">
        <v>54</v>
      </c>
      <c r="H31" s="27" t="s">
        <v>54</v>
      </c>
      <c r="I31" s="27" t="s">
        <v>54</v>
      </c>
      <c r="J31" s="27" t="s">
        <v>54</v>
      </c>
      <c r="K31" s="27" t="s">
        <v>54</v>
      </c>
      <c r="L31" s="27" t="s">
        <v>54</v>
      </c>
      <c r="M31" s="14">
        <v>1543800.72</v>
      </c>
      <c r="N31" s="14">
        <v>7352450.76</v>
      </c>
      <c r="O31" s="27" t="s">
        <v>54</v>
      </c>
      <c r="P31" s="27" t="s">
        <v>54</v>
      </c>
      <c r="Q31" s="27" t="s">
        <v>54</v>
      </c>
      <c r="R31" s="27" t="s">
        <v>54</v>
      </c>
      <c r="S31" s="27" t="s">
        <v>54</v>
      </c>
      <c r="T31" s="27" t="s">
        <v>54</v>
      </c>
      <c r="U31" s="27" t="s">
        <v>54</v>
      </c>
      <c r="V31" s="27" t="s">
        <v>54</v>
      </c>
      <c r="W31" s="27" t="s">
        <v>54</v>
      </c>
      <c r="X31" s="27" t="s">
        <v>54</v>
      </c>
      <c r="Y31" s="27" t="s">
        <v>54</v>
      </c>
      <c r="Z31" s="27" t="s">
        <v>54</v>
      </c>
      <c r="AA31" s="14">
        <v>1543800.72</v>
      </c>
      <c r="AB31" s="14">
        <v>7352450.76</v>
      </c>
    </row>
    <row r="32" s="23" customFormat="1" ht="15" customHeight="1" spans="1:28">
      <c r="A32" s="26" t="s">
        <v>106</v>
      </c>
      <c r="B32" s="26" t="s">
        <v>109</v>
      </c>
      <c r="C32" s="26"/>
      <c r="D32" s="21" t="s">
        <v>110</v>
      </c>
      <c r="E32" s="27" t="s">
        <v>54</v>
      </c>
      <c r="F32" s="27" t="s">
        <v>54</v>
      </c>
      <c r="G32" s="27" t="s">
        <v>54</v>
      </c>
      <c r="H32" s="27" t="s">
        <v>54</v>
      </c>
      <c r="I32" s="27" t="s">
        <v>54</v>
      </c>
      <c r="J32" s="27" t="s">
        <v>54</v>
      </c>
      <c r="K32" s="27" t="s">
        <v>54</v>
      </c>
      <c r="L32" s="27" t="s">
        <v>54</v>
      </c>
      <c r="M32" s="14">
        <v>-18867.57</v>
      </c>
      <c r="N32" s="14">
        <v>342766.43</v>
      </c>
      <c r="O32" s="27" t="s">
        <v>54</v>
      </c>
      <c r="P32" s="27" t="s">
        <v>54</v>
      </c>
      <c r="Q32" s="27" t="s">
        <v>54</v>
      </c>
      <c r="R32" s="27" t="s">
        <v>54</v>
      </c>
      <c r="S32" s="27" t="s">
        <v>54</v>
      </c>
      <c r="T32" s="27" t="s">
        <v>54</v>
      </c>
      <c r="U32" s="27" t="s">
        <v>54</v>
      </c>
      <c r="V32" s="27" t="s">
        <v>54</v>
      </c>
      <c r="W32" s="27" t="s">
        <v>54</v>
      </c>
      <c r="X32" s="27" t="s">
        <v>54</v>
      </c>
      <c r="Y32" s="27" t="s">
        <v>54</v>
      </c>
      <c r="Z32" s="27" t="s">
        <v>54</v>
      </c>
      <c r="AA32" s="14">
        <v>-18867.57</v>
      </c>
      <c r="AB32" s="14">
        <v>342766.43</v>
      </c>
    </row>
    <row r="33" s="23" customFormat="1" ht="15" customHeight="1" spans="1:28">
      <c r="A33" s="26" t="s">
        <v>106</v>
      </c>
      <c r="B33" s="26" t="s">
        <v>111</v>
      </c>
      <c r="C33" s="26"/>
      <c r="D33" s="21" t="s">
        <v>112</v>
      </c>
      <c r="E33" s="27" t="s">
        <v>54</v>
      </c>
      <c r="F33" s="27" t="s">
        <v>54</v>
      </c>
      <c r="G33" s="27" t="s">
        <v>54</v>
      </c>
      <c r="H33" s="27" t="s">
        <v>54</v>
      </c>
      <c r="I33" s="27" t="s">
        <v>54</v>
      </c>
      <c r="J33" s="27" t="s">
        <v>54</v>
      </c>
      <c r="K33" s="27" t="s">
        <v>54</v>
      </c>
      <c r="L33" s="27" t="s">
        <v>54</v>
      </c>
      <c r="M33" s="14">
        <v>0.66</v>
      </c>
      <c r="N33" s="14">
        <v>811808.05</v>
      </c>
      <c r="O33" s="27" t="s">
        <v>54</v>
      </c>
      <c r="P33" s="27" t="s">
        <v>54</v>
      </c>
      <c r="Q33" s="27" t="s">
        <v>54</v>
      </c>
      <c r="R33" s="27" t="s">
        <v>54</v>
      </c>
      <c r="S33" s="27" t="s">
        <v>54</v>
      </c>
      <c r="T33" s="27" t="s">
        <v>54</v>
      </c>
      <c r="U33" s="27" t="s">
        <v>54</v>
      </c>
      <c r="V33" s="27" t="s">
        <v>54</v>
      </c>
      <c r="W33" s="27" t="s">
        <v>54</v>
      </c>
      <c r="X33" s="27" t="s">
        <v>54</v>
      </c>
      <c r="Y33" s="27" t="s">
        <v>54</v>
      </c>
      <c r="Z33" s="27" t="s">
        <v>54</v>
      </c>
      <c r="AA33" s="14">
        <v>0.66</v>
      </c>
      <c r="AB33" s="14">
        <v>811808.05</v>
      </c>
    </row>
    <row r="34" s="23" customFormat="1" ht="15" customHeight="1" spans="1:28">
      <c r="A34" s="26" t="s">
        <v>106</v>
      </c>
      <c r="B34" s="26" t="s">
        <v>113</v>
      </c>
      <c r="C34" s="26"/>
      <c r="D34" s="21" t="s">
        <v>114</v>
      </c>
      <c r="E34" s="27" t="s">
        <v>54</v>
      </c>
      <c r="F34" s="27" t="s">
        <v>54</v>
      </c>
      <c r="G34" s="27" t="s">
        <v>54</v>
      </c>
      <c r="H34" s="27" t="s">
        <v>54</v>
      </c>
      <c r="I34" s="27" t="s">
        <v>54</v>
      </c>
      <c r="J34" s="27" t="s">
        <v>54</v>
      </c>
      <c r="K34" s="27" t="s">
        <v>54</v>
      </c>
      <c r="L34" s="27" t="s">
        <v>54</v>
      </c>
      <c r="M34" s="14">
        <v>13629.62</v>
      </c>
      <c r="N34" s="14">
        <v>3468286.11</v>
      </c>
      <c r="O34" s="27" t="s">
        <v>54</v>
      </c>
      <c r="P34" s="27" t="s">
        <v>54</v>
      </c>
      <c r="Q34" s="27" t="s">
        <v>54</v>
      </c>
      <c r="R34" s="27" t="s">
        <v>54</v>
      </c>
      <c r="S34" s="27" t="s">
        <v>54</v>
      </c>
      <c r="T34" s="27" t="s">
        <v>54</v>
      </c>
      <c r="U34" s="27" t="s">
        <v>54</v>
      </c>
      <c r="V34" s="27" t="s">
        <v>54</v>
      </c>
      <c r="W34" s="27" t="s">
        <v>54</v>
      </c>
      <c r="X34" s="27" t="s">
        <v>54</v>
      </c>
      <c r="Y34" s="27" t="s">
        <v>54</v>
      </c>
      <c r="Z34" s="27" t="s">
        <v>54</v>
      </c>
      <c r="AA34" s="14">
        <v>13629.62</v>
      </c>
      <c r="AB34" s="14">
        <v>3468286.11</v>
      </c>
    </row>
    <row r="40" spans="1:2">
      <c r="A40" s="15" t="s">
        <v>13</v>
      </c>
      <c r="B40" s="16">
        <f>SUM(AA5:AA34)</f>
        <v>10728447.33</v>
      </c>
    </row>
    <row r="41" spans="1:2">
      <c r="A41" s="15" t="s">
        <v>14</v>
      </c>
      <c r="B41" s="16">
        <f>SUM(E5:E30)+SUM(G5:G30)+SUM(I5:I30)+SUM(K5:K30)+SUM(M5:M30)</f>
        <v>9189883.9</v>
      </c>
    </row>
    <row r="42" spans="1:2">
      <c r="A42" s="15" t="s">
        <v>15</v>
      </c>
      <c r="B42" s="16">
        <f>SUM(E5:E30)+SUM(G5:G30)+SUM(I5:I30)+SUM(K5:K30)+SUM(M11:M15)</f>
        <v>6742027.68</v>
      </c>
    </row>
    <row r="43" spans="1:2">
      <c r="A43" s="15" t="s">
        <v>16</v>
      </c>
      <c r="B43" s="16">
        <f>M9</f>
        <v>1858489.43</v>
      </c>
    </row>
    <row r="44" spans="1:2">
      <c r="A44" s="15" t="s">
        <v>17</v>
      </c>
      <c r="B44" s="16">
        <f>SUM(M5:M8)+SUM(K5:K8)</f>
        <v>495731.29</v>
      </c>
    </row>
    <row r="45" spans="1:2">
      <c r="A45" s="15" t="s">
        <v>18</v>
      </c>
      <c r="B45" s="16">
        <f>SUM(M21:M23)</f>
        <v>218413.3</v>
      </c>
    </row>
  </sheetData>
  <mergeCells count="35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B5:B8"/>
    <mergeCell ref="B17:B18"/>
    <mergeCell ref="B19:B20"/>
    <mergeCell ref="B21:B23"/>
    <mergeCell ref="B24:B25"/>
    <mergeCell ref="B26:B27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7 D28:D29 D30 D31 D32 D33:D34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8" workbookViewId="0">
      <selection activeCell="C5" sqref="$A5:$XFD34"/>
    </sheetView>
  </sheetViews>
  <sheetFormatPr defaultColWidth="8.72727272727273" defaultRowHeight="14"/>
  <cols>
    <col min="5" max="6" width="8.90909090909091"/>
    <col min="7" max="7" width="9.72727272727273"/>
    <col min="8" max="8" width="11.5454545454545"/>
    <col min="11" max="13" width="11.5454545454545"/>
    <col min="14" max="14" width="12.4545454545455"/>
    <col min="27" max="27" width="11.5454545454545"/>
    <col min="28" max="28" width="12.4545454545455"/>
  </cols>
  <sheetData>
    <row r="1" spans="1:28">
      <c r="A1" s="24" t="s">
        <v>19</v>
      </c>
      <c r="B1" s="1"/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40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23" customFormat="1" ht="15" customHeight="1" spans="1:28">
      <c r="A5" s="26" t="s">
        <v>50</v>
      </c>
      <c r="B5" s="26" t="s">
        <v>51</v>
      </c>
      <c r="C5" s="26" t="s">
        <v>52</v>
      </c>
      <c r="D5" s="21" t="s">
        <v>53</v>
      </c>
      <c r="E5" s="27" t="s">
        <v>54</v>
      </c>
      <c r="F5" s="27" t="s">
        <v>54</v>
      </c>
      <c r="G5" s="27" t="s">
        <v>54</v>
      </c>
      <c r="H5" s="27" t="s">
        <v>54</v>
      </c>
      <c r="I5" s="27" t="s">
        <v>54</v>
      </c>
      <c r="J5" s="27" t="s">
        <v>54</v>
      </c>
      <c r="K5" s="27" t="s">
        <v>54</v>
      </c>
      <c r="L5" s="27" t="s">
        <v>54</v>
      </c>
      <c r="M5" s="27" t="s">
        <v>54</v>
      </c>
      <c r="N5" s="27" t="s">
        <v>54</v>
      </c>
      <c r="O5" s="27" t="s">
        <v>54</v>
      </c>
      <c r="P5" s="27" t="s">
        <v>54</v>
      </c>
      <c r="Q5" s="27" t="s">
        <v>54</v>
      </c>
      <c r="R5" s="27" t="s">
        <v>54</v>
      </c>
      <c r="S5" s="27" t="s">
        <v>54</v>
      </c>
      <c r="T5" s="27" t="s">
        <v>54</v>
      </c>
      <c r="U5" s="27" t="s">
        <v>54</v>
      </c>
      <c r="V5" s="27" t="s">
        <v>54</v>
      </c>
      <c r="W5" s="27" t="s">
        <v>54</v>
      </c>
      <c r="X5" s="27" t="s">
        <v>54</v>
      </c>
      <c r="Y5" s="27" t="s">
        <v>54</v>
      </c>
      <c r="Z5" s="27" t="s">
        <v>54</v>
      </c>
      <c r="AA5" s="27" t="s">
        <v>54</v>
      </c>
      <c r="AB5" s="27" t="s">
        <v>54</v>
      </c>
    </row>
    <row r="6" s="23" customFormat="1" ht="15" customHeight="1" spans="1:28">
      <c r="A6" s="26" t="s">
        <v>50</v>
      </c>
      <c r="B6" s="26"/>
      <c r="C6" s="26" t="s">
        <v>55</v>
      </c>
      <c r="D6" s="21" t="s">
        <v>56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14">
        <v>244.22</v>
      </c>
      <c r="L6" s="14">
        <v>1529.67</v>
      </c>
      <c r="M6" s="14">
        <v>4609672.75</v>
      </c>
      <c r="N6" s="14">
        <v>6344712.85</v>
      </c>
      <c r="O6" s="27" t="s">
        <v>54</v>
      </c>
      <c r="P6" s="27" t="s">
        <v>54</v>
      </c>
      <c r="Q6" s="27" t="s">
        <v>54</v>
      </c>
      <c r="R6" s="27" t="s">
        <v>54</v>
      </c>
      <c r="S6" s="27" t="s">
        <v>54</v>
      </c>
      <c r="T6" s="27" t="s">
        <v>54</v>
      </c>
      <c r="U6" s="27" t="s">
        <v>54</v>
      </c>
      <c r="V6" s="27" t="s">
        <v>54</v>
      </c>
      <c r="W6" s="27" t="s">
        <v>54</v>
      </c>
      <c r="X6" s="27" t="s">
        <v>54</v>
      </c>
      <c r="Y6" s="27" t="s">
        <v>54</v>
      </c>
      <c r="Z6" s="27" t="s">
        <v>54</v>
      </c>
      <c r="AA6" s="14">
        <v>4609916.97</v>
      </c>
      <c r="AB6" s="14">
        <v>6346242.52</v>
      </c>
    </row>
    <row r="7" s="23" customFormat="1" ht="15" customHeight="1" spans="1:28">
      <c r="A7" s="26" t="s">
        <v>50</v>
      </c>
      <c r="B7" s="26"/>
      <c r="C7" s="26" t="s">
        <v>57</v>
      </c>
      <c r="D7" s="21" t="s">
        <v>58</v>
      </c>
      <c r="E7" s="27" t="s">
        <v>54</v>
      </c>
      <c r="F7" s="27" t="s">
        <v>54</v>
      </c>
      <c r="G7" s="27" t="s">
        <v>54</v>
      </c>
      <c r="H7" s="27" t="s">
        <v>54</v>
      </c>
      <c r="I7" s="27" t="s">
        <v>54</v>
      </c>
      <c r="J7" s="27" t="s">
        <v>54</v>
      </c>
      <c r="K7" s="14">
        <v>94861.27</v>
      </c>
      <c r="L7" s="14">
        <v>426643.73</v>
      </c>
      <c r="M7" s="14">
        <v>53009.37</v>
      </c>
      <c r="N7" s="14">
        <v>162178.04</v>
      </c>
      <c r="O7" s="27" t="s">
        <v>54</v>
      </c>
      <c r="P7" s="27" t="s">
        <v>54</v>
      </c>
      <c r="Q7" s="27" t="s">
        <v>54</v>
      </c>
      <c r="R7" s="27" t="s">
        <v>54</v>
      </c>
      <c r="S7" s="27" t="s">
        <v>54</v>
      </c>
      <c r="T7" s="27" t="s">
        <v>54</v>
      </c>
      <c r="U7" s="27" t="s">
        <v>54</v>
      </c>
      <c r="V7" s="27" t="s">
        <v>54</v>
      </c>
      <c r="W7" s="27" t="s">
        <v>54</v>
      </c>
      <c r="X7" s="27" t="s">
        <v>54</v>
      </c>
      <c r="Y7" s="27" t="s">
        <v>54</v>
      </c>
      <c r="Z7" s="27" t="s">
        <v>54</v>
      </c>
      <c r="AA7" s="14">
        <v>147870.64</v>
      </c>
      <c r="AB7" s="14">
        <v>588821.77</v>
      </c>
    </row>
    <row r="8" s="23" customFormat="1" ht="15" customHeight="1" spans="1:28">
      <c r="A8" s="26" t="s">
        <v>50</v>
      </c>
      <c r="B8" s="26"/>
      <c r="C8" s="26" t="s">
        <v>59</v>
      </c>
      <c r="D8" s="21" t="s">
        <v>60</v>
      </c>
      <c r="E8" s="27" t="s">
        <v>54</v>
      </c>
      <c r="F8" s="27" t="s">
        <v>54</v>
      </c>
      <c r="G8" s="27" t="s">
        <v>54</v>
      </c>
      <c r="H8" s="27" t="s">
        <v>54</v>
      </c>
      <c r="I8" s="27" t="s">
        <v>54</v>
      </c>
      <c r="J8" s="27" t="s">
        <v>54</v>
      </c>
      <c r="K8" s="27" t="s">
        <v>54</v>
      </c>
      <c r="L8" s="27" t="s">
        <v>54</v>
      </c>
      <c r="M8" s="27" t="s">
        <v>54</v>
      </c>
      <c r="N8" s="27" t="s">
        <v>54</v>
      </c>
      <c r="O8" s="27" t="s">
        <v>54</v>
      </c>
      <c r="P8" s="27" t="s">
        <v>54</v>
      </c>
      <c r="Q8" s="27" t="s">
        <v>54</v>
      </c>
      <c r="R8" s="27" t="s">
        <v>54</v>
      </c>
      <c r="S8" s="27" t="s">
        <v>54</v>
      </c>
      <c r="T8" s="27" t="s">
        <v>54</v>
      </c>
      <c r="U8" s="27" t="s">
        <v>54</v>
      </c>
      <c r="V8" s="27" t="s">
        <v>54</v>
      </c>
      <c r="W8" s="27" t="s">
        <v>54</v>
      </c>
      <c r="X8" s="27" t="s">
        <v>54</v>
      </c>
      <c r="Y8" s="27" t="s">
        <v>54</v>
      </c>
      <c r="Z8" s="27" t="s">
        <v>54</v>
      </c>
      <c r="AA8" s="27" t="s">
        <v>54</v>
      </c>
      <c r="AB8" s="27" t="s">
        <v>54</v>
      </c>
    </row>
    <row r="9" s="23" customFormat="1" ht="15" customHeight="1" spans="1:28">
      <c r="A9" s="26"/>
      <c r="B9" s="26" t="s">
        <v>61</v>
      </c>
      <c r="C9" s="26"/>
      <c r="D9" s="21" t="s">
        <v>62</v>
      </c>
      <c r="E9" s="27" t="s">
        <v>54</v>
      </c>
      <c r="F9" s="27" t="s">
        <v>54</v>
      </c>
      <c r="G9" s="27" t="s">
        <v>54</v>
      </c>
      <c r="H9" s="27" t="s">
        <v>54</v>
      </c>
      <c r="I9" s="27" t="s">
        <v>54</v>
      </c>
      <c r="J9" s="27" t="s">
        <v>54</v>
      </c>
      <c r="K9" s="27" t="s">
        <v>54</v>
      </c>
      <c r="L9" s="27" t="s">
        <v>54</v>
      </c>
      <c r="M9" s="14">
        <v>906123.72</v>
      </c>
      <c r="N9" s="14">
        <v>7576791.22</v>
      </c>
      <c r="O9" s="27" t="s">
        <v>54</v>
      </c>
      <c r="P9" s="27" t="s">
        <v>54</v>
      </c>
      <c r="Q9" s="27" t="s">
        <v>54</v>
      </c>
      <c r="R9" s="27" t="s">
        <v>54</v>
      </c>
      <c r="S9" s="27" t="s">
        <v>54</v>
      </c>
      <c r="T9" s="27" t="s">
        <v>54</v>
      </c>
      <c r="U9" s="27" t="s">
        <v>54</v>
      </c>
      <c r="V9" s="27" t="s">
        <v>54</v>
      </c>
      <c r="W9" s="27" t="s">
        <v>54</v>
      </c>
      <c r="X9" s="27" t="s">
        <v>54</v>
      </c>
      <c r="Y9" s="27" t="s">
        <v>54</v>
      </c>
      <c r="Z9" s="27" t="s">
        <v>54</v>
      </c>
      <c r="AA9" s="14">
        <v>906123.72</v>
      </c>
      <c r="AB9" s="14">
        <v>7576791.22</v>
      </c>
    </row>
    <row r="10" s="23" customFormat="1" ht="15" customHeight="1" spans="1:28">
      <c r="A10" s="26"/>
      <c r="B10" s="26" t="s">
        <v>63</v>
      </c>
      <c r="C10" s="26"/>
      <c r="D10" s="21" t="s">
        <v>64</v>
      </c>
      <c r="E10" s="27" t="s">
        <v>54</v>
      </c>
      <c r="F10" s="27" t="s">
        <v>54</v>
      </c>
      <c r="G10" s="27" t="s">
        <v>54</v>
      </c>
      <c r="H10" s="27" t="s">
        <v>54</v>
      </c>
      <c r="I10" s="27" t="s">
        <v>54</v>
      </c>
      <c r="J10" s="27" t="s">
        <v>54</v>
      </c>
      <c r="K10" s="27" t="s">
        <v>54</v>
      </c>
      <c r="L10" s="27" t="s">
        <v>54</v>
      </c>
      <c r="M10" s="27" t="s">
        <v>54</v>
      </c>
      <c r="N10" s="27" t="s">
        <v>54</v>
      </c>
      <c r="O10" s="27" t="s">
        <v>54</v>
      </c>
      <c r="P10" s="27" t="s">
        <v>54</v>
      </c>
      <c r="Q10" s="27" t="s">
        <v>54</v>
      </c>
      <c r="R10" s="27" t="s">
        <v>54</v>
      </c>
      <c r="S10" s="27" t="s">
        <v>54</v>
      </c>
      <c r="T10" s="27" t="s">
        <v>54</v>
      </c>
      <c r="U10" s="27" t="s">
        <v>54</v>
      </c>
      <c r="V10" s="27" t="s">
        <v>54</v>
      </c>
      <c r="W10" s="27" t="s">
        <v>54</v>
      </c>
      <c r="X10" s="27" t="s">
        <v>54</v>
      </c>
      <c r="Y10" s="27" t="s">
        <v>54</v>
      </c>
      <c r="Z10" s="27" t="s">
        <v>54</v>
      </c>
      <c r="AA10" s="27" t="s">
        <v>54</v>
      </c>
      <c r="AB10" s="27" t="s">
        <v>54</v>
      </c>
    </row>
    <row r="11" s="23" customFormat="1" ht="15" customHeight="1" spans="1:28">
      <c r="A11" s="26" t="s">
        <v>65</v>
      </c>
      <c r="B11" s="26" t="s">
        <v>66</v>
      </c>
      <c r="C11" s="26" t="s">
        <v>67</v>
      </c>
      <c r="D11" s="21" t="s">
        <v>68</v>
      </c>
      <c r="E11" s="14">
        <v>816.74</v>
      </c>
      <c r="F11" s="14">
        <v>4673.39</v>
      </c>
      <c r="G11" s="14">
        <v>396334.89</v>
      </c>
      <c r="H11" s="14">
        <v>1927466.99</v>
      </c>
      <c r="I11" s="27" t="s">
        <v>54</v>
      </c>
      <c r="J11" s="27" t="s">
        <v>54</v>
      </c>
      <c r="K11" s="14">
        <v>1172826.66</v>
      </c>
      <c r="L11" s="14">
        <v>5679406.13</v>
      </c>
      <c r="M11" s="14">
        <v>516201.97</v>
      </c>
      <c r="N11" s="14">
        <v>9104657.68</v>
      </c>
      <c r="O11" s="27" t="s">
        <v>54</v>
      </c>
      <c r="P11" s="27" t="s">
        <v>54</v>
      </c>
      <c r="Q11" s="27" t="s">
        <v>54</v>
      </c>
      <c r="R11" s="27" t="s">
        <v>54</v>
      </c>
      <c r="S11" s="27" t="s">
        <v>54</v>
      </c>
      <c r="T11" s="27" t="s">
        <v>54</v>
      </c>
      <c r="U11" s="27" t="s">
        <v>54</v>
      </c>
      <c r="V11" s="27" t="s">
        <v>54</v>
      </c>
      <c r="W11" s="27" t="s">
        <v>54</v>
      </c>
      <c r="X11" s="27" t="s">
        <v>54</v>
      </c>
      <c r="Y11" s="27" t="s">
        <v>54</v>
      </c>
      <c r="Z11" s="27" t="s">
        <v>54</v>
      </c>
      <c r="AA11" s="14">
        <v>2086180.26</v>
      </c>
      <c r="AB11" s="14">
        <v>16716204.19</v>
      </c>
    </row>
    <row r="12" s="23" customFormat="1" ht="15" customHeight="1" spans="1:28">
      <c r="A12" s="26" t="s">
        <v>65</v>
      </c>
      <c r="B12" s="26"/>
      <c r="C12" s="26" t="s">
        <v>69</v>
      </c>
      <c r="D12" s="21" t="s">
        <v>70</v>
      </c>
      <c r="E12" s="27" t="s">
        <v>54</v>
      </c>
      <c r="F12" s="27" t="s">
        <v>54</v>
      </c>
      <c r="G12" s="27" t="s">
        <v>54</v>
      </c>
      <c r="H12" s="27" t="s">
        <v>54</v>
      </c>
      <c r="I12" s="27" t="s">
        <v>54</v>
      </c>
      <c r="J12" s="27" t="s">
        <v>54</v>
      </c>
      <c r="K12" s="14">
        <v>78040.21</v>
      </c>
      <c r="L12" s="14">
        <v>531675.06</v>
      </c>
      <c r="M12" s="27" t="s">
        <v>54</v>
      </c>
      <c r="N12" s="27" t="s">
        <v>54</v>
      </c>
      <c r="O12" s="27" t="s">
        <v>54</v>
      </c>
      <c r="P12" s="27" t="s">
        <v>54</v>
      </c>
      <c r="Q12" s="27" t="s">
        <v>54</v>
      </c>
      <c r="R12" s="27" t="s">
        <v>54</v>
      </c>
      <c r="S12" s="27" t="s">
        <v>54</v>
      </c>
      <c r="T12" s="27" t="s">
        <v>54</v>
      </c>
      <c r="U12" s="27" t="s">
        <v>54</v>
      </c>
      <c r="V12" s="27" t="s">
        <v>54</v>
      </c>
      <c r="W12" s="27" t="s">
        <v>54</v>
      </c>
      <c r="X12" s="27" t="s">
        <v>54</v>
      </c>
      <c r="Y12" s="27" t="s">
        <v>54</v>
      </c>
      <c r="Z12" s="27" t="s">
        <v>54</v>
      </c>
      <c r="AA12" s="14">
        <v>78040.21</v>
      </c>
      <c r="AB12" s="14">
        <v>531675.06</v>
      </c>
    </row>
    <row r="13" s="23" customFormat="1" ht="15" customHeight="1" spans="1:28">
      <c r="A13" s="26" t="s">
        <v>65</v>
      </c>
      <c r="B13" s="26"/>
      <c r="C13" s="26" t="s">
        <v>71</v>
      </c>
      <c r="D13" s="21" t="s">
        <v>72</v>
      </c>
      <c r="E13" s="27" t="s">
        <v>54</v>
      </c>
      <c r="F13" s="27" t="s">
        <v>54</v>
      </c>
      <c r="G13" s="27" t="s">
        <v>54</v>
      </c>
      <c r="H13" s="27" t="s">
        <v>54</v>
      </c>
      <c r="I13" s="27" t="s">
        <v>54</v>
      </c>
      <c r="J13" s="27" t="s">
        <v>54</v>
      </c>
      <c r="K13" s="27" t="s">
        <v>54</v>
      </c>
      <c r="L13" s="27" t="s">
        <v>54</v>
      </c>
      <c r="M13" s="27" t="s">
        <v>54</v>
      </c>
      <c r="N13" s="27" t="s">
        <v>54</v>
      </c>
      <c r="O13" s="27" t="s">
        <v>54</v>
      </c>
      <c r="P13" s="27" t="s">
        <v>54</v>
      </c>
      <c r="Q13" s="27" t="s">
        <v>54</v>
      </c>
      <c r="R13" s="27" t="s">
        <v>54</v>
      </c>
      <c r="S13" s="27" t="s">
        <v>54</v>
      </c>
      <c r="T13" s="27" t="s">
        <v>54</v>
      </c>
      <c r="U13" s="27" t="s">
        <v>54</v>
      </c>
      <c r="V13" s="27" t="s">
        <v>54</v>
      </c>
      <c r="W13" s="27" t="s">
        <v>54</v>
      </c>
      <c r="X13" s="27" t="s">
        <v>54</v>
      </c>
      <c r="Y13" s="27" t="s">
        <v>54</v>
      </c>
      <c r="Z13" s="27" t="s">
        <v>54</v>
      </c>
      <c r="AA13" s="27" t="s">
        <v>54</v>
      </c>
      <c r="AB13" s="27" t="s">
        <v>54</v>
      </c>
    </row>
    <row r="14" s="23" customFormat="1" ht="15" customHeight="1" spans="1:28">
      <c r="A14" s="26" t="s">
        <v>65</v>
      </c>
      <c r="B14" s="26"/>
      <c r="C14" s="26" t="s">
        <v>73</v>
      </c>
      <c r="D14" s="21" t="s">
        <v>74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27" t="s">
        <v>54</v>
      </c>
      <c r="M14" s="27" t="s">
        <v>54</v>
      </c>
      <c r="N14" s="27" t="s">
        <v>54</v>
      </c>
      <c r="O14" s="27" t="s">
        <v>54</v>
      </c>
      <c r="P14" s="27" t="s">
        <v>54</v>
      </c>
      <c r="Q14" s="27" t="s">
        <v>54</v>
      </c>
      <c r="R14" s="27" t="s">
        <v>54</v>
      </c>
      <c r="S14" s="27" t="s">
        <v>54</v>
      </c>
      <c r="T14" s="27" t="s">
        <v>54</v>
      </c>
      <c r="U14" s="27" t="s">
        <v>54</v>
      </c>
      <c r="V14" s="27" t="s">
        <v>54</v>
      </c>
      <c r="W14" s="27" t="s">
        <v>54</v>
      </c>
      <c r="X14" s="27" t="s">
        <v>54</v>
      </c>
      <c r="Y14" s="27" t="s">
        <v>54</v>
      </c>
      <c r="Z14" s="27" t="s">
        <v>54</v>
      </c>
      <c r="AA14" s="27" t="s">
        <v>54</v>
      </c>
      <c r="AB14" s="27" t="s">
        <v>54</v>
      </c>
    </row>
    <row r="15" s="23" customFormat="1" ht="15" customHeight="1" spans="1:28">
      <c r="A15" s="26" t="s">
        <v>65</v>
      </c>
      <c r="B15" s="26"/>
      <c r="C15" s="26" t="s">
        <v>75</v>
      </c>
      <c r="D15" s="21" t="s">
        <v>76</v>
      </c>
      <c r="E15" s="27" t="s">
        <v>54</v>
      </c>
      <c r="F15" s="27" t="s">
        <v>54</v>
      </c>
      <c r="G15" s="27" t="s">
        <v>54</v>
      </c>
      <c r="H15" s="27" t="s">
        <v>54</v>
      </c>
      <c r="I15" s="27" t="s">
        <v>54</v>
      </c>
      <c r="J15" s="27" t="s">
        <v>54</v>
      </c>
      <c r="K15" s="27" t="s">
        <v>54</v>
      </c>
      <c r="L15" s="27" t="s">
        <v>54</v>
      </c>
      <c r="M15" s="27" t="s">
        <v>54</v>
      </c>
      <c r="N15" s="27" t="s">
        <v>54</v>
      </c>
      <c r="O15" s="27" t="s">
        <v>54</v>
      </c>
      <c r="P15" s="27" t="s">
        <v>54</v>
      </c>
      <c r="Q15" s="27" t="s">
        <v>54</v>
      </c>
      <c r="R15" s="27" t="s">
        <v>54</v>
      </c>
      <c r="S15" s="27" t="s">
        <v>54</v>
      </c>
      <c r="T15" s="27" t="s">
        <v>54</v>
      </c>
      <c r="U15" s="27" t="s">
        <v>54</v>
      </c>
      <c r="V15" s="27" t="s">
        <v>54</v>
      </c>
      <c r="W15" s="27" t="s">
        <v>54</v>
      </c>
      <c r="X15" s="27" t="s">
        <v>54</v>
      </c>
      <c r="Y15" s="27" t="s">
        <v>54</v>
      </c>
      <c r="Z15" s="27" t="s">
        <v>54</v>
      </c>
      <c r="AA15" s="27" t="s">
        <v>54</v>
      </c>
      <c r="AB15" s="27" t="s">
        <v>54</v>
      </c>
    </row>
    <row r="16" s="23" customFormat="1" ht="15" customHeight="1" spans="1:28">
      <c r="A16" s="26" t="s">
        <v>65</v>
      </c>
      <c r="B16" s="26" t="s">
        <v>77</v>
      </c>
      <c r="C16" s="26" t="s">
        <v>78</v>
      </c>
      <c r="D16" s="21" t="s">
        <v>79</v>
      </c>
      <c r="E16" s="27" t="s">
        <v>54</v>
      </c>
      <c r="F16" s="27" t="s">
        <v>54</v>
      </c>
      <c r="G16" s="27" t="s">
        <v>54</v>
      </c>
      <c r="H16" s="27" t="s">
        <v>54</v>
      </c>
      <c r="I16" s="27" t="s">
        <v>54</v>
      </c>
      <c r="J16" s="27" t="s">
        <v>54</v>
      </c>
      <c r="K16" s="27" t="s">
        <v>54</v>
      </c>
      <c r="L16" s="27" t="s">
        <v>54</v>
      </c>
      <c r="M16" s="14">
        <v>0.06</v>
      </c>
      <c r="N16" s="14">
        <v>85834.41</v>
      </c>
      <c r="O16" s="27" t="s">
        <v>54</v>
      </c>
      <c r="P16" s="27" t="s">
        <v>54</v>
      </c>
      <c r="Q16" s="27" t="s">
        <v>54</v>
      </c>
      <c r="R16" s="27" t="s">
        <v>54</v>
      </c>
      <c r="S16" s="27" t="s">
        <v>54</v>
      </c>
      <c r="T16" s="27" t="s">
        <v>54</v>
      </c>
      <c r="U16" s="27" t="s">
        <v>54</v>
      </c>
      <c r="V16" s="27" t="s">
        <v>54</v>
      </c>
      <c r="W16" s="27" t="s">
        <v>54</v>
      </c>
      <c r="X16" s="27" t="s">
        <v>54</v>
      </c>
      <c r="Y16" s="27" t="s">
        <v>54</v>
      </c>
      <c r="Z16" s="27" t="s">
        <v>54</v>
      </c>
      <c r="AA16" s="14">
        <v>0.06</v>
      </c>
      <c r="AB16" s="14">
        <v>85834.41</v>
      </c>
    </row>
    <row r="17" s="23" customFormat="1" ht="15" customHeight="1" spans="1:28">
      <c r="A17" s="26" t="s">
        <v>65</v>
      </c>
      <c r="B17" s="26" t="s">
        <v>80</v>
      </c>
      <c r="C17" s="26" t="s">
        <v>67</v>
      </c>
      <c r="D17" s="21" t="s">
        <v>81</v>
      </c>
      <c r="E17" s="27" t="s">
        <v>54</v>
      </c>
      <c r="F17" s="27" t="s">
        <v>54</v>
      </c>
      <c r="G17" s="27" t="s">
        <v>54</v>
      </c>
      <c r="H17" s="27" t="s">
        <v>54</v>
      </c>
      <c r="I17" s="27" t="s">
        <v>54</v>
      </c>
      <c r="J17" s="27" t="s">
        <v>54</v>
      </c>
      <c r="K17" s="27" t="s">
        <v>54</v>
      </c>
      <c r="L17" s="27" t="s">
        <v>54</v>
      </c>
      <c r="M17" s="14">
        <v>896.19</v>
      </c>
      <c r="N17" s="14">
        <v>5141.31</v>
      </c>
      <c r="O17" s="27" t="s">
        <v>54</v>
      </c>
      <c r="P17" s="27" t="s">
        <v>54</v>
      </c>
      <c r="Q17" s="27" t="s">
        <v>54</v>
      </c>
      <c r="R17" s="27" t="s">
        <v>54</v>
      </c>
      <c r="S17" s="27" t="s">
        <v>54</v>
      </c>
      <c r="T17" s="27" t="s">
        <v>54</v>
      </c>
      <c r="U17" s="27" t="s">
        <v>54</v>
      </c>
      <c r="V17" s="27" t="s">
        <v>54</v>
      </c>
      <c r="W17" s="27" t="s">
        <v>54</v>
      </c>
      <c r="X17" s="27" t="s">
        <v>54</v>
      </c>
      <c r="Y17" s="27" t="s">
        <v>54</v>
      </c>
      <c r="Z17" s="27" t="s">
        <v>54</v>
      </c>
      <c r="AA17" s="14">
        <v>896.19</v>
      </c>
      <c r="AB17" s="14">
        <v>5141.31</v>
      </c>
    </row>
    <row r="18" s="23" customFormat="1" ht="15" customHeight="1" spans="1:28">
      <c r="A18" s="26" t="s">
        <v>65</v>
      </c>
      <c r="B18" s="26"/>
      <c r="C18" s="26" t="s">
        <v>69</v>
      </c>
      <c r="D18" s="21" t="s">
        <v>82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14">
        <v>64445.54</v>
      </c>
      <c r="L18" s="14">
        <v>344785.48</v>
      </c>
      <c r="M18" s="27" t="s">
        <v>54</v>
      </c>
      <c r="N18" s="27" t="s">
        <v>54</v>
      </c>
      <c r="O18" s="27" t="s">
        <v>54</v>
      </c>
      <c r="P18" s="27" t="s">
        <v>54</v>
      </c>
      <c r="Q18" s="27" t="s">
        <v>54</v>
      </c>
      <c r="R18" s="27" t="s">
        <v>54</v>
      </c>
      <c r="S18" s="27" t="s">
        <v>54</v>
      </c>
      <c r="T18" s="27" t="s">
        <v>54</v>
      </c>
      <c r="U18" s="27" t="s">
        <v>54</v>
      </c>
      <c r="V18" s="27" t="s">
        <v>54</v>
      </c>
      <c r="W18" s="27" t="s">
        <v>54</v>
      </c>
      <c r="X18" s="27" t="s">
        <v>54</v>
      </c>
      <c r="Y18" s="27" t="s">
        <v>54</v>
      </c>
      <c r="Z18" s="27" t="s">
        <v>54</v>
      </c>
      <c r="AA18" s="14">
        <v>64445.54</v>
      </c>
      <c r="AB18" s="14">
        <v>344785.48</v>
      </c>
    </row>
    <row r="19" s="23" customFormat="1" ht="15" customHeight="1" spans="1:28">
      <c r="A19" s="26" t="s">
        <v>65</v>
      </c>
      <c r="B19" s="26" t="s">
        <v>83</v>
      </c>
      <c r="C19" s="26" t="s">
        <v>67</v>
      </c>
      <c r="D19" s="21" t="s">
        <v>84</v>
      </c>
      <c r="E19" s="27" t="s">
        <v>54</v>
      </c>
      <c r="F19" s="27" t="s">
        <v>54</v>
      </c>
      <c r="G19" s="27" t="s">
        <v>54</v>
      </c>
      <c r="H19" s="27" t="s">
        <v>54</v>
      </c>
      <c r="I19" s="27" t="s">
        <v>54</v>
      </c>
      <c r="J19" s="27" t="s">
        <v>54</v>
      </c>
      <c r="K19" s="27" t="s">
        <v>54</v>
      </c>
      <c r="L19" s="27" t="s">
        <v>54</v>
      </c>
      <c r="M19" s="27" t="s">
        <v>54</v>
      </c>
      <c r="N19" s="27" t="s">
        <v>54</v>
      </c>
      <c r="O19" s="27" t="s">
        <v>54</v>
      </c>
      <c r="P19" s="27" t="s">
        <v>54</v>
      </c>
      <c r="Q19" s="27" t="s">
        <v>54</v>
      </c>
      <c r="R19" s="27" t="s">
        <v>54</v>
      </c>
      <c r="S19" s="27" t="s">
        <v>54</v>
      </c>
      <c r="T19" s="27" t="s">
        <v>54</v>
      </c>
      <c r="U19" s="27" t="s">
        <v>54</v>
      </c>
      <c r="V19" s="27" t="s">
        <v>54</v>
      </c>
      <c r="W19" s="27" t="s">
        <v>54</v>
      </c>
      <c r="X19" s="27" t="s">
        <v>54</v>
      </c>
      <c r="Y19" s="27" t="s">
        <v>54</v>
      </c>
      <c r="Z19" s="27" t="s">
        <v>54</v>
      </c>
      <c r="AA19" s="27" t="s">
        <v>54</v>
      </c>
      <c r="AB19" s="27" t="s">
        <v>54</v>
      </c>
    </row>
    <row r="20" s="23" customFormat="1" ht="15" customHeight="1" spans="1:28">
      <c r="A20" s="26" t="s">
        <v>65</v>
      </c>
      <c r="B20" s="26"/>
      <c r="C20" s="26" t="s">
        <v>69</v>
      </c>
      <c r="D20" s="21" t="s">
        <v>85</v>
      </c>
      <c r="E20" s="27" t="s">
        <v>54</v>
      </c>
      <c r="F20" s="27" t="s">
        <v>54</v>
      </c>
      <c r="G20" s="27" t="s">
        <v>54</v>
      </c>
      <c r="H20" s="27" t="s">
        <v>54</v>
      </c>
      <c r="I20" s="27" t="s">
        <v>54</v>
      </c>
      <c r="J20" s="27" t="s">
        <v>54</v>
      </c>
      <c r="K20" s="27" t="s">
        <v>54</v>
      </c>
      <c r="L20" s="27" t="s">
        <v>54</v>
      </c>
      <c r="M20" s="27" t="s">
        <v>54</v>
      </c>
      <c r="N20" s="27" t="s">
        <v>54</v>
      </c>
      <c r="O20" s="27" t="s">
        <v>54</v>
      </c>
      <c r="P20" s="27" t="s">
        <v>54</v>
      </c>
      <c r="Q20" s="27" t="s">
        <v>54</v>
      </c>
      <c r="R20" s="27" t="s">
        <v>54</v>
      </c>
      <c r="S20" s="27" t="s">
        <v>54</v>
      </c>
      <c r="T20" s="27" t="s">
        <v>54</v>
      </c>
      <c r="U20" s="27" t="s">
        <v>54</v>
      </c>
      <c r="V20" s="27" t="s">
        <v>54</v>
      </c>
      <c r="W20" s="27" t="s">
        <v>54</v>
      </c>
      <c r="X20" s="27" t="s">
        <v>54</v>
      </c>
      <c r="Y20" s="27" t="s">
        <v>54</v>
      </c>
      <c r="Z20" s="27" t="s">
        <v>54</v>
      </c>
      <c r="AA20" s="27" t="s">
        <v>54</v>
      </c>
      <c r="AB20" s="27" t="s">
        <v>54</v>
      </c>
    </row>
    <row r="21" s="23" customFormat="1" ht="15" customHeight="1" spans="1:28">
      <c r="A21" s="26" t="s">
        <v>65</v>
      </c>
      <c r="B21" s="26" t="s">
        <v>18</v>
      </c>
      <c r="C21" s="26" t="s">
        <v>86</v>
      </c>
      <c r="D21" s="21" t="s">
        <v>87</v>
      </c>
      <c r="E21" s="27" t="s">
        <v>54</v>
      </c>
      <c r="F21" s="27" t="s">
        <v>54</v>
      </c>
      <c r="G21" s="27" t="s">
        <v>54</v>
      </c>
      <c r="H21" s="27" t="s">
        <v>54</v>
      </c>
      <c r="I21" s="27" t="s">
        <v>54</v>
      </c>
      <c r="J21" s="27" t="s">
        <v>54</v>
      </c>
      <c r="K21" s="27" t="s">
        <v>54</v>
      </c>
      <c r="L21" s="27" t="s">
        <v>54</v>
      </c>
      <c r="M21" s="14">
        <v>164509.56</v>
      </c>
      <c r="N21" s="14">
        <v>1117021.34</v>
      </c>
      <c r="O21" s="27" t="s">
        <v>54</v>
      </c>
      <c r="P21" s="27" t="s">
        <v>54</v>
      </c>
      <c r="Q21" s="27" t="s">
        <v>54</v>
      </c>
      <c r="R21" s="27" t="s">
        <v>54</v>
      </c>
      <c r="S21" s="27" t="s">
        <v>54</v>
      </c>
      <c r="T21" s="27" t="s">
        <v>54</v>
      </c>
      <c r="U21" s="27" t="s">
        <v>54</v>
      </c>
      <c r="V21" s="27" t="s">
        <v>54</v>
      </c>
      <c r="W21" s="27" t="s">
        <v>54</v>
      </c>
      <c r="X21" s="27" t="s">
        <v>54</v>
      </c>
      <c r="Y21" s="27" t="s">
        <v>54</v>
      </c>
      <c r="Z21" s="27" t="s">
        <v>54</v>
      </c>
      <c r="AA21" s="14">
        <v>164509.56</v>
      </c>
      <c r="AB21" s="14">
        <v>1117021.34</v>
      </c>
    </row>
    <row r="22" s="23" customFormat="1" ht="15" customHeight="1" spans="1:28">
      <c r="A22" s="26" t="s">
        <v>65</v>
      </c>
      <c r="B22" s="26"/>
      <c r="C22" s="26" t="s">
        <v>88</v>
      </c>
      <c r="D22" s="21" t="s">
        <v>89</v>
      </c>
      <c r="E22" s="27" t="s">
        <v>54</v>
      </c>
      <c r="F22" s="27" t="s">
        <v>54</v>
      </c>
      <c r="G22" s="27" t="s">
        <v>54</v>
      </c>
      <c r="H22" s="27" t="s">
        <v>54</v>
      </c>
      <c r="I22" s="27" t="s">
        <v>54</v>
      </c>
      <c r="J22" s="27" t="s">
        <v>54</v>
      </c>
      <c r="K22" s="27" t="s">
        <v>54</v>
      </c>
      <c r="L22" s="27" t="s">
        <v>54</v>
      </c>
      <c r="M22" s="27" t="s">
        <v>54</v>
      </c>
      <c r="N22" s="27" t="s">
        <v>54</v>
      </c>
      <c r="O22" s="27" t="s">
        <v>54</v>
      </c>
      <c r="P22" s="27" t="s">
        <v>54</v>
      </c>
      <c r="Q22" s="27" t="s">
        <v>54</v>
      </c>
      <c r="R22" s="27" t="s">
        <v>54</v>
      </c>
      <c r="S22" s="27" t="s">
        <v>54</v>
      </c>
      <c r="T22" s="27" t="s">
        <v>54</v>
      </c>
      <c r="U22" s="27" t="s">
        <v>54</v>
      </c>
      <c r="V22" s="27" t="s">
        <v>54</v>
      </c>
      <c r="W22" s="27" t="s">
        <v>54</v>
      </c>
      <c r="X22" s="27" t="s">
        <v>54</v>
      </c>
      <c r="Y22" s="27" t="s">
        <v>54</v>
      </c>
      <c r="Z22" s="27" t="s">
        <v>54</v>
      </c>
      <c r="AA22" s="27" t="s">
        <v>54</v>
      </c>
      <c r="AB22" s="27" t="s">
        <v>54</v>
      </c>
    </row>
    <row r="23" s="23" customFormat="1" ht="15" customHeight="1" spans="1:28">
      <c r="A23" s="26" t="s">
        <v>65</v>
      </c>
      <c r="B23" s="26"/>
      <c r="C23" s="26" t="s">
        <v>90</v>
      </c>
      <c r="D23" s="21" t="s">
        <v>91</v>
      </c>
      <c r="E23" s="27" t="s">
        <v>54</v>
      </c>
      <c r="F23" s="27" t="s">
        <v>54</v>
      </c>
      <c r="G23" s="27" t="s">
        <v>54</v>
      </c>
      <c r="H23" s="27" t="s">
        <v>54</v>
      </c>
      <c r="I23" s="27" t="s">
        <v>54</v>
      </c>
      <c r="J23" s="27" t="s">
        <v>54</v>
      </c>
      <c r="K23" s="27" t="s">
        <v>54</v>
      </c>
      <c r="L23" s="27" t="s">
        <v>54</v>
      </c>
      <c r="M23" s="27" t="s">
        <v>54</v>
      </c>
      <c r="N23" s="27" t="s">
        <v>54</v>
      </c>
      <c r="O23" s="27" t="s">
        <v>54</v>
      </c>
      <c r="P23" s="27" t="s">
        <v>54</v>
      </c>
      <c r="Q23" s="27" t="s">
        <v>54</v>
      </c>
      <c r="R23" s="27" t="s">
        <v>54</v>
      </c>
      <c r="S23" s="27" t="s">
        <v>54</v>
      </c>
      <c r="T23" s="27" t="s">
        <v>54</v>
      </c>
      <c r="U23" s="27" t="s">
        <v>54</v>
      </c>
      <c r="V23" s="27" t="s">
        <v>54</v>
      </c>
      <c r="W23" s="27" t="s">
        <v>54</v>
      </c>
      <c r="X23" s="27" t="s">
        <v>54</v>
      </c>
      <c r="Y23" s="27" t="s">
        <v>54</v>
      </c>
      <c r="Z23" s="27" t="s">
        <v>54</v>
      </c>
      <c r="AA23" s="27" t="s">
        <v>54</v>
      </c>
      <c r="AB23" s="27" t="s">
        <v>54</v>
      </c>
    </row>
    <row r="24" s="23" customFormat="1" ht="15" customHeight="1" spans="1:28">
      <c r="A24" s="26" t="s">
        <v>65</v>
      </c>
      <c r="B24" s="26" t="s">
        <v>92</v>
      </c>
      <c r="C24" s="26" t="s">
        <v>67</v>
      </c>
      <c r="D24" s="21" t="s">
        <v>93</v>
      </c>
      <c r="E24" s="27" t="s">
        <v>54</v>
      </c>
      <c r="F24" s="27" t="s">
        <v>54</v>
      </c>
      <c r="G24" s="27" t="s">
        <v>54</v>
      </c>
      <c r="H24" s="27" t="s">
        <v>54</v>
      </c>
      <c r="I24" s="27" t="s">
        <v>54</v>
      </c>
      <c r="J24" s="27" t="s">
        <v>54</v>
      </c>
      <c r="K24" s="27" t="s">
        <v>54</v>
      </c>
      <c r="L24" s="27" t="s">
        <v>54</v>
      </c>
      <c r="M24" s="14">
        <v>10565.94</v>
      </c>
      <c r="N24" s="14">
        <v>10565.94</v>
      </c>
      <c r="O24" s="27" t="s">
        <v>54</v>
      </c>
      <c r="P24" s="27" t="s">
        <v>54</v>
      </c>
      <c r="Q24" s="27" t="s">
        <v>54</v>
      </c>
      <c r="R24" s="27" t="s">
        <v>54</v>
      </c>
      <c r="S24" s="27" t="s">
        <v>54</v>
      </c>
      <c r="T24" s="27" t="s">
        <v>54</v>
      </c>
      <c r="U24" s="27" t="s">
        <v>54</v>
      </c>
      <c r="V24" s="27" t="s">
        <v>54</v>
      </c>
      <c r="W24" s="27" t="s">
        <v>54</v>
      </c>
      <c r="X24" s="27" t="s">
        <v>54</v>
      </c>
      <c r="Y24" s="27" t="s">
        <v>54</v>
      </c>
      <c r="Z24" s="27" t="s">
        <v>54</v>
      </c>
      <c r="AA24" s="14">
        <v>10565.94</v>
      </c>
      <c r="AB24" s="14">
        <v>10565.94</v>
      </c>
    </row>
    <row r="25" s="23" customFormat="1" ht="15" customHeight="1" spans="1:28">
      <c r="A25" s="26" t="s">
        <v>65</v>
      </c>
      <c r="B25" s="26"/>
      <c r="C25" s="26" t="s">
        <v>69</v>
      </c>
      <c r="D25" s="21" t="s">
        <v>94</v>
      </c>
      <c r="E25" s="27" t="s">
        <v>54</v>
      </c>
      <c r="F25" s="27" t="s">
        <v>54</v>
      </c>
      <c r="G25" s="27" t="s">
        <v>54</v>
      </c>
      <c r="H25" s="27" t="s">
        <v>54</v>
      </c>
      <c r="I25" s="27" t="s">
        <v>54</v>
      </c>
      <c r="J25" s="27" t="s">
        <v>54</v>
      </c>
      <c r="K25" s="27" t="s">
        <v>54</v>
      </c>
      <c r="L25" s="27" t="s">
        <v>54</v>
      </c>
      <c r="M25" s="27" t="s">
        <v>54</v>
      </c>
      <c r="N25" s="27" t="s">
        <v>54</v>
      </c>
      <c r="O25" s="27" t="s">
        <v>54</v>
      </c>
      <c r="P25" s="27" t="s">
        <v>54</v>
      </c>
      <c r="Q25" s="27" t="s">
        <v>54</v>
      </c>
      <c r="R25" s="27" t="s">
        <v>54</v>
      </c>
      <c r="S25" s="27" t="s">
        <v>54</v>
      </c>
      <c r="T25" s="27" t="s">
        <v>54</v>
      </c>
      <c r="U25" s="27" t="s">
        <v>54</v>
      </c>
      <c r="V25" s="27" t="s">
        <v>54</v>
      </c>
      <c r="W25" s="27" t="s">
        <v>54</v>
      </c>
      <c r="X25" s="27" t="s">
        <v>54</v>
      </c>
      <c r="Y25" s="27" t="s">
        <v>54</v>
      </c>
      <c r="Z25" s="27" t="s">
        <v>54</v>
      </c>
      <c r="AA25" s="27" t="s">
        <v>54</v>
      </c>
      <c r="AB25" s="27" t="s">
        <v>54</v>
      </c>
    </row>
    <row r="26" s="23" customFormat="1" ht="15" customHeight="1" spans="1:28">
      <c r="A26" s="26" t="s">
        <v>65</v>
      </c>
      <c r="B26" s="26" t="s">
        <v>95</v>
      </c>
      <c r="C26" s="26" t="s">
        <v>67</v>
      </c>
      <c r="D26" s="21" t="s">
        <v>96</v>
      </c>
      <c r="E26" s="27" t="s">
        <v>54</v>
      </c>
      <c r="F26" s="27" t="s">
        <v>54</v>
      </c>
      <c r="G26" s="27" t="s">
        <v>54</v>
      </c>
      <c r="H26" s="27" t="s">
        <v>54</v>
      </c>
      <c r="I26" s="27" t="s">
        <v>54</v>
      </c>
      <c r="J26" s="27" t="s">
        <v>54</v>
      </c>
      <c r="K26" s="14">
        <v>1152273.26</v>
      </c>
      <c r="L26" s="14">
        <v>4533345.42</v>
      </c>
      <c r="M26" s="14">
        <v>2212921.42</v>
      </c>
      <c r="N26" s="14">
        <v>2212921.42</v>
      </c>
      <c r="O26" s="27" t="s">
        <v>54</v>
      </c>
      <c r="P26" s="27" t="s">
        <v>54</v>
      </c>
      <c r="Q26" s="27" t="s">
        <v>54</v>
      </c>
      <c r="R26" s="27" t="s">
        <v>54</v>
      </c>
      <c r="S26" s="27" t="s">
        <v>54</v>
      </c>
      <c r="T26" s="27" t="s">
        <v>54</v>
      </c>
      <c r="U26" s="27" t="s">
        <v>54</v>
      </c>
      <c r="V26" s="27" t="s">
        <v>54</v>
      </c>
      <c r="W26" s="27" t="s">
        <v>54</v>
      </c>
      <c r="X26" s="27" t="s">
        <v>54</v>
      </c>
      <c r="Y26" s="27" t="s">
        <v>54</v>
      </c>
      <c r="Z26" s="27" t="s">
        <v>54</v>
      </c>
      <c r="AA26" s="14">
        <v>3365194.68</v>
      </c>
      <c r="AB26" s="14">
        <v>6746266.84</v>
      </c>
    </row>
    <row r="27" s="23" customFormat="1" ht="15" customHeight="1" spans="1:28">
      <c r="A27" s="26" t="s">
        <v>65</v>
      </c>
      <c r="B27" s="26"/>
      <c r="C27" s="26" t="s">
        <v>69</v>
      </c>
      <c r="D27" s="21" t="s">
        <v>97</v>
      </c>
      <c r="E27" s="14">
        <v>19719.7</v>
      </c>
      <c r="F27" s="14">
        <v>73267.63</v>
      </c>
      <c r="G27" s="27" t="s">
        <v>54</v>
      </c>
      <c r="H27" s="27" t="s">
        <v>54</v>
      </c>
      <c r="I27" s="27" t="s">
        <v>54</v>
      </c>
      <c r="J27" s="27" t="s">
        <v>54</v>
      </c>
      <c r="K27" s="14">
        <v>39096.02</v>
      </c>
      <c r="L27" s="14">
        <v>234698.62</v>
      </c>
      <c r="M27" s="14">
        <v>168.51</v>
      </c>
      <c r="N27" s="14">
        <v>859.12</v>
      </c>
      <c r="O27" s="27" t="s">
        <v>54</v>
      </c>
      <c r="P27" s="27" t="s">
        <v>54</v>
      </c>
      <c r="Q27" s="27" t="s">
        <v>54</v>
      </c>
      <c r="R27" s="27" t="s">
        <v>54</v>
      </c>
      <c r="S27" s="27" t="s">
        <v>54</v>
      </c>
      <c r="T27" s="27" t="s">
        <v>54</v>
      </c>
      <c r="U27" s="27" t="s">
        <v>54</v>
      </c>
      <c r="V27" s="27" t="s">
        <v>54</v>
      </c>
      <c r="W27" s="27" t="s">
        <v>54</v>
      </c>
      <c r="X27" s="27" t="s">
        <v>54</v>
      </c>
      <c r="Y27" s="27" t="s">
        <v>54</v>
      </c>
      <c r="Z27" s="27" t="s">
        <v>54</v>
      </c>
      <c r="AA27" s="14">
        <v>58984.23</v>
      </c>
      <c r="AB27" s="14">
        <v>308825.37</v>
      </c>
    </row>
    <row r="28" s="23" customFormat="1" ht="15" customHeight="1" spans="1:28">
      <c r="A28" s="26" t="s">
        <v>98</v>
      </c>
      <c r="B28" s="26" t="s">
        <v>99</v>
      </c>
      <c r="C28" s="26" t="s">
        <v>100</v>
      </c>
      <c r="D28" s="21" t="s">
        <v>101</v>
      </c>
      <c r="E28" s="27" t="s">
        <v>54</v>
      </c>
      <c r="F28" s="27" t="s">
        <v>54</v>
      </c>
      <c r="G28" s="27" t="s">
        <v>54</v>
      </c>
      <c r="H28" s="27" t="s">
        <v>54</v>
      </c>
      <c r="I28" s="27" t="s">
        <v>54</v>
      </c>
      <c r="J28" s="27" t="s">
        <v>54</v>
      </c>
      <c r="K28" s="27" t="s">
        <v>54</v>
      </c>
      <c r="L28" s="27" t="s">
        <v>54</v>
      </c>
      <c r="M28" s="27" t="s">
        <v>54</v>
      </c>
      <c r="N28" s="27" t="s">
        <v>54</v>
      </c>
      <c r="O28" s="27" t="s">
        <v>54</v>
      </c>
      <c r="P28" s="27" t="s">
        <v>54</v>
      </c>
      <c r="Q28" s="27" t="s">
        <v>54</v>
      </c>
      <c r="R28" s="27" t="s">
        <v>54</v>
      </c>
      <c r="S28" s="27" t="s">
        <v>54</v>
      </c>
      <c r="T28" s="27" t="s">
        <v>54</v>
      </c>
      <c r="U28" s="27" t="s">
        <v>54</v>
      </c>
      <c r="V28" s="27" t="s">
        <v>54</v>
      </c>
      <c r="W28" s="27" t="s">
        <v>54</v>
      </c>
      <c r="X28" s="27" t="s">
        <v>54</v>
      </c>
      <c r="Y28" s="27" t="s">
        <v>54</v>
      </c>
      <c r="Z28" s="27" t="s">
        <v>54</v>
      </c>
      <c r="AA28" s="27" t="s">
        <v>54</v>
      </c>
      <c r="AB28" s="27" t="s">
        <v>54</v>
      </c>
    </row>
    <row r="29" s="23" customFormat="1" ht="15" customHeight="1" spans="1:28">
      <c r="A29" s="26" t="s">
        <v>98</v>
      </c>
      <c r="B29" s="26" t="s">
        <v>99</v>
      </c>
      <c r="C29" s="26" t="s">
        <v>102</v>
      </c>
      <c r="D29" s="21" t="s">
        <v>103</v>
      </c>
      <c r="E29" s="27" t="s">
        <v>54</v>
      </c>
      <c r="F29" s="27" t="s">
        <v>54</v>
      </c>
      <c r="G29" s="27" t="s">
        <v>54</v>
      </c>
      <c r="H29" s="27" t="s">
        <v>54</v>
      </c>
      <c r="I29" s="27" t="s">
        <v>54</v>
      </c>
      <c r="J29" s="27" t="s">
        <v>54</v>
      </c>
      <c r="K29" s="27" t="s">
        <v>54</v>
      </c>
      <c r="L29" s="27" t="s">
        <v>54</v>
      </c>
      <c r="M29" s="27" t="s">
        <v>54</v>
      </c>
      <c r="N29" s="27" t="s">
        <v>54</v>
      </c>
      <c r="O29" s="27" t="s">
        <v>54</v>
      </c>
      <c r="P29" s="27" t="s">
        <v>54</v>
      </c>
      <c r="Q29" s="27" t="s">
        <v>54</v>
      </c>
      <c r="R29" s="27" t="s">
        <v>54</v>
      </c>
      <c r="S29" s="27" t="s">
        <v>54</v>
      </c>
      <c r="T29" s="27" t="s">
        <v>54</v>
      </c>
      <c r="U29" s="27" t="s">
        <v>54</v>
      </c>
      <c r="V29" s="27" t="s">
        <v>54</v>
      </c>
      <c r="W29" s="27" t="s">
        <v>54</v>
      </c>
      <c r="X29" s="27" t="s">
        <v>54</v>
      </c>
      <c r="Y29" s="27" t="s">
        <v>54</v>
      </c>
      <c r="Z29" s="27" t="s">
        <v>54</v>
      </c>
      <c r="AA29" s="27" t="s">
        <v>54</v>
      </c>
      <c r="AB29" s="27" t="s">
        <v>54</v>
      </c>
    </row>
    <row r="30" s="23" customFormat="1" ht="15" customHeight="1" spans="1:28">
      <c r="A30" s="26" t="s">
        <v>98</v>
      </c>
      <c r="B30" s="26" t="s">
        <v>99</v>
      </c>
      <c r="C30" s="26" t="s">
        <v>104</v>
      </c>
      <c r="D30" s="21" t="s">
        <v>105</v>
      </c>
      <c r="E30" s="27" t="s">
        <v>54</v>
      </c>
      <c r="F30" s="27" t="s">
        <v>54</v>
      </c>
      <c r="G30" s="27" t="s">
        <v>54</v>
      </c>
      <c r="H30" s="27" t="s">
        <v>54</v>
      </c>
      <c r="I30" s="27" t="s">
        <v>54</v>
      </c>
      <c r="J30" s="27" t="s">
        <v>54</v>
      </c>
      <c r="K30" s="27" t="s">
        <v>54</v>
      </c>
      <c r="L30" s="27" t="s">
        <v>54</v>
      </c>
      <c r="M30" s="14">
        <v>109461.8</v>
      </c>
      <c r="N30" s="14">
        <v>115370.75</v>
      </c>
      <c r="O30" s="27" t="s">
        <v>54</v>
      </c>
      <c r="P30" s="27" t="s">
        <v>54</v>
      </c>
      <c r="Q30" s="27" t="s">
        <v>54</v>
      </c>
      <c r="R30" s="27" t="s">
        <v>54</v>
      </c>
      <c r="S30" s="27" t="s">
        <v>54</v>
      </c>
      <c r="T30" s="27" t="s">
        <v>54</v>
      </c>
      <c r="U30" s="27" t="s">
        <v>54</v>
      </c>
      <c r="V30" s="27" t="s">
        <v>54</v>
      </c>
      <c r="W30" s="27" t="s">
        <v>54</v>
      </c>
      <c r="X30" s="27" t="s">
        <v>54</v>
      </c>
      <c r="Y30" s="27" t="s">
        <v>54</v>
      </c>
      <c r="Z30" s="27" t="s">
        <v>54</v>
      </c>
      <c r="AA30" s="14">
        <v>109461.8</v>
      </c>
      <c r="AB30" s="14">
        <v>115370.75</v>
      </c>
    </row>
    <row r="31" s="23" customFormat="1" ht="15" customHeight="1" spans="1:28">
      <c r="A31" s="26" t="s">
        <v>106</v>
      </c>
      <c r="B31" s="26" t="s">
        <v>107</v>
      </c>
      <c r="C31" s="26"/>
      <c r="D31" s="21" t="s">
        <v>108</v>
      </c>
      <c r="E31" s="27" t="s">
        <v>54</v>
      </c>
      <c r="F31" s="27" t="s">
        <v>54</v>
      </c>
      <c r="G31" s="27" t="s">
        <v>54</v>
      </c>
      <c r="H31" s="27" t="s">
        <v>54</v>
      </c>
      <c r="I31" s="27" t="s">
        <v>54</v>
      </c>
      <c r="J31" s="27" t="s">
        <v>54</v>
      </c>
      <c r="K31" s="27" t="s">
        <v>54</v>
      </c>
      <c r="L31" s="27" t="s">
        <v>54</v>
      </c>
      <c r="M31" s="14">
        <v>792222.11</v>
      </c>
      <c r="N31" s="14">
        <v>8144672.87</v>
      </c>
      <c r="O31" s="27" t="s">
        <v>54</v>
      </c>
      <c r="P31" s="27" t="s">
        <v>54</v>
      </c>
      <c r="Q31" s="27" t="s">
        <v>54</v>
      </c>
      <c r="R31" s="27" t="s">
        <v>54</v>
      </c>
      <c r="S31" s="27" t="s">
        <v>54</v>
      </c>
      <c r="T31" s="27" t="s">
        <v>54</v>
      </c>
      <c r="U31" s="27" t="s">
        <v>54</v>
      </c>
      <c r="V31" s="27" t="s">
        <v>54</v>
      </c>
      <c r="W31" s="27" t="s">
        <v>54</v>
      </c>
      <c r="X31" s="27" t="s">
        <v>54</v>
      </c>
      <c r="Y31" s="27" t="s">
        <v>54</v>
      </c>
      <c r="Z31" s="27" t="s">
        <v>54</v>
      </c>
      <c r="AA31" s="14">
        <v>792222.11</v>
      </c>
      <c r="AB31" s="14">
        <v>8144672.87</v>
      </c>
    </row>
    <row r="32" s="23" customFormat="1" ht="15" customHeight="1" spans="1:28">
      <c r="A32" s="26" t="s">
        <v>106</v>
      </c>
      <c r="B32" s="26" t="s">
        <v>109</v>
      </c>
      <c r="C32" s="26"/>
      <c r="D32" s="21" t="s">
        <v>110</v>
      </c>
      <c r="E32" s="27" t="s">
        <v>54</v>
      </c>
      <c r="F32" s="27" t="s">
        <v>54</v>
      </c>
      <c r="G32" s="27" t="s">
        <v>54</v>
      </c>
      <c r="H32" s="27" t="s">
        <v>54</v>
      </c>
      <c r="I32" s="27" t="s">
        <v>54</v>
      </c>
      <c r="J32" s="27" t="s">
        <v>54</v>
      </c>
      <c r="K32" s="27" t="s">
        <v>54</v>
      </c>
      <c r="L32" s="27" t="s">
        <v>54</v>
      </c>
      <c r="M32" s="14">
        <v>0.15</v>
      </c>
      <c r="N32" s="14">
        <v>342766.58</v>
      </c>
      <c r="O32" s="27" t="s">
        <v>54</v>
      </c>
      <c r="P32" s="27" t="s">
        <v>54</v>
      </c>
      <c r="Q32" s="27" t="s">
        <v>54</v>
      </c>
      <c r="R32" s="27" t="s">
        <v>54</v>
      </c>
      <c r="S32" s="27" t="s">
        <v>54</v>
      </c>
      <c r="T32" s="27" t="s">
        <v>54</v>
      </c>
      <c r="U32" s="27" t="s">
        <v>54</v>
      </c>
      <c r="V32" s="27" t="s">
        <v>54</v>
      </c>
      <c r="W32" s="27" t="s">
        <v>54</v>
      </c>
      <c r="X32" s="27" t="s">
        <v>54</v>
      </c>
      <c r="Y32" s="27" t="s">
        <v>54</v>
      </c>
      <c r="Z32" s="27" t="s">
        <v>54</v>
      </c>
      <c r="AA32" s="14">
        <v>0.15</v>
      </c>
      <c r="AB32" s="14">
        <v>342766.58</v>
      </c>
    </row>
    <row r="33" s="23" customFormat="1" ht="15" customHeight="1" spans="1:28">
      <c r="A33" s="26" t="s">
        <v>106</v>
      </c>
      <c r="B33" s="26" t="s">
        <v>111</v>
      </c>
      <c r="C33" s="26"/>
      <c r="D33" s="21" t="s">
        <v>112</v>
      </c>
      <c r="E33" s="27" t="s">
        <v>54</v>
      </c>
      <c r="F33" s="27" t="s">
        <v>54</v>
      </c>
      <c r="G33" s="27" t="s">
        <v>54</v>
      </c>
      <c r="H33" s="27" t="s">
        <v>54</v>
      </c>
      <c r="I33" s="27" t="s">
        <v>54</v>
      </c>
      <c r="J33" s="27" t="s">
        <v>54</v>
      </c>
      <c r="K33" s="27" t="s">
        <v>54</v>
      </c>
      <c r="L33" s="27" t="s">
        <v>54</v>
      </c>
      <c r="M33" s="14">
        <v>0.36</v>
      </c>
      <c r="N33" s="14">
        <v>811808.41</v>
      </c>
      <c r="O33" s="27" t="s">
        <v>54</v>
      </c>
      <c r="P33" s="27" t="s">
        <v>54</v>
      </c>
      <c r="Q33" s="27" t="s">
        <v>54</v>
      </c>
      <c r="R33" s="27" t="s">
        <v>54</v>
      </c>
      <c r="S33" s="27" t="s">
        <v>54</v>
      </c>
      <c r="T33" s="27" t="s">
        <v>54</v>
      </c>
      <c r="U33" s="27" t="s">
        <v>54</v>
      </c>
      <c r="V33" s="27" t="s">
        <v>54</v>
      </c>
      <c r="W33" s="27" t="s">
        <v>54</v>
      </c>
      <c r="X33" s="27" t="s">
        <v>54</v>
      </c>
      <c r="Y33" s="27" t="s">
        <v>54</v>
      </c>
      <c r="Z33" s="27" t="s">
        <v>54</v>
      </c>
      <c r="AA33" s="14">
        <v>0.36</v>
      </c>
      <c r="AB33" s="14">
        <v>811808.41</v>
      </c>
    </row>
    <row r="34" s="23" customFormat="1" ht="15" customHeight="1" spans="1:28">
      <c r="A34" s="26" t="s">
        <v>106</v>
      </c>
      <c r="B34" s="26" t="s">
        <v>113</v>
      </c>
      <c r="C34" s="26"/>
      <c r="D34" s="21" t="s">
        <v>114</v>
      </c>
      <c r="E34" s="27" t="s">
        <v>54</v>
      </c>
      <c r="F34" s="27" t="s">
        <v>54</v>
      </c>
      <c r="G34" s="27" t="s">
        <v>54</v>
      </c>
      <c r="H34" s="27" t="s">
        <v>54</v>
      </c>
      <c r="I34" s="27" t="s">
        <v>54</v>
      </c>
      <c r="J34" s="27" t="s">
        <v>54</v>
      </c>
      <c r="K34" s="27" t="s">
        <v>54</v>
      </c>
      <c r="L34" s="27" t="s">
        <v>54</v>
      </c>
      <c r="M34" s="14">
        <v>13628.32</v>
      </c>
      <c r="N34" s="14">
        <v>3481914.43</v>
      </c>
      <c r="O34" s="27" t="s">
        <v>54</v>
      </c>
      <c r="P34" s="27" t="s">
        <v>54</v>
      </c>
      <c r="Q34" s="27" t="s">
        <v>54</v>
      </c>
      <c r="R34" s="27" t="s">
        <v>54</v>
      </c>
      <c r="S34" s="27" t="s">
        <v>54</v>
      </c>
      <c r="T34" s="27" t="s">
        <v>54</v>
      </c>
      <c r="U34" s="27" t="s">
        <v>54</v>
      </c>
      <c r="V34" s="27" t="s">
        <v>54</v>
      </c>
      <c r="W34" s="27" t="s">
        <v>54</v>
      </c>
      <c r="X34" s="27" t="s">
        <v>54</v>
      </c>
      <c r="Y34" s="27" t="s">
        <v>54</v>
      </c>
      <c r="Z34" s="27" t="s">
        <v>54</v>
      </c>
      <c r="AA34" s="14">
        <v>13628.32</v>
      </c>
      <c r="AB34" s="14">
        <v>3481914.43</v>
      </c>
    </row>
    <row r="40" spans="1:2">
      <c r="A40" s="15" t="s">
        <v>13</v>
      </c>
      <c r="B40" s="16">
        <f>SUM(AA5:AA34)</f>
        <v>12408040.74</v>
      </c>
    </row>
    <row r="41" spans="1:2">
      <c r="A41" s="15" t="s">
        <v>14</v>
      </c>
      <c r="B41" s="16">
        <f>SUM(E5:E30)+SUM(G5:G30)+SUM(I5:I30)+SUM(K5:K30)+SUM(M5:M30)</f>
        <v>11602189.8</v>
      </c>
    </row>
    <row r="42" spans="1:2">
      <c r="A42" s="15" t="s">
        <v>15</v>
      </c>
      <c r="B42" s="16">
        <f>SUM(E5:E30)+SUM(G5:G30)+SUM(I5:I30)+SUM(K5:K30)+SUM(M11:M15)</f>
        <v>3534860.48</v>
      </c>
    </row>
    <row r="43" spans="1:2">
      <c r="A43" s="15" t="s">
        <v>16</v>
      </c>
      <c r="B43" s="16">
        <f>M9</f>
        <v>906123.72</v>
      </c>
    </row>
    <row r="44" spans="1:2">
      <c r="A44" s="15" t="s">
        <v>17</v>
      </c>
      <c r="B44" s="16">
        <f>SUM(M5:M8)+SUM(K5:K8)</f>
        <v>4757787.61</v>
      </c>
    </row>
    <row r="45" spans="1:2">
      <c r="A45" s="15" t="s">
        <v>18</v>
      </c>
      <c r="B45" s="16">
        <f>SUM(M21:M23)</f>
        <v>164509.56</v>
      </c>
    </row>
  </sheetData>
  <mergeCells count="35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B5:B8"/>
    <mergeCell ref="B17:B18"/>
    <mergeCell ref="B19:B20"/>
    <mergeCell ref="B21:B23"/>
    <mergeCell ref="B24:B25"/>
    <mergeCell ref="B26:B27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7 D28:D29 D30 D31 D32 D33:D34">
    <cfRule type="duplicateValues" dxfId="1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workbookViewId="0">
      <selection activeCell="C5" sqref="$A5:$XFD34"/>
    </sheetView>
  </sheetViews>
  <sheetFormatPr defaultColWidth="8.72727272727273" defaultRowHeight="14"/>
  <cols>
    <col min="6" max="6" width="8.90909090909091"/>
    <col min="7" max="7" width="9.72727272727273"/>
    <col min="8" max="8" width="11.5454545454545"/>
    <col min="11" max="11" width="11.5454545454545"/>
    <col min="12" max="12" width="12.4545454545455"/>
    <col min="13" max="13" width="11.5454545454545"/>
    <col min="14" max="14" width="12.4545454545455"/>
    <col min="27" max="27" width="11.5454545454545"/>
    <col min="28" max="28" width="12.4545454545455"/>
  </cols>
  <sheetData>
    <row r="1" spans="1:28">
      <c r="A1" s="28" t="s">
        <v>19</v>
      </c>
      <c r="B1" s="1"/>
      <c r="C1" s="18"/>
      <c r="D1" s="28" t="s">
        <v>20</v>
      </c>
      <c r="E1" s="28" t="s">
        <v>21</v>
      </c>
      <c r="F1" s="7"/>
      <c r="G1" s="7"/>
      <c r="H1" s="7"/>
      <c r="I1" s="7"/>
      <c r="J1" s="7"/>
      <c r="K1" s="7"/>
      <c r="L1" s="8"/>
      <c r="M1" s="28" t="s">
        <v>22</v>
      </c>
      <c r="N1" s="18"/>
      <c r="O1" s="28" t="s">
        <v>23</v>
      </c>
      <c r="P1" s="18"/>
      <c r="Q1" s="28" t="s">
        <v>24</v>
      </c>
      <c r="R1" s="18"/>
      <c r="S1" s="28" t="s">
        <v>25</v>
      </c>
      <c r="T1" s="18"/>
      <c r="U1" s="28" t="s">
        <v>26</v>
      </c>
      <c r="V1" s="18"/>
      <c r="W1" s="28" t="s">
        <v>27</v>
      </c>
      <c r="X1" s="18"/>
      <c r="Y1" s="28" t="s">
        <v>28</v>
      </c>
      <c r="Z1" s="18"/>
      <c r="AA1" s="28" t="s">
        <v>29</v>
      </c>
      <c r="AB1" s="18"/>
    </row>
    <row r="2" spans="1:28">
      <c r="A2" s="7"/>
      <c r="B2" s="7"/>
      <c r="C2" s="8"/>
      <c r="D2" s="18"/>
      <c r="E2" s="28" t="s">
        <v>30</v>
      </c>
      <c r="F2" s="8"/>
      <c r="G2" s="28" t="s">
        <v>31</v>
      </c>
      <c r="H2" s="8"/>
      <c r="I2" s="28" t="s">
        <v>32</v>
      </c>
      <c r="J2" s="8"/>
      <c r="K2" s="28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A2" s="1"/>
      <c r="AB2" s="18"/>
    </row>
    <row r="3" spans="1:28">
      <c r="A3" s="29" t="s">
        <v>34</v>
      </c>
      <c r="B3" s="29" t="s">
        <v>35</v>
      </c>
      <c r="C3" s="29" t="s">
        <v>36</v>
      </c>
      <c r="D3" s="18"/>
      <c r="E3" s="29" t="s">
        <v>37</v>
      </c>
      <c r="F3" s="8"/>
      <c r="G3" s="29" t="s">
        <v>38</v>
      </c>
      <c r="H3" s="8"/>
      <c r="I3" s="29" t="s">
        <v>39</v>
      </c>
      <c r="J3" s="8"/>
      <c r="K3" s="29" t="s">
        <v>40</v>
      </c>
      <c r="L3" s="8"/>
      <c r="M3" s="29" t="s">
        <v>41</v>
      </c>
      <c r="N3" s="8"/>
      <c r="O3" s="29" t="s">
        <v>42</v>
      </c>
      <c r="P3" s="8"/>
      <c r="Q3" s="29" t="s">
        <v>43</v>
      </c>
      <c r="R3" s="8"/>
      <c r="S3" s="29" t="s">
        <v>44</v>
      </c>
      <c r="T3" s="8"/>
      <c r="U3" s="29" t="s">
        <v>45</v>
      </c>
      <c r="V3" s="8"/>
      <c r="W3" s="29" t="s">
        <v>46</v>
      </c>
      <c r="X3" s="8"/>
      <c r="Y3" s="29" t="s">
        <v>47</v>
      </c>
      <c r="Z3" s="8"/>
      <c r="AA3" s="7"/>
      <c r="AB3" s="8"/>
    </row>
    <row r="4" spans="1:28">
      <c r="A4" s="8"/>
      <c r="B4" s="8"/>
      <c r="C4" s="8"/>
      <c r="D4" s="8"/>
      <c r="E4" s="28" t="s">
        <v>48</v>
      </c>
      <c r="F4" s="28" t="s">
        <v>49</v>
      </c>
      <c r="G4" s="28" t="s">
        <v>48</v>
      </c>
      <c r="H4" s="28" t="s">
        <v>49</v>
      </c>
      <c r="I4" s="28" t="s">
        <v>48</v>
      </c>
      <c r="J4" s="28" t="s">
        <v>49</v>
      </c>
      <c r="K4" s="28" t="s">
        <v>48</v>
      </c>
      <c r="L4" s="28" t="s">
        <v>49</v>
      </c>
      <c r="M4" s="28" t="s">
        <v>48</v>
      </c>
      <c r="N4" s="28" t="s">
        <v>49</v>
      </c>
      <c r="O4" s="28" t="s">
        <v>48</v>
      </c>
      <c r="P4" s="28" t="s">
        <v>49</v>
      </c>
      <c r="Q4" s="28" t="s">
        <v>48</v>
      </c>
      <c r="R4" s="28" t="s">
        <v>49</v>
      </c>
      <c r="S4" s="28" t="s">
        <v>48</v>
      </c>
      <c r="T4" s="28" t="s">
        <v>49</v>
      </c>
      <c r="U4" s="28" t="s">
        <v>48</v>
      </c>
      <c r="V4" s="28" t="s">
        <v>49</v>
      </c>
      <c r="W4" s="28" t="s">
        <v>48</v>
      </c>
      <c r="X4" s="28" t="s">
        <v>49</v>
      </c>
      <c r="Y4" s="28" t="s">
        <v>48</v>
      </c>
      <c r="Z4" s="28" t="s">
        <v>49</v>
      </c>
      <c r="AA4" s="28" t="s">
        <v>48</v>
      </c>
      <c r="AB4" s="28" t="s">
        <v>49</v>
      </c>
    </row>
    <row r="5" s="23" customFormat="1" ht="15" customHeight="1" spans="1:28">
      <c r="A5" s="26" t="s">
        <v>17</v>
      </c>
      <c r="B5" s="26" t="s">
        <v>17</v>
      </c>
      <c r="C5" s="26" t="s">
        <v>115</v>
      </c>
      <c r="D5" s="21" t="s">
        <v>53</v>
      </c>
      <c r="E5" s="27" t="s">
        <v>54</v>
      </c>
      <c r="F5" s="27" t="s">
        <v>54</v>
      </c>
      <c r="G5" s="27" t="s">
        <v>54</v>
      </c>
      <c r="H5" s="27" t="s">
        <v>54</v>
      </c>
      <c r="I5" s="27" t="s">
        <v>54</v>
      </c>
      <c r="J5" s="27" t="s">
        <v>54</v>
      </c>
      <c r="K5" s="27" t="s">
        <v>54</v>
      </c>
      <c r="L5" s="27" t="s">
        <v>54</v>
      </c>
      <c r="M5" s="27" t="s">
        <v>54</v>
      </c>
      <c r="N5" s="27" t="s">
        <v>54</v>
      </c>
      <c r="O5" s="27" t="s">
        <v>54</v>
      </c>
      <c r="P5" s="27" t="s">
        <v>54</v>
      </c>
      <c r="Q5" s="27" t="s">
        <v>54</v>
      </c>
      <c r="R5" s="27" t="s">
        <v>54</v>
      </c>
      <c r="S5" s="27" t="s">
        <v>54</v>
      </c>
      <c r="T5" s="27" t="s">
        <v>54</v>
      </c>
      <c r="U5" s="27" t="s">
        <v>54</v>
      </c>
      <c r="V5" s="27" t="s">
        <v>54</v>
      </c>
      <c r="W5" s="27" t="s">
        <v>54</v>
      </c>
      <c r="X5" s="27" t="s">
        <v>54</v>
      </c>
      <c r="Y5" s="27" t="s">
        <v>54</v>
      </c>
      <c r="Z5" s="27" t="s">
        <v>54</v>
      </c>
      <c r="AA5" s="27" t="s">
        <v>54</v>
      </c>
      <c r="AB5" s="27" t="s">
        <v>54</v>
      </c>
    </row>
    <row r="6" s="23" customFormat="1" ht="15" customHeight="1" spans="1:28">
      <c r="A6" s="26" t="s">
        <v>17</v>
      </c>
      <c r="B6" s="26" t="s">
        <v>17</v>
      </c>
      <c r="C6" s="26" t="s">
        <v>116</v>
      </c>
      <c r="D6" s="21" t="s">
        <v>56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14">
        <v>245.49</v>
      </c>
      <c r="L6" s="14">
        <v>1775.16</v>
      </c>
      <c r="M6" s="14">
        <v>1491097.77</v>
      </c>
      <c r="N6" s="14">
        <v>7835810.62</v>
      </c>
      <c r="O6" s="27" t="s">
        <v>54</v>
      </c>
      <c r="P6" s="27" t="s">
        <v>54</v>
      </c>
      <c r="Q6" s="27" t="s">
        <v>54</v>
      </c>
      <c r="R6" s="27" t="s">
        <v>54</v>
      </c>
      <c r="S6" s="27" t="s">
        <v>54</v>
      </c>
      <c r="T6" s="27" t="s">
        <v>54</v>
      </c>
      <c r="U6" s="27" t="s">
        <v>54</v>
      </c>
      <c r="V6" s="27" t="s">
        <v>54</v>
      </c>
      <c r="W6" s="27" t="s">
        <v>54</v>
      </c>
      <c r="X6" s="27" t="s">
        <v>54</v>
      </c>
      <c r="Y6" s="27" t="s">
        <v>54</v>
      </c>
      <c r="Z6" s="27" t="s">
        <v>54</v>
      </c>
      <c r="AA6" s="14">
        <v>1491343.26</v>
      </c>
      <c r="AB6" s="14">
        <v>7837585.78</v>
      </c>
    </row>
    <row r="7" s="23" customFormat="1" ht="15" customHeight="1" spans="1:28">
      <c r="A7" s="26" t="s">
        <v>17</v>
      </c>
      <c r="B7" s="26" t="s">
        <v>17</v>
      </c>
      <c r="C7" s="26" t="s">
        <v>57</v>
      </c>
      <c r="D7" s="21" t="s">
        <v>58</v>
      </c>
      <c r="E7" s="27" t="s">
        <v>54</v>
      </c>
      <c r="F7" s="27" t="s">
        <v>54</v>
      </c>
      <c r="G7" s="27" t="s">
        <v>54</v>
      </c>
      <c r="H7" s="27" t="s">
        <v>54</v>
      </c>
      <c r="I7" s="27" t="s">
        <v>54</v>
      </c>
      <c r="J7" s="27" t="s">
        <v>54</v>
      </c>
      <c r="K7" s="14">
        <v>110192.56</v>
      </c>
      <c r="L7" s="14">
        <v>536836.29</v>
      </c>
      <c r="M7" s="14">
        <v>35685.78</v>
      </c>
      <c r="N7" s="14">
        <v>197863.82</v>
      </c>
      <c r="O7" s="27" t="s">
        <v>54</v>
      </c>
      <c r="P7" s="27" t="s">
        <v>54</v>
      </c>
      <c r="Q7" s="27" t="s">
        <v>54</v>
      </c>
      <c r="R7" s="27" t="s">
        <v>54</v>
      </c>
      <c r="S7" s="27" t="s">
        <v>54</v>
      </c>
      <c r="T7" s="27" t="s">
        <v>54</v>
      </c>
      <c r="U7" s="27" t="s">
        <v>54</v>
      </c>
      <c r="V7" s="27" t="s">
        <v>54</v>
      </c>
      <c r="W7" s="27" t="s">
        <v>54</v>
      </c>
      <c r="X7" s="27" t="s">
        <v>54</v>
      </c>
      <c r="Y7" s="27" t="s">
        <v>54</v>
      </c>
      <c r="Z7" s="27" t="s">
        <v>54</v>
      </c>
      <c r="AA7" s="14">
        <v>145878.34</v>
      </c>
      <c r="AB7" s="14">
        <v>734700.11</v>
      </c>
    </row>
    <row r="8" s="23" customFormat="1" ht="15" customHeight="1" spans="1:28">
      <c r="A8" s="26" t="s">
        <v>17</v>
      </c>
      <c r="B8" s="26" t="s">
        <v>17</v>
      </c>
      <c r="C8" s="26" t="s">
        <v>59</v>
      </c>
      <c r="D8" s="21" t="s">
        <v>60</v>
      </c>
      <c r="E8" s="27" t="s">
        <v>54</v>
      </c>
      <c r="F8" s="27" t="s">
        <v>54</v>
      </c>
      <c r="G8" s="27" t="s">
        <v>54</v>
      </c>
      <c r="H8" s="27" t="s">
        <v>54</v>
      </c>
      <c r="I8" s="27" t="s">
        <v>54</v>
      </c>
      <c r="J8" s="27" t="s">
        <v>54</v>
      </c>
      <c r="K8" s="27" t="s">
        <v>54</v>
      </c>
      <c r="L8" s="27" t="s">
        <v>54</v>
      </c>
      <c r="M8" s="27" t="s">
        <v>54</v>
      </c>
      <c r="N8" s="27" t="s">
        <v>54</v>
      </c>
      <c r="O8" s="27" t="s">
        <v>54</v>
      </c>
      <c r="P8" s="27" t="s">
        <v>54</v>
      </c>
      <c r="Q8" s="27" t="s">
        <v>54</v>
      </c>
      <c r="R8" s="27" t="s">
        <v>54</v>
      </c>
      <c r="S8" s="27" t="s">
        <v>54</v>
      </c>
      <c r="T8" s="27" t="s">
        <v>54</v>
      </c>
      <c r="U8" s="27" t="s">
        <v>54</v>
      </c>
      <c r="V8" s="27" t="s">
        <v>54</v>
      </c>
      <c r="W8" s="27" t="s">
        <v>54</v>
      </c>
      <c r="X8" s="27" t="s">
        <v>54</v>
      </c>
      <c r="Y8" s="27" t="s">
        <v>54</v>
      </c>
      <c r="Z8" s="27" t="s">
        <v>54</v>
      </c>
      <c r="AA8" s="27" t="s">
        <v>54</v>
      </c>
      <c r="AB8" s="27" t="s">
        <v>54</v>
      </c>
    </row>
    <row r="9" s="23" customFormat="1" ht="15" customHeight="1" spans="1:28">
      <c r="A9" s="26" t="s">
        <v>117</v>
      </c>
      <c r="B9" s="26" t="s">
        <v>118</v>
      </c>
      <c r="C9" s="26" t="s">
        <v>61</v>
      </c>
      <c r="D9" s="21" t="s">
        <v>62</v>
      </c>
      <c r="E9" s="27" t="s">
        <v>54</v>
      </c>
      <c r="F9" s="27" t="s">
        <v>54</v>
      </c>
      <c r="G9" s="27" t="s">
        <v>54</v>
      </c>
      <c r="H9" s="27" t="s">
        <v>54</v>
      </c>
      <c r="I9" s="27" t="s">
        <v>54</v>
      </c>
      <c r="J9" s="27" t="s">
        <v>54</v>
      </c>
      <c r="K9" s="27" t="s">
        <v>54</v>
      </c>
      <c r="L9" s="27" t="s">
        <v>54</v>
      </c>
      <c r="M9" s="14">
        <v>2507724.75</v>
      </c>
      <c r="N9" s="14">
        <v>10084515.97</v>
      </c>
      <c r="O9" s="27" t="s">
        <v>54</v>
      </c>
      <c r="P9" s="27" t="s">
        <v>54</v>
      </c>
      <c r="Q9" s="27" t="s">
        <v>54</v>
      </c>
      <c r="R9" s="27" t="s">
        <v>54</v>
      </c>
      <c r="S9" s="27" t="s">
        <v>54</v>
      </c>
      <c r="T9" s="27" t="s">
        <v>54</v>
      </c>
      <c r="U9" s="27" t="s">
        <v>54</v>
      </c>
      <c r="V9" s="27" t="s">
        <v>54</v>
      </c>
      <c r="W9" s="27" t="s">
        <v>54</v>
      </c>
      <c r="X9" s="27" t="s">
        <v>54</v>
      </c>
      <c r="Y9" s="27" t="s">
        <v>54</v>
      </c>
      <c r="Z9" s="27" t="s">
        <v>54</v>
      </c>
      <c r="AA9" s="14">
        <v>2507724.75</v>
      </c>
      <c r="AB9" s="14">
        <v>10084515.97</v>
      </c>
    </row>
    <row r="10" s="23" customFormat="1" ht="15" customHeight="1" spans="1:28">
      <c r="A10" s="26" t="s">
        <v>119</v>
      </c>
      <c r="B10" s="26" t="s">
        <v>120</v>
      </c>
      <c r="C10" s="26" t="s">
        <v>63</v>
      </c>
      <c r="D10" s="21" t="s">
        <v>64</v>
      </c>
      <c r="E10" s="27" t="s">
        <v>54</v>
      </c>
      <c r="F10" s="27" t="s">
        <v>54</v>
      </c>
      <c r="G10" s="27" t="s">
        <v>54</v>
      </c>
      <c r="H10" s="27" t="s">
        <v>54</v>
      </c>
      <c r="I10" s="27" t="s">
        <v>54</v>
      </c>
      <c r="J10" s="27" t="s">
        <v>54</v>
      </c>
      <c r="K10" s="27" t="s">
        <v>54</v>
      </c>
      <c r="L10" s="27" t="s">
        <v>54</v>
      </c>
      <c r="M10" s="27" t="s">
        <v>54</v>
      </c>
      <c r="N10" s="27" t="s">
        <v>54</v>
      </c>
      <c r="O10" s="27" t="s">
        <v>54</v>
      </c>
      <c r="P10" s="27" t="s">
        <v>54</v>
      </c>
      <c r="Q10" s="27" t="s">
        <v>54</v>
      </c>
      <c r="R10" s="27" t="s">
        <v>54</v>
      </c>
      <c r="S10" s="27" t="s">
        <v>54</v>
      </c>
      <c r="T10" s="27" t="s">
        <v>54</v>
      </c>
      <c r="U10" s="27" t="s">
        <v>54</v>
      </c>
      <c r="V10" s="27" t="s">
        <v>54</v>
      </c>
      <c r="W10" s="27" t="s">
        <v>54</v>
      </c>
      <c r="X10" s="27" t="s">
        <v>54</v>
      </c>
      <c r="Y10" s="27" t="s">
        <v>54</v>
      </c>
      <c r="Z10" s="27" t="s">
        <v>54</v>
      </c>
      <c r="AA10" s="27" t="s">
        <v>54</v>
      </c>
      <c r="AB10" s="27" t="s">
        <v>54</v>
      </c>
    </row>
    <row r="11" s="23" customFormat="1" ht="15" customHeight="1" spans="1:28">
      <c r="A11" s="26" t="s">
        <v>121</v>
      </c>
      <c r="B11" s="26" t="s">
        <v>121</v>
      </c>
      <c r="C11" s="26" t="s">
        <v>122</v>
      </c>
      <c r="D11" s="21" t="s">
        <v>68</v>
      </c>
      <c r="E11" s="14">
        <v>780.03</v>
      </c>
      <c r="F11" s="14">
        <v>5453.42</v>
      </c>
      <c r="G11" s="14">
        <v>411307.54</v>
      </c>
      <c r="H11" s="14">
        <v>2338774.53</v>
      </c>
      <c r="I11" s="27" t="s">
        <v>54</v>
      </c>
      <c r="J11" s="27" t="s">
        <v>54</v>
      </c>
      <c r="K11" s="14">
        <v>1137229.58</v>
      </c>
      <c r="L11" s="14">
        <v>6816635.71</v>
      </c>
      <c r="M11" s="14">
        <v>66538.87</v>
      </c>
      <c r="N11" s="14">
        <v>9171196.55</v>
      </c>
      <c r="O11" s="27" t="s">
        <v>54</v>
      </c>
      <c r="P11" s="27" t="s">
        <v>54</v>
      </c>
      <c r="Q11" s="27" t="s">
        <v>54</v>
      </c>
      <c r="R11" s="27" t="s">
        <v>54</v>
      </c>
      <c r="S11" s="27" t="s">
        <v>54</v>
      </c>
      <c r="T11" s="27" t="s">
        <v>54</v>
      </c>
      <c r="U11" s="27" t="s">
        <v>54</v>
      </c>
      <c r="V11" s="27" t="s">
        <v>54</v>
      </c>
      <c r="W11" s="27" t="s">
        <v>54</v>
      </c>
      <c r="X11" s="27" t="s">
        <v>54</v>
      </c>
      <c r="Y11" s="27" t="s">
        <v>54</v>
      </c>
      <c r="Z11" s="27" t="s">
        <v>54</v>
      </c>
      <c r="AA11" s="14">
        <v>1615856.02</v>
      </c>
      <c r="AB11" s="14">
        <v>18332060.21</v>
      </c>
    </row>
    <row r="12" s="23" customFormat="1" ht="15" customHeight="1" spans="1:28">
      <c r="A12" s="26" t="s">
        <v>121</v>
      </c>
      <c r="B12" s="26" t="s">
        <v>121</v>
      </c>
      <c r="C12" s="26" t="s">
        <v>123</v>
      </c>
      <c r="D12" s="21" t="s">
        <v>70</v>
      </c>
      <c r="E12" s="27" t="s">
        <v>54</v>
      </c>
      <c r="F12" s="27" t="s">
        <v>54</v>
      </c>
      <c r="G12" s="27" t="s">
        <v>54</v>
      </c>
      <c r="H12" s="27" t="s">
        <v>54</v>
      </c>
      <c r="I12" s="27" t="s">
        <v>54</v>
      </c>
      <c r="J12" s="27" t="s">
        <v>54</v>
      </c>
      <c r="K12" s="14">
        <v>57000.95</v>
      </c>
      <c r="L12" s="14">
        <v>588676.01</v>
      </c>
      <c r="M12" s="27" t="s">
        <v>54</v>
      </c>
      <c r="N12" s="27" t="s">
        <v>54</v>
      </c>
      <c r="O12" s="27" t="s">
        <v>54</v>
      </c>
      <c r="P12" s="27" t="s">
        <v>54</v>
      </c>
      <c r="Q12" s="27" t="s">
        <v>54</v>
      </c>
      <c r="R12" s="27" t="s">
        <v>54</v>
      </c>
      <c r="S12" s="27" t="s">
        <v>54</v>
      </c>
      <c r="T12" s="27" t="s">
        <v>54</v>
      </c>
      <c r="U12" s="27" t="s">
        <v>54</v>
      </c>
      <c r="V12" s="27" t="s">
        <v>54</v>
      </c>
      <c r="W12" s="27" t="s">
        <v>54</v>
      </c>
      <c r="X12" s="27" t="s">
        <v>54</v>
      </c>
      <c r="Y12" s="27" t="s">
        <v>54</v>
      </c>
      <c r="Z12" s="27" t="s">
        <v>54</v>
      </c>
      <c r="AA12" s="14">
        <v>57000.95</v>
      </c>
      <c r="AB12" s="14">
        <v>588676.01</v>
      </c>
    </row>
    <row r="13" s="23" customFormat="1" ht="15" customHeight="1" spans="1:28">
      <c r="A13" s="26" t="s">
        <v>121</v>
      </c>
      <c r="B13" s="26" t="s">
        <v>121</v>
      </c>
      <c r="C13" s="26" t="s">
        <v>71</v>
      </c>
      <c r="D13" s="21" t="s">
        <v>72</v>
      </c>
      <c r="E13" s="27" t="s">
        <v>54</v>
      </c>
      <c r="F13" s="27" t="s">
        <v>54</v>
      </c>
      <c r="G13" s="27" t="s">
        <v>54</v>
      </c>
      <c r="H13" s="27" t="s">
        <v>54</v>
      </c>
      <c r="I13" s="27" t="s">
        <v>54</v>
      </c>
      <c r="J13" s="27" t="s">
        <v>54</v>
      </c>
      <c r="K13" s="27" t="s">
        <v>54</v>
      </c>
      <c r="L13" s="27" t="s">
        <v>54</v>
      </c>
      <c r="M13" s="27" t="s">
        <v>54</v>
      </c>
      <c r="N13" s="27" t="s">
        <v>54</v>
      </c>
      <c r="O13" s="27" t="s">
        <v>54</v>
      </c>
      <c r="P13" s="27" t="s">
        <v>54</v>
      </c>
      <c r="Q13" s="27" t="s">
        <v>54</v>
      </c>
      <c r="R13" s="27" t="s">
        <v>54</v>
      </c>
      <c r="S13" s="27" t="s">
        <v>54</v>
      </c>
      <c r="T13" s="27" t="s">
        <v>54</v>
      </c>
      <c r="U13" s="27" t="s">
        <v>54</v>
      </c>
      <c r="V13" s="27" t="s">
        <v>54</v>
      </c>
      <c r="W13" s="27" t="s">
        <v>54</v>
      </c>
      <c r="X13" s="27" t="s">
        <v>54</v>
      </c>
      <c r="Y13" s="27" t="s">
        <v>54</v>
      </c>
      <c r="Z13" s="27" t="s">
        <v>54</v>
      </c>
      <c r="AA13" s="27" t="s">
        <v>54</v>
      </c>
      <c r="AB13" s="27" t="s">
        <v>54</v>
      </c>
    </row>
    <row r="14" s="23" customFormat="1" ht="15" customHeight="1" spans="1:28">
      <c r="A14" s="26" t="s">
        <v>121</v>
      </c>
      <c r="B14" s="26" t="s">
        <v>121</v>
      </c>
      <c r="C14" s="26" t="s">
        <v>73</v>
      </c>
      <c r="D14" s="21" t="s">
        <v>74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27" t="s">
        <v>54</v>
      </c>
      <c r="M14" s="27" t="s">
        <v>54</v>
      </c>
      <c r="N14" s="27" t="s">
        <v>54</v>
      </c>
      <c r="O14" s="27" t="s">
        <v>54</v>
      </c>
      <c r="P14" s="27" t="s">
        <v>54</v>
      </c>
      <c r="Q14" s="27" t="s">
        <v>54</v>
      </c>
      <c r="R14" s="27" t="s">
        <v>54</v>
      </c>
      <c r="S14" s="27" t="s">
        <v>54</v>
      </c>
      <c r="T14" s="27" t="s">
        <v>54</v>
      </c>
      <c r="U14" s="27" t="s">
        <v>54</v>
      </c>
      <c r="V14" s="27" t="s">
        <v>54</v>
      </c>
      <c r="W14" s="27" t="s">
        <v>54</v>
      </c>
      <c r="X14" s="27" t="s">
        <v>54</v>
      </c>
      <c r="Y14" s="27" t="s">
        <v>54</v>
      </c>
      <c r="Z14" s="27" t="s">
        <v>54</v>
      </c>
      <c r="AA14" s="27" t="s">
        <v>54</v>
      </c>
      <c r="AB14" s="27" t="s">
        <v>54</v>
      </c>
    </row>
    <row r="15" s="23" customFormat="1" ht="15" customHeight="1" spans="1:28">
      <c r="A15" s="26" t="s">
        <v>121</v>
      </c>
      <c r="B15" s="26" t="s">
        <v>121</v>
      </c>
      <c r="C15" s="26" t="s">
        <v>75</v>
      </c>
      <c r="D15" s="21" t="s">
        <v>76</v>
      </c>
      <c r="E15" s="27" t="s">
        <v>54</v>
      </c>
      <c r="F15" s="27" t="s">
        <v>54</v>
      </c>
      <c r="G15" s="27" t="s">
        <v>54</v>
      </c>
      <c r="H15" s="27" t="s">
        <v>54</v>
      </c>
      <c r="I15" s="27" t="s">
        <v>54</v>
      </c>
      <c r="J15" s="27" t="s">
        <v>54</v>
      </c>
      <c r="K15" s="27" t="s">
        <v>54</v>
      </c>
      <c r="L15" s="27" t="s">
        <v>54</v>
      </c>
      <c r="M15" s="27" t="s">
        <v>54</v>
      </c>
      <c r="N15" s="27" t="s">
        <v>54</v>
      </c>
      <c r="O15" s="27" t="s">
        <v>54</v>
      </c>
      <c r="P15" s="27" t="s">
        <v>54</v>
      </c>
      <c r="Q15" s="27" t="s">
        <v>54</v>
      </c>
      <c r="R15" s="27" t="s">
        <v>54</v>
      </c>
      <c r="S15" s="27" t="s">
        <v>54</v>
      </c>
      <c r="T15" s="27" t="s">
        <v>54</v>
      </c>
      <c r="U15" s="27" t="s">
        <v>54</v>
      </c>
      <c r="V15" s="27" t="s">
        <v>54</v>
      </c>
      <c r="W15" s="27" t="s">
        <v>54</v>
      </c>
      <c r="X15" s="27" t="s">
        <v>54</v>
      </c>
      <c r="Y15" s="27" t="s">
        <v>54</v>
      </c>
      <c r="Z15" s="27" t="s">
        <v>54</v>
      </c>
      <c r="AA15" s="27" t="s">
        <v>54</v>
      </c>
      <c r="AB15" s="27" t="s">
        <v>54</v>
      </c>
    </row>
    <row r="16" s="23" customFormat="1" ht="15" customHeight="1" spans="1:28">
      <c r="A16" s="26" t="s">
        <v>124</v>
      </c>
      <c r="B16" s="26" t="s">
        <v>124</v>
      </c>
      <c r="C16" s="26" t="s">
        <v>78</v>
      </c>
      <c r="D16" s="21" t="s">
        <v>79</v>
      </c>
      <c r="E16" s="27" t="s">
        <v>54</v>
      </c>
      <c r="F16" s="27" t="s">
        <v>54</v>
      </c>
      <c r="G16" s="27" t="s">
        <v>54</v>
      </c>
      <c r="H16" s="27" t="s">
        <v>54</v>
      </c>
      <c r="I16" s="27" t="s">
        <v>54</v>
      </c>
      <c r="J16" s="27" t="s">
        <v>54</v>
      </c>
      <c r="K16" s="27" t="s">
        <v>54</v>
      </c>
      <c r="L16" s="27" t="s">
        <v>54</v>
      </c>
      <c r="M16" s="14">
        <v>0.09</v>
      </c>
      <c r="N16" s="14">
        <v>85834.5</v>
      </c>
      <c r="O16" s="27" t="s">
        <v>54</v>
      </c>
      <c r="P16" s="27" t="s">
        <v>54</v>
      </c>
      <c r="Q16" s="27" t="s">
        <v>54</v>
      </c>
      <c r="R16" s="27" t="s">
        <v>54</v>
      </c>
      <c r="S16" s="27" t="s">
        <v>54</v>
      </c>
      <c r="T16" s="27" t="s">
        <v>54</v>
      </c>
      <c r="U16" s="27" t="s">
        <v>54</v>
      </c>
      <c r="V16" s="27" t="s">
        <v>54</v>
      </c>
      <c r="W16" s="27" t="s">
        <v>54</v>
      </c>
      <c r="X16" s="27" t="s">
        <v>54</v>
      </c>
      <c r="Y16" s="27" t="s">
        <v>54</v>
      </c>
      <c r="Z16" s="27" t="s">
        <v>54</v>
      </c>
      <c r="AA16" s="14">
        <v>0.09</v>
      </c>
      <c r="AB16" s="14">
        <v>85834.5</v>
      </c>
    </row>
    <row r="17" s="23" customFormat="1" ht="15" customHeight="1" spans="1:28">
      <c r="A17" s="26" t="s">
        <v>125</v>
      </c>
      <c r="B17" s="26" t="s">
        <v>126</v>
      </c>
      <c r="C17" s="26" t="s">
        <v>127</v>
      </c>
      <c r="D17" s="21" t="s">
        <v>81</v>
      </c>
      <c r="E17" s="27" t="s">
        <v>54</v>
      </c>
      <c r="F17" s="27" t="s">
        <v>54</v>
      </c>
      <c r="G17" s="27" t="s">
        <v>54</v>
      </c>
      <c r="H17" s="27" t="s">
        <v>54</v>
      </c>
      <c r="I17" s="27" t="s">
        <v>54</v>
      </c>
      <c r="J17" s="27" t="s">
        <v>54</v>
      </c>
      <c r="K17" s="27" t="s">
        <v>54</v>
      </c>
      <c r="L17" s="27" t="s">
        <v>54</v>
      </c>
      <c r="M17" s="14">
        <v>773.55</v>
      </c>
      <c r="N17" s="14">
        <v>5914.86</v>
      </c>
      <c r="O17" s="27" t="s">
        <v>54</v>
      </c>
      <c r="P17" s="27" t="s">
        <v>54</v>
      </c>
      <c r="Q17" s="27" t="s">
        <v>54</v>
      </c>
      <c r="R17" s="27" t="s">
        <v>54</v>
      </c>
      <c r="S17" s="27" t="s">
        <v>54</v>
      </c>
      <c r="T17" s="27" t="s">
        <v>54</v>
      </c>
      <c r="U17" s="27" t="s">
        <v>54</v>
      </c>
      <c r="V17" s="27" t="s">
        <v>54</v>
      </c>
      <c r="W17" s="27" t="s">
        <v>54</v>
      </c>
      <c r="X17" s="27" t="s">
        <v>54</v>
      </c>
      <c r="Y17" s="27" t="s">
        <v>54</v>
      </c>
      <c r="Z17" s="27" t="s">
        <v>54</v>
      </c>
      <c r="AA17" s="14">
        <v>773.55</v>
      </c>
      <c r="AB17" s="14">
        <v>5914.86</v>
      </c>
    </row>
    <row r="18" s="23" customFormat="1" ht="15" customHeight="1" spans="1:28">
      <c r="A18" s="26" t="s">
        <v>125</v>
      </c>
      <c r="B18" s="26" t="s">
        <v>126</v>
      </c>
      <c r="C18" s="26" t="s">
        <v>128</v>
      </c>
      <c r="D18" s="21" t="s">
        <v>82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14">
        <v>63192.37</v>
      </c>
      <c r="L18" s="14">
        <v>407977.85</v>
      </c>
      <c r="M18" s="27" t="s">
        <v>54</v>
      </c>
      <c r="N18" s="27" t="s">
        <v>54</v>
      </c>
      <c r="O18" s="27" t="s">
        <v>54</v>
      </c>
      <c r="P18" s="27" t="s">
        <v>54</v>
      </c>
      <c r="Q18" s="27" t="s">
        <v>54</v>
      </c>
      <c r="R18" s="27" t="s">
        <v>54</v>
      </c>
      <c r="S18" s="27" t="s">
        <v>54</v>
      </c>
      <c r="T18" s="27" t="s">
        <v>54</v>
      </c>
      <c r="U18" s="27" t="s">
        <v>54</v>
      </c>
      <c r="V18" s="27" t="s">
        <v>54</v>
      </c>
      <c r="W18" s="27" t="s">
        <v>54</v>
      </c>
      <c r="X18" s="27" t="s">
        <v>54</v>
      </c>
      <c r="Y18" s="27" t="s">
        <v>54</v>
      </c>
      <c r="Z18" s="27" t="s">
        <v>54</v>
      </c>
      <c r="AA18" s="14">
        <v>63192.37</v>
      </c>
      <c r="AB18" s="14">
        <v>407977.85</v>
      </c>
    </row>
    <row r="19" s="23" customFormat="1" ht="15" customHeight="1" spans="1:28">
      <c r="A19" s="26" t="s">
        <v>117</v>
      </c>
      <c r="B19" s="26" t="s">
        <v>118</v>
      </c>
      <c r="C19" s="26" t="s">
        <v>129</v>
      </c>
      <c r="D19" s="21" t="s">
        <v>84</v>
      </c>
      <c r="E19" s="27" t="s">
        <v>54</v>
      </c>
      <c r="F19" s="27" t="s">
        <v>54</v>
      </c>
      <c r="G19" s="27" t="s">
        <v>54</v>
      </c>
      <c r="H19" s="27" t="s">
        <v>54</v>
      </c>
      <c r="I19" s="27" t="s">
        <v>54</v>
      </c>
      <c r="J19" s="27" t="s">
        <v>54</v>
      </c>
      <c r="K19" s="27" t="s">
        <v>54</v>
      </c>
      <c r="L19" s="27" t="s">
        <v>54</v>
      </c>
      <c r="M19" s="27" t="s">
        <v>54</v>
      </c>
      <c r="N19" s="27" t="s">
        <v>54</v>
      </c>
      <c r="O19" s="27" t="s">
        <v>54</v>
      </c>
      <c r="P19" s="27" t="s">
        <v>54</v>
      </c>
      <c r="Q19" s="27" t="s">
        <v>54</v>
      </c>
      <c r="R19" s="27" t="s">
        <v>54</v>
      </c>
      <c r="S19" s="27" t="s">
        <v>54</v>
      </c>
      <c r="T19" s="27" t="s">
        <v>54</v>
      </c>
      <c r="U19" s="27" t="s">
        <v>54</v>
      </c>
      <c r="V19" s="27" t="s">
        <v>54</v>
      </c>
      <c r="W19" s="27" t="s">
        <v>54</v>
      </c>
      <c r="X19" s="27" t="s">
        <v>54</v>
      </c>
      <c r="Y19" s="27" t="s">
        <v>54</v>
      </c>
      <c r="Z19" s="27" t="s">
        <v>54</v>
      </c>
      <c r="AA19" s="27" t="s">
        <v>54</v>
      </c>
      <c r="AB19" s="27" t="s">
        <v>54</v>
      </c>
    </row>
    <row r="20" s="23" customFormat="1" ht="15" customHeight="1" spans="1:28">
      <c r="A20" s="26" t="s">
        <v>117</v>
      </c>
      <c r="B20" s="26" t="s">
        <v>118</v>
      </c>
      <c r="C20" s="26" t="s">
        <v>130</v>
      </c>
      <c r="D20" s="21" t="s">
        <v>85</v>
      </c>
      <c r="E20" s="27" t="s">
        <v>54</v>
      </c>
      <c r="F20" s="27" t="s">
        <v>54</v>
      </c>
      <c r="G20" s="27" t="s">
        <v>54</v>
      </c>
      <c r="H20" s="27" t="s">
        <v>54</v>
      </c>
      <c r="I20" s="27" t="s">
        <v>54</v>
      </c>
      <c r="J20" s="27" t="s">
        <v>54</v>
      </c>
      <c r="K20" s="27" t="s">
        <v>54</v>
      </c>
      <c r="L20" s="27" t="s">
        <v>54</v>
      </c>
      <c r="M20" s="27" t="s">
        <v>54</v>
      </c>
      <c r="N20" s="27" t="s">
        <v>54</v>
      </c>
      <c r="O20" s="27" t="s">
        <v>54</v>
      </c>
      <c r="P20" s="27" t="s">
        <v>54</v>
      </c>
      <c r="Q20" s="27" t="s">
        <v>54</v>
      </c>
      <c r="R20" s="27" t="s">
        <v>54</v>
      </c>
      <c r="S20" s="27" t="s">
        <v>54</v>
      </c>
      <c r="T20" s="27" t="s">
        <v>54</v>
      </c>
      <c r="U20" s="27" t="s">
        <v>54</v>
      </c>
      <c r="V20" s="27" t="s">
        <v>54</v>
      </c>
      <c r="W20" s="27" t="s">
        <v>54</v>
      </c>
      <c r="X20" s="27" t="s">
        <v>54</v>
      </c>
      <c r="Y20" s="27" t="s">
        <v>54</v>
      </c>
      <c r="Z20" s="27" t="s">
        <v>54</v>
      </c>
      <c r="AA20" s="27" t="s">
        <v>54</v>
      </c>
      <c r="AB20" s="27" t="s">
        <v>54</v>
      </c>
    </row>
    <row r="21" s="23" customFormat="1" ht="15" customHeight="1" spans="1:28">
      <c r="A21" s="26" t="s">
        <v>18</v>
      </c>
      <c r="B21" s="26" t="s">
        <v>18</v>
      </c>
      <c r="C21" s="26" t="s">
        <v>86</v>
      </c>
      <c r="D21" s="21" t="s">
        <v>87</v>
      </c>
      <c r="E21" s="27" t="s">
        <v>54</v>
      </c>
      <c r="F21" s="27" t="s">
        <v>54</v>
      </c>
      <c r="G21" s="27" t="s">
        <v>54</v>
      </c>
      <c r="H21" s="27" t="s">
        <v>54</v>
      </c>
      <c r="I21" s="27" t="s">
        <v>54</v>
      </c>
      <c r="J21" s="27" t="s">
        <v>54</v>
      </c>
      <c r="K21" s="27" t="s">
        <v>54</v>
      </c>
      <c r="L21" s="27" t="s">
        <v>54</v>
      </c>
      <c r="M21" s="14">
        <v>126858.45</v>
      </c>
      <c r="N21" s="14">
        <v>1243879.79</v>
      </c>
      <c r="O21" s="27" t="s">
        <v>54</v>
      </c>
      <c r="P21" s="27" t="s">
        <v>54</v>
      </c>
      <c r="Q21" s="27" t="s">
        <v>54</v>
      </c>
      <c r="R21" s="27" t="s">
        <v>54</v>
      </c>
      <c r="S21" s="27" t="s">
        <v>54</v>
      </c>
      <c r="T21" s="27" t="s">
        <v>54</v>
      </c>
      <c r="U21" s="27" t="s">
        <v>54</v>
      </c>
      <c r="V21" s="27" t="s">
        <v>54</v>
      </c>
      <c r="W21" s="27" t="s">
        <v>54</v>
      </c>
      <c r="X21" s="27" t="s">
        <v>54</v>
      </c>
      <c r="Y21" s="27" t="s">
        <v>54</v>
      </c>
      <c r="Z21" s="27" t="s">
        <v>54</v>
      </c>
      <c r="AA21" s="14">
        <v>126858.45</v>
      </c>
      <c r="AB21" s="14">
        <v>1243879.79</v>
      </c>
    </row>
    <row r="22" s="23" customFormat="1" ht="15" customHeight="1" spans="1:28">
      <c r="A22" s="26" t="s">
        <v>18</v>
      </c>
      <c r="B22" s="26" t="s">
        <v>18</v>
      </c>
      <c r="C22" s="26" t="s">
        <v>88</v>
      </c>
      <c r="D22" s="21" t="s">
        <v>89</v>
      </c>
      <c r="E22" s="27" t="s">
        <v>54</v>
      </c>
      <c r="F22" s="27" t="s">
        <v>54</v>
      </c>
      <c r="G22" s="27" t="s">
        <v>54</v>
      </c>
      <c r="H22" s="27" t="s">
        <v>54</v>
      </c>
      <c r="I22" s="27" t="s">
        <v>54</v>
      </c>
      <c r="J22" s="27" t="s">
        <v>54</v>
      </c>
      <c r="K22" s="27" t="s">
        <v>54</v>
      </c>
      <c r="L22" s="27" t="s">
        <v>54</v>
      </c>
      <c r="M22" s="27" t="s">
        <v>54</v>
      </c>
      <c r="N22" s="27" t="s">
        <v>54</v>
      </c>
      <c r="O22" s="27" t="s">
        <v>54</v>
      </c>
      <c r="P22" s="27" t="s">
        <v>54</v>
      </c>
      <c r="Q22" s="27" t="s">
        <v>54</v>
      </c>
      <c r="R22" s="27" t="s">
        <v>54</v>
      </c>
      <c r="S22" s="27" t="s">
        <v>54</v>
      </c>
      <c r="T22" s="27" t="s">
        <v>54</v>
      </c>
      <c r="U22" s="27" t="s">
        <v>54</v>
      </c>
      <c r="V22" s="27" t="s">
        <v>54</v>
      </c>
      <c r="W22" s="27" t="s">
        <v>54</v>
      </c>
      <c r="X22" s="27" t="s">
        <v>54</v>
      </c>
      <c r="Y22" s="27" t="s">
        <v>54</v>
      </c>
      <c r="Z22" s="27" t="s">
        <v>54</v>
      </c>
      <c r="AA22" s="27" t="s">
        <v>54</v>
      </c>
      <c r="AB22" s="27" t="s">
        <v>54</v>
      </c>
    </row>
    <row r="23" s="23" customFormat="1" ht="15" customHeight="1" spans="1:28">
      <c r="A23" s="26" t="s">
        <v>18</v>
      </c>
      <c r="B23" s="26" t="s">
        <v>18</v>
      </c>
      <c r="C23" s="26" t="s">
        <v>90</v>
      </c>
      <c r="D23" s="21" t="s">
        <v>91</v>
      </c>
      <c r="E23" s="27" t="s">
        <v>54</v>
      </c>
      <c r="F23" s="27" t="s">
        <v>54</v>
      </c>
      <c r="G23" s="27" t="s">
        <v>54</v>
      </c>
      <c r="H23" s="27" t="s">
        <v>54</v>
      </c>
      <c r="I23" s="27" t="s">
        <v>54</v>
      </c>
      <c r="J23" s="27" t="s">
        <v>54</v>
      </c>
      <c r="K23" s="27" t="s">
        <v>54</v>
      </c>
      <c r="L23" s="27" t="s">
        <v>54</v>
      </c>
      <c r="M23" s="27" t="s">
        <v>54</v>
      </c>
      <c r="N23" s="27" t="s">
        <v>54</v>
      </c>
      <c r="O23" s="27" t="s">
        <v>54</v>
      </c>
      <c r="P23" s="27" t="s">
        <v>54</v>
      </c>
      <c r="Q23" s="27" t="s">
        <v>54</v>
      </c>
      <c r="R23" s="27" t="s">
        <v>54</v>
      </c>
      <c r="S23" s="27" t="s">
        <v>54</v>
      </c>
      <c r="T23" s="27" t="s">
        <v>54</v>
      </c>
      <c r="U23" s="27" t="s">
        <v>54</v>
      </c>
      <c r="V23" s="27" t="s">
        <v>54</v>
      </c>
      <c r="W23" s="27" t="s">
        <v>54</v>
      </c>
      <c r="X23" s="27" t="s">
        <v>54</v>
      </c>
      <c r="Y23" s="27" t="s">
        <v>54</v>
      </c>
      <c r="Z23" s="27" t="s">
        <v>54</v>
      </c>
      <c r="AA23" s="27" t="s">
        <v>54</v>
      </c>
      <c r="AB23" s="27" t="s">
        <v>54</v>
      </c>
    </row>
    <row r="24" s="23" customFormat="1" ht="15" customHeight="1" spans="1:28">
      <c r="A24" s="26" t="s">
        <v>117</v>
      </c>
      <c r="B24" s="26" t="s">
        <v>92</v>
      </c>
      <c r="C24" s="26" t="s">
        <v>131</v>
      </c>
      <c r="D24" s="21" t="s">
        <v>93</v>
      </c>
      <c r="E24" s="27" t="s">
        <v>54</v>
      </c>
      <c r="F24" s="27" t="s">
        <v>54</v>
      </c>
      <c r="G24" s="27" t="s">
        <v>54</v>
      </c>
      <c r="H24" s="27" t="s">
        <v>54</v>
      </c>
      <c r="I24" s="27" t="s">
        <v>54</v>
      </c>
      <c r="J24" s="27" t="s">
        <v>54</v>
      </c>
      <c r="K24" s="27" t="s">
        <v>54</v>
      </c>
      <c r="L24" s="27" t="s">
        <v>54</v>
      </c>
      <c r="M24" s="14">
        <v>0.01</v>
      </c>
      <c r="N24" s="14">
        <v>10565.95</v>
      </c>
      <c r="O24" s="27" t="s">
        <v>54</v>
      </c>
      <c r="P24" s="27" t="s">
        <v>54</v>
      </c>
      <c r="Q24" s="27" t="s">
        <v>54</v>
      </c>
      <c r="R24" s="27" t="s">
        <v>54</v>
      </c>
      <c r="S24" s="27" t="s">
        <v>54</v>
      </c>
      <c r="T24" s="27" t="s">
        <v>54</v>
      </c>
      <c r="U24" s="27" t="s">
        <v>54</v>
      </c>
      <c r="V24" s="27" t="s">
        <v>54</v>
      </c>
      <c r="W24" s="27" t="s">
        <v>54</v>
      </c>
      <c r="X24" s="27" t="s">
        <v>54</v>
      </c>
      <c r="Y24" s="27" t="s">
        <v>54</v>
      </c>
      <c r="Z24" s="27" t="s">
        <v>54</v>
      </c>
      <c r="AA24" s="14">
        <v>0.01</v>
      </c>
      <c r="AB24" s="14">
        <v>10565.95</v>
      </c>
    </row>
    <row r="25" s="23" customFormat="1" ht="15" customHeight="1" spans="1:28">
      <c r="A25" s="26" t="s">
        <v>117</v>
      </c>
      <c r="B25" s="26" t="s">
        <v>92</v>
      </c>
      <c r="C25" s="26" t="s">
        <v>132</v>
      </c>
      <c r="D25" s="21" t="s">
        <v>94</v>
      </c>
      <c r="E25" s="27" t="s">
        <v>54</v>
      </c>
      <c r="F25" s="27" t="s">
        <v>54</v>
      </c>
      <c r="G25" s="27" t="s">
        <v>54</v>
      </c>
      <c r="H25" s="27" t="s">
        <v>54</v>
      </c>
      <c r="I25" s="27" t="s">
        <v>54</v>
      </c>
      <c r="J25" s="27" t="s">
        <v>54</v>
      </c>
      <c r="K25" s="27" t="s">
        <v>54</v>
      </c>
      <c r="L25" s="27" t="s">
        <v>54</v>
      </c>
      <c r="M25" s="27" t="s">
        <v>54</v>
      </c>
      <c r="N25" s="27" t="s">
        <v>54</v>
      </c>
      <c r="O25" s="27" t="s">
        <v>54</v>
      </c>
      <c r="P25" s="27" t="s">
        <v>54</v>
      </c>
      <c r="Q25" s="27" t="s">
        <v>54</v>
      </c>
      <c r="R25" s="27" t="s">
        <v>54</v>
      </c>
      <c r="S25" s="27" t="s">
        <v>54</v>
      </c>
      <c r="T25" s="27" t="s">
        <v>54</v>
      </c>
      <c r="U25" s="27" t="s">
        <v>54</v>
      </c>
      <c r="V25" s="27" t="s">
        <v>54</v>
      </c>
      <c r="W25" s="27" t="s">
        <v>54</v>
      </c>
      <c r="X25" s="27" t="s">
        <v>54</v>
      </c>
      <c r="Y25" s="27" t="s">
        <v>54</v>
      </c>
      <c r="Z25" s="27" t="s">
        <v>54</v>
      </c>
      <c r="AA25" s="27" t="s">
        <v>54</v>
      </c>
      <c r="AB25" s="27" t="s">
        <v>54</v>
      </c>
    </row>
    <row r="26" s="23" customFormat="1" ht="15" customHeight="1" spans="1:28">
      <c r="A26" s="26" t="s">
        <v>117</v>
      </c>
      <c r="B26" s="26" t="s">
        <v>118</v>
      </c>
      <c r="C26" s="26" t="s">
        <v>133</v>
      </c>
      <c r="D26" s="21" t="s">
        <v>96</v>
      </c>
      <c r="E26" s="27" t="s">
        <v>54</v>
      </c>
      <c r="F26" s="27" t="s">
        <v>54</v>
      </c>
      <c r="G26" s="27" t="s">
        <v>54</v>
      </c>
      <c r="H26" s="27" t="s">
        <v>54</v>
      </c>
      <c r="I26" s="27" t="s">
        <v>54</v>
      </c>
      <c r="J26" s="27" t="s">
        <v>54</v>
      </c>
      <c r="K26" s="14">
        <v>1655240.38</v>
      </c>
      <c r="L26" s="14">
        <v>6188585.8</v>
      </c>
      <c r="M26" s="14">
        <v>487656.39</v>
      </c>
      <c r="N26" s="14">
        <v>2700577.81</v>
      </c>
      <c r="O26" s="27" t="s">
        <v>54</v>
      </c>
      <c r="P26" s="27" t="s">
        <v>54</v>
      </c>
      <c r="Q26" s="27" t="s">
        <v>54</v>
      </c>
      <c r="R26" s="27" t="s">
        <v>54</v>
      </c>
      <c r="S26" s="27" t="s">
        <v>54</v>
      </c>
      <c r="T26" s="27" t="s">
        <v>54</v>
      </c>
      <c r="U26" s="27" t="s">
        <v>54</v>
      </c>
      <c r="V26" s="27" t="s">
        <v>54</v>
      </c>
      <c r="W26" s="27" t="s">
        <v>54</v>
      </c>
      <c r="X26" s="27" t="s">
        <v>54</v>
      </c>
      <c r="Y26" s="27" t="s">
        <v>54</v>
      </c>
      <c r="Z26" s="27" t="s">
        <v>54</v>
      </c>
      <c r="AA26" s="14">
        <v>2142896.77</v>
      </c>
      <c r="AB26" s="14">
        <v>8889163.61</v>
      </c>
    </row>
    <row r="27" s="23" customFormat="1" ht="15" customHeight="1" spans="1:28">
      <c r="A27" s="26" t="s">
        <v>117</v>
      </c>
      <c r="B27" s="26" t="s">
        <v>118</v>
      </c>
      <c r="C27" s="26" t="s">
        <v>134</v>
      </c>
      <c r="D27" s="21" t="s">
        <v>97</v>
      </c>
      <c r="E27" s="14">
        <v>25031.67</v>
      </c>
      <c r="F27" s="14">
        <v>98299.3</v>
      </c>
      <c r="G27" s="27" t="s">
        <v>54</v>
      </c>
      <c r="H27" s="27" t="s">
        <v>54</v>
      </c>
      <c r="I27" s="27" t="s">
        <v>54</v>
      </c>
      <c r="J27" s="27" t="s">
        <v>54</v>
      </c>
      <c r="K27" s="14">
        <v>36341.7</v>
      </c>
      <c r="L27" s="14">
        <v>271040.32</v>
      </c>
      <c r="M27" s="14">
        <v>156.77</v>
      </c>
      <c r="N27" s="14">
        <v>1015.89</v>
      </c>
      <c r="O27" s="27" t="s">
        <v>54</v>
      </c>
      <c r="P27" s="27" t="s">
        <v>54</v>
      </c>
      <c r="Q27" s="27" t="s">
        <v>54</v>
      </c>
      <c r="R27" s="27" t="s">
        <v>54</v>
      </c>
      <c r="S27" s="27" t="s">
        <v>54</v>
      </c>
      <c r="T27" s="27" t="s">
        <v>54</v>
      </c>
      <c r="U27" s="27" t="s">
        <v>54</v>
      </c>
      <c r="V27" s="27" t="s">
        <v>54</v>
      </c>
      <c r="W27" s="27" t="s">
        <v>54</v>
      </c>
      <c r="X27" s="27" t="s">
        <v>54</v>
      </c>
      <c r="Y27" s="27" t="s">
        <v>54</v>
      </c>
      <c r="Z27" s="27" t="s">
        <v>54</v>
      </c>
      <c r="AA27" s="14">
        <v>61530.14</v>
      </c>
      <c r="AB27" s="14">
        <v>370355.51</v>
      </c>
    </row>
    <row r="28" s="23" customFormat="1" ht="15" customHeight="1" spans="1:28">
      <c r="A28" s="26" t="s">
        <v>125</v>
      </c>
      <c r="B28" s="26" t="s">
        <v>126</v>
      </c>
      <c r="C28" s="26" t="s">
        <v>100</v>
      </c>
      <c r="D28" s="21" t="s">
        <v>101</v>
      </c>
      <c r="E28" s="27" t="s">
        <v>54</v>
      </c>
      <c r="F28" s="27" t="s">
        <v>54</v>
      </c>
      <c r="G28" s="27" t="s">
        <v>54</v>
      </c>
      <c r="H28" s="27" t="s">
        <v>54</v>
      </c>
      <c r="I28" s="27" t="s">
        <v>54</v>
      </c>
      <c r="J28" s="27" t="s">
        <v>54</v>
      </c>
      <c r="K28" s="27" t="s">
        <v>54</v>
      </c>
      <c r="L28" s="27" t="s">
        <v>54</v>
      </c>
      <c r="M28" s="27" t="s">
        <v>54</v>
      </c>
      <c r="N28" s="27" t="s">
        <v>54</v>
      </c>
      <c r="O28" s="27" t="s">
        <v>54</v>
      </c>
      <c r="P28" s="27" t="s">
        <v>54</v>
      </c>
      <c r="Q28" s="27" t="s">
        <v>54</v>
      </c>
      <c r="R28" s="27" t="s">
        <v>54</v>
      </c>
      <c r="S28" s="27" t="s">
        <v>54</v>
      </c>
      <c r="T28" s="27" t="s">
        <v>54</v>
      </c>
      <c r="U28" s="27" t="s">
        <v>54</v>
      </c>
      <c r="V28" s="27" t="s">
        <v>54</v>
      </c>
      <c r="W28" s="27" t="s">
        <v>54</v>
      </c>
      <c r="X28" s="27" t="s">
        <v>54</v>
      </c>
      <c r="Y28" s="27" t="s">
        <v>54</v>
      </c>
      <c r="Z28" s="27" t="s">
        <v>54</v>
      </c>
      <c r="AA28" s="27" t="s">
        <v>54</v>
      </c>
      <c r="AB28" s="27" t="s">
        <v>54</v>
      </c>
    </row>
    <row r="29" s="23" customFormat="1" ht="15" customHeight="1" spans="1:28">
      <c r="A29" s="26" t="s">
        <v>125</v>
      </c>
      <c r="B29" s="26" t="s">
        <v>126</v>
      </c>
      <c r="C29" s="26" t="s">
        <v>102</v>
      </c>
      <c r="D29" s="21" t="s">
        <v>103</v>
      </c>
      <c r="E29" s="27" t="s">
        <v>54</v>
      </c>
      <c r="F29" s="27" t="s">
        <v>54</v>
      </c>
      <c r="G29" s="27" t="s">
        <v>54</v>
      </c>
      <c r="H29" s="27" t="s">
        <v>54</v>
      </c>
      <c r="I29" s="27" t="s">
        <v>54</v>
      </c>
      <c r="J29" s="27" t="s">
        <v>54</v>
      </c>
      <c r="K29" s="27" t="s">
        <v>54</v>
      </c>
      <c r="L29" s="27" t="s">
        <v>54</v>
      </c>
      <c r="M29" s="27" t="s">
        <v>54</v>
      </c>
      <c r="N29" s="27" t="s">
        <v>54</v>
      </c>
      <c r="O29" s="27" t="s">
        <v>54</v>
      </c>
      <c r="P29" s="27" t="s">
        <v>54</v>
      </c>
      <c r="Q29" s="27" t="s">
        <v>54</v>
      </c>
      <c r="R29" s="27" t="s">
        <v>54</v>
      </c>
      <c r="S29" s="27" t="s">
        <v>54</v>
      </c>
      <c r="T29" s="27" t="s">
        <v>54</v>
      </c>
      <c r="U29" s="27" t="s">
        <v>54</v>
      </c>
      <c r="V29" s="27" t="s">
        <v>54</v>
      </c>
      <c r="W29" s="27" t="s">
        <v>54</v>
      </c>
      <c r="X29" s="27" t="s">
        <v>54</v>
      </c>
      <c r="Y29" s="27" t="s">
        <v>54</v>
      </c>
      <c r="Z29" s="27" t="s">
        <v>54</v>
      </c>
      <c r="AA29" s="27" t="s">
        <v>54</v>
      </c>
      <c r="AB29" s="27" t="s">
        <v>54</v>
      </c>
    </row>
    <row r="30" s="23" customFormat="1" ht="15" customHeight="1" spans="1:28">
      <c r="A30" s="26" t="s">
        <v>135</v>
      </c>
      <c r="B30" s="26" t="s">
        <v>136</v>
      </c>
      <c r="C30" s="26" t="s">
        <v>137</v>
      </c>
      <c r="D30" s="21" t="s">
        <v>105</v>
      </c>
      <c r="E30" s="27" t="s">
        <v>54</v>
      </c>
      <c r="F30" s="27" t="s">
        <v>54</v>
      </c>
      <c r="G30" s="27" t="s">
        <v>54</v>
      </c>
      <c r="H30" s="27" t="s">
        <v>54</v>
      </c>
      <c r="I30" s="27" t="s">
        <v>54</v>
      </c>
      <c r="J30" s="27" t="s">
        <v>54</v>
      </c>
      <c r="K30" s="27" t="s">
        <v>54</v>
      </c>
      <c r="L30" s="27" t="s">
        <v>54</v>
      </c>
      <c r="M30" s="14">
        <v>45857.04</v>
      </c>
      <c r="N30" s="14">
        <v>161227.79</v>
      </c>
      <c r="O30" s="27" t="s">
        <v>54</v>
      </c>
      <c r="P30" s="27" t="s">
        <v>54</v>
      </c>
      <c r="Q30" s="27" t="s">
        <v>54</v>
      </c>
      <c r="R30" s="27" t="s">
        <v>54</v>
      </c>
      <c r="S30" s="27" t="s">
        <v>54</v>
      </c>
      <c r="T30" s="27" t="s">
        <v>54</v>
      </c>
      <c r="U30" s="27" t="s">
        <v>54</v>
      </c>
      <c r="V30" s="27" t="s">
        <v>54</v>
      </c>
      <c r="W30" s="27" t="s">
        <v>54</v>
      </c>
      <c r="X30" s="27" t="s">
        <v>54</v>
      </c>
      <c r="Y30" s="27" t="s">
        <v>54</v>
      </c>
      <c r="Z30" s="27" t="s">
        <v>54</v>
      </c>
      <c r="AA30" s="14">
        <v>45857.04</v>
      </c>
      <c r="AB30" s="14">
        <v>161227.79</v>
      </c>
    </row>
    <row r="31" s="23" customFormat="1" ht="15" customHeight="1" spans="1:28">
      <c r="A31" s="26" t="s">
        <v>138</v>
      </c>
      <c r="B31" s="26" t="s">
        <v>138</v>
      </c>
      <c r="C31" s="26" t="s">
        <v>107</v>
      </c>
      <c r="D31" s="21" t="s">
        <v>108</v>
      </c>
      <c r="E31" s="27" t="s">
        <v>54</v>
      </c>
      <c r="F31" s="27" t="s">
        <v>54</v>
      </c>
      <c r="G31" s="27" t="s">
        <v>54</v>
      </c>
      <c r="H31" s="27" t="s">
        <v>54</v>
      </c>
      <c r="I31" s="27" t="s">
        <v>54</v>
      </c>
      <c r="J31" s="27" t="s">
        <v>54</v>
      </c>
      <c r="K31" s="27" t="s">
        <v>54</v>
      </c>
      <c r="L31" s="27" t="s">
        <v>54</v>
      </c>
      <c r="M31" s="14">
        <v>685488.04</v>
      </c>
      <c r="N31" s="14">
        <v>8830160.91</v>
      </c>
      <c r="O31" s="27" t="s">
        <v>54</v>
      </c>
      <c r="P31" s="27" t="s">
        <v>54</v>
      </c>
      <c r="Q31" s="27" t="s">
        <v>54</v>
      </c>
      <c r="R31" s="27" t="s">
        <v>54</v>
      </c>
      <c r="S31" s="27" t="s">
        <v>54</v>
      </c>
      <c r="T31" s="27" t="s">
        <v>54</v>
      </c>
      <c r="U31" s="27" t="s">
        <v>54</v>
      </c>
      <c r="V31" s="27" t="s">
        <v>54</v>
      </c>
      <c r="W31" s="27" t="s">
        <v>54</v>
      </c>
      <c r="X31" s="27" t="s">
        <v>54</v>
      </c>
      <c r="Y31" s="27" t="s">
        <v>54</v>
      </c>
      <c r="Z31" s="27" t="s">
        <v>54</v>
      </c>
      <c r="AA31" s="14">
        <v>685488.04</v>
      </c>
      <c r="AB31" s="14">
        <v>8830160.91</v>
      </c>
    </row>
    <row r="32" s="23" customFormat="1" ht="15" customHeight="1" spans="1:28">
      <c r="A32" s="26" t="s">
        <v>125</v>
      </c>
      <c r="B32" s="26" t="s">
        <v>139</v>
      </c>
      <c r="C32" s="26" t="s">
        <v>109</v>
      </c>
      <c r="D32" s="21" t="s">
        <v>110</v>
      </c>
      <c r="E32" s="27" t="s">
        <v>54</v>
      </c>
      <c r="F32" s="27" t="s">
        <v>54</v>
      </c>
      <c r="G32" s="27" t="s">
        <v>54</v>
      </c>
      <c r="H32" s="27" t="s">
        <v>54</v>
      </c>
      <c r="I32" s="27" t="s">
        <v>54</v>
      </c>
      <c r="J32" s="27" t="s">
        <v>54</v>
      </c>
      <c r="K32" s="27" t="s">
        <v>54</v>
      </c>
      <c r="L32" s="27" t="s">
        <v>54</v>
      </c>
      <c r="M32" s="14">
        <v>0.12</v>
      </c>
      <c r="N32" s="14">
        <v>342766.7</v>
      </c>
      <c r="O32" s="27" t="s">
        <v>54</v>
      </c>
      <c r="P32" s="27" t="s">
        <v>54</v>
      </c>
      <c r="Q32" s="27" t="s">
        <v>54</v>
      </c>
      <c r="R32" s="27" t="s">
        <v>54</v>
      </c>
      <c r="S32" s="27" t="s">
        <v>54</v>
      </c>
      <c r="T32" s="27" t="s">
        <v>54</v>
      </c>
      <c r="U32" s="27" t="s">
        <v>54</v>
      </c>
      <c r="V32" s="27" t="s">
        <v>54</v>
      </c>
      <c r="W32" s="27" t="s">
        <v>54</v>
      </c>
      <c r="X32" s="27" t="s">
        <v>54</v>
      </c>
      <c r="Y32" s="27" t="s">
        <v>54</v>
      </c>
      <c r="Z32" s="27" t="s">
        <v>54</v>
      </c>
      <c r="AA32" s="14">
        <v>0.12</v>
      </c>
      <c r="AB32" s="14">
        <v>342766.7</v>
      </c>
    </row>
    <row r="33" s="23" customFormat="1" ht="15" customHeight="1" spans="1:28">
      <c r="A33" s="26" t="s">
        <v>119</v>
      </c>
      <c r="B33" s="26" t="s">
        <v>140</v>
      </c>
      <c r="C33" s="26" t="s">
        <v>111</v>
      </c>
      <c r="D33" s="21" t="s">
        <v>112</v>
      </c>
      <c r="E33" s="27" t="s">
        <v>54</v>
      </c>
      <c r="F33" s="27" t="s">
        <v>54</v>
      </c>
      <c r="G33" s="27" t="s">
        <v>54</v>
      </c>
      <c r="H33" s="27" t="s">
        <v>54</v>
      </c>
      <c r="I33" s="27" t="s">
        <v>54</v>
      </c>
      <c r="J33" s="27" t="s">
        <v>54</v>
      </c>
      <c r="K33" s="27" t="s">
        <v>54</v>
      </c>
      <c r="L33" s="27" t="s">
        <v>54</v>
      </c>
      <c r="M33" s="14">
        <v>0.29</v>
      </c>
      <c r="N33" s="14">
        <v>811808.7</v>
      </c>
      <c r="O33" s="27" t="s">
        <v>54</v>
      </c>
      <c r="P33" s="27" t="s">
        <v>54</v>
      </c>
      <c r="Q33" s="27" t="s">
        <v>54</v>
      </c>
      <c r="R33" s="27" t="s">
        <v>54</v>
      </c>
      <c r="S33" s="27" t="s">
        <v>54</v>
      </c>
      <c r="T33" s="27" t="s">
        <v>54</v>
      </c>
      <c r="U33" s="27" t="s">
        <v>54</v>
      </c>
      <c r="V33" s="27" t="s">
        <v>54</v>
      </c>
      <c r="W33" s="27" t="s">
        <v>54</v>
      </c>
      <c r="X33" s="27" t="s">
        <v>54</v>
      </c>
      <c r="Y33" s="27" t="s">
        <v>54</v>
      </c>
      <c r="Z33" s="27" t="s">
        <v>54</v>
      </c>
      <c r="AA33" s="14">
        <v>0.29</v>
      </c>
      <c r="AB33" s="14">
        <v>811808.7</v>
      </c>
    </row>
    <row r="34" s="23" customFormat="1" ht="15" customHeight="1" spans="1:28">
      <c r="A34" s="26" t="s">
        <v>135</v>
      </c>
      <c r="B34" s="26" t="s">
        <v>141</v>
      </c>
      <c r="C34" s="26" t="s">
        <v>113</v>
      </c>
      <c r="D34" s="21" t="s">
        <v>114</v>
      </c>
      <c r="E34" s="27" t="s">
        <v>54</v>
      </c>
      <c r="F34" s="27" t="s">
        <v>54</v>
      </c>
      <c r="G34" s="27" t="s">
        <v>54</v>
      </c>
      <c r="H34" s="27" t="s">
        <v>54</v>
      </c>
      <c r="I34" s="27" t="s">
        <v>54</v>
      </c>
      <c r="J34" s="27" t="s">
        <v>54</v>
      </c>
      <c r="K34" s="27" t="s">
        <v>54</v>
      </c>
      <c r="L34" s="27" t="s">
        <v>54</v>
      </c>
      <c r="M34" s="14">
        <v>13628.02</v>
      </c>
      <c r="N34" s="14">
        <v>3495542.45</v>
      </c>
      <c r="O34" s="27" t="s">
        <v>54</v>
      </c>
      <c r="P34" s="27" t="s">
        <v>54</v>
      </c>
      <c r="Q34" s="27" t="s">
        <v>54</v>
      </c>
      <c r="R34" s="27" t="s">
        <v>54</v>
      </c>
      <c r="S34" s="27" t="s">
        <v>54</v>
      </c>
      <c r="T34" s="27" t="s">
        <v>54</v>
      </c>
      <c r="U34" s="27" t="s">
        <v>54</v>
      </c>
      <c r="V34" s="27" t="s">
        <v>54</v>
      </c>
      <c r="W34" s="27" t="s">
        <v>54</v>
      </c>
      <c r="X34" s="27" t="s">
        <v>54</v>
      </c>
      <c r="Y34" s="27" t="s">
        <v>54</v>
      </c>
      <c r="Z34" s="27" t="s">
        <v>54</v>
      </c>
      <c r="AA34" s="14">
        <v>13628.02</v>
      </c>
      <c r="AB34" s="14">
        <v>3495542.45</v>
      </c>
    </row>
    <row r="40" spans="1:2">
      <c r="A40" s="15" t="s">
        <v>13</v>
      </c>
      <c r="B40" s="16">
        <f>SUM(AA5:AA34)</f>
        <v>8958028.21</v>
      </c>
    </row>
    <row r="41" spans="1:2">
      <c r="A41" s="15" t="s">
        <v>14</v>
      </c>
      <c r="B41" s="16">
        <f>SUM(E5:E30)+SUM(G5:G30)+SUM(I5:I30)+SUM(K5:K30)+SUM(M5:M30)</f>
        <v>8258911.74</v>
      </c>
    </row>
    <row r="42" spans="1:2">
      <c r="A42" s="15" t="s">
        <v>15</v>
      </c>
      <c r="B42" s="16">
        <f>SUM(E5:E30)+SUM(G5:G30)+SUM(I5:I30)+SUM(K5:K30)+SUM(M11:M15)</f>
        <v>3563101.14</v>
      </c>
    </row>
    <row r="43" spans="1:2">
      <c r="A43" s="15" t="s">
        <v>16</v>
      </c>
      <c r="B43" s="16">
        <f>M9</f>
        <v>2507724.75</v>
      </c>
    </row>
    <row r="44" spans="1:2">
      <c r="A44" s="15" t="s">
        <v>17</v>
      </c>
      <c r="B44" s="16">
        <f>SUM(M5:M8)+SUM(K5:K8)</f>
        <v>1637221.6</v>
      </c>
    </row>
    <row r="45" spans="1:2">
      <c r="A45" s="15" t="s">
        <v>18</v>
      </c>
      <c r="B45" s="16">
        <f>SUM(M21:M23)</f>
        <v>126858.45</v>
      </c>
    </row>
  </sheetData>
  <mergeCells count="29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3 D24:D27 D28:D29 D30 D31 D32 D33:D34">
    <cfRule type="duplicateValues" dxfId="1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85" zoomScaleNormal="85" topLeftCell="A23" workbookViewId="0">
      <selection activeCell="D5" sqref="D5: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4" t="s">
        <v>19</v>
      </c>
      <c r="C1" s="18"/>
      <c r="D1" s="24" t="s">
        <v>20</v>
      </c>
      <c r="E1" s="24" t="s">
        <v>21</v>
      </c>
      <c r="F1" s="7"/>
      <c r="G1" s="7"/>
      <c r="H1" s="7"/>
      <c r="I1" s="7"/>
      <c r="J1" s="7"/>
      <c r="K1" s="7"/>
      <c r="L1" s="8"/>
      <c r="M1" s="24" t="s">
        <v>22</v>
      </c>
      <c r="N1" s="18"/>
      <c r="O1" s="24" t="s">
        <v>23</v>
      </c>
      <c r="P1" s="18"/>
      <c r="Q1" s="24" t="s">
        <v>24</v>
      </c>
      <c r="R1" s="18"/>
      <c r="S1" s="24" t="s">
        <v>25</v>
      </c>
      <c r="T1" s="18"/>
      <c r="U1" s="24" t="s">
        <v>26</v>
      </c>
      <c r="V1" s="18"/>
      <c r="W1" s="24" t="s">
        <v>27</v>
      </c>
      <c r="X1" s="18"/>
      <c r="Y1" s="24" t="s">
        <v>28</v>
      </c>
      <c r="Z1" s="18"/>
      <c r="AA1" s="24" t="s">
        <v>29</v>
      </c>
      <c r="AB1" s="18"/>
    </row>
    <row r="2" s="1" customFormat="1" ht="15" customHeight="1" spans="1:28">
      <c r="A2" s="7"/>
      <c r="B2" s="7"/>
      <c r="C2" s="8"/>
      <c r="D2" s="18"/>
      <c r="E2" s="24" t="s">
        <v>30</v>
      </c>
      <c r="F2" s="8"/>
      <c r="G2" s="24" t="s">
        <v>31</v>
      </c>
      <c r="H2" s="8"/>
      <c r="I2" s="24" t="s">
        <v>32</v>
      </c>
      <c r="J2" s="8"/>
      <c r="K2" s="24" t="s">
        <v>33</v>
      </c>
      <c r="L2" s="8"/>
      <c r="M2" s="7"/>
      <c r="N2" s="8"/>
      <c r="O2" s="7"/>
      <c r="P2" s="8"/>
      <c r="Q2" s="7"/>
      <c r="R2" s="8"/>
      <c r="S2" s="7"/>
      <c r="T2" s="8"/>
      <c r="U2" s="7"/>
      <c r="V2" s="8"/>
      <c r="W2" s="7"/>
      <c r="X2" s="8"/>
      <c r="Y2" s="7"/>
      <c r="Z2" s="8"/>
      <c r="AB2" s="18"/>
    </row>
    <row r="3" s="1" customFormat="1" ht="52.5" customHeight="1" spans="1:28">
      <c r="A3" s="25" t="s">
        <v>34</v>
      </c>
      <c r="B3" s="25" t="s">
        <v>35</v>
      </c>
      <c r="C3" s="25" t="s">
        <v>36</v>
      </c>
      <c r="D3" s="18"/>
      <c r="E3" s="25" t="s">
        <v>37</v>
      </c>
      <c r="F3" s="8"/>
      <c r="G3" s="25" t="s">
        <v>38</v>
      </c>
      <c r="H3" s="8"/>
      <c r="I3" s="25" t="s">
        <v>39</v>
      </c>
      <c r="J3" s="8"/>
      <c r="K3" s="25" t="s">
        <v>142</v>
      </c>
      <c r="L3" s="8"/>
      <c r="M3" s="25" t="s">
        <v>41</v>
      </c>
      <c r="N3" s="8"/>
      <c r="O3" s="25" t="s">
        <v>42</v>
      </c>
      <c r="P3" s="8"/>
      <c r="Q3" s="25" t="s">
        <v>43</v>
      </c>
      <c r="R3" s="8"/>
      <c r="S3" s="25" t="s">
        <v>44</v>
      </c>
      <c r="T3" s="8"/>
      <c r="U3" s="25" t="s">
        <v>45</v>
      </c>
      <c r="V3" s="8"/>
      <c r="W3" s="25" t="s">
        <v>46</v>
      </c>
      <c r="X3" s="8"/>
      <c r="Y3" s="25" t="s">
        <v>47</v>
      </c>
      <c r="Z3" s="8"/>
      <c r="AA3" s="7"/>
      <c r="AB3" s="8"/>
    </row>
    <row r="4" s="1" customFormat="1" ht="15" customHeight="1" spans="1:28">
      <c r="A4" s="8"/>
      <c r="B4" s="8"/>
      <c r="C4" s="8"/>
      <c r="D4" s="8"/>
      <c r="E4" s="24" t="s">
        <v>48</v>
      </c>
      <c r="F4" s="24" t="s">
        <v>49</v>
      </c>
      <c r="G4" s="24" t="s">
        <v>48</v>
      </c>
      <c r="H4" s="24" t="s">
        <v>49</v>
      </c>
      <c r="I4" s="24" t="s">
        <v>48</v>
      </c>
      <c r="J4" s="24" t="s">
        <v>49</v>
      </c>
      <c r="K4" s="24" t="s">
        <v>48</v>
      </c>
      <c r="L4" s="24" t="s">
        <v>49</v>
      </c>
      <c r="M4" s="24" t="s">
        <v>48</v>
      </c>
      <c r="N4" s="24" t="s">
        <v>49</v>
      </c>
      <c r="O4" s="24" t="s">
        <v>48</v>
      </c>
      <c r="P4" s="24" t="s">
        <v>49</v>
      </c>
      <c r="Q4" s="24" t="s">
        <v>48</v>
      </c>
      <c r="R4" s="24" t="s">
        <v>49</v>
      </c>
      <c r="S4" s="24" t="s">
        <v>48</v>
      </c>
      <c r="T4" s="24" t="s">
        <v>49</v>
      </c>
      <c r="U4" s="24" t="s">
        <v>48</v>
      </c>
      <c r="V4" s="24" t="s">
        <v>49</v>
      </c>
      <c r="W4" s="24" t="s">
        <v>48</v>
      </c>
      <c r="X4" s="24" t="s">
        <v>49</v>
      </c>
      <c r="Y4" s="24" t="s">
        <v>48</v>
      </c>
      <c r="Z4" s="24" t="s">
        <v>49</v>
      </c>
      <c r="AA4" s="24" t="s">
        <v>48</v>
      </c>
      <c r="AB4" s="24" t="s">
        <v>49</v>
      </c>
    </row>
    <row r="5" s="23" customFormat="1" ht="15" customHeight="1" spans="1:28">
      <c r="A5" s="26" t="s">
        <v>17</v>
      </c>
      <c r="B5" s="26" t="s">
        <v>17</v>
      </c>
      <c r="C5" s="26" t="s">
        <v>115</v>
      </c>
      <c r="D5" s="21" t="s">
        <v>53</v>
      </c>
      <c r="E5" s="27" t="s">
        <v>54</v>
      </c>
      <c r="F5" s="27" t="s">
        <v>54</v>
      </c>
      <c r="G5" s="27" t="s">
        <v>54</v>
      </c>
      <c r="H5" s="27" t="s">
        <v>54</v>
      </c>
      <c r="I5" s="27" t="s">
        <v>54</v>
      </c>
      <c r="J5" s="27" t="s">
        <v>54</v>
      </c>
      <c r="K5" s="27" t="s">
        <v>54</v>
      </c>
      <c r="L5" s="27" t="s">
        <v>54</v>
      </c>
      <c r="M5" s="27" t="s">
        <v>54</v>
      </c>
      <c r="N5" s="27" t="s">
        <v>54</v>
      </c>
      <c r="O5" s="27" t="s">
        <v>54</v>
      </c>
      <c r="P5" s="27" t="s">
        <v>54</v>
      </c>
      <c r="Q5" s="27" t="s">
        <v>54</v>
      </c>
      <c r="R5" s="27" t="s">
        <v>54</v>
      </c>
      <c r="S5" s="27" t="s">
        <v>54</v>
      </c>
      <c r="T5" s="27" t="s">
        <v>54</v>
      </c>
      <c r="U5" s="27" t="s">
        <v>54</v>
      </c>
      <c r="V5" s="27" t="s">
        <v>54</v>
      </c>
      <c r="W5" s="27" t="s">
        <v>54</v>
      </c>
      <c r="X5" s="27" t="s">
        <v>54</v>
      </c>
      <c r="Y5" s="27" t="s">
        <v>54</v>
      </c>
      <c r="Z5" s="27" t="s">
        <v>54</v>
      </c>
      <c r="AA5" s="27" t="s">
        <v>54</v>
      </c>
      <c r="AB5" s="27" t="s">
        <v>54</v>
      </c>
    </row>
    <row r="6" s="23" customFormat="1" ht="15" customHeight="1" spans="1:28">
      <c r="A6" s="26" t="s">
        <v>17</v>
      </c>
      <c r="B6" s="26" t="s">
        <v>17</v>
      </c>
      <c r="C6" s="26" t="s">
        <v>116</v>
      </c>
      <c r="D6" s="21" t="s">
        <v>56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14">
        <v>244.17</v>
      </c>
      <c r="L6" s="14">
        <v>2019.33</v>
      </c>
      <c r="M6" s="14">
        <v>1673267.12</v>
      </c>
      <c r="N6" s="14">
        <v>9509078.52</v>
      </c>
      <c r="O6" s="27" t="s">
        <v>54</v>
      </c>
      <c r="P6" s="27" t="s">
        <v>54</v>
      </c>
      <c r="Q6" s="27" t="s">
        <v>54</v>
      </c>
      <c r="R6" s="27" t="s">
        <v>54</v>
      </c>
      <c r="S6" s="27" t="s">
        <v>54</v>
      </c>
      <c r="T6" s="27" t="s">
        <v>54</v>
      </c>
      <c r="U6" s="27" t="s">
        <v>54</v>
      </c>
      <c r="V6" s="27" t="s">
        <v>54</v>
      </c>
      <c r="W6" s="27" t="s">
        <v>54</v>
      </c>
      <c r="X6" s="27" t="s">
        <v>54</v>
      </c>
      <c r="Y6" s="27" t="s">
        <v>54</v>
      </c>
      <c r="Z6" s="27" t="s">
        <v>54</v>
      </c>
      <c r="AA6" s="14">
        <v>1673511.29</v>
      </c>
      <c r="AB6" s="14">
        <v>9511097.85</v>
      </c>
    </row>
    <row r="7" s="23" customFormat="1" ht="15" customHeight="1" spans="1:28">
      <c r="A7" s="26" t="s">
        <v>17</v>
      </c>
      <c r="B7" s="26" t="s">
        <v>17</v>
      </c>
      <c r="C7" s="26" t="s">
        <v>57</v>
      </c>
      <c r="D7" s="21" t="s">
        <v>58</v>
      </c>
      <c r="E7" s="27" t="s">
        <v>54</v>
      </c>
      <c r="F7" s="27" t="s">
        <v>54</v>
      </c>
      <c r="G7" s="27" t="s">
        <v>54</v>
      </c>
      <c r="H7" s="27" t="s">
        <v>54</v>
      </c>
      <c r="I7" s="27" t="s">
        <v>54</v>
      </c>
      <c r="J7" s="27" t="s">
        <v>54</v>
      </c>
      <c r="K7" s="14">
        <v>113292.24</v>
      </c>
      <c r="L7" s="14">
        <v>650128.58</v>
      </c>
      <c r="M7" s="14">
        <v>36776.07</v>
      </c>
      <c r="N7" s="14">
        <v>234639.91</v>
      </c>
      <c r="O7" s="27" t="s">
        <v>54</v>
      </c>
      <c r="P7" s="27" t="s">
        <v>54</v>
      </c>
      <c r="Q7" s="27" t="s">
        <v>54</v>
      </c>
      <c r="R7" s="27" t="s">
        <v>54</v>
      </c>
      <c r="S7" s="27" t="s">
        <v>54</v>
      </c>
      <c r="T7" s="27" t="s">
        <v>54</v>
      </c>
      <c r="U7" s="27" t="s">
        <v>54</v>
      </c>
      <c r="V7" s="27" t="s">
        <v>54</v>
      </c>
      <c r="W7" s="27" t="s">
        <v>54</v>
      </c>
      <c r="X7" s="27" t="s">
        <v>54</v>
      </c>
      <c r="Y7" s="27" t="s">
        <v>54</v>
      </c>
      <c r="Z7" s="27" t="s">
        <v>54</v>
      </c>
      <c r="AA7" s="14">
        <v>150068.31</v>
      </c>
      <c r="AB7" s="14">
        <v>884768.49</v>
      </c>
    </row>
    <row r="8" s="23" customFormat="1" ht="15" customHeight="1" spans="1:28">
      <c r="A8" s="26" t="s">
        <v>17</v>
      </c>
      <c r="B8" s="26" t="s">
        <v>17</v>
      </c>
      <c r="C8" s="26" t="s">
        <v>59</v>
      </c>
      <c r="D8" s="21" t="s">
        <v>60</v>
      </c>
      <c r="E8" s="27" t="s">
        <v>54</v>
      </c>
      <c r="F8" s="27" t="s">
        <v>54</v>
      </c>
      <c r="G8" s="27" t="s">
        <v>54</v>
      </c>
      <c r="H8" s="27" t="s">
        <v>54</v>
      </c>
      <c r="I8" s="27" t="s">
        <v>54</v>
      </c>
      <c r="J8" s="27" t="s">
        <v>54</v>
      </c>
      <c r="K8" s="27" t="s">
        <v>54</v>
      </c>
      <c r="L8" s="27" t="s">
        <v>54</v>
      </c>
      <c r="M8" s="27" t="s">
        <v>54</v>
      </c>
      <c r="N8" s="27" t="s">
        <v>54</v>
      </c>
      <c r="O8" s="27" t="s">
        <v>54</v>
      </c>
      <c r="P8" s="27" t="s">
        <v>54</v>
      </c>
      <c r="Q8" s="27" t="s">
        <v>54</v>
      </c>
      <c r="R8" s="27" t="s">
        <v>54</v>
      </c>
      <c r="S8" s="27" t="s">
        <v>54</v>
      </c>
      <c r="T8" s="27" t="s">
        <v>54</v>
      </c>
      <c r="U8" s="27" t="s">
        <v>54</v>
      </c>
      <c r="V8" s="27" t="s">
        <v>54</v>
      </c>
      <c r="W8" s="27" t="s">
        <v>54</v>
      </c>
      <c r="X8" s="27" t="s">
        <v>54</v>
      </c>
      <c r="Y8" s="27" t="s">
        <v>54</v>
      </c>
      <c r="Z8" s="27" t="s">
        <v>54</v>
      </c>
      <c r="AA8" s="27" t="s">
        <v>54</v>
      </c>
      <c r="AB8" s="27" t="s">
        <v>54</v>
      </c>
    </row>
    <row r="9" s="23" customFormat="1" ht="15" customHeight="1" spans="1:28">
      <c r="A9" s="26" t="s">
        <v>117</v>
      </c>
      <c r="B9" s="26" t="s">
        <v>118</v>
      </c>
      <c r="C9" s="26" t="s">
        <v>61</v>
      </c>
      <c r="D9" s="21" t="s">
        <v>62</v>
      </c>
      <c r="E9" s="27" t="s">
        <v>54</v>
      </c>
      <c r="F9" s="27" t="s">
        <v>54</v>
      </c>
      <c r="G9" s="27" t="s">
        <v>54</v>
      </c>
      <c r="H9" s="27" t="s">
        <v>54</v>
      </c>
      <c r="I9" s="27" t="s">
        <v>54</v>
      </c>
      <c r="J9" s="27" t="s">
        <v>54</v>
      </c>
      <c r="K9" s="27" t="s">
        <v>54</v>
      </c>
      <c r="L9" s="27" t="s">
        <v>54</v>
      </c>
      <c r="M9" s="14">
        <v>1462975.49</v>
      </c>
      <c r="N9" s="14">
        <v>11547492.46</v>
      </c>
      <c r="O9" s="27" t="s">
        <v>54</v>
      </c>
      <c r="P9" s="27" t="s">
        <v>54</v>
      </c>
      <c r="Q9" s="27" t="s">
        <v>54</v>
      </c>
      <c r="R9" s="27" t="s">
        <v>54</v>
      </c>
      <c r="S9" s="27" t="s">
        <v>54</v>
      </c>
      <c r="T9" s="27" t="s">
        <v>54</v>
      </c>
      <c r="U9" s="27" t="s">
        <v>54</v>
      </c>
      <c r="V9" s="27" t="s">
        <v>54</v>
      </c>
      <c r="W9" s="27" t="s">
        <v>54</v>
      </c>
      <c r="X9" s="27" t="s">
        <v>54</v>
      </c>
      <c r="Y9" s="27" t="s">
        <v>54</v>
      </c>
      <c r="Z9" s="27" t="s">
        <v>54</v>
      </c>
      <c r="AA9" s="14">
        <v>1462975.49</v>
      </c>
      <c r="AB9" s="14">
        <v>11547492.46</v>
      </c>
    </row>
    <row r="10" s="23" customFormat="1" ht="15" customHeight="1" spans="1:28">
      <c r="A10" s="26" t="s">
        <v>119</v>
      </c>
      <c r="B10" s="26" t="s">
        <v>120</v>
      </c>
      <c r="C10" s="26" t="s">
        <v>63</v>
      </c>
      <c r="D10" s="21" t="s">
        <v>64</v>
      </c>
      <c r="E10" s="27" t="s">
        <v>54</v>
      </c>
      <c r="F10" s="27" t="s">
        <v>54</v>
      </c>
      <c r="G10" s="27" t="s">
        <v>54</v>
      </c>
      <c r="H10" s="27" t="s">
        <v>54</v>
      </c>
      <c r="I10" s="27" t="s">
        <v>54</v>
      </c>
      <c r="J10" s="27" t="s">
        <v>54</v>
      </c>
      <c r="K10" s="27" t="s">
        <v>54</v>
      </c>
      <c r="L10" s="27" t="s">
        <v>54</v>
      </c>
      <c r="M10" s="27" t="s">
        <v>54</v>
      </c>
      <c r="N10" s="27" t="s">
        <v>54</v>
      </c>
      <c r="O10" s="27" t="s">
        <v>54</v>
      </c>
      <c r="P10" s="27" t="s">
        <v>54</v>
      </c>
      <c r="Q10" s="27" t="s">
        <v>54</v>
      </c>
      <c r="R10" s="27" t="s">
        <v>54</v>
      </c>
      <c r="S10" s="27" t="s">
        <v>54</v>
      </c>
      <c r="T10" s="27" t="s">
        <v>54</v>
      </c>
      <c r="U10" s="27" t="s">
        <v>54</v>
      </c>
      <c r="V10" s="27" t="s">
        <v>54</v>
      </c>
      <c r="W10" s="27" t="s">
        <v>54</v>
      </c>
      <c r="X10" s="27" t="s">
        <v>54</v>
      </c>
      <c r="Y10" s="27" t="s">
        <v>54</v>
      </c>
      <c r="Z10" s="27" t="s">
        <v>54</v>
      </c>
      <c r="AA10" s="27" t="s">
        <v>54</v>
      </c>
      <c r="AB10" s="27" t="s">
        <v>54</v>
      </c>
    </row>
    <row r="11" s="23" customFormat="1" ht="15" customHeight="1" spans="1:28">
      <c r="A11" s="26" t="s">
        <v>121</v>
      </c>
      <c r="B11" s="26" t="s">
        <v>121</v>
      </c>
      <c r="C11" s="26" t="s">
        <v>122</v>
      </c>
      <c r="D11" s="21" t="s">
        <v>68</v>
      </c>
      <c r="E11" s="14">
        <v>745.08</v>
      </c>
      <c r="F11" s="14">
        <v>6198.5</v>
      </c>
      <c r="G11" s="14">
        <v>394310.44</v>
      </c>
      <c r="H11" s="14">
        <v>2733085.2</v>
      </c>
      <c r="I11" s="27" t="s">
        <v>54</v>
      </c>
      <c r="J11" s="27" t="s">
        <v>54</v>
      </c>
      <c r="K11" s="14">
        <v>1153137.53</v>
      </c>
      <c r="L11" s="14">
        <v>7969773.92</v>
      </c>
      <c r="M11" s="14">
        <v>4989890.15</v>
      </c>
      <c r="N11" s="14">
        <v>14161087.62</v>
      </c>
      <c r="O11" s="27" t="s">
        <v>54</v>
      </c>
      <c r="P11" s="27" t="s">
        <v>54</v>
      </c>
      <c r="Q11" s="27" t="s">
        <v>54</v>
      </c>
      <c r="R11" s="27" t="s">
        <v>54</v>
      </c>
      <c r="S11" s="27" t="s">
        <v>54</v>
      </c>
      <c r="T11" s="27" t="s">
        <v>54</v>
      </c>
      <c r="U11" s="27" t="s">
        <v>54</v>
      </c>
      <c r="V11" s="27" t="s">
        <v>54</v>
      </c>
      <c r="W11" s="27" t="s">
        <v>54</v>
      </c>
      <c r="X11" s="27" t="s">
        <v>54</v>
      </c>
      <c r="Y11" s="27" t="s">
        <v>54</v>
      </c>
      <c r="Z11" s="27" t="s">
        <v>54</v>
      </c>
      <c r="AA11" s="14">
        <v>6538083.2</v>
      </c>
      <c r="AB11" s="14">
        <v>24870145.24</v>
      </c>
    </row>
    <row r="12" s="23" customFormat="1" ht="15" customHeight="1" spans="1:28">
      <c r="A12" s="26" t="s">
        <v>121</v>
      </c>
      <c r="B12" s="26" t="s">
        <v>121</v>
      </c>
      <c r="C12" s="26" t="s">
        <v>123</v>
      </c>
      <c r="D12" s="21" t="s">
        <v>70</v>
      </c>
      <c r="E12" s="27" t="s">
        <v>54</v>
      </c>
      <c r="F12" s="27" t="s">
        <v>54</v>
      </c>
      <c r="G12" s="27" t="s">
        <v>54</v>
      </c>
      <c r="H12" s="27" t="s">
        <v>54</v>
      </c>
      <c r="I12" s="27" t="s">
        <v>54</v>
      </c>
      <c r="J12" s="27" t="s">
        <v>54</v>
      </c>
      <c r="K12" s="14">
        <v>41292.06</v>
      </c>
      <c r="L12" s="14">
        <v>629968.13</v>
      </c>
      <c r="M12" s="27" t="s">
        <v>54</v>
      </c>
      <c r="N12" s="27" t="s">
        <v>54</v>
      </c>
      <c r="O12" s="27" t="s">
        <v>54</v>
      </c>
      <c r="P12" s="27" t="s">
        <v>54</v>
      </c>
      <c r="Q12" s="27" t="s">
        <v>54</v>
      </c>
      <c r="R12" s="27" t="s">
        <v>54</v>
      </c>
      <c r="S12" s="27" t="s">
        <v>54</v>
      </c>
      <c r="T12" s="27" t="s">
        <v>54</v>
      </c>
      <c r="U12" s="27" t="s">
        <v>54</v>
      </c>
      <c r="V12" s="27" t="s">
        <v>54</v>
      </c>
      <c r="W12" s="27" t="s">
        <v>54</v>
      </c>
      <c r="X12" s="27" t="s">
        <v>54</v>
      </c>
      <c r="Y12" s="27" t="s">
        <v>54</v>
      </c>
      <c r="Z12" s="27" t="s">
        <v>54</v>
      </c>
      <c r="AA12" s="14">
        <v>41292.06</v>
      </c>
      <c r="AB12" s="14">
        <v>629968.13</v>
      </c>
    </row>
    <row r="13" s="23" customFormat="1" ht="15" customHeight="1" spans="1:28">
      <c r="A13" s="26" t="s">
        <v>121</v>
      </c>
      <c r="B13" s="26" t="s">
        <v>121</v>
      </c>
      <c r="C13" s="26" t="s">
        <v>71</v>
      </c>
      <c r="D13" s="21" t="s">
        <v>72</v>
      </c>
      <c r="E13" s="27" t="s">
        <v>54</v>
      </c>
      <c r="F13" s="27" t="s">
        <v>54</v>
      </c>
      <c r="G13" s="27" t="s">
        <v>54</v>
      </c>
      <c r="H13" s="27" t="s">
        <v>54</v>
      </c>
      <c r="I13" s="27" t="s">
        <v>54</v>
      </c>
      <c r="J13" s="27" t="s">
        <v>54</v>
      </c>
      <c r="K13" s="27" t="s">
        <v>54</v>
      </c>
      <c r="L13" s="27" t="s">
        <v>54</v>
      </c>
      <c r="M13" s="27" t="s">
        <v>54</v>
      </c>
      <c r="N13" s="27" t="s">
        <v>54</v>
      </c>
      <c r="O13" s="27" t="s">
        <v>54</v>
      </c>
      <c r="P13" s="27" t="s">
        <v>54</v>
      </c>
      <c r="Q13" s="27" t="s">
        <v>54</v>
      </c>
      <c r="R13" s="27" t="s">
        <v>54</v>
      </c>
      <c r="S13" s="27" t="s">
        <v>54</v>
      </c>
      <c r="T13" s="27" t="s">
        <v>54</v>
      </c>
      <c r="U13" s="27" t="s">
        <v>54</v>
      </c>
      <c r="V13" s="27" t="s">
        <v>54</v>
      </c>
      <c r="W13" s="27" t="s">
        <v>54</v>
      </c>
      <c r="X13" s="27" t="s">
        <v>54</v>
      </c>
      <c r="Y13" s="27" t="s">
        <v>54</v>
      </c>
      <c r="Z13" s="27" t="s">
        <v>54</v>
      </c>
      <c r="AA13" s="27" t="s">
        <v>54</v>
      </c>
      <c r="AB13" s="27" t="s">
        <v>54</v>
      </c>
    </row>
    <row r="14" s="23" customFormat="1" ht="15" customHeight="1" spans="1:28">
      <c r="A14" s="26" t="s">
        <v>121</v>
      </c>
      <c r="B14" s="26" t="s">
        <v>121</v>
      </c>
      <c r="C14" s="26" t="s">
        <v>73</v>
      </c>
      <c r="D14" s="21" t="s">
        <v>74</v>
      </c>
      <c r="E14" s="27" t="s">
        <v>54</v>
      </c>
      <c r="F14" s="27" t="s">
        <v>54</v>
      </c>
      <c r="G14" s="27" t="s">
        <v>54</v>
      </c>
      <c r="H14" s="27" t="s">
        <v>54</v>
      </c>
      <c r="I14" s="27" t="s">
        <v>54</v>
      </c>
      <c r="J14" s="27" t="s">
        <v>54</v>
      </c>
      <c r="K14" s="27" t="s">
        <v>54</v>
      </c>
      <c r="L14" s="27" t="s">
        <v>54</v>
      </c>
      <c r="M14" s="27" t="s">
        <v>54</v>
      </c>
      <c r="N14" s="27" t="s">
        <v>54</v>
      </c>
      <c r="O14" s="27" t="s">
        <v>54</v>
      </c>
      <c r="P14" s="27" t="s">
        <v>54</v>
      </c>
      <c r="Q14" s="27" t="s">
        <v>54</v>
      </c>
      <c r="R14" s="27" t="s">
        <v>54</v>
      </c>
      <c r="S14" s="27" t="s">
        <v>54</v>
      </c>
      <c r="T14" s="27" t="s">
        <v>54</v>
      </c>
      <c r="U14" s="27" t="s">
        <v>54</v>
      </c>
      <c r="V14" s="27" t="s">
        <v>54</v>
      </c>
      <c r="W14" s="27" t="s">
        <v>54</v>
      </c>
      <c r="X14" s="27" t="s">
        <v>54</v>
      </c>
      <c r="Y14" s="27" t="s">
        <v>54</v>
      </c>
      <c r="Z14" s="27" t="s">
        <v>54</v>
      </c>
      <c r="AA14" s="27" t="s">
        <v>54</v>
      </c>
      <c r="AB14" s="27" t="s">
        <v>54</v>
      </c>
    </row>
    <row r="15" s="23" customFormat="1" ht="15" customHeight="1" spans="1:28">
      <c r="A15" s="26" t="s">
        <v>121</v>
      </c>
      <c r="B15" s="26" t="s">
        <v>121</v>
      </c>
      <c r="C15" s="26" t="s">
        <v>75</v>
      </c>
      <c r="D15" s="21" t="s">
        <v>76</v>
      </c>
      <c r="E15" s="27" t="s">
        <v>54</v>
      </c>
      <c r="F15" s="27" t="s">
        <v>54</v>
      </c>
      <c r="G15" s="27" t="s">
        <v>54</v>
      </c>
      <c r="H15" s="27" t="s">
        <v>54</v>
      </c>
      <c r="I15" s="27" t="s">
        <v>54</v>
      </c>
      <c r="J15" s="27" t="s">
        <v>54</v>
      </c>
      <c r="K15" s="27" t="s">
        <v>54</v>
      </c>
      <c r="L15" s="27" t="s">
        <v>54</v>
      </c>
      <c r="M15" s="27" t="s">
        <v>54</v>
      </c>
      <c r="N15" s="27" t="s">
        <v>54</v>
      </c>
      <c r="O15" s="27" t="s">
        <v>54</v>
      </c>
      <c r="P15" s="27" t="s">
        <v>54</v>
      </c>
      <c r="Q15" s="27" t="s">
        <v>54</v>
      </c>
      <c r="R15" s="27" t="s">
        <v>54</v>
      </c>
      <c r="S15" s="27" t="s">
        <v>54</v>
      </c>
      <c r="T15" s="27" t="s">
        <v>54</v>
      </c>
      <c r="U15" s="27" t="s">
        <v>54</v>
      </c>
      <c r="V15" s="27" t="s">
        <v>54</v>
      </c>
      <c r="W15" s="27" t="s">
        <v>54</v>
      </c>
      <c r="X15" s="27" t="s">
        <v>54</v>
      </c>
      <c r="Y15" s="27" t="s">
        <v>54</v>
      </c>
      <c r="Z15" s="27" t="s">
        <v>54</v>
      </c>
      <c r="AA15" s="27" t="s">
        <v>54</v>
      </c>
      <c r="AB15" s="27" t="s">
        <v>54</v>
      </c>
    </row>
    <row r="16" s="23" customFormat="1" ht="15" customHeight="1" spans="1:28">
      <c r="A16" s="26" t="s">
        <v>124</v>
      </c>
      <c r="B16" s="26" t="s">
        <v>124</v>
      </c>
      <c r="C16" s="26" t="s">
        <v>78</v>
      </c>
      <c r="D16" s="21" t="s">
        <v>79</v>
      </c>
      <c r="E16" s="27" t="s">
        <v>54</v>
      </c>
      <c r="F16" s="27" t="s">
        <v>54</v>
      </c>
      <c r="G16" s="27" t="s">
        <v>54</v>
      </c>
      <c r="H16" s="27" t="s">
        <v>54</v>
      </c>
      <c r="I16" s="27" t="s">
        <v>54</v>
      </c>
      <c r="J16" s="27" t="s">
        <v>54</v>
      </c>
      <c r="K16" s="27" t="s">
        <v>54</v>
      </c>
      <c r="L16" s="27" t="s">
        <v>54</v>
      </c>
      <c r="M16" s="14">
        <v>-1.3</v>
      </c>
      <c r="N16" s="14">
        <v>85833.21</v>
      </c>
      <c r="O16" s="27" t="s">
        <v>54</v>
      </c>
      <c r="P16" s="27" t="s">
        <v>54</v>
      </c>
      <c r="Q16" s="27" t="s">
        <v>54</v>
      </c>
      <c r="R16" s="27" t="s">
        <v>54</v>
      </c>
      <c r="S16" s="27" t="s">
        <v>54</v>
      </c>
      <c r="T16" s="27" t="s">
        <v>54</v>
      </c>
      <c r="U16" s="27" t="s">
        <v>54</v>
      </c>
      <c r="V16" s="27" t="s">
        <v>54</v>
      </c>
      <c r="W16" s="27" t="s">
        <v>54</v>
      </c>
      <c r="X16" s="27" t="s">
        <v>54</v>
      </c>
      <c r="Y16" s="27" t="s">
        <v>54</v>
      </c>
      <c r="Z16" s="27" t="s">
        <v>54</v>
      </c>
      <c r="AA16" s="14">
        <v>-1.3</v>
      </c>
      <c r="AB16" s="14">
        <v>85833.21</v>
      </c>
    </row>
    <row r="17" s="23" customFormat="1" ht="15" customHeight="1" spans="1:28">
      <c r="A17" s="26" t="s">
        <v>125</v>
      </c>
      <c r="B17" s="26" t="s">
        <v>126</v>
      </c>
      <c r="C17" s="26" t="s">
        <v>127</v>
      </c>
      <c r="D17" s="21" t="s">
        <v>81</v>
      </c>
      <c r="E17" s="27" t="s">
        <v>54</v>
      </c>
      <c r="F17" s="27" t="s">
        <v>54</v>
      </c>
      <c r="G17" s="27" t="s">
        <v>54</v>
      </c>
      <c r="H17" s="27" t="s">
        <v>54</v>
      </c>
      <c r="I17" s="27" t="s">
        <v>54</v>
      </c>
      <c r="J17" s="27" t="s">
        <v>54</v>
      </c>
      <c r="K17" s="27" t="s">
        <v>54</v>
      </c>
      <c r="L17" s="27" t="s">
        <v>54</v>
      </c>
      <c r="M17" s="14">
        <v>782.88</v>
      </c>
      <c r="N17" s="14">
        <v>6697.74</v>
      </c>
      <c r="O17" s="27" t="s">
        <v>54</v>
      </c>
      <c r="P17" s="27" t="s">
        <v>54</v>
      </c>
      <c r="Q17" s="27" t="s">
        <v>54</v>
      </c>
      <c r="R17" s="27" t="s">
        <v>54</v>
      </c>
      <c r="S17" s="27" t="s">
        <v>54</v>
      </c>
      <c r="T17" s="27" t="s">
        <v>54</v>
      </c>
      <c r="U17" s="27" t="s">
        <v>54</v>
      </c>
      <c r="V17" s="27" t="s">
        <v>54</v>
      </c>
      <c r="W17" s="27" t="s">
        <v>54</v>
      </c>
      <c r="X17" s="27" t="s">
        <v>54</v>
      </c>
      <c r="Y17" s="27" t="s">
        <v>54</v>
      </c>
      <c r="Z17" s="27" t="s">
        <v>54</v>
      </c>
      <c r="AA17" s="14">
        <v>782.88</v>
      </c>
      <c r="AB17" s="14">
        <v>6697.74</v>
      </c>
    </row>
    <row r="18" s="23" customFormat="1" ht="15" customHeight="1" spans="1:28">
      <c r="A18" s="26" t="s">
        <v>125</v>
      </c>
      <c r="B18" s="26" t="s">
        <v>126</v>
      </c>
      <c r="C18" s="26" t="s">
        <v>128</v>
      </c>
      <c r="D18" s="21" t="s">
        <v>82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14">
        <v>61337.53</v>
      </c>
      <c r="L18" s="14">
        <v>469315.43</v>
      </c>
      <c r="M18" s="27" t="s">
        <v>54</v>
      </c>
      <c r="N18" s="27" t="s">
        <v>54</v>
      </c>
      <c r="O18" s="27" t="s">
        <v>54</v>
      </c>
      <c r="P18" s="27" t="s">
        <v>54</v>
      </c>
      <c r="Q18" s="27" t="s">
        <v>54</v>
      </c>
      <c r="R18" s="27" t="s">
        <v>54</v>
      </c>
      <c r="S18" s="27" t="s">
        <v>54</v>
      </c>
      <c r="T18" s="27" t="s">
        <v>54</v>
      </c>
      <c r="U18" s="27" t="s">
        <v>54</v>
      </c>
      <c r="V18" s="27" t="s">
        <v>54</v>
      </c>
      <c r="W18" s="27" t="s">
        <v>54</v>
      </c>
      <c r="X18" s="27" t="s">
        <v>54</v>
      </c>
      <c r="Y18" s="27" t="s">
        <v>54</v>
      </c>
      <c r="Z18" s="27" t="s">
        <v>54</v>
      </c>
      <c r="AA18" s="14">
        <v>61337.53</v>
      </c>
      <c r="AB18" s="14">
        <v>469315.43</v>
      </c>
    </row>
    <row r="19" s="23" customFormat="1" ht="15" customHeight="1" spans="1:28">
      <c r="A19" s="26" t="s">
        <v>117</v>
      </c>
      <c r="B19" s="26" t="s">
        <v>118</v>
      </c>
      <c r="C19" s="26" t="s">
        <v>129</v>
      </c>
      <c r="D19" s="21" t="s">
        <v>84</v>
      </c>
      <c r="E19" s="27" t="s">
        <v>54</v>
      </c>
      <c r="F19" s="27" t="s">
        <v>54</v>
      </c>
      <c r="G19" s="27" t="s">
        <v>54</v>
      </c>
      <c r="H19" s="27" t="s">
        <v>54</v>
      </c>
      <c r="I19" s="27" t="s">
        <v>54</v>
      </c>
      <c r="J19" s="27" t="s">
        <v>54</v>
      </c>
      <c r="K19" s="27" t="s">
        <v>54</v>
      </c>
      <c r="L19" s="27" t="s">
        <v>54</v>
      </c>
      <c r="M19" s="27" t="s">
        <v>54</v>
      </c>
      <c r="N19" s="27" t="s">
        <v>54</v>
      </c>
      <c r="O19" s="27" t="s">
        <v>54</v>
      </c>
      <c r="P19" s="27" t="s">
        <v>54</v>
      </c>
      <c r="Q19" s="27" t="s">
        <v>54</v>
      </c>
      <c r="R19" s="27" t="s">
        <v>54</v>
      </c>
      <c r="S19" s="27" t="s">
        <v>54</v>
      </c>
      <c r="T19" s="27" t="s">
        <v>54</v>
      </c>
      <c r="U19" s="27" t="s">
        <v>54</v>
      </c>
      <c r="V19" s="27" t="s">
        <v>54</v>
      </c>
      <c r="W19" s="27" t="s">
        <v>54</v>
      </c>
      <c r="X19" s="27" t="s">
        <v>54</v>
      </c>
      <c r="Y19" s="27" t="s">
        <v>54</v>
      </c>
      <c r="Z19" s="27" t="s">
        <v>54</v>
      </c>
      <c r="AA19" s="27" t="s">
        <v>54</v>
      </c>
      <c r="AB19" s="27" t="s">
        <v>54</v>
      </c>
    </row>
    <row r="20" s="23" customFormat="1" ht="15" customHeight="1" spans="1:28">
      <c r="A20" s="26" t="s">
        <v>117</v>
      </c>
      <c r="B20" s="26" t="s">
        <v>118</v>
      </c>
      <c r="C20" s="26" t="s">
        <v>130</v>
      </c>
      <c r="D20" s="21" t="s">
        <v>85</v>
      </c>
      <c r="E20" s="27" t="s">
        <v>54</v>
      </c>
      <c r="F20" s="27" t="s">
        <v>54</v>
      </c>
      <c r="G20" s="27" t="s">
        <v>54</v>
      </c>
      <c r="H20" s="27" t="s">
        <v>54</v>
      </c>
      <c r="I20" s="27" t="s">
        <v>54</v>
      </c>
      <c r="J20" s="27" t="s">
        <v>54</v>
      </c>
      <c r="K20" s="27" t="s">
        <v>54</v>
      </c>
      <c r="L20" s="27" t="s">
        <v>54</v>
      </c>
      <c r="M20" s="27" t="s">
        <v>54</v>
      </c>
      <c r="N20" s="27" t="s">
        <v>54</v>
      </c>
      <c r="O20" s="27" t="s">
        <v>54</v>
      </c>
      <c r="P20" s="27" t="s">
        <v>54</v>
      </c>
      <c r="Q20" s="27" t="s">
        <v>54</v>
      </c>
      <c r="R20" s="27" t="s">
        <v>54</v>
      </c>
      <c r="S20" s="27" t="s">
        <v>54</v>
      </c>
      <c r="T20" s="27" t="s">
        <v>54</v>
      </c>
      <c r="U20" s="27" t="s">
        <v>54</v>
      </c>
      <c r="V20" s="27" t="s">
        <v>54</v>
      </c>
      <c r="W20" s="27" t="s">
        <v>54</v>
      </c>
      <c r="X20" s="27" t="s">
        <v>54</v>
      </c>
      <c r="Y20" s="27" t="s">
        <v>54</v>
      </c>
      <c r="Z20" s="27" t="s">
        <v>54</v>
      </c>
      <c r="AA20" s="27" t="s">
        <v>54</v>
      </c>
      <c r="AB20" s="27" t="s">
        <v>54</v>
      </c>
    </row>
    <row r="21" s="23" customFormat="1" ht="15" customHeight="1" spans="1:28">
      <c r="A21" s="26" t="s">
        <v>18</v>
      </c>
      <c r="B21" s="26" t="s">
        <v>18</v>
      </c>
      <c r="C21" s="26" t="s">
        <v>86</v>
      </c>
      <c r="D21" s="21" t="s">
        <v>87</v>
      </c>
      <c r="E21" s="27" t="s">
        <v>54</v>
      </c>
      <c r="F21" s="27" t="s">
        <v>54</v>
      </c>
      <c r="G21" s="27" t="s">
        <v>54</v>
      </c>
      <c r="H21" s="27" t="s">
        <v>54</v>
      </c>
      <c r="I21" s="27" t="s">
        <v>54</v>
      </c>
      <c r="J21" s="27" t="s">
        <v>54</v>
      </c>
      <c r="K21" s="27" t="s">
        <v>54</v>
      </c>
      <c r="L21" s="27" t="s">
        <v>54</v>
      </c>
      <c r="M21" s="14">
        <v>165809</v>
      </c>
      <c r="N21" s="14">
        <v>1409688.91</v>
      </c>
      <c r="O21" s="27" t="s">
        <v>54</v>
      </c>
      <c r="P21" s="27" t="s">
        <v>54</v>
      </c>
      <c r="Q21" s="27" t="s">
        <v>54</v>
      </c>
      <c r="R21" s="27" t="s">
        <v>54</v>
      </c>
      <c r="S21" s="27" t="s">
        <v>54</v>
      </c>
      <c r="T21" s="27" t="s">
        <v>54</v>
      </c>
      <c r="U21" s="27" t="s">
        <v>54</v>
      </c>
      <c r="V21" s="27" t="s">
        <v>54</v>
      </c>
      <c r="W21" s="27" t="s">
        <v>54</v>
      </c>
      <c r="X21" s="27" t="s">
        <v>54</v>
      </c>
      <c r="Y21" s="27" t="s">
        <v>54</v>
      </c>
      <c r="Z21" s="27" t="s">
        <v>54</v>
      </c>
      <c r="AA21" s="14">
        <v>165809</v>
      </c>
      <c r="AB21" s="14">
        <v>1409688.91</v>
      </c>
    </row>
    <row r="22" s="23" customFormat="1" ht="15" customHeight="1" spans="1:28">
      <c r="A22" s="26" t="s">
        <v>18</v>
      </c>
      <c r="B22" s="26" t="s">
        <v>18</v>
      </c>
      <c r="C22" s="26" t="s">
        <v>88</v>
      </c>
      <c r="D22" s="21" t="s">
        <v>89</v>
      </c>
      <c r="E22" s="27" t="s">
        <v>54</v>
      </c>
      <c r="F22" s="27" t="s">
        <v>54</v>
      </c>
      <c r="G22" s="27" t="s">
        <v>54</v>
      </c>
      <c r="H22" s="27" t="s">
        <v>54</v>
      </c>
      <c r="I22" s="27" t="s">
        <v>54</v>
      </c>
      <c r="J22" s="27" t="s">
        <v>54</v>
      </c>
      <c r="K22" s="27" t="s">
        <v>54</v>
      </c>
      <c r="L22" s="27" t="s">
        <v>54</v>
      </c>
      <c r="M22" s="27" t="s">
        <v>54</v>
      </c>
      <c r="N22" s="27" t="s">
        <v>54</v>
      </c>
      <c r="O22" s="27" t="s">
        <v>54</v>
      </c>
      <c r="P22" s="27" t="s">
        <v>54</v>
      </c>
      <c r="Q22" s="27" t="s">
        <v>54</v>
      </c>
      <c r="R22" s="27" t="s">
        <v>54</v>
      </c>
      <c r="S22" s="27" t="s">
        <v>54</v>
      </c>
      <c r="T22" s="27" t="s">
        <v>54</v>
      </c>
      <c r="U22" s="27" t="s">
        <v>54</v>
      </c>
      <c r="V22" s="27" t="s">
        <v>54</v>
      </c>
      <c r="W22" s="27" t="s">
        <v>54</v>
      </c>
      <c r="X22" s="27" t="s">
        <v>54</v>
      </c>
      <c r="Y22" s="27" t="s">
        <v>54</v>
      </c>
      <c r="Z22" s="27" t="s">
        <v>54</v>
      </c>
      <c r="AA22" s="27" t="s">
        <v>54</v>
      </c>
      <c r="AB22" s="27" t="s">
        <v>54</v>
      </c>
    </row>
    <row r="23" s="23" customFormat="1" ht="15" customHeight="1" spans="1:28">
      <c r="A23" s="26" t="s">
        <v>18</v>
      </c>
      <c r="B23" s="26" t="s">
        <v>18</v>
      </c>
      <c r="C23" s="26" t="s">
        <v>90</v>
      </c>
      <c r="D23" s="21" t="s">
        <v>91</v>
      </c>
      <c r="E23" s="27" t="s">
        <v>54</v>
      </c>
      <c r="F23" s="27" t="s">
        <v>54</v>
      </c>
      <c r="G23" s="27" t="s">
        <v>54</v>
      </c>
      <c r="H23" s="27" t="s">
        <v>54</v>
      </c>
      <c r="I23" s="27" t="s">
        <v>54</v>
      </c>
      <c r="J23" s="27" t="s">
        <v>54</v>
      </c>
      <c r="K23" s="27" t="s">
        <v>54</v>
      </c>
      <c r="L23" s="27" t="s">
        <v>54</v>
      </c>
      <c r="M23" s="27" t="s">
        <v>54</v>
      </c>
      <c r="N23" s="27" t="s">
        <v>54</v>
      </c>
      <c r="O23" s="27" t="s">
        <v>54</v>
      </c>
      <c r="P23" s="27" t="s">
        <v>54</v>
      </c>
      <c r="Q23" s="27" t="s">
        <v>54</v>
      </c>
      <c r="R23" s="27" t="s">
        <v>54</v>
      </c>
      <c r="S23" s="27" t="s">
        <v>54</v>
      </c>
      <c r="T23" s="27" t="s">
        <v>54</v>
      </c>
      <c r="U23" s="27" t="s">
        <v>54</v>
      </c>
      <c r="V23" s="27" t="s">
        <v>54</v>
      </c>
      <c r="W23" s="27" t="s">
        <v>54</v>
      </c>
      <c r="X23" s="27" t="s">
        <v>54</v>
      </c>
      <c r="Y23" s="27" t="s">
        <v>54</v>
      </c>
      <c r="Z23" s="27" t="s">
        <v>54</v>
      </c>
      <c r="AA23" s="27" t="s">
        <v>54</v>
      </c>
      <c r="AB23" s="27" t="s">
        <v>54</v>
      </c>
    </row>
    <row r="24" s="23" customFormat="1" ht="15" customHeight="1" spans="1:28">
      <c r="A24" s="26" t="s">
        <v>117</v>
      </c>
      <c r="B24" s="26" t="s">
        <v>92</v>
      </c>
      <c r="C24" s="26" t="s">
        <v>131</v>
      </c>
      <c r="D24" s="21" t="s">
        <v>93</v>
      </c>
      <c r="E24" s="27" t="s">
        <v>54</v>
      </c>
      <c r="F24" s="27" t="s">
        <v>54</v>
      </c>
      <c r="G24" s="27" t="s">
        <v>54</v>
      </c>
      <c r="H24" s="27" t="s">
        <v>54</v>
      </c>
      <c r="I24" s="27" t="s">
        <v>54</v>
      </c>
      <c r="J24" s="27" t="s">
        <v>54</v>
      </c>
      <c r="K24" s="27" t="s">
        <v>54</v>
      </c>
      <c r="L24" s="27" t="s">
        <v>54</v>
      </c>
      <c r="M24" s="14">
        <v>-0.16</v>
      </c>
      <c r="N24" s="14">
        <v>10565.79</v>
      </c>
      <c r="O24" s="27" t="s">
        <v>54</v>
      </c>
      <c r="P24" s="27" t="s">
        <v>54</v>
      </c>
      <c r="Q24" s="27" t="s">
        <v>54</v>
      </c>
      <c r="R24" s="27" t="s">
        <v>54</v>
      </c>
      <c r="S24" s="27" t="s">
        <v>54</v>
      </c>
      <c r="T24" s="27" t="s">
        <v>54</v>
      </c>
      <c r="U24" s="27" t="s">
        <v>54</v>
      </c>
      <c r="V24" s="27" t="s">
        <v>54</v>
      </c>
      <c r="W24" s="27" t="s">
        <v>54</v>
      </c>
      <c r="X24" s="27" t="s">
        <v>54</v>
      </c>
      <c r="Y24" s="27" t="s">
        <v>54</v>
      </c>
      <c r="Z24" s="27" t="s">
        <v>54</v>
      </c>
      <c r="AA24" s="14">
        <v>-0.16</v>
      </c>
      <c r="AB24" s="14">
        <v>10565.79</v>
      </c>
    </row>
    <row r="25" s="23" customFormat="1" ht="15" customHeight="1" spans="1:28">
      <c r="A25" s="26" t="s">
        <v>117</v>
      </c>
      <c r="B25" s="26" t="s">
        <v>92</v>
      </c>
      <c r="C25" s="26" t="s">
        <v>132</v>
      </c>
      <c r="D25" s="21" t="s">
        <v>94</v>
      </c>
      <c r="E25" s="27" t="s">
        <v>54</v>
      </c>
      <c r="F25" s="27" t="s">
        <v>54</v>
      </c>
      <c r="G25" s="27" t="s">
        <v>54</v>
      </c>
      <c r="H25" s="27" t="s">
        <v>54</v>
      </c>
      <c r="I25" s="27" t="s">
        <v>54</v>
      </c>
      <c r="J25" s="27" t="s">
        <v>54</v>
      </c>
      <c r="K25" s="27" t="s">
        <v>54</v>
      </c>
      <c r="L25" s="27" t="s">
        <v>54</v>
      </c>
      <c r="M25" s="27" t="s">
        <v>54</v>
      </c>
      <c r="N25" s="27" t="s">
        <v>54</v>
      </c>
      <c r="O25" s="27" t="s">
        <v>54</v>
      </c>
      <c r="P25" s="27" t="s">
        <v>54</v>
      </c>
      <c r="Q25" s="27" t="s">
        <v>54</v>
      </c>
      <c r="R25" s="27" t="s">
        <v>54</v>
      </c>
      <c r="S25" s="27" t="s">
        <v>54</v>
      </c>
      <c r="T25" s="27" t="s">
        <v>54</v>
      </c>
      <c r="U25" s="27" t="s">
        <v>54</v>
      </c>
      <c r="V25" s="27" t="s">
        <v>54</v>
      </c>
      <c r="W25" s="27" t="s">
        <v>54</v>
      </c>
      <c r="X25" s="27" t="s">
        <v>54</v>
      </c>
      <c r="Y25" s="27" t="s">
        <v>54</v>
      </c>
      <c r="Z25" s="27" t="s">
        <v>54</v>
      </c>
      <c r="AA25" s="27" t="s">
        <v>54</v>
      </c>
      <c r="AB25" s="27" t="s">
        <v>54</v>
      </c>
    </row>
    <row r="26" s="23" customFormat="1" ht="15" customHeight="1" spans="1:28">
      <c r="A26" s="26" t="s">
        <v>117</v>
      </c>
      <c r="B26" s="26" t="s">
        <v>118</v>
      </c>
      <c r="C26" s="26" t="s">
        <v>133</v>
      </c>
      <c r="D26" s="21" t="s">
        <v>96</v>
      </c>
      <c r="E26" s="27" t="s">
        <v>54</v>
      </c>
      <c r="F26" s="27" t="s">
        <v>54</v>
      </c>
      <c r="G26" s="27" t="s">
        <v>54</v>
      </c>
      <c r="H26" s="27" t="s">
        <v>54</v>
      </c>
      <c r="I26" s="27" t="s">
        <v>54</v>
      </c>
      <c r="J26" s="27" t="s">
        <v>54</v>
      </c>
      <c r="K26" s="14">
        <v>1295013.27</v>
      </c>
      <c r="L26" s="14">
        <v>7483599.68</v>
      </c>
      <c r="M26" s="14">
        <v>1489513.17</v>
      </c>
      <c r="N26" s="14">
        <v>4190091.25</v>
      </c>
      <c r="O26" s="27" t="s">
        <v>54</v>
      </c>
      <c r="P26" s="27" t="s">
        <v>54</v>
      </c>
      <c r="Q26" s="27" t="s">
        <v>54</v>
      </c>
      <c r="R26" s="27" t="s">
        <v>54</v>
      </c>
      <c r="S26" s="27" t="s">
        <v>54</v>
      </c>
      <c r="T26" s="27" t="s">
        <v>54</v>
      </c>
      <c r="U26" s="27" t="s">
        <v>54</v>
      </c>
      <c r="V26" s="27" t="s">
        <v>54</v>
      </c>
      <c r="W26" s="27" t="s">
        <v>54</v>
      </c>
      <c r="X26" s="27" t="s">
        <v>54</v>
      </c>
      <c r="Y26" s="27" t="s">
        <v>54</v>
      </c>
      <c r="Z26" s="27" t="s">
        <v>54</v>
      </c>
      <c r="AA26" s="14">
        <v>2784526.44</v>
      </c>
      <c r="AB26" s="14">
        <v>11673690.93</v>
      </c>
    </row>
    <row r="27" s="23" customFormat="1" ht="15" customHeight="1" spans="1:28">
      <c r="A27" s="26" t="s">
        <v>117</v>
      </c>
      <c r="B27" s="26" t="s">
        <v>118</v>
      </c>
      <c r="C27" s="26" t="s">
        <v>134</v>
      </c>
      <c r="D27" s="21" t="s">
        <v>97</v>
      </c>
      <c r="E27" s="14">
        <v>24251.52</v>
      </c>
      <c r="F27" s="14">
        <v>122550.83</v>
      </c>
      <c r="G27" s="14">
        <v>9.49</v>
      </c>
      <c r="H27" s="14">
        <v>9.49</v>
      </c>
      <c r="I27" s="27" t="s">
        <v>54</v>
      </c>
      <c r="J27" s="27" t="s">
        <v>54</v>
      </c>
      <c r="K27" s="14">
        <v>36382.56</v>
      </c>
      <c r="L27" s="14">
        <v>307422.91</v>
      </c>
      <c r="M27" s="14">
        <v>159.72</v>
      </c>
      <c r="N27" s="14">
        <v>1175.61</v>
      </c>
      <c r="O27" s="27" t="s">
        <v>54</v>
      </c>
      <c r="P27" s="27" t="s">
        <v>54</v>
      </c>
      <c r="Q27" s="27" t="s">
        <v>54</v>
      </c>
      <c r="R27" s="27" t="s">
        <v>54</v>
      </c>
      <c r="S27" s="27" t="s">
        <v>54</v>
      </c>
      <c r="T27" s="27" t="s">
        <v>54</v>
      </c>
      <c r="U27" s="27" t="s">
        <v>54</v>
      </c>
      <c r="V27" s="27" t="s">
        <v>54</v>
      </c>
      <c r="W27" s="27" t="s">
        <v>54</v>
      </c>
      <c r="X27" s="27" t="s">
        <v>54</v>
      </c>
      <c r="Y27" s="27" t="s">
        <v>54</v>
      </c>
      <c r="Z27" s="27" t="s">
        <v>54</v>
      </c>
      <c r="AA27" s="14">
        <v>60803.29</v>
      </c>
      <c r="AB27" s="14">
        <v>431158.84</v>
      </c>
    </row>
    <row r="28" s="23" customFormat="1" ht="15" customHeight="1" spans="1:28">
      <c r="A28" s="26" t="s">
        <v>125</v>
      </c>
      <c r="B28" s="26" t="s">
        <v>126</v>
      </c>
      <c r="C28" s="26" t="s">
        <v>100</v>
      </c>
      <c r="D28" s="21" t="s">
        <v>101</v>
      </c>
      <c r="E28" s="27" t="s">
        <v>54</v>
      </c>
      <c r="F28" s="27" t="s">
        <v>54</v>
      </c>
      <c r="G28" s="27" t="s">
        <v>54</v>
      </c>
      <c r="H28" s="27" t="s">
        <v>54</v>
      </c>
      <c r="I28" s="27" t="s">
        <v>54</v>
      </c>
      <c r="J28" s="27" t="s">
        <v>54</v>
      </c>
      <c r="K28" s="27" t="s">
        <v>54</v>
      </c>
      <c r="L28" s="27" t="s">
        <v>54</v>
      </c>
      <c r="M28" s="27" t="s">
        <v>54</v>
      </c>
      <c r="N28" s="27" t="s">
        <v>54</v>
      </c>
      <c r="O28" s="27" t="s">
        <v>54</v>
      </c>
      <c r="P28" s="27" t="s">
        <v>54</v>
      </c>
      <c r="Q28" s="27" t="s">
        <v>54</v>
      </c>
      <c r="R28" s="27" t="s">
        <v>54</v>
      </c>
      <c r="S28" s="27" t="s">
        <v>54</v>
      </c>
      <c r="T28" s="27" t="s">
        <v>54</v>
      </c>
      <c r="U28" s="27" t="s">
        <v>54</v>
      </c>
      <c r="V28" s="27" t="s">
        <v>54</v>
      </c>
      <c r="W28" s="27" t="s">
        <v>54</v>
      </c>
      <c r="X28" s="27" t="s">
        <v>54</v>
      </c>
      <c r="Y28" s="27" t="s">
        <v>54</v>
      </c>
      <c r="Z28" s="27" t="s">
        <v>54</v>
      </c>
      <c r="AA28" s="27" t="s">
        <v>54</v>
      </c>
      <c r="AB28" s="27" t="s">
        <v>54</v>
      </c>
    </row>
    <row r="29" s="23" customFormat="1" ht="15" customHeight="1" spans="1:28">
      <c r="A29" s="26" t="s">
        <v>125</v>
      </c>
      <c r="B29" s="26" t="s">
        <v>126</v>
      </c>
      <c r="C29" s="26" t="s">
        <v>102</v>
      </c>
      <c r="D29" s="21" t="s">
        <v>103</v>
      </c>
      <c r="E29" s="27" t="s">
        <v>54</v>
      </c>
      <c r="F29" s="27" t="s">
        <v>54</v>
      </c>
      <c r="G29" s="27" t="s">
        <v>54</v>
      </c>
      <c r="H29" s="27" t="s">
        <v>54</v>
      </c>
      <c r="I29" s="27" t="s">
        <v>54</v>
      </c>
      <c r="J29" s="27" t="s">
        <v>54</v>
      </c>
      <c r="K29" s="27" t="s">
        <v>54</v>
      </c>
      <c r="L29" s="27" t="s">
        <v>54</v>
      </c>
      <c r="M29" s="27" t="s">
        <v>54</v>
      </c>
      <c r="N29" s="27" t="s">
        <v>54</v>
      </c>
      <c r="O29" s="27" t="s">
        <v>54</v>
      </c>
      <c r="P29" s="27" t="s">
        <v>54</v>
      </c>
      <c r="Q29" s="27" t="s">
        <v>54</v>
      </c>
      <c r="R29" s="27" t="s">
        <v>54</v>
      </c>
      <c r="S29" s="27" t="s">
        <v>54</v>
      </c>
      <c r="T29" s="27" t="s">
        <v>54</v>
      </c>
      <c r="U29" s="27" t="s">
        <v>54</v>
      </c>
      <c r="V29" s="27" t="s">
        <v>54</v>
      </c>
      <c r="W29" s="27" t="s">
        <v>54</v>
      </c>
      <c r="X29" s="27" t="s">
        <v>54</v>
      </c>
      <c r="Y29" s="27" t="s">
        <v>54</v>
      </c>
      <c r="Z29" s="27" t="s">
        <v>54</v>
      </c>
      <c r="AA29" s="27" t="s">
        <v>54</v>
      </c>
      <c r="AB29" s="27" t="s">
        <v>54</v>
      </c>
    </row>
    <row r="30" s="23" customFormat="1" ht="15" customHeight="1" spans="1:28">
      <c r="A30" s="26" t="s">
        <v>135</v>
      </c>
      <c r="B30" s="26" t="s">
        <v>136</v>
      </c>
      <c r="C30" s="26" t="s">
        <v>137</v>
      </c>
      <c r="D30" s="21" t="s">
        <v>105</v>
      </c>
      <c r="E30" s="27" t="s">
        <v>54</v>
      </c>
      <c r="F30" s="27" t="s">
        <v>54</v>
      </c>
      <c r="G30" s="27" t="s">
        <v>54</v>
      </c>
      <c r="H30" s="27" t="s">
        <v>54</v>
      </c>
      <c r="I30" s="27" t="s">
        <v>54</v>
      </c>
      <c r="J30" s="27" t="s">
        <v>54</v>
      </c>
      <c r="K30" s="27" t="s">
        <v>54</v>
      </c>
      <c r="L30" s="27" t="s">
        <v>54</v>
      </c>
      <c r="M30" s="14">
        <v>3891.23</v>
      </c>
      <c r="N30" s="14">
        <v>165119.04</v>
      </c>
      <c r="O30" s="27" t="s">
        <v>54</v>
      </c>
      <c r="P30" s="27" t="s">
        <v>54</v>
      </c>
      <c r="Q30" s="27" t="s">
        <v>54</v>
      </c>
      <c r="R30" s="27" t="s">
        <v>54</v>
      </c>
      <c r="S30" s="27" t="s">
        <v>54</v>
      </c>
      <c r="T30" s="27" t="s">
        <v>54</v>
      </c>
      <c r="U30" s="27" t="s">
        <v>54</v>
      </c>
      <c r="V30" s="27" t="s">
        <v>54</v>
      </c>
      <c r="W30" s="27" t="s">
        <v>54</v>
      </c>
      <c r="X30" s="27" t="s">
        <v>54</v>
      </c>
      <c r="Y30" s="27" t="s">
        <v>54</v>
      </c>
      <c r="Z30" s="27" t="s">
        <v>54</v>
      </c>
      <c r="AA30" s="14">
        <v>3891.23</v>
      </c>
      <c r="AB30" s="14">
        <v>165119.04</v>
      </c>
    </row>
    <row r="31" s="23" customFormat="1" ht="15" customHeight="1" spans="1:28">
      <c r="A31" s="26" t="s">
        <v>138</v>
      </c>
      <c r="B31" s="26" t="s">
        <v>138</v>
      </c>
      <c r="C31" s="26" t="s">
        <v>107</v>
      </c>
      <c r="D31" s="21" t="s">
        <v>108</v>
      </c>
      <c r="E31" s="27" t="s">
        <v>54</v>
      </c>
      <c r="F31" s="27" t="s">
        <v>54</v>
      </c>
      <c r="G31" s="27" t="s">
        <v>54</v>
      </c>
      <c r="H31" s="27" t="s">
        <v>54</v>
      </c>
      <c r="I31" s="27" t="s">
        <v>54</v>
      </c>
      <c r="J31" s="27" t="s">
        <v>54</v>
      </c>
      <c r="K31" s="27" t="s">
        <v>54</v>
      </c>
      <c r="L31" s="27" t="s">
        <v>54</v>
      </c>
      <c r="M31" s="14">
        <v>-2070889.78</v>
      </c>
      <c r="N31" s="14">
        <v>9923855.08</v>
      </c>
      <c r="O31" s="27" t="s">
        <v>54</v>
      </c>
      <c r="P31" s="27" t="s">
        <v>54</v>
      </c>
      <c r="Q31" s="27" t="s">
        <v>54</v>
      </c>
      <c r="R31" s="27" t="s">
        <v>54</v>
      </c>
      <c r="S31" s="27" t="s">
        <v>54</v>
      </c>
      <c r="T31" s="27" t="s">
        <v>54</v>
      </c>
      <c r="U31" s="27" t="s">
        <v>54</v>
      </c>
      <c r="V31" s="27" t="s">
        <v>54</v>
      </c>
      <c r="W31" s="27" t="s">
        <v>54</v>
      </c>
      <c r="X31" s="27" t="s">
        <v>54</v>
      </c>
      <c r="Y31" s="27" t="s">
        <v>54</v>
      </c>
      <c r="Z31" s="27" t="s">
        <v>54</v>
      </c>
      <c r="AA31" s="14">
        <v>-2070889.78</v>
      </c>
      <c r="AB31" s="14">
        <v>9923855.08</v>
      </c>
    </row>
    <row r="32" s="23" customFormat="1" ht="15" customHeight="1" spans="1:28">
      <c r="A32" s="26" t="s">
        <v>125</v>
      </c>
      <c r="B32" s="26" t="s">
        <v>139</v>
      </c>
      <c r="C32" s="26" t="s">
        <v>109</v>
      </c>
      <c r="D32" s="21" t="s">
        <v>110</v>
      </c>
      <c r="E32" s="27" t="s">
        <v>54</v>
      </c>
      <c r="F32" s="27" t="s">
        <v>54</v>
      </c>
      <c r="G32" s="27" t="s">
        <v>54</v>
      </c>
      <c r="H32" s="27" t="s">
        <v>54</v>
      </c>
      <c r="I32" s="27" t="s">
        <v>54</v>
      </c>
      <c r="J32" s="27" t="s">
        <v>54</v>
      </c>
      <c r="K32" s="27" t="s">
        <v>54</v>
      </c>
      <c r="L32" s="27" t="s">
        <v>54</v>
      </c>
      <c r="M32" s="14">
        <v>-69460.83</v>
      </c>
      <c r="N32" s="14">
        <v>342767.33</v>
      </c>
      <c r="O32" s="27" t="s">
        <v>54</v>
      </c>
      <c r="P32" s="27" t="s">
        <v>54</v>
      </c>
      <c r="Q32" s="27" t="s">
        <v>54</v>
      </c>
      <c r="R32" s="27" t="s">
        <v>54</v>
      </c>
      <c r="S32" s="27" t="s">
        <v>54</v>
      </c>
      <c r="T32" s="27" t="s">
        <v>54</v>
      </c>
      <c r="U32" s="27" t="s">
        <v>54</v>
      </c>
      <c r="V32" s="27" t="s">
        <v>54</v>
      </c>
      <c r="W32" s="27" t="s">
        <v>54</v>
      </c>
      <c r="X32" s="27" t="s">
        <v>54</v>
      </c>
      <c r="Y32" s="27" t="s">
        <v>54</v>
      </c>
      <c r="Z32" s="27" t="s">
        <v>54</v>
      </c>
      <c r="AA32" s="14">
        <v>-69460.83</v>
      </c>
      <c r="AB32" s="14">
        <v>342767.33</v>
      </c>
    </row>
    <row r="33" s="23" customFormat="1" ht="15" customHeight="1" spans="1:28">
      <c r="A33" s="26" t="s">
        <v>119</v>
      </c>
      <c r="B33" s="26" t="s">
        <v>140</v>
      </c>
      <c r="C33" s="26" t="s">
        <v>111</v>
      </c>
      <c r="D33" s="21" t="s">
        <v>112</v>
      </c>
      <c r="E33" s="27" t="s">
        <v>54</v>
      </c>
      <c r="F33" s="27" t="s">
        <v>54</v>
      </c>
      <c r="G33" s="27" t="s">
        <v>54</v>
      </c>
      <c r="H33" s="27" t="s">
        <v>54</v>
      </c>
      <c r="I33" s="27" t="s">
        <v>54</v>
      </c>
      <c r="J33" s="27" t="s">
        <v>54</v>
      </c>
      <c r="K33" s="27" t="s">
        <v>54</v>
      </c>
      <c r="L33" s="27" t="s">
        <v>54</v>
      </c>
      <c r="M33" s="14">
        <v>-64226.49</v>
      </c>
      <c r="N33" s="14">
        <v>1094829.06</v>
      </c>
      <c r="O33" s="27" t="s">
        <v>54</v>
      </c>
      <c r="P33" s="27" t="s">
        <v>54</v>
      </c>
      <c r="Q33" s="27" t="s">
        <v>54</v>
      </c>
      <c r="R33" s="27" t="s">
        <v>54</v>
      </c>
      <c r="S33" s="27" t="s">
        <v>54</v>
      </c>
      <c r="T33" s="27" t="s">
        <v>54</v>
      </c>
      <c r="U33" s="27" t="s">
        <v>54</v>
      </c>
      <c r="V33" s="27" t="s">
        <v>54</v>
      </c>
      <c r="W33" s="27" t="s">
        <v>54</v>
      </c>
      <c r="X33" s="27" t="s">
        <v>54</v>
      </c>
      <c r="Y33" s="27" t="s">
        <v>54</v>
      </c>
      <c r="Z33" s="27" t="s">
        <v>54</v>
      </c>
      <c r="AA33" s="14">
        <v>-64226.49</v>
      </c>
      <c r="AB33" s="14">
        <v>1094829.06</v>
      </c>
    </row>
    <row r="34" s="23" customFormat="1" ht="15" customHeight="1" spans="1:28">
      <c r="A34" s="26" t="s">
        <v>135</v>
      </c>
      <c r="B34" s="26" t="s">
        <v>141</v>
      </c>
      <c r="C34" s="26" t="s">
        <v>113</v>
      </c>
      <c r="D34" s="21" t="s">
        <v>114</v>
      </c>
      <c r="E34" s="27" t="s">
        <v>54</v>
      </c>
      <c r="F34" s="27" t="s">
        <v>54</v>
      </c>
      <c r="G34" s="27" t="s">
        <v>54</v>
      </c>
      <c r="H34" s="27" t="s">
        <v>54</v>
      </c>
      <c r="I34" s="27" t="s">
        <v>54</v>
      </c>
      <c r="J34" s="27" t="s">
        <v>54</v>
      </c>
      <c r="K34" s="27" t="s">
        <v>54</v>
      </c>
      <c r="L34" s="27" t="s">
        <v>54</v>
      </c>
      <c r="M34" s="14">
        <v>-535538.26</v>
      </c>
      <c r="N34" s="14">
        <v>3668373.81</v>
      </c>
      <c r="O34" s="27" t="s">
        <v>54</v>
      </c>
      <c r="P34" s="27" t="s">
        <v>54</v>
      </c>
      <c r="Q34" s="27" t="s">
        <v>54</v>
      </c>
      <c r="R34" s="27" t="s">
        <v>54</v>
      </c>
      <c r="S34" s="27" t="s">
        <v>54</v>
      </c>
      <c r="T34" s="27" t="s">
        <v>54</v>
      </c>
      <c r="U34" s="27" t="s">
        <v>54</v>
      </c>
      <c r="V34" s="27" t="s">
        <v>54</v>
      </c>
      <c r="W34" s="27" t="s">
        <v>54</v>
      </c>
      <c r="X34" s="27" t="s">
        <v>54</v>
      </c>
      <c r="Y34" s="27" t="s">
        <v>54</v>
      </c>
      <c r="Z34" s="27" t="s">
        <v>54</v>
      </c>
      <c r="AA34" s="14">
        <v>-535538.26</v>
      </c>
      <c r="AB34" s="14">
        <v>3668373.81</v>
      </c>
    </row>
    <row r="40" spans="1:2">
      <c r="A40" s="15" t="s">
        <v>13</v>
      </c>
      <c r="B40" s="16">
        <f>SUM(AA5:AA34)</f>
        <v>10202963.9</v>
      </c>
    </row>
    <row r="41" spans="1:2">
      <c r="A41" s="15" t="s">
        <v>14</v>
      </c>
      <c r="B41" s="16">
        <f>SUM(E5:E30)+SUM(G5:G30)+SUM(I5:I30)+SUM(K5:K30)+SUM(M5:M30)</f>
        <v>12943079.26</v>
      </c>
    </row>
    <row r="42" spans="1:2">
      <c r="A42" s="15" t="s">
        <v>15</v>
      </c>
      <c r="B42" s="16">
        <f>SUM(E5:E30)+SUM(G5:G30)+SUM(I5:I30)+SUM(K5:K30)+SUM(M11:M15)</f>
        <v>8109906.04</v>
      </c>
    </row>
    <row r="43" spans="1:2">
      <c r="A43" s="15" t="s">
        <v>16</v>
      </c>
      <c r="B43" s="16">
        <f>M9</f>
        <v>1462975.49</v>
      </c>
    </row>
    <row r="44" spans="1:2">
      <c r="A44" s="15" t="s">
        <v>17</v>
      </c>
      <c r="B44" s="16">
        <f>SUM(M5:M8)+SUM(K5:K8)</f>
        <v>1823579.6</v>
      </c>
    </row>
    <row r="45" spans="1:2">
      <c r="A45" s="15" t="s">
        <v>18</v>
      </c>
      <c r="B45" s="16">
        <f>SUM(M21:M23)</f>
        <v>165809</v>
      </c>
    </row>
  </sheetData>
  <mergeCells count="29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3 D24:D27 D28:D29 D30 D31 D32 D33:D34">
    <cfRule type="duplicateValues" dxfId="1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A28" workbookViewId="0">
      <selection activeCell="C5" sqref="$A5:$XFD34"/>
    </sheetView>
  </sheetViews>
  <sheetFormatPr defaultColWidth="9" defaultRowHeight="14"/>
  <cols>
    <col min="1" max="1" width="11" style="1" customWidth="1"/>
    <col min="2" max="2" width="14.6272727272727" style="1" customWidth="1"/>
    <col min="3" max="3" width="17.6272727272727" style="1" customWidth="1"/>
    <col min="4" max="4" width="10" style="1" customWidth="1"/>
    <col min="5" max="28" width="14.1272727272727" style="1" customWidth="1"/>
    <col min="29" max="16384" width="9" style="1"/>
  </cols>
  <sheetData>
    <row r="1" s="1" customFormat="1" ht="15" customHeight="1" spans="1:28">
      <c r="A1" s="2" t="s">
        <v>19</v>
      </c>
      <c r="B1" s="3"/>
      <c r="C1" s="4"/>
      <c r="D1" s="2" t="s">
        <v>20</v>
      </c>
      <c r="E1" s="2" t="s">
        <v>21</v>
      </c>
      <c r="F1" s="5"/>
      <c r="G1" s="5"/>
      <c r="H1" s="5"/>
      <c r="I1" s="5"/>
      <c r="J1" s="5"/>
      <c r="K1" s="5"/>
      <c r="L1" s="10"/>
      <c r="M1" s="2" t="s">
        <v>22</v>
      </c>
      <c r="N1" s="4"/>
      <c r="O1" s="2" t="s">
        <v>23</v>
      </c>
      <c r="P1" s="4"/>
      <c r="Q1" s="2" t="s">
        <v>24</v>
      </c>
      <c r="R1" s="4"/>
      <c r="S1" s="2" t="s">
        <v>25</v>
      </c>
      <c r="T1" s="4"/>
      <c r="U1" s="2" t="s">
        <v>26</v>
      </c>
      <c r="V1" s="4"/>
      <c r="W1" s="2" t="s">
        <v>27</v>
      </c>
      <c r="X1" s="4"/>
      <c r="Y1" s="2" t="s">
        <v>28</v>
      </c>
      <c r="Z1" s="4"/>
      <c r="AA1" s="2" t="s">
        <v>29</v>
      </c>
      <c r="AB1" s="4"/>
    </row>
    <row r="2" s="1" customFormat="1" ht="15" customHeight="1" spans="1:28">
      <c r="A2" s="6"/>
      <c r="B2" s="7"/>
      <c r="C2" s="8"/>
      <c r="D2" s="9"/>
      <c r="E2" s="2" t="s">
        <v>30</v>
      </c>
      <c r="F2" s="10"/>
      <c r="G2" s="2" t="s">
        <v>31</v>
      </c>
      <c r="H2" s="10"/>
      <c r="I2" s="2" t="s">
        <v>32</v>
      </c>
      <c r="J2" s="10"/>
      <c r="K2" s="2" t="s">
        <v>33</v>
      </c>
      <c r="L2" s="10"/>
      <c r="M2" s="6"/>
      <c r="N2" s="8"/>
      <c r="O2" s="6"/>
      <c r="P2" s="8"/>
      <c r="Q2" s="6"/>
      <c r="R2" s="8"/>
      <c r="S2" s="6"/>
      <c r="T2" s="8"/>
      <c r="U2" s="6"/>
      <c r="V2" s="8"/>
      <c r="W2" s="6"/>
      <c r="X2" s="8"/>
      <c r="Y2" s="6"/>
      <c r="Z2" s="8"/>
      <c r="AA2" s="17"/>
      <c r="AB2" s="18"/>
    </row>
    <row r="3" s="1" customFormat="1" ht="52.5" customHeight="1" spans="1:28">
      <c r="A3" s="11" t="s">
        <v>34</v>
      </c>
      <c r="B3" s="11" t="s">
        <v>35</v>
      </c>
      <c r="C3" s="11" t="s">
        <v>36</v>
      </c>
      <c r="D3" s="9"/>
      <c r="E3" s="11" t="s">
        <v>37</v>
      </c>
      <c r="F3" s="10"/>
      <c r="G3" s="11" t="s">
        <v>38</v>
      </c>
      <c r="H3" s="10"/>
      <c r="I3" s="11" t="s">
        <v>39</v>
      </c>
      <c r="J3" s="10"/>
      <c r="K3" s="11" t="s">
        <v>142</v>
      </c>
      <c r="L3" s="10"/>
      <c r="M3" s="11" t="s">
        <v>41</v>
      </c>
      <c r="N3" s="10"/>
      <c r="O3" s="11" t="s">
        <v>42</v>
      </c>
      <c r="P3" s="10"/>
      <c r="Q3" s="11" t="s">
        <v>43</v>
      </c>
      <c r="R3" s="10"/>
      <c r="S3" s="11" t="s">
        <v>44</v>
      </c>
      <c r="T3" s="10"/>
      <c r="U3" s="11" t="s">
        <v>45</v>
      </c>
      <c r="V3" s="10"/>
      <c r="W3" s="11" t="s">
        <v>46</v>
      </c>
      <c r="X3" s="10"/>
      <c r="Y3" s="11" t="s">
        <v>47</v>
      </c>
      <c r="Z3" s="10"/>
      <c r="AA3" s="6"/>
      <c r="AB3" s="8"/>
    </row>
    <row r="4" s="1" customFormat="1" ht="15" customHeight="1" spans="1:28">
      <c r="A4" s="12"/>
      <c r="B4" s="12"/>
      <c r="C4" s="12"/>
      <c r="D4" s="12"/>
      <c r="E4" s="2" t="s">
        <v>48</v>
      </c>
      <c r="F4" s="2" t="s">
        <v>49</v>
      </c>
      <c r="G4" s="2" t="s">
        <v>48</v>
      </c>
      <c r="H4" s="2" t="s">
        <v>49</v>
      </c>
      <c r="I4" s="2" t="s">
        <v>48</v>
      </c>
      <c r="J4" s="2" t="s">
        <v>49</v>
      </c>
      <c r="K4" s="2" t="s">
        <v>48</v>
      </c>
      <c r="L4" s="2" t="s">
        <v>49</v>
      </c>
      <c r="M4" s="2" t="s">
        <v>48</v>
      </c>
      <c r="N4" s="2" t="s">
        <v>49</v>
      </c>
      <c r="O4" s="2" t="s">
        <v>48</v>
      </c>
      <c r="P4" s="2" t="s">
        <v>49</v>
      </c>
      <c r="Q4" s="2" t="s">
        <v>48</v>
      </c>
      <c r="R4" s="2" t="s">
        <v>49</v>
      </c>
      <c r="S4" s="2" t="s">
        <v>48</v>
      </c>
      <c r="T4" s="2" t="s">
        <v>49</v>
      </c>
      <c r="U4" s="2" t="s">
        <v>48</v>
      </c>
      <c r="V4" s="2" t="s">
        <v>49</v>
      </c>
      <c r="W4" s="2" t="s">
        <v>48</v>
      </c>
      <c r="X4" s="2" t="s">
        <v>49</v>
      </c>
      <c r="Y4" s="2" t="s">
        <v>48</v>
      </c>
      <c r="Z4" s="2" t="s">
        <v>49</v>
      </c>
      <c r="AA4" s="2" t="s">
        <v>48</v>
      </c>
      <c r="AB4" s="2" t="s">
        <v>49</v>
      </c>
    </row>
    <row r="5" s="19" customFormat="1" ht="15" customHeight="1" spans="1:28">
      <c r="A5" s="20" t="s">
        <v>17</v>
      </c>
      <c r="B5" s="20" t="s">
        <v>17</v>
      </c>
      <c r="C5" s="20" t="s">
        <v>115</v>
      </c>
      <c r="D5" s="21" t="s">
        <v>53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</row>
    <row r="6" s="19" customFormat="1" ht="15" customHeight="1" spans="1:28">
      <c r="A6" s="20" t="s">
        <v>17</v>
      </c>
      <c r="B6" s="20" t="s">
        <v>17</v>
      </c>
      <c r="C6" s="20" t="s">
        <v>116</v>
      </c>
      <c r="D6" s="21" t="s">
        <v>56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244.96</v>
      </c>
      <c r="L6" s="22">
        <v>2264.29</v>
      </c>
      <c r="M6" s="22">
        <v>2812927.07</v>
      </c>
      <c r="N6" s="22">
        <v>12322005.59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2813172.03</v>
      </c>
      <c r="AB6" s="22">
        <v>12324269.88</v>
      </c>
    </row>
    <row r="7" s="19" customFormat="1" ht="15" customHeight="1" spans="1:28">
      <c r="A7" s="20" t="s">
        <v>17</v>
      </c>
      <c r="B7" s="20" t="s">
        <v>17</v>
      </c>
      <c r="C7" s="20" t="s">
        <v>57</v>
      </c>
      <c r="D7" s="21" t="s">
        <v>58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116856.31</v>
      </c>
      <c r="L7" s="22">
        <v>766984.89</v>
      </c>
      <c r="M7" s="22">
        <v>37140.74</v>
      </c>
      <c r="N7" s="22">
        <v>271780.65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153997.05</v>
      </c>
      <c r="AB7" s="22">
        <v>1038765.54</v>
      </c>
    </row>
    <row r="8" s="19" customFormat="1" ht="15" customHeight="1" spans="1:28">
      <c r="A8" s="20" t="s">
        <v>17</v>
      </c>
      <c r="B8" s="20" t="s">
        <v>17</v>
      </c>
      <c r="C8" s="20" t="s">
        <v>59</v>
      </c>
      <c r="D8" s="21" t="s">
        <v>60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="19" customFormat="1" ht="15" customHeight="1" spans="1:28">
      <c r="A9" s="20" t="s">
        <v>117</v>
      </c>
      <c r="B9" s="20" t="s">
        <v>118</v>
      </c>
      <c r="C9" s="20" t="s">
        <v>61</v>
      </c>
      <c r="D9" s="21" t="s">
        <v>62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1826800.08</v>
      </c>
      <c r="N9" s="22">
        <v>13374292.54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1826800.08</v>
      </c>
      <c r="AB9" s="22">
        <v>13374292.54</v>
      </c>
    </row>
    <row r="10" s="19" customFormat="1" ht="15" customHeight="1" spans="1:28">
      <c r="A10" s="20" t="s">
        <v>119</v>
      </c>
      <c r="B10" s="20" t="s">
        <v>120</v>
      </c>
      <c r="C10" s="20" t="s">
        <v>63</v>
      </c>
      <c r="D10" s="21" t="s">
        <v>64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</row>
    <row r="11" s="19" customFormat="1" ht="15" customHeight="1" spans="1:28">
      <c r="A11" s="20" t="s">
        <v>121</v>
      </c>
      <c r="B11" s="20" t="s">
        <v>121</v>
      </c>
      <c r="C11" s="20" t="s">
        <v>122</v>
      </c>
      <c r="D11" s="21" t="s">
        <v>68</v>
      </c>
      <c r="E11" s="22">
        <v>745.4</v>
      </c>
      <c r="F11" s="22">
        <v>6943.9</v>
      </c>
      <c r="G11" s="22">
        <v>259521.6</v>
      </c>
      <c r="H11" s="22">
        <v>2992606.8</v>
      </c>
      <c r="I11" s="22">
        <v>0</v>
      </c>
      <c r="J11" s="22">
        <v>0</v>
      </c>
      <c r="K11" s="22">
        <v>1199022.58</v>
      </c>
      <c r="L11" s="22">
        <v>9168796.51</v>
      </c>
      <c r="M11" s="22">
        <v>1048134.7</v>
      </c>
      <c r="N11" s="22">
        <v>15209222.32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2507424.28</v>
      </c>
      <c r="AB11" s="22">
        <v>27377569.53</v>
      </c>
    </row>
    <row r="12" s="19" customFormat="1" ht="15" customHeight="1" spans="1:28">
      <c r="A12" s="20" t="s">
        <v>121</v>
      </c>
      <c r="B12" s="20" t="s">
        <v>121</v>
      </c>
      <c r="C12" s="20" t="s">
        <v>123</v>
      </c>
      <c r="D12" s="21" t="s">
        <v>70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35238.79</v>
      </c>
      <c r="L12" s="22">
        <v>665206.92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35238.79</v>
      </c>
      <c r="AB12" s="22">
        <v>665206.92</v>
      </c>
    </row>
    <row r="13" s="19" customFormat="1" ht="15" customHeight="1" spans="1:28">
      <c r="A13" s="20" t="s">
        <v>121</v>
      </c>
      <c r="B13" s="20" t="s">
        <v>121</v>
      </c>
      <c r="C13" s="20" t="s">
        <v>71</v>
      </c>
      <c r="D13" s="21" t="s">
        <v>72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</row>
    <row r="14" s="19" customFormat="1" ht="15" customHeight="1" spans="1:28">
      <c r="A14" s="20" t="s">
        <v>121</v>
      </c>
      <c r="B14" s="20" t="s">
        <v>121</v>
      </c>
      <c r="C14" s="20" t="s">
        <v>73</v>
      </c>
      <c r="D14" s="21" t="s">
        <v>74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="19" customFormat="1" ht="15" customHeight="1" spans="1:28">
      <c r="A15" s="20" t="s">
        <v>121</v>
      </c>
      <c r="B15" s="20" t="s">
        <v>121</v>
      </c>
      <c r="C15" s="20" t="s">
        <v>75</v>
      </c>
      <c r="D15" s="21" t="s">
        <v>76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</row>
    <row r="16" s="19" customFormat="1" ht="15" customHeight="1" spans="1:28">
      <c r="A16" s="20" t="s">
        <v>124</v>
      </c>
      <c r="B16" s="20" t="s">
        <v>124</v>
      </c>
      <c r="C16" s="20" t="s">
        <v>78</v>
      </c>
      <c r="D16" s="21" t="s">
        <v>79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-0.17</v>
      </c>
      <c r="N16" s="22">
        <v>85833.04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-0.17</v>
      </c>
      <c r="AB16" s="22">
        <v>85833.04</v>
      </c>
    </row>
    <row r="17" s="19" customFormat="1" ht="15" customHeight="1" spans="1:28">
      <c r="A17" s="20" t="s">
        <v>125</v>
      </c>
      <c r="B17" s="20" t="s">
        <v>126</v>
      </c>
      <c r="C17" s="20" t="s">
        <v>127</v>
      </c>
      <c r="D17" s="21" t="s">
        <v>81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764.08</v>
      </c>
      <c r="N17" s="22">
        <v>7461.82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764.08</v>
      </c>
      <c r="AB17" s="22">
        <v>7461.82</v>
      </c>
    </row>
    <row r="18" s="19" customFormat="1" ht="15" customHeight="1" spans="1:28">
      <c r="A18" s="20" t="s">
        <v>125</v>
      </c>
      <c r="B18" s="20" t="s">
        <v>126</v>
      </c>
      <c r="C18" s="20" t="s">
        <v>128</v>
      </c>
      <c r="D18" s="21" t="s">
        <v>82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59617.12</v>
      </c>
      <c r="L18" s="22">
        <v>528932.55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59617.12</v>
      </c>
      <c r="AB18" s="22">
        <v>528932.55</v>
      </c>
    </row>
    <row r="19" s="19" customFormat="1" ht="15" customHeight="1" spans="1:28">
      <c r="A19" s="20" t="s">
        <v>117</v>
      </c>
      <c r="B19" s="20" t="s">
        <v>118</v>
      </c>
      <c r="C19" s="20" t="s">
        <v>129</v>
      </c>
      <c r="D19" s="21" t="s">
        <v>84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="19" customFormat="1" ht="15" customHeight="1" spans="1:28">
      <c r="A20" s="20" t="s">
        <v>117</v>
      </c>
      <c r="B20" s="20" t="s">
        <v>118</v>
      </c>
      <c r="C20" s="20" t="s">
        <v>130</v>
      </c>
      <c r="D20" s="21" t="s">
        <v>85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="19" customFormat="1" ht="15" customHeight="1" spans="1:28">
      <c r="A21" s="20" t="s">
        <v>18</v>
      </c>
      <c r="B21" s="20" t="s">
        <v>18</v>
      </c>
      <c r="C21" s="20" t="s">
        <v>86</v>
      </c>
      <c r="D21" s="21" t="s">
        <v>87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134937.56</v>
      </c>
      <c r="N21" s="22">
        <v>1544626.47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134937.56</v>
      </c>
      <c r="AB21" s="22">
        <v>1544626.47</v>
      </c>
    </row>
    <row r="22" s="19" customFormat="1" ht="15" customHeight="1" spans="1:28">
      <c r="A22" s="20" t="s">
        <v>18</v>
      </c>
      <c r="B22" s="20" t="s">
        <v>18</v>
      </c>
      <c r="C22" s="20" t="s">
        <v>88</v>
      </c>
      <c r="D22" s="21" t="s">
        <v>89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="19" customFormat="1" ht="15" customHeight="1" spans="1:28">
      <c r="A23" s="20" t="s">
        <v>18</v>
      </c>
      <c r="B23" s="20" t="s">
        <v>18</v>
      </c>
      <c r="C23" s="20" t="s">
        <v>90</v>
      </c>
      <c r="D23" s="21" t="s">
        <v>91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</row>
    <row r="24" s="19" customFormat="1" ht="15" customHeight="1" spans="1:28">
      <c r="A24" s="20" t="s">
        <v>117</v>
      </c>
      <c r="B24" s="20" t="s">
        <v>92</v>
      </c>
      <c r="C24" s="20" t="s">
        <v>131</v>
      </c>
      <c r="D24" s="21" t="s">
        <v>93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-0.02</v>
      </c>
      <c r="N24" s="22">
        <v>10565.77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-0.02</v>
      </c>
      <c r="AB24" s="22">
        <v>10565.77</v>
      </c>
    </row>
    <row r="25" s="19" customFormat="1" ht="15" customHeight="1" spans="1:28">
      <c r="A25" s="20" t="s">
        <v>117</v>
      </c>
      <c r="B25" s="20" t="s">
        <v>92</v>
      </c>
      <c r="C25" s="20" t="s">
        <v>132</v>
      </c>
      <c r="D25" s="21" t="s">
        <v>94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="19" customFormat="1" ht="15" customHeight="1" spans="1:28">
      <c r="A26" s="20" t="s">
        <v>117</v>
      </c>
      <c r="B26" s="20" t="s">
        <v>118</v>
      </c>
      <c r="C26" s="20" t="s">
        <v>133</v>
      </c>
      <c r="D26" s="21" t="s">
        <v>96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1434710.8</v>
      </c>
      <c r="L26" s="22">
        <v>8918310.48</v>
      </c>
      <c r="M26" s="22">
        <v>93057.02</v>
      </c>
      <c r="N26" s="22">
        <v>4283148.27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1527767.82</v>
      </c>
      <c r="AB26" s="22">
        <v>13201458.75</v>
      </c>
    </row>
    <row r="27" s="19" customFormat="1" ht="15" customHeight="1" spans="1:28">
      <c r="A27" s="20" t="s">
        <v>117</v>
      </c>
      <c r="B27" s="20" t="s">
        <v>118</v>
      </c>
      <c r="C27" s="20" t="s">
        <v>134</v>
      </c>
      <c r="D27" s="21" t="s">
        <v>97</v>
      </c>
      <c r="E27" s="22">
        <v>23286.94</v>
      </c>
      <c r="F27" s="22">
        <v>145837.77</v>
      </c>
      <c r="G27" s="22">
        <v>9.3</v>
      </c>
      <c r="H27" s="22">
        <v>18.79</v>
      </c>
      <c r="I27" s="22">
        <v>0</v>
      </c>
      <c r="J27" s="22">
        <v>0</v>
      </c>
      <c r="K27" s="22">
        <v>35159.19</v>
      </c>
      <c r="L27" s="22">
        <v>342582.1</v>
      </c>
      <c r="M27" s="22">
        <v>156.6</v>
      </c>
      <c r="N27" s="22">
        <v>1332.21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58612.03</v>
      </c>
      <c r="AB27" s="22">
        <v>489770.87</v>
      </c>
    </row>
    <row r="28" s="19" customFormat="1" ht="15" customHeight="1" spans="1:28">
      <c r="A28" s="20" t="s">
        <v>125</v>
      </c>
      <c r="B28" s="20" t="s">
        <v>126</v>
      </c>
      <c r="C28" s="20" t="s">
        <v>100</v>
      </c>
      <c r="D28" s="21" t="s">
        <v>101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</row>
    <row r="29" s="19" customFormat="1" ht="15" customHeight="1" spans="1:28">
      <c r="A29" s="20" t="s">
        <v>125</v>
      </c>
      <c r="B29" s="20" t="s">
        <v>126</v>
      </c>
      <c r="C29" s="20" t="s">
        <v>102</v>
      </c>
      <c r="D29" s="21" t="s">
        <v>103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</row>
    <row r="30" s="19" customFormat="1" ht="15" customHeight="1" spans="1:28">
      <c r="A30" s="20" t="s">
        <v>135</v>
      </c>
      <c r="B30" s="20" t="s">
        <v>136</v>
      </c>
      <c r="C30" s="20" t="s">
        <v>137</v>
      </c>
      <c r="D30" s="21" t="s">
        <v>105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27720.5</v>
      </c>
      <c r="N30" s="22">
        <v>192839.54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27720.5</v>
      </c>
      <c r="AB30" s="22">
        <v>192839.54</v>
      </c>
    </row>
    <row r="31" s="19" customFormat="1" ht="15" customHeight="1" spans="1:28">
      <c r="A31" s="20" t="s">
        <v>138</v>
      </c>
      <c r="B31" s="20" t="s">
        <v>138</v>
      </c>
      <c r="C31" s="20" t="s">
        <v>107</v>
      </c>
      <c r="D31" s="21" t="s">
        <v>108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-3999614.13</v>
      </c>
      <c r="N31" s="22">
        <v>10257652.84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-3999614.13</v>
      </c>
      <c r="AB31" s="22">
        <v>10257652.84</v>
      </c>
    </row>
    <row r="32" s="19" customFormat="1" ht="15" customHeight="1" spans="1:28">
      <c r="A32" s="20" t="s">
        <v>125</v>
      </c>
      <c r="B32" s="20" t="s">
        <v>139</v>
      </c>
      <c r="C32" s="20" t="s">
        <v>109</v>
      </c>
      <c r="D32" s="21" t="s">
        <v>110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-97832.67</v>
      </c>
      <c r="N32" s="22">
        <v>342767.33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-97832.67</v>
      </c>
      <c r="AB32" s="22">
        <v>342767.33</v>
      </c>
    </row>
    <row r="33" s="19" customFormat="1" ht="15" customHeight="1" spans="1:28">
      <c r="A33" s="20" t="s">
        <v>119</v>
      </c>
      <c r="B33" s="20" t="s">
        <v>140</v>
      </c>
      <c r="C33" s="20" t="s">
        <v>111</v>
      </c>
      <c r="D33" s="21" t="s">
        <v>112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-507797.25</v>
      </c>
      <c r="N33" s="22">
        <v>1094829.06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-507797.25</v>
      </c>
      <c r="AB33" s="22">
        <v>1094829.06</v>
      </c>
    </row>
    <row r="34" s="19" customFormat="1" ht="15" customHeight="1" spans="1:28">
      <c r="A34" s="20" t="s">
        <v>135</v>
      </c>
      <c r="B34" s="20" t="s">
        <v>141</v>
      </c>
      <c r="C34" s="20" t="s">
        <v>113</v>
      </c>
      <c r="D34" s="21" t="s">
        <v>114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-980334.54</v>
      </c>
      <c r="N34" s="22">
        <v>3735066.67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-980334.54</v>
      </c>
      <c r="AB34" s="22">
        <v>3735066.67</v>
      </c>
    </row>
    <row r="40" spans="1:2">
      <c r="A40" s="15" t="s">
        <v>13</v>
      </c>
      <c r="B40" s="16">
        <f>SUM(AA5:AA34)</f>
        <v>3560472.56</v>
      </c>
    </row>
    <row r="41" spans="1:2">
      <c r="A41" s="15" t="s">
        <v>14</v>
      </c>
      <c r="B41" s="16">
        <f>SUM(E5:E30)+SUM(G5:G30)+SUM(I5:I30)+SUM(K5:K30)+SUM(M5:M30)</f>
        <v>9146051.15</v>
      </c>
    </row>
    <row r="42" spans="1:2">
      <c r="A42" s="15" t="s">
        <v>15</v>
      </c>
      <c r="B42" s="16">
        <f>SUM(E5:E30)+SUM(G5:G30)+SUM(I5:I30)+SUM(K5:K30)+SUM(M11:M15)</f>
        <v>4212547.69</v>
      </c>
    </row>
    <row r="43" spans="1:2">
      <c r="A43" s="15" t="s">
        <v>16</v>
      </c>
      <c r="B43" s="16">
        <f>M9</f>
        <v>1826800.08</v>
      </c>
    </row>
    <row r="44" spans="1:2">
      <c r="A44" s="15" t="s">
        <v>17</v>
      </c>
      <c r="B44" s="16">
        <f>SUM(M5:M8)+SUM(K5:K8)</f>
        <v>2967169.08</v>
      </c>
    </row>
    <row r="45" spans="1:2">
      <c r="A45" s="15" t="s">
        <v>18</v>
      </c>
      <c r="B45" s="16">
        <f>SUM(M21:M23)</f>
        <v>134937.56</v>
      </c>
    </row>
  </sheetData>
  <mergeCells count="29">
    <mergeCell ref="E1:L1"/>
    <mergeCell ref="E2:F2"/>
    <mergeCell ref="G2:H2"/>
    <mergeCell ref="I2:J2"/>
    <mergeCell ref="K2: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3:A4"/>
    <mergeCell ref="B3:B4"/>
    <mergeCell ref="C3:C4"/>
    <mergeCell ref="D1:D4"/>
    <mergeCell ref="A1:C2"/>
    <mergeCell ref="M1:N2"/>
    <mergeCell ref="O1:P2"/>
    <mergeCell ref="Q1:R2"/>
    <mergeCell ref="S1:T2"/>
    <mergeCell ref="U1:V2"/>
    <mergeCell ref="W1:X2"/>
    <mergeCell ref="Y1:Z2"/>
    <mergeCell ref="AA1:AB3"/>
  </mergeCells>
  <conditionalFormatting sqref="D1:D4 D35:D1048576">
    <cfRule type="duplicateValues" dxfId="0" priority="2"/>
  </conditionalFormatting>
  <conditionalFormatting sqref="D5:D8 D9 D10 D11:D15 D16 D17:D23 D24:D27 D28:D29 D30 D31 D32 D33:D34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汇总</vt:lpstr>
      <vt:lpstr>2025.1</vt:lpstr>
      <vt:lpstr>2025.2</vt:lpstr>
      <vt:lpstr>2025.3</vt:lpstr>
      <vt:lpstr>2025.4</vt:lpstr>
      <vt:lpstr>2025.5</vt:lpstr>
      <vt:lpstr>2025.6</vt:lpstr>
      <vt:lpstr>2025.7</vt:lpstr>
      <vt:lpstr>2025.8</vt:lpstr>
      <vt:lpstr>2024.9</vt:lpstr>
      <vt:lpstr>2024.10</vt:lpstr>
      <vt:lpstr>2024.11</vt:lpstr>
      <vt:lpstr>2024.12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汤清</cp:lastModifiedBy>
  <dcterms:created xsi:type="dcterms:W3CDTF">2023-05-12T11:15:00Z</dcterms:created>
  <dcterms:modified xsi:type="dcterms:W3CDTF">2025-09-11T13:35:28Z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84C9D2E7B0CD4B3FB059FD102853AF90_12</vt:lpwstr>
  </property>
</Properties>
</file>