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嘉兴移动\政企\物联网\营销管理\营销案\2025\20250918嘉善县交通运输行政执法队\"/>
    </mc:Choice>
  </mc:AlternateContent>
  <xr:revisionPtr revIDLastSave="0" documentId="13_ncr:1_{726467B4-0B66-4910-BAE3-E5C6DE667E4A}" xr6:coauthVersionLast="47" xr6:coauthVersionMax="47" xr10:uidLastSave="{00000000-0000-0000-0000-000000000000}"/>
  <bookViews>
    <workbookView xWindow="-120" yWindow="0" windowWidth="21765" windowHeight="13950" xr2:uid="{00000000-000D-0000-FFFF-FFFF00000000}"/>
  </bookViews>
  <sheets>
    <sheet name="营销要素表" sheetId="6" r:id="rId1"/>
    <sheet name="全网黑名单集团清单202012" sheetId="7" r:id="rId2"/>
    <sheet name="浙江公司物联网卡分类管控细则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6" l="1"/>
  <c r="D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4" authorId="0" shapeId="0" xr:uid="{00000000-0006-0000-00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<sst xmlns="http://schemas.openxmlformats.org/spreadsheetml/2006/main" count="445" uniqueCount="235">
  <si>
    <t>物联网营销要素表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</si>
  <si>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</si>
  <si>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</si>
  <si>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</si>
  <si>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</si>
  <si>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</si>
  <si>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</si>
  <si>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嘉善县交通运输行政执法队</t>
  </si>
  <si>
    <t>黑名单客户判断（不需要填写，自动判断）</t>
  </si>
  <si>
    <t>客户类型</t>
  </si>
  <si>
    <t>新增客户/存量客户，其中存量客户应为已在我省受理过物联网业务的客户</t>
  </si>
  <si>
    <t>存量客户</t>
  </si>
  <si>
    <t>业务类型</t>
  </si>
  <si>
    <t>本次申请的为存量业务优惠续签，还是新增业务优惠申请；如两类都有，应填写两类，如：存量续签及新增申请</t>
  </si>
  <si>
    <t>存量续签（下一行筛选）</t>
  </si>
  <si>
    <t>新增申请（下一行筛选）</t>
  </si>
  <si>
    <t>本行筛选</t>
  </si>
  <si>
    <t>是</t>
  </si>
  <si>
    <t>业务系统</t>
  </si>
  <si>
    <t>本次申请涉及的业务操作系统，PBOSS还是CMIOT，如均有，应填写两类，如：PBOSS及CMIOT系统；存量和新增业务分别对应筛选</t>
  </si>
  <si>
    <t>CMIOT</t>
  </si>
  <si>
    <t>码号类型</t>
  </si>
  <si>
    <t>本次申请涉及的码号类型（13位物联网专用码号、11位物联网专用码号、11位个人号码），如有多种，应填写多种</t>
  </si>
  <si>
    <t>13位物联网专用码号</t>
  </si>
  <si>
    <t>资费体系、产品、折扣、业务量、卡类型及收费情况、应用场景等</t>
  </si>
  <si>
    <t>本次申请涉及的资费体系（2014版、2017版、2018版、2020版（PBOSS）、2020版（CMIOT）及车联网、NB、行业卡资费体系等），及涉及的套餐、产品折扣等，新增及存量分别填写，如涉及多个资费和折扣，应分别填写，并详细描述定向/通用流量、定向/通用语音、专用/标准短信、月包/季包/半年包/年包、涉及产品资费及包含的免费资源、对应折扣、是否符合底线、业务量、卡类型等，如：
1、2020版资费（PBOSS）、车联网定向流量、28元1G包年产品、5折；定向语音、5元50分钟包月产品、5折；符合底线；本次新增1万户，预计年新增2万户，使用MP1卡，卡费额外收取0.4元/户。
2、2017版、物联卡通用流量、5元30M包月产品、5折；符合底线；本次涉及存量1万户，使用MP1卡。</t>
  </si>
  <si>
    <t>出省情况</t>
  </si>
  <si>
    <t>省外占比情况，是否叠加出省限制</t>
  </si>
  <si>
    <t>否</t>
  </si>
  <si>
    <t>流量共享</t>
  </si>
  <si>
    <t>是否开通流量共享</t>
  </si>
  <si>
    <t>机卡绑定</t>
  </si>
  <si>
    <t>是否开通机卡绑定</t>
  </si>
  <si>
    <t>测试期沉默期情况</t>
  </si>
  <si>
    <t>仅新增业务需填写测试期沉默期情况，一般“测试期+沉默期”不超过优惠期的一半</t>
  </si>
  <si>
    <t>不开通测试期，沉默期6个月</t>
  </si>
  <si>
    <t>付费方式</t>
  </si>
  <si>
    <t>预付费情况，后付费采用的托收等方式或付费周期等描述</t>
  </si>
  <si>
    <t>预付费</t>
  </si>
  <si>
    <t>优惠期</t>
  </si>
  <si>
    <t>存量业务协议签署时间，协议期等，新增业务优惠期等；优惠期应与协议期一致</t>
  </si>
  <si>
    <t>3年</t>
  </si>
  <si>
    <t>风险管控等级</t>
  </si>
  <si>
    <t>根据《关于加强物联网卡安全分类规范管理的通知》浙移政企通〔2020〕309号判断类别，并识别原始风险</t>
  </si>
  <si>
    <t>C1</t>
  </si>
  <si>
    <t>原始风险判断（不需要填写，自动判断）</t>
  </si>
  <si>
    <t>插拔卡及实名制说明</t>
  </si>
  <si>
    <t>通用大流量一般不允许使用插拔卡，如位置不固定还需满足使用人实名制规定</t>
  </si>
  <si>
    <t>综合效益评估</t>
  </si>
  <si>
    <t>存量业务应根据实际使用情况，进行业务量、计费用户数、综合效益等情况的说明，如存在欠费，应说明欠费原因及欠费处理时限；新增业务应测算综合效益情况。</t>
  </si>
  <si>
    <t>月收入245.7元</t>
  </si>
  <si>
    <t>其他</t>
  </si>
  <si>
    <t>其他竞争应对等情况说明</t>
  </si>
  <si>
    <r>
      <rPr>
        <b/>
        <sz val="12"/>
        <color theme="1"/>
        <rFont val="宋体"/>
        <charset val="134"/>
        <scheme val="minor"/>
      </rPr>
      <t xml:space="preserve">营销案注意事项：
</t>
    </r>
    <r>
      <rPr>
        <sz val="11"/>
        <color theme="1"/>
        <rFont val="宋体"/>
        <charset val="134"/>
        <scheme val="minor"/>
      </rPr>
      <t>1、附件材料：应提供有效期内的营业执照或同等材料、存量业务协议和业务受理单、物联网营销要素表、预付费证明（可选）、客户承诺函（可选）等；车联网业务还应提供与车厂合作证明等材料。
2、优惠期：营销案中优惠期应与协议期保持一致，如2020年4月15日签署协议，优惠期一年，则有效期应至2021年4月14日。
3、促销互斥：为防止促销重复叠加，享受多重优惠情况，互斥关系均应选择互斥。
4、欠费情况：如存量客户存在欠费（可在“物联网用户集团清单报表”经分报表中查询），应说明欠费原因及欠费处理时限。
5、综合效益情况：存量业务应根据实际情况，进行综合效益评估，可简化采用“实际月收入=（月费*折扣*总计费用户数）-（月费*20%（结算价，车联网及流量池参照各自结算规则测算）*离岸用户数（其中流量共享业务应采用共享池内全量用户数））”进行大致效益测算；新增业务，可简化采用“实际月收入=（月费*折扣*总用户数）-（月费*20%（结算价，车联网及流量池参照各自结算规则测算）*省外占比*总用户数（其中流量共享业务应采用共享池内全量用户数））”。</t>
    </r>
  </si>
  <si>
    <t>集团客户名称</t>
  </si>
  <si>
    <t>北京联讯指云科技有限公司大连分公司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</si>
  <si>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</si>
  <si>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</si>
  <si>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</si>
  <si>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</si>
  <si>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</si>
  <si>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</si>
  <si>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</si>
  <si>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</si>
  <si>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</si>
  <si>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</si>
  <si>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</si>
  <si>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</si>
  <si>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</si>
  <si>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</si>
  <si>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</si>
  <si>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</si>
  <si>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</si>
  <si>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</si>
  <si>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</si>
  <si>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</si>
  <si>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</si>
  <si>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</si>
  <si>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</si>
  <si>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</si>
  <si>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</si>
  <si>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</si>
  <si>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</si>
  <si>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</si>
  <si>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</si>
  <si>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</si>
  <si>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</si>
  <si>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</si>
  <si>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</si>
  <si>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</si>
  <si>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</si>
  <si>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</si>
  <si>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</si>
  <si>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</si>
  <si>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</si>
  <si>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</si>
  <si>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</si>
  <si>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</si>
  <si>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</si>
  <si>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</si>
  <si>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</si>
  <si>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</si>
  <si>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</si>
  <si>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</si>
  <si>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</si>
  <si>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</si>
  <si>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</si>
  <si>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</si>
  <si>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</si>
  <si>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</si>
  <si>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</si>
  <si>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</si>
  <si>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</si>
  <si>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</si>
  <si>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</si>
  <si>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</si>
  <si>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</si>
  <si>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</si>
  <si>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</si>
  <si>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</si>
  <si>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</si>
  <si>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</si>
  <si>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</si>
  <si>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</si>
  <si>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</si>
  <si>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</si>
  <si>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</si>
  <si>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</si>
  <si>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</si>
  <si>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</si>
  <si>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</si>
  <si>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</si>
  <si>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</si>
  <si>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</si>
  <si>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</si>
  <si>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</si>
  <si>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</si>
  <si>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</si>
  <si>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</si>
  <si>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</si>
  <si>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</si>
  <si>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</si>
  <si>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</si>
  <si>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</si>
  <si>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</si>
  <si>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</si>
  <si>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</si>
  <si>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</si>
  <si>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</si>
  <si>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</si>
  <si>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</si>
  <si>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</si>
  <si>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</si>
  <si>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</si>
  <si>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</si>
  <si>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</si>
  <si>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</si>
  <si>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</si>
  <si>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</si>
  <si>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</si>
  <si>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</si>
  <si>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</si>
  <si>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</si>
  <si>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</si>
  <si>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</si>
  <si>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</si>
  <si>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</si>
  <si>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</si>
  <si>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</si>
  <si>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</si>
  <si>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</si>
  <si>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</si>
  <si>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</si>
  <si>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</si>
  <si>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</si>
  <si>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</si>
  <si>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</si>
  <si>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</si>
  <si>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</si>
  <si>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</si>
  <si>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</si>
  <si>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</si>
  <si>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</si>
  <si>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</si>
  <si>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</si>
  <si>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</si>
  <si>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</si>
  <si>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</si>
  <si>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</si>
  <si>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</si>
  <si>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</si>
  <si>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</si>
  <si>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</si>
  <si>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</si>
  <si>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</si>
  <si>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</si>
  <si>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</si>
  <si>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</si>
  <si>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</si>
  <si>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</si>
  <si>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</si>
  <si>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</si>
  <si>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</si>
  <si>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</si>
  <si>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</si>
  <si>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</si>
  <si>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</si>
  <si>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</si>
  <si>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</si>
  <si>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</si>
  <si>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</si>
  <si>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</si>
  <si>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</si>
  <si>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</si>
  <si>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</si>
  <si>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</si>
  <si>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</si>
  <si>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</si>
  <si>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</si>
  <si>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</si>
  <si>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</si>
  <si>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</si>
  <si>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</si>
  <si>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</si>
  <si>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</si>
  <si>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</si>
  <si>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</si>
  <si>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</si>
  <si>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</si>
  <si>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C2</t>
  </si>
  <si>
    <t>C3</t>
  </si>
  <si>
    <t>C4</t>
  </si>
  <si>
    <t>C5</t>
  </si>
  <si>
    <t>C6</t>
  </si>
  <si>
    <t>1、本次针对130张新增业务，申请CMI0T系统2024版5G物联卡全国定向流量2GB套餐产品，折扣优惠至2.1折（折扣底线为2折）,折扣后资费为1.89元/月，卡费额外支付1元/卡，开通流量共享。。客户签约3年，预付费。开通号码沉默期6个月。不叠加出省限制，开通机卡绑定、人联网黑名单、流量定向限制管控措施：绑定专用APN（开卡时一起开通APN）限制访问IP地址10个以内，登记单位。。
2、开通沉默期6个月，预付费，优惠期3年。
3、本次申请应用场景为：智慧交通-交通监控。
4、风险管控分类为：C1；原始安全风险为：中风险。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</si>
</sst>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1" fillId="0" borderId="0">
      <alignment vertical="center"/>
    </xf>
  </cellStyleXfs>
  <cellXfs count="56">
    <xf numFmtId="0" fontId="0" fillId="0" borderId="0" xfId="0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6" fillId="0" borderId="1" xfId="1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left" vertical="center" wrapText="1"/>
    </xf>
  </cellXfs>
  <cellStyles count="2">
    <cellStyle name="常规" xfId="0" builtinId="0"/>
    <cellStyle name="常规 2" xfId="1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28"/>
  <sheetViews>
    <sheetView tabSelected="1" topLeftCell="A6" zoomScale="90" zoomScaleNormal="90" workbookViewId="0">
      <selection activeCell="F10" sqref="F10"/>
    </sheetView>
  </sheetViews>
  <sheetFormatPr defaultColWidth="9" defaultRowHeight="13.5" x14ac:dyDescent="0.15"/>
  <cols>
    <col min="1" max="1" width="8" style="16" customWidth="1"/>
    <col min="2" max="2" width="21.25" style="17" customWidth="1"/>
    <col min="3" max="3" width="39" style="16" customWidth="1"/>
    <col min="4" max="5" width="26.625" style="16" customWidth="1"/>
    <col min="6" max="6" width="15.125" customWidth="1"/>
  </cols>
  <sheetData>
    <row r="1" spans="1:5" ht="21.75" customHeight="1" x14ac:dyDescent="0.15">
      <c r="A1" s="28" t="s">
        <v>0</v>
      </c>
      <c r="B1" s="28"/>
      <c r="C1" s="28"/>
      <c r="D1" s="28"/>
      <c r="E1" s="28"/>
    </row>
    <row r="2" spans="1:5" s="15" customFormat="1" x14ac:dyDescent="0.15">
      <c r="A2" s="18" t="s">
        <v>1</v>
      </c>
      <c r="B2" s="18" t="s">
        <v>2</v>
      </c>
      <c r="C2" s="18" t="s">
        <v>3</v>
      </c>
      <c r="D2" s="29" t="s">
        <v>4</v>
      </c>
      <c r="E2" s="30"/>
    </row>
    <row r="3" spans="1:5" ht="27" x14ac:dyDescent="0.15">
      <c r="A3" s="39">
        <v>1</v>
      </c>
      <c r="B3" s="41" t="s">
        <v>5</v>
      </c>
      <c r="C3" s="19" t="s">
        <v>6</v>
      </c>
      <c r="D3" s="31" t="s">
        <v>7</v>
      </c>
      <c r="E3" s="32"/>
    </row>
    <row r="4" spans="1:5" ht="27" customHeight="1" x14ac:dyDescent="0.15">
      <c r="A4" s="40"/>
      <c r="B4" s="42"/>
      <c r="C4" s="19" t="s">
        <v>8</v>
      </c>
      <c r="D4" s="33" t="e">
        <f>VLOOKUP(D3,全网黑名单集团清单202012!A:A,1,)</f>
        <v>#N/A</v>
      </c>
      <c r="E4" s="34"/>
    </row>
    <row r="5" spans="1:5" ht="27" x14ac:dyDescent="0.15">
      <c r="A5" s="20">
        <v>2</v>
      </c>
      <c r="B5" s="18" t="s">
        <v>9</v>
      </c>
      <c r="C5" s="19" t="s">
        <v>10</v>
      </c>
      <c r="D5" s="35" t="s">
        <v>11</v>
      </c>
      <c r="E5" s="36"/>
    </row>
    <row r="6" spans="1:5" ht="33.950000000000003" customHeight="1" x14ac:dyDescent="0.15">
      <c r="A6" s="39">
        <v>3</v>
      </c>
      <c r="B6" s="41" t="s">
        <v>12</v>
      </c>
      <c r="C6" s="19" t="s">
        <v>13</v>
      </c>
      <c r="D6" s="20" t="s">
        <v>14</v>
      </c>
      <c r="E6" s="20" t="s">
        <v>15</v>
      </c>
    </row>
    <row r="7" spans="1:5" ht="27.95" customHeight="1" x14ac:dyDescent="0.15">
      <c r="A7" s="40"/>
      <c r="B7" s="42"/>
      <c r="C7" s="19" t="s">
        <v>16</v>
      </c>
      <c r="D7" s="21"/>
      <c r="E7" s="21" t="s">
        <v>17</v>
      </c>
    </row>
    <row r="8" spans="1:5" ht="40.5" x14ac:dyDescent="0.15">
      <c r="A8" s="20">
        <v>4</v>
      </c>
      <c r="B8" s="18" t="s">
        <v>18</v>
      </c>
      <c r="C8" s="19" t="s">
        <v>19</v>
      </c>
      <c r="D8" s="20"/>
      <c r="E8" s="20" t="s">
        <v>20</v>
      </c>
    </row>
    <row r="9" spans="1:5" ht="40.5" x14ac:dyDescent="0.15">
      <c r="A9" s="20">
        <v>5</v>
      </c>
      <c r="B9" s="18" t="s">
        <v>21</v>
      </c>
      <c r="C9" s="19" t="s">
        <v>22</v>
      </c>
      <c r="D9" s="20"/>
      <c r="E9" s="20" t="s">
        <v>23</v>
      </c>
    </row>
    <row r="10" spans="1:5" ht="270" x14ac:dyDescent="0.15">
      <c r="A10" s="20">
        <v>6</v>
      </c>
      <c r="B10" s="22" t="s">
        <v>24</v>
      </c>
      <c r="C10" s="23" t="s">
        <v>25</v>
      </c>
      <c r="D10" s="24"/>
      <c r="E10" s="55" t="s">
        <v>234</v>
      </c>
    </row>
    <row r="11" spans="1:5" x14ac:dyDescent="0.15">
      <c r="A11" s="20">
        <v>7</v>
      </c>
      <c r="B11" s="18" t="s">
        <v>26</v>
      </c>
      <c r="C11" s="19" t="s">
        <v>27</v>
      </c>
      <c r="D11" s="20"/>
      <c r="E11" s="20" t="s">
        <v>28</v>
      </c>
    </row>
    <row r="12" spans="1:5" x14ac:dyDescent="0.15">
      <c r="A12" s="20">
        <v>8</v>
      </c>
      <c r="B12" s="18" t="s">
        <v>29</v>
      </c>
      <c r="C12" s="19" t="s">
        <v>30</v>
      </c>
      <c r="D12" s="20"/>
      <c r="E12" s="20" t="s">
        <v>17</v>
      </c>
    </row>
    <row r="13" spans="1:5" x14ac:dyDescent="0.15">
      <c r="A13" s="20">
        <v>9</v>
      </c>
      <c r="B13" s="18" t="s">
        <v>31</v>
      </c>
      <c r="C13" s="19" t="s">
        <v>32</v>
      </c>
      <c r="D13" s="20"/>
      <c r="E13" s="20" t="s">
        <v>17</v>
      </c>
    </row>
    <row r="14" spans="1:5" ht="27" customHeight="1" x14ac:dyDescent="0.15">
      <c r="A14" s="20">
        <v>10</v>
      </c>
      <c r="B14" s="18" t="s">
        <v>33</v>
      </c>
      <c r="C14" s="19" t="s">
        <v>34</v>
      </c>
      <c r="D14" s="20"/>
      <c r="E14" s="20" t="s">
        <v>35</v>
      </c>
    </row>
    <row r="15" spans="1:5" ht="27" x14ac:dyDescent="0.15">
      <c r="A15" s="20">
        <v>11</v>
      </c>
      <c r="B15" s="18" t="s">
        <v>36</v>
      </c>
      <c r="C15" s="19" t="s">
        <v>37</v>
      </c>
      <c r="D15" s="20"/>
      <c r="E15" s="20" t="s">
        <v>38</v>
      </c>
    </row>
    <row r="16" spans="1:5" ht="27" x14ac:dyDescent="0.15">
      <c r="A16" s="20">
        <v>12</v>
      </c>
      <c r="B16" s="18" t="s">
        <v>39</v>
      </c>
      <c r="C16" s="19" t="s">
        <v>40</v>
      </c>
      <c r="D16" s="20"/>
      <c r="E16" s="20" t="s">
        <v>41</v>
      </c>
    </row>
    <row r="17" spans="1:5" ht="40.5" x14ac:dyDescent="0.15">
      <c r="A17" s="39">
        <v>13</v>
      </c>
      <c r="B17" s="43" t="s">
        <v>42</v>
      </c>
      <c r="C17" s="23" t="s">
        <v>43</v>
      </c>
      <c r="D17" s="25"/>
      <c r="E17" s="25" t="s">
        <v>44</v>
      </c>
    </row>
    <row r="18" spans="1:5" ht="23.25" customHeight="1" x14ac:dyDescent="0.15">
      <c r="A18" s="40"/>
      <c r="B18" s="44"/>
      <c r="C18" s="23" t="s">
        <v>45</v>
      </c>
      <c r="D18" s="26"/>
      <c r="E18" s="26" t="str">
        <f>VLOOKUP(E17,浙江公司物联网卡分类管控细则!B:I,8,)</f>
        <v>中风险</v>
      </c>
    </row>
    <row r="19" spans="1:5" ht="27" x14ac:dyDescent="0.15">
      <c r="A19" s="20">
        <v>14</v>
      </c>
      <c r="B19" s="18" t="s">
        <v>46</v>
      </c>
      <c r="C19" s="19" t="s">
        <v>47</v>
      </c>
      <c r="D19" s="20"/>
      <c r="E19" s="20"/>
    </row>
    <row r="20" spans="1:5" ht="54" x14ac:dyDescent="0.15">
      <c r="A20" s="20">
        <v>15</v>
      </c>
      <c r="B20" s="18" t="s">
        <v>48</v>
      </c>
      <c r="C20" s="19" t="s">
        <v>49</v>
      </c>
      <c r="D20" s="20"/>
      <c r="E20" s="20" t="s">
        <v>50</v>
      </c>
    </row>
    <row r="21" spans="1:5" x14ac:dyDescent="0.15">
      <c r="A21" s="20">
        <v>16</v>
      </c>
      <c r="B21" s="18" t="s">
        <v>51</v>
      </c>
      <c r="C21" s="20" t="s">
        <v>52</v>
      </c>
      <c r="D21" s="20"/>
      <c r="E21" s="20"/>
    </row>
    <row r="22" spans="1:5" ht="14.25" customHeight="1" x14ac:dyDescent="0.15">
      <c r="A22" s="27"/>
    </row>
    <row r="23" spans="1:5" ht="144.75" customHeight="1" x14ac:dyDescent="0.15">
      <c r="A23" s="37" t="s">
        <v>53</v>
      </c>
      <c r="B23" s="38"/>
      <c r="C23" s="38"/>
      <c r="D23" s="38"/>
      <c r="E23" s="38"/>
    </row>
    <row r="24" spans="1:5" x14ac:dyDescent="0.15">
      <c r="A24"/>
    </row>
    <row r="25" spans="1:5" x14ac:dyDescent="0.15">
      <c r="A25"/>
    </row>
    <row r="26" spans="1:5" x14ac:dyDescent="0.15">
      <c r="A26"/>
    </row>
    <row r="27" spans="1:5" x14ac:dyDescent="0.15">
      <c r="A27"/>
    </row>
    <row r="28" spans="1:5" x14ac:dyDescent="0.15">
      <c r="A28"/>
    </row>
  </sheetData>
  <mergeCells count="12">
    <mergeCell ref="A23:E23"/>
    <mergeCell ref="A3:A4"/>
    <mergeCell ref="A6:A7"/>
    <mergeCell ref="A17:A18"/>
    <mergeCell ref="B3:B4"/>
    <mergeCell ref="B6:B7"/>
    <mergeCell ref="B17:B18"/>
    <mergeCell ref="A1:E1"/>
    <mergeCell ref="D2:E2"/>
    <mergeCell ref="D3:E3"/>
    <mergeCell ref="D4:E4"/>
    <mergeCell ref="D5:E5"/>
  </mergeCells>
  <phoneticPr fontId="14" type="noConversion"/>
  <dataValidations count="2">
    <dataValidation type="list" allowBlank="1" showInputMessage="1" showErrorMessage="1" sqref="D8:E8" xr:uid="{00000000-0002-0000-0000-000000000000}">
      <formula1>"PBOSS,CMIOT,PBOSS和CMIOT"</formula1>
    </dataValidation>
    <dataValidation type="list" allowBlank="1" showInputMessage="1" showErrorMessage="1" sqref="D7:E7" xr:uid="{00000000-0002-0000-0000-000001000000}">
      <formula1>"是,   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127"/>
  <sheetViews>
    <sheetView topLeftCell="A8" workbookViewId="0">
      <selection activeCell="A2" sqref="A2"/>
    </sheetView>
  </sheetViews>
  <sheetFormatPr defaultColWidth="9" defaultRowHeight="16.5" x14ac:dyDescent="0.35"/>
  <cols>
    <col min="1" max="1" width="46.5" style="8" customWidth="1"/>
  </cols>
  <sheetData>
    <row r="1" spans="1:1" x14ac:dyDescent="0.15">
      <c r="A1" s="9" t="s">
        <v>54</v>
      </c>
    </row>
    <row r="2" spans="1:1" x14ac:dyDescent="0.15">
      <c r="A2" s="10" t="s">
        <v>55</v>
      </c>
    </row>
    <row r="3" spans="1:1" x14ac:dyDescent="0.15">
      <c r="A3" s="11" t="s">
        <v>56</v>
      </c>
    </row>
    <row r="4" spans="1:1" x14ac:dyDescent="0.15">
      <c r="A4" s="11" t="s">
        <v>57</v>
      </c>
    </row>
    <row r="5" spans="1:1" x14ac:dyDescent="0.15">
      <c r="A5" s="12" t="s">
        <v>58</v>
      </c>
    </row>
    <row r="6" spans="1:1" x14ac:dyDescent="0.15">
      <c r="A6" s="12" t="s">
        <v>59</v>
      </c>
    </row>
    <row r="7" spans="1:1" x14ac:dyDescent="0.15">
      <c r="A7" s="12" t="s">
        <v>60</v>
      </c>
    </row>
    <row r="8" spans="1:1" x14ac:dyDescent="0.15">
      <c r="A8" s="12" t="s">
        <v>61</v>
      </c>
    </row>
    <row r="9" spans="1:1" x14ac:dyDescent="0.15">
      <c r="A9" s="12" t="s">
        <v>62</v>
      </c>
    </row>
    <row r="10" spans="1:1" x14ac:dyDescent="0.15">
      <c r="A10" s="12" t="s">
        <v>63</v>
      </c>
    </row>
    <row r="11" spans="1:1" x14ac:dyDescent="0.15">
      <c r="A11" s="12" t="s">
        <v>64</v>
      </c>
    </row>
    <row r="12" spans="1:1" x14ac:dyDescent="0.15">
      <c r="A12" s="12" t="s">
        <v>65</v>
      </c>
    </row>
    <row r="13" spans="1:1" x14ac:dyDescent="0.15">
      <c r="A13" s="12" t="s">
        <v>66</v>
      </c>
    </row>
    <row r="14" spans="1:1" x14ac:dyDescent="0.15">
      <c r="A14" s="12" t="s">
        <v>67</v>
      </c>
    </row>
    <row r="15" spans="1:1" x14ac:dyDescent="0.15">
      <c r="A15" s="12" t="s">
        <v>68</v>
      </c>
    </row>
    <row r="16" spans="1:1" x14ac:dyDescent="0.15">
      <c r="A16" s="12" t="s">
        <v>69</v>
      </c>
    </row>
    <row r="17" spans="1:1" x14ac:dyDescent="0.15">
      <c r="A17" s="12" t="s">
        <v>70</v>
      </c>
    </row>
    <row r="18" spans="1:1" x14ac:dyDescent="0.15">
      <c r="A18" s="12" t="s">
        <v>71</v>
      </c>
    </row>
    <row r="19" spans="1:1" x14ac:dyDescent="0.15">
      <c r="A19" s="12" t="s">
        <v>72</v>
      </c>
    </row>
    <row r="20" spans="1:1" x14ac:dyDescent="0.15">
      <c r="A20" s="12" t="s">
        <v>73</v>
      </c>
    </row>
    <row r="21" spans="1:1" x14ac:dyDescent="0.15">
      <c r="A21" s="12" t="s">
        <v>74</v>
      </c>
    </row>
    <row r="22" spans="1:1" x14ac:dyDescent="0.15">
      <c r="A22" s="12" t="s">
        <v>75</v>
      </c>
    </row>
    <row r="23" spans="1:1" x14ac:dyDescent="0.15">
      <c r="A23" s="12" t="s">
        <v>76</v>
      </c>
    </row>
    <row r="24" spans="1:1" x14ac:dyDescent="0.15">
      <c r="A24" s="12" t="s">
        <v>77</v>
      </c>
    </row>
    <row r="25" spans="1:1" x14ac:dyDescent="0.15">
      <c r="A25" s="12" t="s">
        <v>78</v>
      </c>
    </row>
    <row r="26" spans="1:1" x14ac:dyDescent="0.15">
      <c r="A26" s="12" t="s">
        <v>79</v>
      </c>
    </row>
    <row r="27" spans="1:1" x14ac:dyDescent="0.15">
      <c r="A27" s="12" t="s">
        <v>80</v>
      </c>
    </row>
    <row r="28" spans="1:1" x14ac:dyDescent="0.15">
      <c r="A28" s="12" t="s">
        <v>81</v>
      </c>
    </row>
    <row r="29" spans="1:1" x14ac:dyDescent="0.15">
      <c r="A29" s="12" t="s">
        <v>82</v>
      </c>
    </row>
    <row r="30" spans="1:1" x14ac:dyDescent="0.15">
      <c r="A30" s="12" t="s">
        <v>83</v>
      </c>
    </row>
    <row r="31" spans="1:1" x14ac:dyDescent="0.15">
      <c r="A31" s="12" t="s">
        <v>84</v>
      </c>
    </row>
    <row r="32" spans="1:1" x14ac:dyDescent="0.15">
      <c r="A32" s="12" t="s">
        <v>85</v>
      </c>
    </row>
    <row r="33" spans="1:1" x14ac:dyDescent="0.15">
      <c r="A33" s="12" t="s">
        <v>86</v>
      </c>
    </row>
    <row r="34" spans="1:1" x14ac:dyDescent="0.15">
      <c r="A34" s="12" t="s">
        <v>87</v>
      </c>
    </row>
    <row r="35" spans="1:1" x14ac:dyDescent="0.15">
      <c r="A35" s="12" t="s">
        <v>88</v>
      </c>
    </row>
    <row r="36" spans="1:1" x14ac:dyDescent="0.15">
      <c r="A36" s="12" t="s">
        <v>89</v>
      </c>
    </row>
    <row r="37" spans="1:1" x14ac:dyDescent="0.15">
      <c r="A37" s="12" t="s">
        <v>90</v>
      </c>
    </row>
    <row r="38" spans="1:1" x14ac:dyDescent="0.15">
      <c r="A38" s="12" t="s">
        <v>91</v>
      </c>
    </row>
    <row r="39" spans="1:1" x14ac:dyDescent="0.15">
      <c r="A39" s="12" t="s">
        <v>92</v>
      </c>
    </row>
    <row r="40" spans="1:1" x14ac:dyDescent="0.15">
      <c r="A40" s="12" t="s">
        <v>93</v>
      </c>
    </row>
    <row r="41" spans="1:1" x14ac:dyDescent="0.15">
      <c r="A41" s="12" t="s">
        <v>94</v>
      </c>
    </row>
    <row r="42" spans="1:1" x14ac:dyDescent="0.15">
      <c r="A42" s="12" t="s">
        <v>95</v>
      </c>
    </row>
    <row r="43" spans="1:1" x14ac:dyDescent="0.15">
      <c r="A43" s="12" t="s">
        <v>96</v>
      </c>
    </row>
    <row r="44" spans="1:1" x14ac:dyDescent="0.15">
      <c r="A44" s="12" t="s">
        <v>97</v>
      </c>
    </row>
    <row r="45" spans="1:1" x14ac:dyDescent="0.15">
      <c r="A45" s="12" t="s">
        <v>98</v>
      </c>
    </row>
    <row r="46" spans="1:1" x14ac:dyDescent="0.35">
      <c r="A46" s="13" t="s">
        <v>99</v>
      </c>
    </row>
    <row r="47" spans="1:1" x14ac:dyDescent="0.35">
      <c r="A47" s="13" t="s">
        <v>100</v>
      </c>
    </row>
    <row r="48" spans="1:1" x14ac:dyDescent="0.35">
      <c r="A48" s="13" t="s">
        <v>101</v>
      </c>
    </row>
    <row r="49" spans="1:1" x14ac:dyDescent="0.35">
      <c r="A49" s="13" t="s">
        <v>102</v>
      </c>
    </row>
    <row r="50" spans="1:1" x14ac:dyDescent="0.35">
      <c r="A50" s="13" t="s">
        <v>103</v>
      </c>
    </row>
    <row r="51" spans="1:1" x14ac:dyDescent="0.35">
      <c r="A51" s="13" t="s">
        <v>104</v>
      </c>
    </row>
    <row r="52" spans="1:1" x14ac:dyDescent="0.35">
      <c r="A52" s="13" t="s">
        <v>105</v>
      </c>
    </row>
    <row r="53" spans="1:1" x14ac:dyDescent="0.35">
      <c r="A53" s="13" t="s">
        <v>106</v>
      </c>
    </row>
    <row r="54" spans="1:1" x14ac:dyDescent="0.35">
      <c r="A54" s="13" t="s">
        <v>107</v>
      </c>
    </row>
    <row r="55" spans="1:1" x14ac:dyDescent="0.35">
      <c r="A55" s="13" t="s">
        <v>108</v>
      </c>
    </row>
    <row r="56" spans="1:1" x14ac:dyDescent="0.35">
      <c r="A56" s="13" t="s">
        <v>109</v>
      </c>
    </row>
    <row r="57" spans="1:1" x14ac:dyDescent="0.35">
      <c r="A57" s="13" t="s">
        <v>110</v>
      </c>
    </row>
    <row r="58" spans="1:1" x14ac:dyDescent="0.35">
      <c r="A58" s="13" t="s">
        <v>111</v>
      </c>
    </row>
    <row r="59" spans="1:1" x14ac:dyDescent="0.35">
      <c r="A59" s="13" t="s">
        <v>112</v>
      </c>
    </row>
    <row r="60" spans="1:1" x14ac:dyDescent="0.35">
      <c r="A60" s="13" t="s">
        <v>113</v>
      </c>
    </row>
    <row r="61" spans="1:1" x14ac:dyDescent="0.35">
      <c r="A61" s="13" t="s">
        <v>114</v>
      </c>
    </row>
    <row r="62" spans="1:1" x14ac:dyDescent="0.35">
      <c r="A62" s="13" t="s">
        <v>115</v>
      </c>
    </row>
    <row r="63" spans="1:1" x14ac:dyDescent="0.35">
      <c r="A63" s="13" t="s">
        <v>116</v>
      </c>
    </row>
    <row r="64" spans="1:1" x14ac:dyDescent="0.35">
      <c r="A64" s="13" t="s">
        <v>117</v>
      </c>
    </row>
    <row r="65" spans="1:1" x14ac:dyDescent="0.35">
      <c r="A65" s="13" t="s">
        <v>118</v>
      </c>
    </row>
    <row r="66" spans="1:1" x14ac:dyDescent="0.35">
      <c r="A66" s="13" t="s">
        <v>119</v>
      </c>
    </row>
    <row r="67" spans="1:1" x14ac:dyDescent="0.35">
      <c r="A67" s="13" t="s">
        <v>120</v>
      </c>
    </row>
    <row r="68" spans="1:1" x14ac:dyDescent="0.35">
      <c r="A68" s="13" t="s">
        <v>121</v>
      </c>
    </row>
    <row r="69" spans="1:1" x14ac:dyDescent="0.35">
      <c r="A69" s="13" t="s">
        <v>122</v>
      </c>
    </row>
    <row r="70" spans="1:1" x14ac:dyDescent="0.35">
      <c r="A70" s="13" t="s">
        <v>123</v>
      </c>
    </row>
    <row r="71" spans="1:1" x14ac:dyDescent="0.35">
      <c r="A71" s="13" t="s">
        <v>124</v>
      </c>
    </row>
    <row r="72" spans="1:1" x14ac:dyDescent="0.35">
      <c r="A72" s="13" t="s">
        <v>125</v>
      </c>
    </row>
    <row r="73" spans="1:1" x14ac:dyDescent="0.35">
      <c r="A73" s="13" t="s">
        <v>126</v>
      </c>
    </row>
    <row r="74" spans="1:1" x14ac:dyDescent="0.35">
      <c r="A74" s="13" t="s">
        <v>127</v>
      </c>
    </row>
    <row r="75" spans="1:1" x14ac:dyDescent="0.35">
      <c r="A75" s="13" t="s">
        <v>128</v>
      </c>
    </row>
    <row r="76" spans="1:1" x14ac:dyDescent="0.35">
      <c r="A76" s="13" t="s">
        <v>129</v>
      </c>
    </row>
    <row r="77" spans="1:1" x14ac:dyDescent="0.35">
      <c r="A77" s="13" t="s">
        <v>130</v>
      </c>
    </row>
    <row r="78" spans="1:1" x14ac:dyDescent="0.35">
      <c r="A78" s="13" t="s">
        <v>131</v>
      </c>
    </row>
    <row r="79" spans="1:1" x14ac:dyDescent="0.35">
      <c r="A79" s="13" t="s">
        <v>132</v>
      </c>
    </row>
    <row r="80" spans="1:1" x14ac:dyDescent="0.35">
      <c r="A80" s="13" t="s">
        <v>133</v>
      </c>
    </row>
    <row r="81" spans="1:1" x14ac:dyDescent="0.35">
      <c r="A81" s="13" t="s">
        <v>134</v>
      </c>
    </row>
    <row r="82" spans="1:1" x14ac:dyDescent="0.35">
      <c r="A82" s="13" t="s">
        <v>135</v>
      </c>
    </row>
    <row r="83" spans="1:1" x14ac:dyDescent="0.35">
      <c r="A83" s="13" t="s">
        <v>136</v>
      </c>
    </row>
    <row r="84" spans="1:1" x14ac:dyDescent="0.35">
      <c r="A84" s="13" t="s">
        <v>137</v>
      </c>
    </row>
    <row r="85" spans="1:1" x14ac:dyDescent="0.35">
      <c r="A85" s="13" t="s">
        <v>138</v>
      </c>
    </row>
    <row r="86" spans="1:1" x14ac:dyDescent="0.35">
      <c r="A86" s="13" t="s">
        <v>139</v>
      </c>
    </row>
    <row r="87" spans="1:1" x14ac:dyDescent="0.35">
      <c r="A87" s="13" t="s">
        <v>140</v>
      </c>
    </row>
    <row r="88" spans="1:1" x14ac:dyDescent="0.35">
      <c r="A88" s="13" t="s">
        <v>141</v>
      </c>
    </row>
    <row r="89" spans="1:1" x14ac:dyDescent="0.35">
      <c r="A89" s="13" t="s">
        <v>142</v>
      </c>
    </row>
    <row r="90" spans="1:1" x14ac:dyDescent="0.35">
      <c r="A90" s="13" t="s">
        <v>143</v>
      </c>
    </row>
    <row r="91" spans="1:1" x14ac:dyDescent="0.35">
      <c r="A91" s="13" t="s">
        <v>144</v>
      </c>
    </row>
    <row r="92" spans="1:1" x14ac:dyDescent="0.35">
      <c r="A92" s="13" t="s">
        <v>145</v>
      </c>
    </row>
    <row r="93" spans="1:1" x14ac:dyDescent="0.35">
      <c r="A93" s="13" t="s">
        <v>146</v>
      </c>
    </row>
    <row r="94" spans="1:1" x14ac:dyDescent="0.35">
      <c r="A94" s="13" t="s">
        <v>147</v>
      </c>
    </row>
    <row r="95" spans="1:1" x14ac:dyDescent="0.35">
      <c r="A95" s="13" t="s">
        <v>148</v>
      </c>
    </row>
    <row r="96" spans="1:1" x14ac:dyDescent="0.35">
      <c r="A96" s="13" t="s">
        <v>149</v>
      </c>
    </row>
    <row r="97" spans="1:1" x14ac:dyDescent="0.35">
      <c r="A97" s="13" t="s">
        <v>150</v>
      </c>
    </row>
    <row r="98" spans="1:1" x14ac:dyDescent="0.35">
      <c r="A98" s="13" t="s">
        <v>151</v>
      </c>
    </row>
    <row r="99" spans="1:1" x14ac:dyDescent="0.35">
      <c r="A99" s="13" t="s">
        <v>152</v>
      </c>
    </row>
    <row r="100" spans="1:1" x14ac:dyDescent="0.35">
      <c r="A100" s="13" t="s">
        <v>153</v>
      </c>
    </row>
    <row r="101" spans="1:1" x14ac:dyDescent="0.35">
      <c r="A101" s="13" t="s">
        <v>154</v>
      </c>
    </row>
    <row r="102" spans="1:1" x14ac:dyDescent="0.35">
      <c r="A102" s="13" t="s">
        <v>155</v>
      </c>
    </row>
    <row r="103" spans="1:1" x14ac:dyDescent="0.35">
      <c r="A103" s="13" t="s">
        <v>156</v>
      </c>
    </row>
    <row r="104" spans="1:1" x14ac:dyDescent="0.35">
      <c r="A104" s="13" t="s">
        <v>157</v>
      </c>
    </row>
    <row r="105" spans="1:1" x14ac:dyDescent="0.35">
      <c r="A105" s="13" t="s">
        <v>158</v>
      </c>
    </row>
    <row r="106" spans="1:1" x14ac:dyDescent="0.35">
      <c r="A106" s="13" t="s">
        <v>159</v>
      </c>
    </row>
    <row r="107" spans="1:1" x14ac:dyDescent="0.35">
      <c r="A107" s="13" t="s">
        <v>160</v>
      </c>
    </row>
    <row r="108" spans="1:1" x14ac:dyDescent="0.35">
      <c r="A108" s="13" t="s">
        <v>161</v>
      </c>
    </row>
    <row r="109" spans="1:1" x14ac:dyDescent="0.35">
      <c r="A109" s="13" t="s">
        <v>162</v>
      </c>
    </row>
    <row r="110" spans="1:1" x14ac:dyDescent="0.35">
      <c r="A110" s="13" t="s">
        <v>163</v>
      </c>
    </row>
    <row r="111" spans="1:1" x14ac:dyDescent="0.35">
      <c r="A111" s="13" t="s">
        <v>164</v>
      </c>
    </row>
    <row r="112" spans="1:1" x14ac:dyDescent="0.35">
      <c r="A112" s="13" t="s">
        <v>165</v>
      </c>
    </row>
    <row r="113" spans="1:1" x14ac:dyDescent="0.35">
      <c r="A113" s="13" t="s">
        <v>166</v>
      </c>
    </row>
    <row r="114" spans="1:1" x14ac:dyDescent="0.35">
      <c r="A114" s="13" t="s">
        <v>167</v>
      </c>
    </row>
    <row r="115" spans="1:1" x14ac:dyDescent="0.35">
      <c r="A115" s="13" t="s">
        <v>168</v>
      </c>
    </row>
    <row r="116" spans="1:1" x14ac:dyDescent="0.35">
      <c r="A116" s="13" t="s">
        <v>169</v>
      </c>
    </row>
    <row r="117" spans="1:1" x14ac:dyDescent="0.35">
      <c r="A117" s="13" t="s">
        <v>170</v>
      </c>
    </row>
    <row r="118" spans="1:1" x14ac:dyDescent="0.35">
      <c r="A118" s="13" t="s">
        <v>171</v>
      </c>
    </row>
    <row r="119" spans="1:1" x14ac:dyDescent="0.15">
      <c r="A119" s="14" t="s">
        <v>172</v>
      </c>
    </row>
    <row r="120" spans="1:1" x14ac:dyDescent="0.15">
      <c r="A120" s="14" t="s">
        <v>173</v>
      </c>
    </row>
    <row r="121" spans="1:1" x14ac:dyDescent="0.15">
      <c r="A121" s="14" t="s">
        <v>174</v>
      </c>
    </row>
    <row r="122" spans="1:1" x14ac:dyDescent="0.15">
      <c r="A122" s="14" t="s">
        <v>134</v>
      </c>
    </row>
    <row r="123" spans="1:1" x14ac:dyDescent="0.15">
      <c r="A123" s="14" t="s">
        <v>80</v>
      </c>
    </row>
    <row r="124" spans="1:1" x14ac:dyDescent="0.15">
      <c r="A124" s="14" t="s">
        <v>175</v>
      </c>
    </row>
    <row r="125" spans="1:1" x14ac:dyDescent="0.15">
      <c r="A125" s="14" t="s">
        <v>124</v>
      </c>
    </row>
    <row r="126" spans="1:1" x14ac:dyDescent="0.15">
      <c r="A126" s="10" t="s">
        <v>176</v>
      </c>
    </row>
    <row r="127" spans="1:1" x14ac:dyDescent="0.15">
      <c r="A127" s="10" t="s">
        <v>177</v>
      </c>
    </row>
  </sheetData>
  <phoneticPr fontId="1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S21"/>
  <sheetViews>
    <sheetView workbookViewId="0">
      <selection activeCell="C37" sqref="C37"/>
    </sheetView>
  </sheetViews>
  <sheetFormatPr defaultColWidth="9" defaultRowHeight="13.5" x14ac:dyDescent="0.15"/>
  <sheetData>
    <row r="1" spans="1:19" ht="15" x14ac:dyDescent="0.15">
      <c r="A1" s="51" t="s">
        <v>178</v>
      </c>
      <c r="B1" s="51" t="s">
        <v>179</v>
      </c>
      <c r="C1" s="45" t="s">
        <v>180</v>
      </c>
      <c r="D1" s="46"/>
      <c r="E1" s="46"/>
      <c r="F1" s="46"/>
      <c r="G1" s="46"/>
      <c r="H1" s="47"/>
      <c r="I1" s="50" t="s">
        <v>181</v>
      </c>
      <c r="J1" s="48" t="s">
        <v>182</v>
      </c>
      <c r="K1" s="48"/>
      <c r="L1" s="48"/>
      <c r="M1" s="48"/>
      <c r="N1" s="48"/>
      <c r="O1" s="48"/>
      <c r="P1" s="48"/>
      <c r="Q1" s="48"/>
      <c r="R1" s="49" t="s">
        <v>183</v>
      </c>
      <c r="S1" s="49"/>
    </row>
    <row r="2" spans="1:19" ht="15" x14ac:dyDescent="0.15">
      <c r="A2" s="51"/>
      <c r="B2" s="51"/>
      <c r="C2" s="50" t="s">
        <v>184</v>
      </c>
      <c r="D2" s="50"/>
      <c r="E2" s="50"/>
      <c r="F2" s="50" t="s">
        <v>185</v>
      </c>
      <c r="G2" s="50"/>
      <c r="H2" s="50"/>
      <c r="I2" s="50"/>
      <c r="J2" s="48" t="s">
        <v>186</v>
      </c>
      <c r="K2" s="48"/>
      <c r="L2" s="48"/>
      <c r="M2" s="48" t="s">
        <v>187</v>
      </c>
      <c r="N2" s="48" t="s">
        <v>188</v>
      </c>
      <c r="O2" s="48" t="s">
        <v>189</v>
      </c>
      <c r="P2" s="48" t="s">
        <v>190</v>
      </c>
      <c r="Q2" s="48" t="s">
        <v>31</v>
      </c>
      <c r="R2" s="49" t="s">
        <v>191</v>
      </c>
      <c r="S2" s="49" t="s">
        <v>192</v>
      </c>
    </row>
    <row r="3" spans="1:19" ht="30" x14ac:dyDescent="0.15">
      <c r="A3" s="51"/>
      <c r="B3" s="51"/>
      <c r="C3" s="1" t="s">
        <v>193</v>
      </c>
      <c r="D3" s="1" t="s">
        <v>194</v>
      </c>
      <c r="E3" s="1" t="s">
        <v>195</v>
      </c>
      <c r="F3" s="1" t="s">
        <v>196</v>
      </c>
      <c r="G3" s="1" t="s">
        <v>197</v>
      </c>
      <c r="H3" s="1" t="s">
        <v>198</v>
      </c>
      <c r="I3" s="50"/>
      <c r="J3" s="4" t="s">
        <v>199</v>
      </c>
      <c r="K3" s="4" t="s">
        <v>200</v>
      </c>
      <c r="L3" s="4" t="s">
        <v>201</v>
      </c>
      <c r="M3" s="48"/>
      <c r="N3" s="48"/>
      <c r="O3" s="48"/>
      <c r="P3" s="48"/>
      <c r="Q3" s="48"/>
      <c r="R3" s="49"/>
      <c r="S3" s="49"/>
    </row>
    <row r="4" spans="1:19" ht="16.5" x14ac:dyDescent="0.15">
      <c r="A4" s="52" t="s">
        <v>202</v>
      </c>
      <c r="B4" s="2" t="s">
        <v>203</v>
      </c>
      <c r="C4" s="3" t="s">
        <v>204</v>
      </c>
      <c r="D4" s="3" t="s">
        <v>204</v>
      </c>
      <c r="E4" s="3" t="s">
        <v>204</v>
      </c>
      <c r="F4" s="3" t="s">
        <v>205</v>
      </c>
      <c r="G4" s="3" t="s">
        <v>206</v>
      </c>
      <c r="H4" s="3" t="s">
        <v>207</v>
      </c>
      <c r="I4" s="3" t="s">
        <v>208</v>
      </c>
      <c r="J4" s="5" t="s">
        <v>209</v>
      </c>
      <c r="K4" s="5" t="s">
        <v>209</v>
      </c>
      <c r="L4" s="5" t="s">
        <v>209</v>
      </c>
      <c r="M4" s="5"/>
      <c r="N4" s="5" t="s">
        <v>209</v>
      </c>
      <c r="O4" s="5"/>
      <c r="P4" s="5" t="s">
        <v>209</v>
      </c>
      <c r="Q4" s="5" t="s">
        <v>209</v>
      </c>
      <c r="R4" s="7"/>
      <c r="S4" s="7" t="s">
        <v>209</v>
      </c>
    </row>
    <row r="5" spans="1:19" ht="16.5" x14ac:dyDescent="0.15">
      <c r="A5" s="53"/>
      <c r="B5" s="2" t="s">
        <v>210</v>
      </c>
      <c r="C5" s="3" t="s">
        <v>204</v>
      </c>
      <c r="D5" s="3" t="s">
        <v>204</v>
      </c>
      <c r="E5" s="3" t="s">
        <v>204</v>
      </c>
      <c r="F5" s="3" t="s">
        <v>205</v>
      </c>
      <c r="G5" s="3" t="s">
        <v>211</v>
      </c>
      <c r="H5" s="3" t="s">
        <v>207</v>
      </c>
      <c r="I5" s="3" t="s">
        <v>208</v>
      </c>
      <c r="J5" s="5" t="s">
        <v>209</v>
      </c>
      <c r="K5" s="5" t="s">
        <v>209</v>
      </c>
      <c r="L5" s="5" t="s">
        <v>209</v>
      </c>
      <c r="M5" s="5"/>
      <c r="N5" s="5"/>
      <c r="O5" s="5" t="s">
        <v>209</v>
      </c>
      <c r="P5" s="5"/>
      <c r="Q5" s="5" t="s">
        <v>209</v>
      </c>
      <c r="R5" s="7"/>
      <c r="S5" s="7" t="s">
        <v>209</v>
      </c>
    </row>
    <row r="6" spans="1:19" ht="16.5" x14ac:dyDescent="0.15">
      <c r="A6" s="53"/>
      <c r="B6" s="2" t="s">
        <v>212</v>
      </c>
      <c r="C6" s="3" t="s">
        <v>204</v>
      </c>
      <c r="D6" s="3" t="s">
        <v>204</v>
      </c>
      <c r="E6" s="3" t="s">
        <v>204</v>
      </c>
      <c r="F6" s="3" t="s">
        <v>213</v>
      </c>
      <c r="G6" s="3" t="s">
        <v>206</v>
      </c>
      <c r="H6" s="3" t="s">
        <v>214</v>
      </c>
      <c r="I6" s="3" t="s">
        <v>208</v>
      </c>
      <c r="J6" s="5" t="s">
        <v>209</v>
      </c>
      <c r="K6" s="5" t="s">
        <v>209</v>
      </c>
      <c r="L6" s="5"/>
      <c r="M6" s="5" t="s">
        <v>209</v>
      </c>
      <c r="N6" s="5" t="s">
        <v>209</v>
      </c>
      <c r="O6" s="5"/>
      <c r="P6" s="5" t="s">
        <v>209</v>
      </c>
      <c r="Q6" s="5"/>
      <c r="R6" s="7"/>
      <c r="S6" s="7" t="s">
        <v>209</v>
      </c>
    </row>
    <row r="7" spans="1:19" ht="16.5" x14ac:dyDescent="0.15">
      <c r="A7" s="53"/>
      <c r="B7" s="2" t="s">
        <v>215</v>
      </c>
      <c r="C7" s="3" t="s">
        <v>204</v>
      </c>
      <c r="D7" s="3" t="s">
        <v>204</v>
      </c>
      <c r="E7" s="3" t="s">
        <v>204</v>
      </c>
      <c r="F7" s="3" t="s">
        <v>213</v>
      </c>
      <c r="G7" s="3" t="s">
        <v>206</v>
      </c>
      <c r="H7" s="3" t="s">
        <v>216</v>
      </c>
      <c r="I7" s="6" t="s">
        <v>217</v>
      </c>
      <c r="J7" s="5" t="s">
        <v>209</v>
      </c>
      <c r="K7" s="5" t="s">
        <v>209</v>
      </c>
      <c r="L7" s="5"/>
      <c r="M7" s="5" t="s">
        <v>209</v>
      </c>
      <c r="N7" s="5"/>
      <c r="O7" s="5"/>
      <c r="P7" s="5"/>
      <c r="Q7" s="5"/>
      <c r="R7" s="7" t="s">
        <v>209</v>
      </c>
      <c r="S7" s="7"/>
    </row>
    <row r="8" spans="1:19" ht="16.5" x14ac:dyDescent="0.15">
      <c r="A8" s="53"/>
      <c r="B8" s="2" t="s">
        <v>218</v>
      </c>
      <c r="C8" s="3" t="s">
        <v>204</v>
      </c>
      <c r="D8" s="3" t="s">
        <v>204</v>
      </c>
      <c r="E8" s="3" t="s">
        <v>204</v>
      </c>
      <c r="F8" s="3" t="s">
        <v>213</v>
      </c>
      <c r="G8" s="3" t="s">
        <v>211</v>
      </c>
      <c r="H8" s="3" t="s">
        <v>214</v>
      </c>
      <c r="I8" s="3" t="s">
        <v>208</v>
      </c>
      <c r="J8" s="5" t="s">
        <v>209</v>
      </c>
      <c r="K8" s="5" t="s">
        <v>209</v>
      </c>
      <c r="L8" s="5"/>
      <c r="M8" s="5"/>
      <c r="N8" s="5" t="s">
        <v>209</v>
      </c>
      <c r="O8" s="5" t="s">
        <v>209</v>
      </c>
      <c r="P8" s="5" t="s">
        <v>209</v>
      </c>
      <c r="Q8" s="5" t="s">
        <v>209</v>
      </c>
      <c r="R8" s="7"/>
      <c r="S8" s="7" t="s">
        <v>209</v>
      </c>
    </row>
    <row r="9" spans="1:19" ht="16.5" x14ac:dyDescent="0.15">
      <c r="A9" s="54"/>
      <c r="B9" s="2" t="s">
        <v>219</v>
      </c>
      <c r="C9" s="3" t="s">
        <v>204</v>
      </c>
      <c r="D9" s="3" t="s">
        <v>204</v>
      </c>
      <c r="E9" s="3" t="s">
        <v>204</v>
      </c>
      <c r="F9" s="3" t="s">
        <v>213</v>
      </c>
      <c r="G9" s="3" t="s">
        <v>211</v>
      </c>
      <c r="H9" s="3" t="s">
        <v>216</v>
      </c>
      <c r="I9" s="3" t="s">
        <v>208</v>
      </c>
      <c r="J9" s="5" t="s">
        <v>209</v>
      </c>
      <c r="K9" s="5" t="s">
        <v>209</v>
      </c>
      <c r="L9" s="5"/>
      <c r="M9" s="5"/>
      <c r="N9" s="5"/>
      <c r="O9" s="5" t="s">
        <v>209</v>
      </c>
      <c r="P9" s="5" t="s">
        <v>209</v>
      </c>
      <c r="Q9" s="5" t="s">
        <v>209</v>
      </c>
      <c r="R9" s="7"/>
      <c r="S9" s="7" t="s">
        <v>209</v>
      </c>
    </row>
    <row r="10" spans="1:19" ht="16.5" x14ac:dyDescent="0.15">
      <c r="A10" s="52" t="s">
        <v>220</v>
      </c>
      <c r="B10" s="2" t="s">
        <v>221</v>
      </c>
      <c r="C10" s="3" t="s">
        <v>222</v>
      </c>
      <c r="D10" s="3" t="s">
        <v>204</v>
      </c>
      <c r="E10" s="3" t="s">
        <v>204</v>
      </c>
      <c r="F10" s="3" t="s">
        <v>205</v>
      </c>
      <c r="G10" s="3" t="s">
        <v>206</v>
      </c>
      <c r="H10" s="3" t="s">
        <v>207</v>
      </c>
      <c r="I10" s="3" t="s">
        <v>208</v>
      </c>
      <c r="J10" s="5"/>
      <c r="K10" s="5" t="s">
        <v>209</v>
      </c>
      <c r="L10" s="5" t="s">
        <v>209</v>
      </c>
      <c r="M10" s="5"/>
      <c r="N10" s="5" t="s">
        <v>209</v>
      </c>
      <c r="O10" s="5"/>
      <c r="P10" s="5" t="s">
        <v>209</v>
      </c>
      <c r="Q10" s="5" t="s">
        <v>209</v>
      </c>
      <c r="R10" s="7"/>
      <c r="S10" s="7" t="s">
        <v>209</v>
      </c>
    </row>
    <row r="11" spans="1:19" ht="16.5" x14ac:dyDescent="0.15">
      <c r="A11" s="53"/>
      <c r="B11" s="2" t="s">
        <v>223</v>
      </c>
      <c r="C11" s="3" t="s">
        <v>222</v>
      </c>
      <c r="D11" s="3" t="s">
        <v>204</v>
      </c>
      <c r="E11" s="3" t="s">
        <v>204</v>
      </c>
      <c r="F11" s="3" t="s">
        <v>205</v>
      </c>
      <c r="G11" s="3" t="s">
        <v>211</v>
      </c>
      <c r="H11" s="3" t="s">
        <v>207</v>
      </c>
      <c r="I11" s="3" t="s">
        <v>208</v>
      </c>
      <c r="J11" s="5"/>
      <c r="K11" s="5" t="s">
        <v>209</v>
      </c>
      <c r="L11" s="5" t="s">
        <v>209</v>
      </c>
      <c r="M11" s="5"/>
      <c r="N11" s="5"/>
      <c r="O11" s="5" t="s">
        <v>209</v>
      </c>
      <c r="P11" s="5"/>
      <c r="Q11" s="5" t="s">
        <v>209</v>
      </c>
      <c r="R11" s="7"/>
      <c r="S11" s="7" t="s">
        <v>209</v>
      </c>
    </row>
    <row r="12" spans="1:19" ht="16.5" x14ac:dyDescent="0.15">
      <c r="A12" s="53"/>
      <c r="B12" s="2" t="s">
        <v>224</v>
      </c>
      <c r="C12" s="3" t="s">
        <v>222</v>
      </c>
      <c r="D12" s="3" t="s">
        <v>204</v>
      </c>
      <c r="E12" s="3" t="s">
        <v>204</v>
      </c>
      <c r="F12" s="3" t="s">
        <v>213</v>
      </c>
      <c r="G12" s="3" t="s">
        <v>206</v>
      </c>
      <c r="H12" s="3" t="s">
        <v>214</v>
      </c>
      <c r="I12" s="3" t="s">
        <v>208</v>
      </c>
      <c r="J12" s="5"/>
      <c r="K12" s="5" t="s">
        <v>209</v>
      </c>
      <c r="L12" s="5"/>
      <c r="M12" s="5" t="s">
        <v>209</v>
      </c>
      <c r="N12" s="5" t="s">
        <v>209</v>
      </c>
      <c r="O12" s="5"/>
      <c r="P12" s="5" t="s">
        <v>209</v>
      </c>
      <c r="Q12" s="5"/>
      <c r="R12" s="7"/>
      <c r="S12" s="7" t="s">
        <v>209</v>
      </c>
    </row>
    <row r="13" spans="1:19" ht="16.5" x14ac:dyDescent="0.15">
      <c r="A13" s="53"/>
      <c r="B13" s="2" t="s">
        <v>225</v>
      </c>
      <c r="C13" s="3" t="s">
        <v>222</v>
      </c>
      <c r="D13" s="3" t="s">
        <v>204</v>
      </c>
      <c r="E13" s="3" t="s">
        <v>204</v>
      </c>
      <c r="F13" s="3" t="s">
        <v>213</v>
      </c>
      <c r="G13" s="3" t="s">
        <v>206</v>
      </c>
      <c r="H13" s="3" t="s">
        <v>216</v>
      </c>
      <c r="I13" s="6" t="s">
        <v>217</v>
      </c>
      <c r="J13" s="5"/>
      <c r="K13" s="5" t="s">
        <v>209</v>
      </c>
      <c r="L13" s="5"/>
      <c r="M13" s="5" t="s">
        <v>209</v>
      </c>
      <c r="N13" s="5"/>
      <c r="O13" s="5"/>
      <c r="P13" s="5"/>
      <c r="Q13" s="5"/>
      <c r="R13" s="7" t="s">
        <v>209</v>
      </c>
      <c r="S13" s="7"/>
    </row>
    <row r="14" spans="1:19" ht="16.5" x14ac:dyDescent="0.15">
      <c r="A14" s="53"/>
      <c r="B14" s="2" t="s">
        <v>226</v>
      </c>
      <c r="C14" s="3" t="s">
        <v>222</v>
      </c>
      <c r="D14" s="3" t="s">
        <v>204</v>
      </c>
      <c r="E14" s="3" t="s">
        <v>204</v>
      </c>
      <c r="F14" s="3" t="s">
        <v>213</v>
      </c>
      <c r="G14" s="3" t="s">
        <v>211</v>
      </c>
      <c r="H14" s="3" t="s">
        <v>214</v>
      </c>
      <c r="I14" s="3" t="s">
        <v>208</v>
      </c>
      <c r="J14" s="5"/>
      <c r="K14" s="5" t="s">
        <v>209</v>
      </c>
      <c r="L14" s="5"/>
      <c r="M14" s="5"/>
      <c r="N14" s="5" t="s">
        <v>209</v>
      </c>
      <c r="O14" s="5" t="s">
        <v>209</v>
      </c>
      <c r="P14" s="5" t="s">
        <v>209</v>
      </c>
      <c r="Q14" s="5" t="s">
        <v>209</v>
      </c>
      <c r="R14" s="7"/>
      <c r="S14" s="7" t="s">
        <v>209</v>
      </c>
    </row>
    <row r="15" spans="1:19" ht="16.5" x14ac:dyDescent="0.15">
      <c r="A15" s="54"/>
      <c r="B15" s="2" t="s">
        <v>227</v>
      </c>
      <c r="C15" s="3" t="s">
        <v>222</v>
      </c>
      <c r="D15" s="3" t="s">
        <v>204</v>
      </c>
      <c r="E15" s="3" t="s">
        <v>204</v>
      </c>
      <c r="F15" s="3" t="s">
        <v>213</v>
      </c>
      <c r="G15" s="3" t="s">
        <v>211</v>
      </c>
      <c r="H15" s="3" t="s">
        <v>216</v>
      </c>
      <c r="I15" s="3" t="s">
        <v>208</v>
      </c>
      <c r="J15" s="5"/>
      <c r="K15" s="5" t="s">
        <v>209</v>
      </c>
      <c r="L15" s="5"/>
      <c r="M15" s="5"/>
      <c r="N15" s="5"/>
      <c r="O15" s="5" t="s">
        <v>209</v>
      </c>
      <c r="P15" s="5" t="s">
        <v>209</v>
      </c>
      <c r="Q15" s="5" t="s">
        <v>209</v>
      </c>
      <c r="R15" s="7"/>
      <c r="S15" s="7" t="s">
        <v>209</v>
      </c>
    </row>
    <row r="16" spans="1:19" ht="16.5" x14ac:dyDescent="0.15">
      <c r="A16" s="52" t="s">
        <v>228</v>
      </c>
      <c r="B16" s="2" t="s">
        <v>44</v>
      </c>
      <c r="C16" s="3" t="s">
        <v>222</v>
      </c>
      <c r="D16" s="3" t="s">
        <v>222</v>
      </c>
      <c r="E16" s="3" t="s">
        <v>204</v>
      </c>
      <c r="F16" s="3" t="s">
        <v>205</v>
      </c>
      <c r="G16" s="3" t="s">
        <v>206</v>
      </c>
      <c r="H16" s="3" t="s">
        <v>207</v>
      </c>
      <c r="I16" s="3" t="s">
        <v>208</v>
      </c>
      <c r="J16" s="5"/>
      <c r="K16" s="5"/>
      <c r="L16" s="5" t="s">
        <v>209</v>
      </c>
      <c r="M16" s="5"/>
      <c r="N16" s="5"/>
      <c r="O16" s="5"/>
      <c r="P16" s="5" t="s">
        <v>209</v>
      </c>
      <c r="Q16" s="5" t="s">
        <v>209</v>
      </c>
      <c r="R16" s="7"/>
      <c r="S16" s="7" t="s">
        <v>209</v>
      </c>
    </row>
    <row r="17" spans="1:19" ht="16.5" x14ac:dyDescent="0.15">
      <c r="A17" s="53"/>
      <c r="B17" s="2" t="s">
        <v>229</v>
      </c>
      <c r="C17" s="3" t="s">
        <v>222</v>
      </c>
      <c r="D17" s="3" t="s">
        <v>222</v>
      </c>
      <c r="E17" s="3" t="s">
        <v>204</v>
      </c>
      <c r="F17" s="3" t="s">
        <v>205</v>
      </c>
      <c r="G17" s="3" t="s">
        <v>211</v>
      </c>
      <c r="H17" s="3" t="s">
        <v>207</v>
      </c>
      <c r="I17" s="3" t="s">
        <v>208</v>
      </c>
      <c r="J17" s="5"/>
      <c r="K17" s="5"/>
      <c r="L17" s="5" t="s">
        <v>209</v>
      </c>
      <c r="M17" s="5"/>
      <c r="N17" s="5"/>
      <c r="O17" s="5" t="s">
        <v>209</v>
      </c>
      <c r="P17" s="5"/>
      <c r="Q17" s="5" t="s">
        <v>209</v>
      </c>
      <c r="R17" s="7"/>
      <c r="S17" s="7" t="s">
        <v>209</v>
      </c>
    </row>
    <row r="18" spans="1:19" ht="16.5" x14ac:dyDescent="0.15">
      <c r="A18" s="53"/>
      <c r="B18" s="2" t="s">
        <v>230</v>
      </c>
      <c r="C18" s="3" t="s">
        <v>222</v>
      </c>
      <c r="D18" s="3" t="s">
        <v>222</v>
      </c>
      <c r="E18" s="3" t="s">
        <v>204</v>
      </c>
      <c r="F18" s="3" t="s">
        <v>213</v>
      </c>
      <c r="G18" s="3" t="s">
        <v>206</v>
      </c>
      <c r="H18" s="3" t="s">
        <v>214</v>
      </c>
      <c r="I18" s="3" t="s">
        <v>208</v>
      </c>
      <c r="J18" s="5"/>
      <c r="K18" s="5"/>
      <c r="L18" s="5"/>
      <c r="M18" s="5" t="s">
        <v>209</v>
      </c>
      <c r="N18" s="5" t="s">
        <v>209</v>
      </c>
      <c r="O18" s="5"/>
      <c r="P18" s="5" t="s">
        <v>209</v>
      </c>
      <c r="Q18" s="5"/>
      <c r="R18" s="7"/>
      <c r="S18" s="7" t="s">
        <v>209</v>
      </c>
    </row>
    <row r="19" spans="1:19" ht="16.5" x14ac:dyDescent="0.15">
      <c r="A19" s="53"/>
      <c r="B19" s="2" t="s">
        <v>231</v>
      </c>
      <c r="C19" s="3" t="s">
        <v>222</v>
      </c>
      <c r="D19" s="3" t="s">
        <v>222</v>
      </c>
      <c r="E19" s="3" t="s">
        <v>204</v>
      </c>
      <c r="F19" s="3" t="s">
        <v>213</v>
      </c>
      <c r="G19" s="3" t="s">
        <v>206</v>
      </c>
      <c r="H19" s="3" t="s">
        <v>216</v>
      </c>
      <c r="I19" s="6" t="s">
        <v>217</v>
      </c>
      <c r="J19" s="5"/>
      <c r="K19" s="5"/>
      <c r="L19" s="5"/>
      <c r="M19" s="5" t="s">
        <v>209</v>
      </c>
      <c r="N19" s="5"/>
      <c r="O19" s="5"/>
      <c r="P19" s="5"/>
      <c r="Q19" s="5"/>
      <c r="R19" s="7" t="s">
        <v>209</v>
      </c>
      <c r="S19" s="7"/>
    </row>
    <row r="20" spans="1:19" ht="16.5" x14ac:dyDescent="0.15">
      <c r="A20" s="53"/>
      <c r="B20" s="2" t="s">
        <v>232</v>
      </c>
      <c r="C20" s="3" t="s">
        <v>222</v>
      </c>
      <c r="D20" s="3" t="s">
        <v>222</v>
      </c>
      <c r="E20" s="3" t="s">
        <v>204</v>
      </c>
      <c r="F20" s="3" t="s">
        <v>213</v>
      </c>
      <c r="G20" s="3" t="s">
        <v>211</v>
      </c>
      <c r="H20" s="3" t="s">
        <v>214</v>
      </c>
      <c r="I20" s="3" t="s">
        <v>208</v>
      </c>
      <c r="J20" s="5"/>
      <c r="K20" s="5"/>
      <c r="L20" s="5"/>
      <c r="M20" s="5"/>
      <c r="N20" s="5" t="s">
        <v>209</v>
      </c>
      <c r="O20" s="5" t="s">
        <v>209</v>
      </c>
      <c r="P20" s="5" t="s">
        <v>209</v>
      </c>
      <c r="Q20" s="5" t="s">
        <v>209</v>
      </c>
      <c r="R20" s="7"/>
      <c r="S20" s="7" t="s">
        <v>209</v>
      </c>
    </row>
    <row r="21" spans="1:19" ht="16.5" x14ac:dyDescent="0.15">
      <c r="A21" s="54"/>
      <c r="B21" s="2" t="s">
        <v>233</v>
      </c>
      <c r="C21" s="3" t="s">
        <v>222</v>
      </c>
      <c r="D21" s="3" t="s">
        <v>222</v>
      </c>
      <c r="E21" s="3" t="s">
        <v>204</v>
      </c>
      <c r="F21" s="3" t="s">
        <v>213</v>
      </c>
      <c r="G21" s="3" t="s">
        <v>211</v>
      </c>
      <c r="H21" s="3" t="s">
        <v>216</v>
      </c>
      <c r="I21" s="3" t="s">
        <v>208</v>
      </c>
      <c r="J21" s="5"/>
      <c r="K21" s="5"/>
      <c r="L21" s="5"/>
      <c r="M21" s="5"/>
      <c r="N21" s="5"/>
      <c r="O21" s="5" t="s">
        <v>209</v>
      </c>
      <c r="P21" s="5" t="s">
        <v>209</v>
      </c>
      <c r="Q21" s="5" t="s">
        <v>209</v>
      </c>
      <c r="R21" s="7"/>
      <c r="S21" s="7" t="s">
        <v>209</v>
      </c>
    </row>
  </sheetData>
  <mergeCells count="19">
    <mergeCell ref="A1:A3"/>
    <mergeCell ref="A4:A9"/>
    <mergeCell ref="A10:A15"/>
    <mergeCell ref="A16:A21"/>
    <mergeCell ref="B1:B3"/>
    <mergeCell ref="C1:H1"/>
    <mergeCell ref="J1:Q1"/>
    <mergeCell ref="R1:S1"/>
    <mergeCell ref="C2:E2"/>
    <mergeCell ref="F2:H2"/>
    <mergeCell ref="J2:L2"/>
    <mergeCell ref="I1:I3"/>
    <mergeCell ref="M2:M3"/>
    <mergeCell ref="N2:N3"/>
    <mergeCell ref="O2:O3"/>
    <mergeCell ref="P2:P3"/>
    <mergeCell ref="Q2:Q3"/>
    <mergeCell ref="R2:R3"/>
    <mergeCell ref="S2:S3"/>
  </mergeCells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营销要素表</vt:lpstr>
      <vt:lpstr>全网黑名单集团清单202012</vt:lpstr>
      <vt:lpstr>浙江公司物联网卡分类管控细则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2006-09-15T11:21:00Z</dcterms:created>
  <dcterms:modified xsi:type="dcterms:W3CDTF">2025-09-19T01:00:29Z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6F6FD8820DA3E36149D3C768F2BAD5A5</vt:lpwstr>
  </property>
  <property fmtid="{D5CDD505-2E9C-101B-9397-08002B2CF9AE}" pid="3" name="KSOProductBuildVer">
    <vt:lpwstr>2052-11.8.2.12019</vt:lpwstr>
  </property>
</Properties>
</file>