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嘉兴移动\政企\物联网\量化薪酬\8月\"/>
    </mc:Choice>
  </mc:AlternateContent>
  <xr:revisionPtr revIDLastSave="0" documentId="13_ncr:1_{9B43EB1E-CDFD-4162-97A2-A5740CB6200A}" xr6:coauthVersionLast="47" xr6:coauthVersionMax="47" xr10:uidLastSave="{00000000-0000-0000-0000-000000000000}"/>
  <bookViews>
    <workbookView xWindow="3105" yWindow="825" windowWidth="21765" windowHeight="139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C11" i="1"/>
  <c r="D11" i="1"/>
  <c r="E11" i="1"/>
  <c r="F11" i="1"/>
  <c r="G11" i="1"/>
  <c r="H11" i="1"/>
  <c r="I11" i="1"/>
  <c r="J11" i="1"/>
  <c r="N11" i="1"/>
  <c r="M11" i="1"/>
  <c r="L11" i="1"/>
  <c r="K11" i="1"/>
  <c r="B11" i="1" l="1"/>
</calcChain>
</file>

<file path=xl/sharedStrings.xml><?xml version="1.0" encoding="utf-8"?>
<sst xmlns="http://schemas.openxmlformats.org/spreadsheetml/2006/main" count="23" uniqueCount="23">
  <si>
    <t>2、卡加模组：落地县市计入50%（此金额为原始金额，不含税）</t>
  </si>
  <si>
    <t>物联网</t>
  </si>
  <si>
    <t>累计</t>
  </si>
  <si>
    <t>税后202501</t>
  </si>
  <si>
    <t>税后202502</t>
  </si>
  <si>
    <t>税后202503</t>
  </si>
  <si>
    <t>税后202504</t>
  </si>
  <si>
    <t>税后202505</t>
  </si>
  <si>
    <t>税后202506</t>
  </si>
  <si>
    <t>税后202507</t>
  </si>
  <si>
    <t>税后202508</t>
  </si>
  <si>
    <t>税后202509</t>
  </si>
  <si>
    <t>税后202510</t>
  </si>
  <si>
    <t>税后202511</t>
  </si>
  <si>
    <t>税后202512</t>
  </si>
  <si>
    <t>嘉禾</t>
  </si>
  <si>
    <t>嘉善</t>
  </si>
  <si>
    <t>平湖</t>
  </si>
  <si>
    <t>海盐</t>
  </si>
  <si>
    <t>海宁</t>
  </si>
  <si>
    <t>桐乡</t>
  </si>
  <si>
    <t>重客</t>
  </si>
  <si>
    <t>全市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</si>
</sst>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_);[Red]\(0\)"/>
  </numFmts>
  <fonts count="7" x14ac:knownFonts="1">
    <font>
      <sz val="11"/>
      <color theme="1"/>
      <name val="宋体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top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left" vertical="center"/>
    </xf>
  </cellXfs>
  <cellStyles count="1">
    <cellStyle name="常规" xfId="0" builtinId="0"/>
  </cellStyles>
  <dxfs count="2">
    <dxf>
      <font>
        <color theme="0" tint="-0.14999847407452621"/>
      </font>
    </dxf>
    <dxf>
      <font>
        <color theme="0" tint="-0.149998474074526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="70" zoomScaleNormal="70" workbookViewId="0">
      <selection activeCell="C20" sqref="C20"/>
    </sheetView>
  </sheetViews>
  <sheetFormatPr defaultColWidth="8.875" defaultRowHeight="13.5" x14ac:dyDescent="0.15"/>
  <cols>
    <col min="1" max="1" width="13.75" customWidth="1"/>
    <col min="2" max="2" width="25.5" customWidth="1"/>
    <col min="3" max="3" width="38.5" customWidth="1"/>
    <col min="4" max="4" width="45.625" customWidth="1"/>
    <col min="5" max="5" width="35" customWidth="1"/>
    <col min="6" max="6" width="48.25" customWidth="1"/>
    <col min="7" max="7" width="25.875" customWidth="1"/>
    <col min="8" max="8" width="12.875"/>
    <col min="9" max="9" width="15.625"/>
    <col min="10" max="10" width="18.625" customWidth="1"/>
    <col min="11" max="11" width="12.875"/>
    <col min="12" max="14" width="13.5" customWidth="1"/>
  </cols>
  <sheetData>
    <row r="1" spans="1:14" x14ac:dyDescent="0.15">
      <c r="A1" s="9" t="s">
        <v>0</v>
      </c>
      <c r="B1" s="9"/>
      <c r="C1" s="9"/>
      <c r="D1" s="9"/>
      <c r="E1" s="9"/>
    </row>
    <row r="2" spans="1:14" ht="16.5" x14ac:dyDescent="0.15">
      <c r="A2" s="9"/>
      <c r="B2" s="9"/>
      <c r="C2" s="9"/>
      <c r="D2" s="9"/>
      <c r="E2" s="9"/>
      <c r="F2" s="6"/>
      <c r="G2" s="6"/>
      <c r="H2" s="6"/>
    </row>
    <row r="3" spans="1:14" ht="15" x14ac:dyDescent="0.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16.5" x14ac:dyDescent="0.15">
      <c r="A4" s="2" t="s">
        <v>15</v>
      </c>
      <c r="B4" s="3">
        <f t="shared" ref="B4:B10" si="0">SUM(C4:N4)</f>
        <v>397.92</v>
      </c>
      <c r="C4" s="4">
        <v>0</v>
      </c>
      <c r="D4" s="4">
        <v>0</v>
      </c>
      <c r="E4" s="4">
        <v>0</v>
      </c>
      <c r="F4" s="4">
        <v>154.94</v>
      </c>
      <c r="G4" s="4">
        <v>1.36</v>
      </c>
      <c r="H4" s="4">
        <v>1.36</v>
      </c>
      <c r="I4" s="4">
        <v>236.64</v>
      </c>
      <c r="J4" s="4">
        <v>3.62</v>
      </c>
      <c r="K4" s="8"/>
      <c r="L4" s="8"/>
      <c r="M4" s="8"/>
      <c r="N4" s="8"/>
    </row>
    <row r="5" spans="1:14" ht="16.5" x14ac:dyDescent="0.15">
      <c r="A5" s="2" t="s">
        <v>16</v>
      </c>
      <c r="B5" s="3">
        <f t="shared" si="0"/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7">
        <v>0</v>
      </c>
      <c r="I5" s="4">
        <v>0</v>
      </c>
      <c r="J5" s="4">
        <v>0</v>
      </c>
      <c r="K5" s="8"/>
      <c r="L5" s="8"/>
      <c r="M5" s="8"/>
      <c r="N5" s="8"/>
    </row>
    <row r="6" spans="1:14" ht="16.5" x14ac:dyDescent="0.15">
      <c r="A6" s="2" t="s">
        <v>17</v>
      </c>
      <c r="B6" s="3">
        <f t="shared" si="0"/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7">
        <v>0</v>
      </c>
      <c r="I6" s="4">
        <v>0</v>
      </c>
      <c r="J6" s="4">
        <v>0</v>
      </c>
      <c r="K6" s="8"/>
      <c r="L6" s="8"/>
      <c r="M6" s="8"/>
      <c r="N6" s="8"/>
    </row>
    <row r="7" spans="1:14" ht="16.5" x14ac:dyDescent="0.15">
      <c r="A7" s="2" t="s">
        <v>18</v>
      </c>
      <c r="B7" s="3">
        <f t="shared" si="0"/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7">
        <v>0</v>
      </c>
      <c r="I7" s="4">
        <v>0</v>
      </c>
      <c r="J7" s="4">
        <v>0</v>
      </c>
      <c r="K7" s="8"/>
      <c r="L7" s="8"/>
      <c r="M7" s="8"/>
      <c r="N7" s="8"/>
    </row>
    <row r="8" spans="1:14" ht="16.5" x14ac:dyDescent="0.15">
      <c r="A8" s="2" t="s">
        <v>19</v>
      </c>
      <c r="B8" s="3">
        <f t="shared" si="0"/>
        <v>453.755</v>
      </c>
      <c r="C8" s="4">
        <v>20.399999999999999</v>
      </c>
      <c r="D8" s="4">
        <v>57.12</v>
      </c>
      <c r="E8" s="4">
        <v>164.52</v>
      </c>
      <c r="F8" s="4">
        <v>45.55</v>
      </c>
      <c r="G8" s="4">
        <v>30.59</v>
      </c>
      <c r="H8" s="4">
        <v>7.1449999999999996</v>
      </c>
      <c r="I8" s="4">
        <v>21.12</v>
      </c>
      <c r="J8" s="4">
        <v>107.31</v>
      </c>
      <c r="K8" s="8"/>
      <c r="L8" s="8"/>
      <c r="M8" s="8"/>
      <c r="N8" s="8"/>
    </row>
    <row r="9" spans="1:14" ht="16.5" x14ac:dyDescent="0.15">
      <c r="A9" s="2" t="s">
        <v>20</v>
      </c>
      <c r="B9" s="3">
        <f t="shared" si="0"/>
        <v>1.7</v>
      </c>
      <c r="C9" s="4">
        <v>0</v>
      </c>
      <c r="D9" s="4">
        <v>0</v>
      </c>
      <c r="E9" s="4">
        <v>0</v>
      </c>
      <c r="F9" s="4">
        <v>0</v>
      </c>
      <c r="G9" s="4">
        <v>1.7</v>
      </c>
      <c r="H9" s="7">
        <v>0</v>
      </c>
      <c r="I9" s="4">
        <v>0</v>
      </c>
      <c r="J9" s="4">
        <v>0</v>
      </c>
      <c r="K9" s="8"/>
      <c r="L9" s="8"/>
      <c r="M9" s="8"/>
      <c r="N9" s="8"/>
    </row>
    <row r="10" spans="1:14" ht="16.5" x14ac:dyDescent="0.15">
      <c r="A10" s="5" t="s">
        <v>21</v>
      </c>
      <c r="B10" s="3">
        <f t="shared" si="0"/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7">
        <v>0</v>
      </c>
      <c r="I10" s="4">
        <v>0</v>
      </c>
      <c r="J10" s="4">
        <v>0</v>
      </c>
      <c r="K10" s="8"/>
      <c r="L10" s="8"/>
      <c r="M10" s="8"/>
      <c r="N10" s="8"/>
    </row>
    <row r="11" spans="1:14" ht="16.5" x14ac:dyDescent="0.15">
      <c r="A11" s="5" t="s">
        <v>22</v>
      </c>
      <c r="B11" s="3">
        <f t="shared" ref="B11" si="1">SUM(C11:N11)</f>
        <v>853.375</v>
      </c>
      <c r="C11" s="4">
        <f t="shared" ref="C11:N11" si="2">SUM(C4:C10)</f>
        <v>20.399999999999999</v>
      </c>
      <c r="D11" s="4">
        <f t="shared" si="2"/>
        <v>57.12</v>
      </c>
      <c r="E11" s="4">
        <f t="shared" si="2"/>
        <v>164.52</v>
      </c>
      <c r="F11" s="4">
        <f t="shared" si="2"/>
        <v>200.49</v>
      </c>
      <c r="G11" s="4">
        <f t="shared" si="2"/>
        <v>33.65</v>
      </c>
      <c r="H11" s="4">
        <f t="shared" si="2"/>
        <v>8.504999999999999</v>
      </c>
      <c r="I11" s="4">
        <f t="shared" si="2"/>
        <v>257.76</v>
      </c>
      <c r="J11" s="4">
        <f t="shared" si="2"/>
        <v>110.93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</row>
  </sheetData>
  <mergeCells count="1">
    <mergeCell ref="A1:E2"/>
  </mergeCells>
  <phoneticPr fontId="6" type="noConversion"/>
  <conditionalFormatting sqref="B4:J10">
    <cfRule type="cellIs" dxfId="1" priority="1" operator="equal">
      <formula>0</formula>
    </cfRule>
  </conditionalFormatting>
  <conditionalFormatting sqref="B11:N11">
    <cfRule type="cellIs" dxfId="0" priority="5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gaoruiying</dc:creator>
  <cp:lastModifiedBy>Administrator</cp:lastModifiedBy>
  <dcterms:created xsi:type="dcterms:W3CDTF">2025-09-09T10:47:58Z</dcterms:created>
  <dcterms:modified xsi:type="dcterms:W3CDTF">2025-09-09T06:52:34Z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2CFAAC19219FCF665E95BF68DA2B1D29</vt:lpwstr>
  </property>
  <property fmtid="{D5CDD505-2E9C-101B-9397-08002B2CF9AE}" pid="3" name="KSOProductBuildVer">
    <vt:lpwstr>2052-11.8.2.12019</vt:lpwstr>
  </property>
</Properties>
</file>