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量化薪酬\8月\"/>
    </mc:Choice>
  </mc:AlternateContent>
  <xr:revisionPtr revIDLastSave="0" documentId="13_ncr:1_{2B0029E7-058C-4531-950A-AD49F5106921}" xr6:coauthVersionLast="47" xr6:coauthVersionMax="47" xr10:uidLastSave="{00000000-0000-0000-0000-000000000000}"/>
  <bookViews>
    <workbookView xWindow="3705" yWindow="1980" windowWidth="21765" windowHeight="131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<sst xmlns="http://schemas.openxmlformats.org/spreadsheetml/2006/main" count="27" uniqueCount="22">
  <si>
    <t>客户经理</t>
  </si>
  <si>
    <t>客户经理ID</t>
  </si>
  <si>
    <t>集团编号</t>
  </si>
  <si>
    <t>集团名称</t>
  </si>
  <si>
    <t>类型</t>
  </si>
  <si>
    <t>业务量（张）</t>
  </si>
  <si>
    <t>CT出账收入（元）</t>
  </si>
  <si>
    <t>计酬比例</t>
  </si>
  <si>
    <t>封顶前计酬结果</t>
  </si>
  <si>
    <t>按集团封顶后</t>
  </si>
  <si>
    <t>备注</t>
  </si>
  <si>
    <t>钟根英</t>
  </si>
  <si>
    <t>浙江智电生态科技有限公司</t>
  </si>
  <si>
    <t>卡+模组</t>
  </si>
  <si>
    <t>徐灵奕</t>
  </si>
  <si>
    <r>
      <rPr>
        <sz val="8"/>
        <rFont val="微软雅黑"/>
        <family val="2"/>
        <charset val="134"/>
      </rPr>
      <t>浙江瀚达环境科技有限公司</t>
    </r>
    <r>
      <rPr>
        <sz val="8"/>
        <rFont val="微软雅黑"/>
        <family val="2"/>
        <charset val="134"/>
      </rPr>
      <t>(</t>
    </r>
    <r>
      <rPr>
        <sz val="8"/>
        <rFont val="微软雅黑"/>
        <family val="2"/>
        <charset val="134"/>
      </rPr>
      <t>嘉兴</t>
    </r>
    <r>
      <rPr>
        <sz val="8"/>
        <rFont val="微软雅黑"/>
        <family val="2"/>
        <charset val="134"/>
      </rPr>
      <t>)</t>
    </r>
  </si>
  <si>
    <t>折算成协议期出账</t>
  </si>
  <si>
    <t>陈国妹</t>
  </si>
  <si>
    <t>杭州瀚联传感器技术有限公司（嘉兴）</t>
  </si>
  <si>
    <t>潘春美</t>
  </si>
  <si>
    <t>江苏丰景信息技术有限公司</t>
  </si>
  <si>
    <t>海宁云多科技有限公司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</si>
</sst>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79" formatCode="0.00_ "/>
  </numFmts>
  <fonts count="6" x14ac:knownFonts="1">
    <font>
      <sz val="11"/>
      <color theme="1"/>
      <name val="宋体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>
      <alignment vertical="center"/>
    </xf>
  </cellXfs>
  <cellStyles count="1">
    <cellStyle name="常规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13" sqref="H13"/>
    </sheetView>
  </sheetViews>
  <sheetFormatPr defaultColWidth="9" defaultRowHeight="13.5" x14ac:dyDescent="0.15"/>
  <cols>
    <col min="3" max="3" width="12.875"/>
    <col min="4" max="4" width="34.75" customWidth="1"/>
    <col min="7" max="7" width="9.5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 t="s">
        <v>19</v>
      </c>
      <c r="B2" s="3">
        <v>20293757</v>
      </c>
      <c r="C2" s="3">
        <v>57173551284</v>
      </c>
      <c r="D2" s="2" t="s">
        <v>21</v>
      </c>
      <c r="E2" s="4" t="s">
        <v>13</v>
      </c>
      <c r="F2" s="4">
        <v>100000</v>
      </c>
      <c r="G2" s="4">
        <v>2342000</v>
      </c>
      <c r="H2" s="5">
        <v>1.4999999999999999E-2</v>
      </c>
      <c r="I2" s="7">
        <f>G2*H2</f>
        <v>35130</v>
      </c>
      <c r="J2" s="4">
        <v>400</v>
      </c>
      <c r="K2" s="9"/>
    </row>
    <row r="3" spans="1:11" x14ac:dyDescent="0.3">
      <c r="A3" s="2" t="s">
        <v>19</v>
      </c>
      <c r="B3" s="2">
        <v>20293757</v>
      </c>
      <c r="C3" s="3">
        <v>571731012340</v>
      </c>
      <c r="D3" s="2" t="s">
        <v>20</v>
      </c>
      <c r="E3" s="4" t="s">
        <v>13</v>
      </c>
      <c r="F3" s="4">
        <v>34000</v>
      </c>
      <c r="G3" s="4">
        <v>612000</v>
      </c>
      <c r="H3" s="5">
        <v>1.4999999999999999E-2</v>
      </c>
      <c r="I3" s="7">
        <f t="shared" ref="I3:J6" si="0">G3*H3</f>
        <v>9180</v>
      </c>
      <c r="J3" s="4">
        <v>400</v>
      </c>
      <c r="K3" s="8" t="s">
        <v>16</v>
      </c>
    </row>
    <row r="4" spans="1:11" x14ac:dyDescent="0.15">
      <c r="A4" s="2" t="s">
        <v>11</v>
      </c>
      <c r="B4" s="2">
        <v>14969</v>
      </c>
      <c r="C4" s="3">
        <v>57173514269</v>
      </c>
      <c r="D4" s="4" t="s">
        <v>12</v>
      </c>
      <c r="E4" s="4" t="s">
        <v>13</v>
      </c>
      <c r="F4" s="4">
        <v>5722</v>
      </c>
      <c r="G4" s="4">
        <v>79135.259999999995</v>
      </c>
      <c r="H4" s="5">
        <v>1.4999999999999999E-2</v>
      </c>
      <c r="I4" s="7">
        <f t="shared" si="0"/>
        <v>1187.0288999999998</v>
      </c>
      <c r="J4" s="4">
        <v>400</v>
      </c>
      <c r="K4" s="9"/>
    </row>
    <row r="5" spans="1:11" x14ac:dyDescent="0.15">
      <c r="A5" s="4" t="s">
        <v>14</v>
      </c>
      <c r="B5" s="4">
        <v>20340198</v>
      </c>
      <c r="C5" s="6">
        <v>57173534985</v>
      </c>
      <c r="D5" s="2" t="s">
        <v>15</v>
      </c>
      <c r="E5" s="4" t="s">
        <v>13</v>
      </c>
      <c r="F5" s="4">
        <v>457</v>
      </c>
      <c r="G5" s="4">
        <v>9231.4</v>
      </c>
      <c r="H5" s="5">
        <v>1.4999999999999999E-2</v>
      </c>
      <c r="I5" s="7">
        <f t="shared" si="0"/>
        <v>138.47099999999998</v>
      </c>
      <c r="J5" s="4">
        <v>138.47099999999998</v>
      </c>
      <c r="K5" s="9"/>
    </row>
    <row r="6" spans="1:11" x14ac:dyDescent="0.15">
      <c r="A6" s="4" t="s">
        <v>17</v>
      </c>
      <c r="B6" s="4">
        <v>17417</v>
      </c>
      <c r="C6" s="6">
        <v>571731026187</v>
      </c>
      <c r="D6" s="2" t="s">
        <v>18</v>
      </c>
      <c r="E6" s="4" t="s">
        <v>13</v>
      </c>
      <c r="F6" s="4">
        <v>10</v>
      </c>
      <c r="G6" s="4">
        <v>136.4</v>
      </c>
      <c r="H6" s="5">
        <v>1.4999999999999999E-2</v>
      </c>
      <c r="I6" s="7">
        <f t="shared" si="0"/>
        <v>2.0459999999999998</v>
      </c>
      <c r="J6" s="4">
        <v>2.0459999999999998</v>
      </c>
      <c r="K6" s="9"/>
    </row>
    <row r="8" spans="1:11" ht="14.25" customHeight="1" x14ac:dyDescent="0.15"/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2025-05-15T01:16:00Z</dcterms:created>
  <dcterms:modified xsi:type="dcterms:W3CDTF">2025-09-10T01:16:28Z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DA555DA910ED44408A606D9DE3B8A339</vt:lpwstr>
  </property>
  <property fmtid="{D5CDD505-2E9C-101B-9397-08002B2CF9AE}" pid="3" name="KSOProductBuildVer">
    <vt:lpwstr>2052-12.8.2.19315</vt:lpwstr>
  </property>
</Properties>
</file>