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30" windowWidth="20730" windowHeight="11055"/>
  </bookViews>
  <sheets>
    <sheet name="开发说明" sheetId="14" r:id="rId1"/>
    <sheet name="会员管理" sheetId="1" r:id="rId2"/>
    <sheet name="线路乘员管理" sheetId="3" r:id="rId3"/>
    <sheet name="车辆&amp;线路管理" sheetId="10" r:id="rId4"/>
    <sheet name="其他" sheetId="5" r:id="rId5"/>
    <sheet name="记录" sheetId="12" r:id="rId6"/>
    <sheet name="时间估算" sheetId="13" r:id="rId7"/>
  </sheets>
  <calcPr calcId="145621"/>
  <fileRecoveryPr repairLoad="1"/>
</workbook>
</file>

<file path=xl/calcChain.xml><?xml version="1.0" encoding="utf-8"?>
<calcChain xmlns="http://schemas.openxmlformats.org/spreadsheetml/2006/main">
  <c r="P31" i="13" l="1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D33" i="13" l="1"/>
  <c r="E33" i="13" s="1"/>
</calcChain>
</file>

<file path=xl/sharedStrings.xml><?xml version="1.0" encoding="utf-8"?>
<sst xmlns="http://schemas.openxmlformats.org/spreadsheetml/2006/main" count="1110" uniqueCount="584">
  <si>
    <t>基本信息</t>
    <phoneticPr fontId="2" type="noConversion"/>
  </si>
  <si>
    <t>姓名</t>
    <phoneticPr fontId="2" type="noConversion"/>
  </si>
  <si>
    <t>性别</t>
    <phoneticPr fontId="2" type="noConversion"/>
  </si>
  <si>
    <t>电话</t>
    <phoneticPr fontId="2" type="noConversion"/>
  </si>
  <si>
    <t>微信号</t>
    <phoneticPr fontId="2" type="noConversion"/>
  </si>
  <si>
    <t>公司名</t>
    <phoneticPr fontId="2" type="noConversion"/>
  </si>
  <si>
    <t>邮箱</t>
    <phoneticPr fontId="2" type="noConversion"/>
  </si>
  <si>
    <t>QQ</t>
    <phoneticPr fontId="2" type="noConversion"/>
  </si>
  <si>
    <t>乘车相关</t>
    <phoneticPr fontId="2" type="noConversion"/>
  </si>
  <si>
    <t>公司名/楼号/下车站</t>
    <phoneticPr fontId="2" type="noConversion"/>
  </si>
  <si>
    <t>上班时间  -  下班时间</t>
    <phoneticPr fontId="2" type="noConversion"/>
  </si>
  <si>
    <t>其他</t>
    <phoneticPr fontId="2" type="noConversion"/>
  </si>
  <si>
    <t>…</t>
    <phoneticPr fontId="2" type="noConversion"/>
  </si>
  <si>
    <t>E9线</t>
    <phoneticPr fontId="2" type="noConversion"/>
  </si>
  <si>
    <t>300元</t>
    <phoneticPr fontId="2" type="noConversion"/>
  </si>
  <si>
    <t>保存</t>
    <phoneticPr fontId="2" type="noConversion"/>
  </si>
  <si>
    <t>取消</t>
    <phoneticPr fontId="2" type="noConversion"/>
  </si>
  <si>
    <t>会员卡片</t>
    <phoneticPr fontId="2" type="noConversion"/>
  </si>
  <si>
    <t>-</t>
    <phoneticPr fontId="2" type="noConversion"/>
  </si>
  <si>
    <t>会员卡片页面</t>
    <phoneticPr fontId="2" type="noConversion"/>
  </si>
  <si>
    <t>线路</t>
    <phoneticPr fontId="2" type="noConversion"/>
  </si>
  <si>
    <t>线路</t>
    <phoneticPr fontId="2" type="noConversion"/>
  </si>
  <si>
    <t>17：30</t>
    <phoneticPr fontId="2" type="noConversion"/>
  </si>
  <si>
    <t>E2</t>
  </si>
  <si>
    <t>E4</t>
  </si>
  <si>
    <t>E5</t>
  </si>
  <si>
    <t>E6</t>
  </si>
  <si>
    <t>姓名</t>
    <phoneticPr fontId="2" type="noConversion"/>
  </si>
  <si>
    <t>上班时间</t>
    <phoneticPr fontId="2" type="noConversion"/>
  </si>
  <si>
    <t>下班时间</t>
    <phoneticPr fontId="2" type="noConversion"/>
  </si>
  <si>
    <t>李雨帅</t>
  </si>
  <si>
    <t>侯艳慧</t>
  </si>
  <si>
    <t>潘奕如</t>
  </si>
  <si>
    <t>金萌</t>
  </si>
  <si>
    <t>王玉峰</t>
  </si>
  <si>
    <t>刘放</t>
  </si>
  <si>
    <t>张跃</t>
  </si>
  <si>
    <t>丁斌</t>
  </si>
  <si>
    <t>赵姮</t>
  </si>
  <si>
    <t>男</t>
    <phoneticPr fontId="2" type="noConversion"/>
  </si>
  <si>
    <t>女</t>
    <phoneticPr fontId="2" type="noConversion"/>
  </si>
  <si>
    <t>8：30</t>
    <phoneticPr fontId="2" type="noConversion"/>
  </si>
  <si>
    <t>删除</t>
    <phoneticPr fontId="2" type="noConversion"/>
  </si>
  <si>
    <t>居住地/上车站</t>
    <phoneticPr fontId="2" type="noConversion"/>
  </si>
  <si>
    <t>备注（其他要求）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</si>
  <si>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</si>
  <si>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</si>
  <si>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</si>
  <si>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简伯特</t>
    <phoneticPr fontId="2" type="noConversion"/>
  </si>
  <si>
    <t>柳树村</t>
    <phoneticPr fontId="2" type="noConversion"/>
  </si>
  <si>
    <t>会员管理</t>
    <phoneticPr fontId="2" type="noConversion"/>
  </si>
  <si>
    <t>会员管理</t>
    <phoneticPr fontId="2" type="noConversion"/>
  </si>
  <si>
    <r>
      <t>车辆</t>
    </r>
    <r>
      <rPr>
        <b/>
        <sz val="12"/>
        <color indexed="30"/>
        <rFont val="ＭＳ Ｐゴシック"/>
        <family val="3"/>
        <charset val="134"/>
      </rPr>
      <t>列表</t>
    </r>
  </si>
  <si>
    <t>序号</t>
  </si>
  <si>
    <r>
      <t>车</t>
    </r>
    <r>
      <rPr>
        <sz val="11"/>
        <color indexed="8"/>
        <rFont val="ＭＳ Ｐゴシック"/>
        <family val="3"/>
        <charset val="134"/>
      </rPr>
      <t>牌号</t>
    </r>
  </si>
  <si>
    <t>司机姓名</t>
  </si>
  <si>
    <t>联系电话</t>
  </si>
  <si>
    <t>删除</t>
  </si>
  <si>
    <t>马云</t>
  </si>
  <si>
    <t>史玉柱</t>
  </si>
  <si>
    <t>马化腾</t>
  </si>
  <si>
    <t>李彦宏</t>
  </si>
  <si>
    <r>
      <rPr>
        <sz val="11"/>
        <color indexed="8"/>
        <rFont val="ＭＳ Ｐゴシック"/>
        <family val="2"/>
        <charset val="134"/>
      </rPr>
      <t>比</t>
    </r>
    <r>
      <rPr>
        <sz val="11"/>
        <color indexed="8"/>
        <rFont val="ＭＳ Ｐゴシック"/>
        <family val="3"/>
        <charset val="134"/>
      </rPr>
      <t>尔盖茨</t>
    </r>
  </si>
  <si>
    <r>
      <rPr>
        <sz val="11"/>
        <color indexed="8"/>
        <rFont val="ＭＳ Ｐゴシック"/>
        <family val="2"/>
        <charset val="134"/>
      </rPr>
      <t>柳</t>
    </r>
    <r>
      <rPr>
        <sz val="11"/>
        <color indexed="8"/>
        <rFont val="ＭＳ Ｐゴシック"/>
        <family val="3"/>
        <charset val="134"/>
      </rPr>
      <t>传志</t>
    </r>
  </si>
  <si>
    <t>乔布斯</t>
  </si>
  <si>
    <t>增加修改车辆信息</t>
  </si>
  <si>
    <r>
      <t>线</t>
    </r>
    <r>
      <rPr>
        <b/>
        <sz val="12"/>
        <color indexed="30"/>
        <rFont val="ＭＳ Ｐゴシック"/>
        <family val="3"/>
        <charset val="134"/>
      </rPr>
      <t>路列表</t>
    </r>
  </si>
  <si>
    <t>百合山庄</t>
  </si>
  <si>
    <t>小平岛</t>
  </si>
  <si>
    <r>
      <t>增加修改</t>
    </r>
    <r>
      <rPr>
        <b/>
        <sz val="12"/>
        <color indexed="30"/>
        <rFont val="宋体"/>
        <family val="3"/>
        <charset val="134"/>
      </rPr>
      <t>线</t>
    </r>
    <r>
      <rPr>
        <b/>
        <sz val="12"/>
        <color indexed="30"/>
        <rFont val="ＭＳ Ｐゴシック"/>
        <family val="3"/>
        <charset val="134"/>
      </rPr>
      <t>路信息</t>
    </r>
  </si>
  <si>
    <t>2，</t>
    <phoneticPr fontId="2" type="noConversion"/>
  </si>
  <si>
    <t>1，考虑单次，记录次卡收费记录</t>
    <phoneticPr fontId="2" type="noConversion"/>
  </si>
  <si>
    <t>2，一个人可以上多次车（已经实现）</t>
    <phoneticPr fontId="2" type="noConversion"/>
  </si>
  <si>
    <t>3，某个线，一天只跑两次，发车时间改为  早  晚 来表示</t>
    <phoneticPr fontId="2" type="noConversion"/>
  </si>
  <si>
    <t>4，不交钱也可以分车</t>
    <phoneticPr fontId="2" type="noConversion"/>
  </si>
  <si>
    <t>5，分车不按月份</t>
    <phoneticPr fontId="2" type="noConversion"/>
  </si>
  <si>
    <t>查询（报表）</t>
    <phoneticPr fontId="2" type="noConversion"/>
  </si>
  <si>
    <t>收款人（经手人）</t>
    <phoneticPr fontId="2" type="noConversion"/>
  </si>
  <si>
    <t>收款方式：现金，刷卡，支付宝，淘宝</t>
    <phoneticPr fontId="2" type="noConversion"/>
  </si>
  <si>
    <t>日期</t>
    <phoneticPr fontId="2" type="noConversion"/>
  </si>
  <si>
    <t>车次</t>
    <phoneticPr fontId="2" type="noConversion"/>
  </si>
  <si>
    <t>公用词：</t>
    <phoneticPr fontId="2" type="noConversion"/>
  </si>
  <si>
    <t>车辆，线路，早单程晚单程，全程，单次</t>
    <phoneticPr fontId="2" type="noConversion"/>
  </si>
  <si>
    <t>1，收费总额，条件：</t>
    <phoneticPr fontId="2" type="noConversion"/>
  </si>
  <si>
    <t>当月，当日</t>
    <phoneticPr fontId="2" type="noConversion"/>
  </si>
  <si>
    <t>开始</t>
    <phoneticPr fontId="2" type="noConversion"/>
  </si>
  <si>
    <t>结束</t>
    <phoneticPr fontId="2" type="noConversion"/>
  </si>
  <si>
    <t>总：2000人</t>
    <phoneticPr fontId="2" type="noConversion"/>
  </si>
  <si>
    <t>工作地</t>
    <phoneticPr fontId="2" type="noConversion"/>
  </si>
  <si>
    <t>居住地</t>
    <phoneticPr fontId="2" type="noConversion"/>
  </si>
  <si>
    <t>工作地</t>
    <phoneticPr fontId="2" type="noConversion"/>
  </si>
  <si>
    <t>未分车</t>
    <phoneticPr fontId="2" type="noConversion"/>
  </si>
  <si>
    <t>显示不全的</t>
    <phoneticPr fontId="2" type="noConversion"/>
  </si>
  <si>
    <t>合并数据：</t>
    <phoneticPr fontId="2" type="noConversion"/>
  </si>
  <si>
    <t>1，定主键（电话号？识别码？新建主键？）</t>
    <phoneticPr fontId="2" type="noConversion"/>
  </si>
  <si>
    <t>早</t>
    <phoneticPr fontId="2" type="noConversion"/>
  </si>
  <si>
    <t>晚</t>
    <phoneticPr fontId="2" type="noConversion"/>
  </si>
  <si>
    <t>全</t>
    <phoneticPr fontId="2" type="noConversion"/>
  </si>
  <si>
    <t>使用原界面样式  追加右侧部分</t>
    <phoneticPr fontId="2" type="noConversion"/>
  </si>
  <si>
    <t>早上在901终点站下…</t>
    <phoneticPr fontId="2" type="noConversion"/>
  </si>
  <si>
    <t>※最近3月缴费状况</t>
    <phoneticPr fontId="2" type="noConversion"/>
  </si>
  <si>
    <t>状态</t>
    <phoneticPr fontId="2" type="noConversion"/>
  </si>
  <si>
    <t>08:00</t>
    <phoneticPr fontId="2" type="noConversion"/>
  </si>
  <si>
    <t>17:30</t>
    <phoneticPr fontId="2" type="noConversion"/>
  </si>
  <si>
    <t>09:00</t>
    <phoneticPr fontId="2" type="noConversion"/>
  </si>
  <si>
    <t>18:00</t>
    <phoneticPr fontId="2" type="noConversion"/>
  </si>
  <si>
    <t>时间</t>
    <phoneticPr fontId="2" type="noConversion"/>
  </si>
  <si>
    <t>座位</t>
    <phoneticPr fontId="2" type="noConversion"/>
  </si>
  <si>
    <t>E3</t>
  </si>
  <si>
    <t>14.05.01-14.05.31</t>
    <phoneticPr fontId="2" type="noConversion"/>
  </si>
  <si>
    <t>14.04.01-14.04.30</t>
    <phoneticPr fontId="2" type="noConversion"/>
  </si>
  <si>
    <t>E8线</t>
    <phoneticPr fontId="2" type="noConversion"/>
  </si>
  <si>
    <t>次卡</t>
    <phoneticPr fontId="2" type="noConversion"/>
  </si>
  <si>
    <t>经手人</t>
    <phoneticPr fontId="2" type="noConversion"/>
  </si>
  <si>
    <t>张三</t>
    <phoneticPr fontId="2" type="noConversion"/>
  </si>
  <si>
    <t>Admin</t>
    <phoneticPr fontId="2" type="noConversion"/>
  </si>
  <si>
    <t>李四</t>
    <phoneticPr fontId="2" type="noConversion"/>
  </si>
  <si>
    <t>现金</t>
    <phoneticPr fontId="2" type="noConversion"/>
  </si>
  <si>
    <t>刷卡</t>
    <phoneticPr fontId="2" type="noConversion"/>
  </si>
  <si>
    <t>淘宝</t>
    <phoneticPr fontId="2" type="noConversion"/>
  </si>
  <si>
    <t>支付宝</t>
    <phoneticPr fontId="2" type="noConversion"/>
  </si>
  <si>
    <t>缴费时间</t>
    <phoneticPr fontId="2" type="noConversion"/>
  </si>
  <si>
    <t>14.05.01 11:00</t>
    <phoneticPr fontId="2" type="noConversion"/>
  </si>
  <si>
    <t>线路信息</t>
    <phoneticPr fontId="2" type="noConversion"/>
  </si>
  <si>
    <t>E9全</t>
    <phoneticPr fontId="2" type="noConversion"/>
  </si>
  <si>
    <t>缴费</t>
    <phoneticPr fontId="2" type="noConversion"/>
  </si>
  <si>
    <r>
      <t>确认要把这[</t>
    </r>
    <r>
      <rPr>
        <b/>
        <sz val="11"/>
        <color rgb="FFFF0000"/>
        <rFont val="宋体"/>
        <family val="3"/>
        <charset val="134"/>
        <scheme val="minor"/>
      </rPr>
      <t>10人</t>
    </r>
    <r>
      <rPr>
        <sz val="11"/>
        <color theme="1"/>
        <rFont val="宋体"/>
        <family val="2"/>
        <scheme val="minor"/>
      </rPr>
      <t>]分配到
线路[</t>
    </r>
    <r>
      <rPr>
        <b/>
        <sz val="11"/>
        <color rgb="FFFF0000"/>
        <rFont val="宋体"/>
        <family val="3"/>
        <charset val="134"/>
        <scheme val="minor"/>
      </rPr>
      <t>E2</t>
    </r>
    <r>
      <rPr>
        <sz val="11"/>
        <color theme="1"/>
        <rFont val="宋体"/>
        <family val="2"/>
        <scheme val="minor"/>
      </rPr>
      <t>]的[</t>
    </r>
    <r>
      <rPr>
        <b/>
        <sz val="11"/>
        <color rgb="FFFF0000"/>
        <rFont val="宋体"/>
        <family val="3"/>
        <charset val="134"/>
        <scheme val="minor"/>
      </rPr>
      <t>早单程</t>
    </r>
    <r>
      <rPr>
        <sz val="11"/>
        <color theme="1"/>
        <rFont val="宋体"/>
        <family val="2"/>
        <scheme val="minor"/>
      </rPr>
      <t xml:space="preserve">]吗？
</t>
    </r>
    <phoneticPr fontId="2" type="noConversion"/>
  </si>
  <si>
    <t>李雨帅</t>
    <phoneticPr fontId="2" type="noConversion"/>
  </si>
  <si>
    <t>期间</t>
  </si>
  <si>
    <t>期间</t>
    <phoneticPr fontId="2" type="noConversion"/>
  </si>
  <si>
    <t>类型</t>
    <phoneticPr fontId="2" type="noConversion"/>
  </si>
  <si>
    <t xml:space="preserve">  类型</t>
    <phoneticPr fontId="2" type="noConversion"/>
  </si>
  <si>
    <t>●全○早○晚○次卡</t>
    <phoneticPr fontId="2" type="noConversion"/>
  </si>
  <si>
    <t>金额</t>
  </si>
  <si>
    <t>金额</t>
    <phoneticPr fontId="2" type="noConversion"/>
  </si>
  <si>
    <t>收款方式</t>
  </si>
  <si>
    <t>收款方式</t>
    <phoneticPr fontId="2" type="noConversion"/>
  </si>
  <si>
    <t>※删除按钮仅管理员可见</t>
    <phoneticPr fontId="2" type="noConversion"/>
  </si>
  <si>
    <t>座</t>
    <phoneticPr fontId="2" type="noConversion"/>
  </si>
  <si>
    <t>3，缴费金额为负数的数据</t>
    <phoneticPr fontId="2" type="noConversion"/>
  </si>
  <si>
    <t>所属公司</t>
    <phoneticPr fontId="2" type="noConversion"/>
  </si>
  <si>
    <r>
      <t>车</t>
    </r>
    <r>
      <rPr>
        <sz val="11"/>
        <color indexed="8"/>
        <rFont val="ＭＳ Ｐゴシック"/>
        <family val="2"/>
        <charset val="134"/>
      </rPr>
      <t>主</t>
    </r>
  </si>
  <si>
    <t>沃尔沃</t>
    <phoneticPr fontId="2" type="noConversion"/>
  </si>
  <si>
    <t>奔驰X</t>
    <phoneticPr fontId="2" type="noConversion"/>
  </si>
  <si>
    <t>松花江</t>
    <phoneticPr fontId="2" type="noConversion"/>
  </si>
  <si>
    <r>
      <rPr>
        <sz val="11"/>
        <color indexed="8"/>
        <rFont val="宋体"/>
        <family val="3"/>
        <charset val="134"/>
      </rPr>
      <t>车</t>
    </r>
    <r>
      <rPr>
        <sz val="11"/>
        <color indexed="8"/>
        <rFont val="ＭＳ Ｐゴシック"/>
        <family val="2"/>
        <charset val="134"/>
      </rPr>
      <t>主</t>
    </r>
    <r>
      <rPr>
        <sz val="11"/>
        <color indexed="8"/>
        <rFont val="宋体"/>
        <family val="3"/>
        <charset val="134"/>
      </rPr>
      <t>联</t>
    </r>
    <r>
      <rPr>
        <sz val="11"/>
        <color indexed="8"/>
        <rFont val="ＭＳ Ｐゴシック"/>
        <family val="2"/>
        <charset val="134"/>
      </rPr>
      <t>系方式</t>
    </r>
    <phoneticPr fontId="2" type="noConversion"/>
  </si>
  <si>
    <t>删除前判断提示：</t>
    <phoneticPr fontId="2" type="noConversion"/>
  </si>
  <si>
    <t>E7</t>
    <phoneticPr fontId="2" type="noConversion"/>
  </si>
  <si>
    <t>E8</t>
    <phoneticPr fontId="2" type="noConversion"/>
  </si>
  <si>
    <r>
      <rPr>
        <sz val="11"/>
        <color indexed="8"/>
        <rFont val="宋体"/>
        <family val="3"/>
        <charset val="134"/>
      </rPr>
      <t>删</t>
    </r>
    <r>
      <rPr>
        <sz val="11"/>
        <color indexed="8"/>
        <rFont val="ＭＳ Ｐゴシック"/>
        <family val="2"/>
        <charset val="134"/>
      </rPr>
      <t>除</t>
    </r>
    <r>
      <rPr>
        <sz val="11"/>
        <color indexed="8"/>
        <rFont val="宋体"/>
        <family val="3"/>
        <charset val="134"/>
      </rPr>
      <t>车辆</t>
    </r>
    <r>
      <rPr>
        <sz val="11"/>
        <color rgb="FFFF0000"/>
        <rFont val="ＭＳ Ｐゴシック"/>
        <family val="2"/>
        <charset val="134"/>
      </rPr>
      <t>[</t>
    </r>
    <r>
      <rPr>
        <sz val="11"/>
        <color rgb="FFFF0000"/>
        <rFont val="宋体"/>
        <family val="3"/>
        <charset val="134"/>
      </rPr>
      <t>辽</t>
    </r>
    <r>
      <rPr>
        <sz val="11"/>
        <color rgb="FFFF0000"/>
        <rFont val="ＭＳ Ｐゴシック"/>
        <family val="2"/>
        <charset val="134"/>
      </rPr>
      <t>BXXXX]</t>
    </r>
    <r>
      <rPr>
        <sz val="11"/>
        <color indexed="8"/>
        <rFont val="ＭＳ Ｐゴシック"/>
        <family val="2"/>
        <charset val="134"/>
      </rPr>
      <t>前，</t>
    </r>
    <r>
      <rPr>
        <sz val="11"/>
        <color indexed="8"/>
        <rFont val="宋体"/>
        <family val="3"/>
        <charset val="134"/>
      </rPr>
      <t>请</t>
    </r>
    <r>
      <rPr>
        <sz val="11"/>
        <color indexed="8"/>
        <rFont val="ＭＳ Ｐゴシック"/>
        <family val="2"/>
        <charset val="134"/>
      </rPr>
      <t xml:space="preserve">先
</t>
    </r>
    <r>
      <rPr>
        <sz val="11"/>
        <color indexed="8"/>
        <rFont val="宋体"/>
        <family val="3"/>
        <charset val="134"/>
      </rPr>
      <t>给线</t>
    </r>
    <r>
      <rPr>
        <sz val="11"/>
        <color indexed="8"/>
        <rFont val="ＭＳ Ｐゴシック"/>
        <family val="2"/>
        <charset val="134"/>
      </rPr>
      <t>路</t>
    </r>
    <r>
      <rPr>
        <sz val="11"/>
        <color rgb="FFFF0000"/>
        <rFont val="ＭＳ Ｐゴシック"/>
        <family val="2"/>
        <charset val="134"/>
      </rPr>
      <t>[E7]</t>
    </r>
    <r>
      <rPr>
        <sz val="11"/>
        <rFont val="ＭＳ Ｐゴシック"/>
        <family val="2"/>
        <charset val="134"/>
      </rPr>
      <t>指定其他</t>
    </r>
    <r>
      <rPr>
        <sz val="11"/>
        <rFont val="宋体"/>
        <family val="3"/>
        <charset val="134"/>
      </rPr>
      <t xml:space="preserve">车辆
</t>
    </r>
    <phoneticPr fontId="2" type="noConversion"/>
  </si>
  <si>
    <t>线路</t>
    <phoneticPr fontId="2" type="noConversion"/>
  </si>
  <si>
    <r>
      <rPr>
        <sz val="11"/>
        <color indexed="8"/>
        <rFont val="宋体"/>
        <family val="3"/>
        <charset val="134"/>
      </rPr>
      <t>辽</t>
    </r>
    <r>
      <rPr>
        <sz val="11"/>
        <color indexed="8"/>
        <rFont val="ＭＳ Ｐゴシック"/>
        <family val="3"/>
        <charset val="134"/>
      </rPr>
      <t>BXXXXX</t>
    </r>
    <phoneticPr fontId="2" type="noConversion"/>
  </si>
  <si>
    <t>辽BXXXXX</t>
    <phoneticPr fontId="2" type="noConversion"/>
  </si>
  <si>
    <t>早班时间</t>
    <phoneticPr fontId="2" type="noConversion"/>
  </si>
  <si>
    <t>晚班时间</t>
    <phoneticPr fontId="2" type="noConversion"/>
  </si>
  <si>
    <t>早班车辆</t>
    <phoneticPr fontId="2" type="noConversion"/>
  </si>
  <si>
    <t>晚班车辆</t>
    <phoneticPr fontId="2" type="noConversion"/>
  </si>
  <si>
    <t>起点</t>
    <phoneticPr fontId="2" type="noConversion"/>
  </si>
  <si>
    <t>终点</t>
    <phoneticPr fontId="2" type="noConversion"/>
  </si>
  <si>
    <t>软件园</t>
    <phoneticPr fontId="2" type="noConversion"/>
  </si>
  <si>
    <t>软件园</t>
    <phoneticPr fontId="2" type="noConversion"/>
  </si>
  <si>
    <t>备注</t>
    <phoneticPr fontId="2" type="noConversion"/>
  </si>
  <si>
    <r>
      <rPr>
        <sz val="11"/>
        <color indexed="8"/>
        <rFont val="宋体"/>
        <family val="3"/>
        <charset val="134"/>
      </rPr>
      <t>删</t>
    </r>
    <r>
      <rPr>
        <sz val="11"/>
        <color indexed="8"/>
        <rFont val="ＭＳ Ｐゴシック"/>
        <family val="2"/>
        <charset val="134"/>
      </rPr>
      <t>除</t>
    </r>
    <r>
      <rPr>
        <sz val="11"/>
        <color indexed="8"/>
        <rFont val="宋体"/>
        <family val="3"/>
        <charset val="134"/>
      </rPr>
      <t>线路</t>
    </r>
    <r>
      <rPr>
        <sz val="11"/>
        <color rgb="FFFF0000"/>
        <rFont val="ＭＳ Ｐゴシック"/>
        <family val="2"/>
        <charset val="134"/>
      </rPr>
      <t>[E7]</t>
    </r>
    <r>
      <rPr>
        <sz val="11"/>
        <color indexed="8"/>
        <rFont val="ＭＳ Ｐゴシック"/>
        <family val="2"/>
        <charset val="134"/>
      </rPr>
      <t>前，</t>
    </r>
    <r>
      <rPr>
        <sz val="11"/>
        <color indexed="8"/>
        <rFont val="宋体"/>
        <family val="3"/>
        <charset val="134"/>
      </rPr>
      <t>请</t>
    </r>
    <r>
      <rPr>
        <sz val="11"/>
        <color indexed="8"/>
        <rFont val="ＭＳ Ｐゴシック"/>
        <family val="2"/>
        <charset val="134"/>
      </rPr>
      <t xml:space="preserve">先
</t>
    </r>
    <r>
      <rPr>
        <sz val="11"/>
        <color indexed="8"/>
        <rFont val="宋体"/>
        <family val="3"/>
        <charset val="134"/>
      </rPr>
      <t>该线</t>
    </r>
    <r>
      <rPr>
        <sz val="11"/>
        <color indexed="8"/>
        <rFont val="ＭＳ Ｐゴシック"/>
        <family val="2"/>
        <charset val="134"/>
      </rPr>
      <t>路中所有会</t>
    </r>
    <r>
      <rPr>
        <sz val="11"/>
        <color indexed="8"/>
        <rFont val="宋体"/>
        <family val="3"/>
        <charset val="134"/>
      </rPr>
      <t xml:space="preserve">员移出该线路
</t>
    </r>
    <phoneticPr fontId="2" type="noConversion"/>
  </si>
  <si>
    <t>※选择[次卡]时不显示</t>
    <phoneticPr fontId="2" type="noConversion"/>
  </si>
  <si>
    <t>※选择[其他]的时候，可以自由选择时间段</t>
    <phoneticPr fontId="2" type="noConversion"/>
  </si>
  <si>
    <t>早单价格</t>
    <phoneticPr fontId="2" type="noConversion"/>
  </si>
  <si>
    <t>晚单价格</t>
    <phoneticPr fontId="2" type="noConversion"/>
  </si>
  <si>
    <t>往返价格</t>
    <phoneticPr fontId="2" type="noConversion"/>
  </si>
  <si>
    <r>
      <t>※</t>
    </r>
    <r>
      <rPr>
        <sz val="9"/>
        <color rgb="FFFF0000"/>
        <rFont val="宋体"/>
        <family val="3"/>
        <charset val="134"/>
      </rPr>
      <t>缴费的时候默认填写价格，加速操作而且防止收错</t>
    </r>
    <phoneticPr fontId="2" type="noConversion"/>
  </si>
  <si>
    <t>※根据[类型]自动显示该线路的价格，操作员可以修改</t>
    <phoneticPr fontId="2" type="noConversion"/>
  </si>
  <si>
    <r>
      <rPr>
        <b/>
        <sz val="11"/>
        <color rgb="FFFF0000"/>
        <rFont val="宋体"/>
        <family val="3"/>
        <charset val="134"/>
      </rPr>
      <t>显示&amp;</t>
    </r>
    <r>
      <rPr>
        <b/>
        <sz val="11"/>
        <color rgb="FFFF0000"/>
        <rFont val="ＭＳ Ｐゴシック"/>
        <family val="2"/>
        <charset val="134"/>
      </rPr>
      <t>增加&amp;修改   2个画面</t>
    </r>
    <phoneticPr fontId="2" type="noConversion"/>
  </si>
  <si>
    <t>线路乘员管理</t>
  </si>
  <si>
    <t>线路信息</t>
  </si>
  <si>
    <t xml:space="preserve">E9线  </t>
    <phoneticPr fontId="2" type="noConversion"/>
  </si>
  <si>
    <t xml:space="preserve">E10线 </t>
    <phoneticPr fontId="2" type="noConversion"/>
  </si>
  <si>
    <t>晚单程</t>
    <phoneticPr fontId="2" type="noConversion"/>
  </si>
  <si>
    <t>●5月○4月○3月   ○其他</t>
    <phoneticPr fontId="2" type="noConversion"/>
  </si>
  <si>
    <t>早单程  ○</t>
    <phoneticPr fontId="2" type="noConversion"/>
  </si>
  <si>
    <t>晚单程  ○</t>
    <phoneticPr fontId="2" type="noConversion"/>
  </si>
  <si>
    <t>次卡   ○</t>
    <phoneticPr fontId="2" type="noConversion"/>
  </si>
  <si>
    <t>※仅可以对选择的线路缴费</t>
    <phoneticPr fontId="2" type="noConversion"/>
  </si>
  <si>
    <t>李雨帅</t>
    <phoneticPr fontId="2" type="noConversion"/>
  </si>
  <si>
    <t>3/55</t>
    <phoneticPr fontId="2" type="noConversion"/>
  </si>
  <si>
    <t>类型</t>
    <phoneticPr fontId="2" type="noConversion"/>
  </si>
  <si>
    <t>类型：</t>
    <phoneticPr fontId="2" type="noConversion"/>
  </si>
  <si>
    <t>早单程</t>
    <phoneticPr fontId="2" type="noConversion"/>
  </si>
  <si>
    <t>全程</t>
    <phoneticPr fontId="2" type="noConversion"/>
  </si>
  <si>
    <t>次卡</t>
    <phoneticPr fontId="2" type="noConversion"/>
  </si>
  <si>
    <t>其他</t>
    <phoneticPr fontId="2" type="noConversion"/>
  </si>
  <si>
    <t>居住地</t>
    <phoneticPr fontId="2" type="noConversion"/>
  </si>
  <si>
    <t>工作地</t>
    <phoneticPr fontId="2" type="noConversion"/>
  </si>
  <si>
    <t>分线路</t>
    <phoneticPr fontId="2" type="noConversion"/>
  </si>
  <si>
    <t>一个月两三次</t>
    <phoneticPr fontId="2" type="noConversion"/>
  </si>
  <si>
    <t>[E11]线路乘员信息</t>
    <phoneticPr fontId="2" type="noConversion"/>
  </si>
  <si>
    <t>缴费报表</t>
    <phoneticPr fontId="2" type="noConversion"/>
  </si>
  <si>
    <t>缴费报表</t>
    <phoneticPr fontId="2" type="noConversion"/>
  </si>
  <si>
    <t>缴费期间（始）</t>
    <phoneticPr fontId="2" type="noConversion"/>
  </si>
  <si>
    <t>缴费期间（末）</t>
    <phoneticPr fontId="2" type="noConversion"/>
  </si>
  <si>
    <t>类型</t>
    <phoneticPr fontId="2" type="noConversion"/>
  </si>
  <si>
    <t>侯艳慧</t>
    <phoneticPr fontId="2" type="noConversion"/>
  </si>
  <si>
    <t>潘奕如</t>
    <phoneticPr fontId="2" type="noConversion"/>
  </si>
  <si>
    <t>金萌</t>
    <phoneticPr fontId="2" type="noConversion"/>
  </si>
  <si>
    <t>王玉峰</t>
    <phoneticPr fontId="2" type="noConversion"/>
  </si>
  <si>
    <t>刘放</t>
    <phoneticPr fontId="2" type="noConversion"/>
  </si>
  <si>
    <t>张跃</t>
    <phoneticPr fontId="2" type="noConversion"/>
  </si>
  <si>
    <t>丁斌</t>
    <phoneticPr fontId="2" type="noConversion"/>
  </si>
  <si>
    <t>赵姮</t>
    <phoneticPr fontId="2" type="noConversion"/>
  </si>
  <si>
    <t>早单程</t>
    <phoneticPr fontId="2" type="noConversion"/>
  </si>
  <si>
    <t>全程</t>
    <phoneticPr fontId="2" type="noConversion"/>
  </si>
  <si>
    <t>晚单程</t>
    <phoneticPr fontId="2" type="noConversion"/>
  </si>
  <si>
    <t>次卡</t>
    <phoneticPr fontId="2" type="noConversion"/>
  </si>
  <si>
    <t>金额</t>
    <phoneticPr fontId="2" type="noConversion"/>
  </si>
  <si>
    <t>经手人</t>
    <phoneticPr fontId="2" type="noConversion"/>
  </si>
  <si>
    <t>收款方式</t>
    <phoneticPr fontId="2" type="noConversion"/>
  </si>
  <si>
    <t>-200</t>
    <phoneticPr fontId="2" type="noConversion"/>
  </si>
  <si>
    <t>备注</t>
    <phoneticPr fontId="2" type="noConversion"/>
  </si>
  <si>
    <t>1-1</t>
    <phoneticPr fontId="2" type="noConversion"/>
  </si>
  <si>
    <t>1-2 分线路</t>
    <phoneticPr fontId="2" type="noConversion"/>
  </si>
  <si>
    <t>1-3</t>
    <phoneticPr fontId="2" type="noConversion"/>
  </si>
  <si>
    <t>1-4 缴费页面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</si>
  <si>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</si>
  <si>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</si>
  <si>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</si>
  <si>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3-3</t>
    <phoneticPr fontId="2" type="noConversion"/>
  </si>
  <si>
    <t>3-4</t>
    <phoneticPr fontId="2" type="noConversion"/>
  </si>
  <si>
    <t>4-1</t>
    <phoneticPr fontId="2" type="noConversion"/>
  </si>
  <si>
    <t>E9111早，E10晚</t>
    <phoneticPr fontId="2" type="noConversion"/>
  </si>
  <si>
    <t>车卡编号</t>
    <phoneticPr fontId="2" type="noConversion"/>
  </si>
  <si>
    <t>补卡</t>
    <phoneticPr fontId="2" type="noConversion"/>
  </si>
  <si>
    <t>车卡编号</t>
    <phoneticPr fontId="2" type="noConversion"/>
  </si>
  <si>
    <t>2014.05.19以前</t>
    <phoneticPr fontId="2" type="noConversion"/>
  </si>
  <si>
    <t>2014.05.19</t>
    <phoneticPr fontId="2" type="noConversion"/>
  </si>
  <si>
    <t>卡内部码</t>
    <phoneticPr fontId="2" type="noConversion"/>
  </si>
  <si>
    <t>收费？</t>
    <phoneticPr fontId="2" type="noConversion"/>
  </si>
  <si>
    <t>※补卡以后，以前卡号将被作废</t>
    <phoneticPr fontId="2" type="noConversion"/>
  </si>
  <si>
    <t>A9 - 001</t>
    <phoneticPr fontId="2" type="noConversion"/>
  </si>
  <si>
    <t>12332141245134131321</t>
    <phoneticPr fontId="2" type="noConversion"/>
  </si>
  <si>
    <t>新卡内码</t>
    <phoneticPr fontId="2" type="noConversion"/>
  </si>
  <si>
    <t>车卡内码</t>
    <phoneticPr fontId="2" type="noConversion"/>
  </si>
  <si>
    <t>数据库加入[卡内部码]</t>
    <phoneticPr fontId="2" type="noConversion"/>
  </si>
  <si>
    <t>90%</t>
    <phoneticPr fontId="2" type="noConversion"/>
  </si>
  <si>
    <t>有提示信息</t>
    <phoneticPr fontId="2" type="noConversion"/>
  </si>
  <si>
    <t>数据库保留字段，其他暂不考虑</t>
    <phoneticPr fontId="2" type="noConversion"/>
  </si>
  <si>
    <t xml:space="preserve"> ■全程■早单■晚单  ■次卡</t>
    <phoneticPr fontId="2" type="noConversion"/>
  </si>
  <si>
    <t>１考虑补卡机能</t>
    <phoneticPr fontId="2" type="noConversion"/>
  </si>
  <si>
    <t>２设定报警临界值</t>
    <phoneticPr fontId="2" type="noConversion"/>
  </si>
  <si>
    <t>３四级地址，参考京东收货地址</t>
    <phoneticPr fontId="2" type="noConversion"/>
  </si>
  <si>
    <t>添加成员需选择乘车类型</t>
    <phoneticPr fontId="2" type="noConversion"/>
  </si>
  <si>
    <t>1</t>
    <phoneticPr fontId="2" type="noConversion"/>
  </si>
  <si>
    <t>8</t>
    <phoneticPr fontId="2" type="noConversion"/>
  </si>
  <si>
    <t>10</t>
    <phoneticPr fontId="2" type="noConversion"/>
  </si>
  <si>
    <t>类型</t>
    <phoneticPr fontId="2" type="noConversion"/>
  </si>
  <si>
    <t>50/55</t>
    <phoneticPr fontId="2" type="noConversion"/>
  </si>
  <si>
    <t>1/55</t>
    <phoneticPr fontId="2" type="noConversion"/>
  </si>
  <si>
    <t>发站</t>
    <phoneticPr fontId="2" type="noConversion"/>
  </si>
  <si>
    <t>到站</t>
    <phoneticPr fontId="2" type="noConversion"/>
  </si>
  <si>
    <t>万科溪之谷</t>
    <phoneticPr fontId="2" type="noConversion"/>
  </si>
  <si>
    <t>软件园</t>
    <phoneticPr fontId="2" type="noConversion"/>
  </si>
  <si>
    <t>老虎滩</t>
    <phoneticPr fontId="2" type="noConversion"/>
  </si>
  <si>
    <t>旅顺</t>
    <phoneticPr fontId="2" type="noConversion"/>
  </si>
  <si>
    <t>张前路</t>
    <phoneticPr fontId="2" type="noConversion"/>
  </si>
  <si>
    <t>开发区</t>
    <phoneticPr fontId="2" type="noConversion"/>
  </si>
  <si>
    <t>52/55</t>
    <phoneticPr fontId="2" type="noConversion"/>
  </si>
  <si>
    <t>50/55</t>
    <phoneticPr fontId="2" type="noConversion"/>
  </si>
  <si>
    <t>5/55</t>
    <phoneticPr fontId="2" type="noConversion"/>
  </si>
  <si>
    <t>10/55</t>
    <phoneticPr fontId="2" type="noConversion"/>
  </si>
  <si>
    <t>E5-002</t>
  </si>
  <si>
    <t>E5-003</t>
  </si>
  <si>
    <t>E5-004</t>
  </si>
  <si>
    <t>E5-005</t>
  </si>
  <si>
    <t>E5-006</t>
  </si>
  <si>
    <t>E5-007</t>
  </si>
  <si>
    <t>E5-008</t>
  </si>
  <si>
    <t>E5-009</t>
  </si>
  <si>
    <t>E5-010</t>
  </si>
  <si>
    <t>赵恒</t>
    <phoneticPr fontId="2" type="noConversion"/>
  </si>
  <si>
    <r>
      <t>早</t>
    </r>
    <r>
      <rPr>
        <sz val="11"/>
        <color indexed="8"/>
        <rFont val="宋体"/>
        <family val="3"/>
        <charset val="134"/>
      </rPr>
      <t>单程</t>
    </r>
    <phoneticPr fontId="2" type="noConversion"/>
  </si>
  <si>
    <r>
      <t>次</t>
    </r>
    <r>
      <rPr>
        <sz val="11"/>
        <color indexed="8"/>
        <rFont val="宋体"/>
        <family val="3"/>
        <charset val="134"/>
      </rPr>
      <t>卡</t>
    </r>
    <phoneticPr fontId="2" type="noConversion"/>
  </si>
  <si>
    <t>缴费信息</t>
    <phoneticPr fontId="2" type="noConversion"/>
  </si>
  <si>
    <t>地址编辑器</t>
    <phoneticPr fontId="2" type="noConversion"/>
  </si>
  <si>
    <t>大连市</t>
    <phoneticPr fontId="2" type="noConversion"/>
  </si>
  <si>
    <t>沈阳市</t>
    <phoneticPr fontId="2" type="noConversion"/>
  </si>
  <si>
    <t>沙河口区</t>
    <phoneticPr fontId="2" type="noConversion"/>
  </si>
  <si>
    <t>西岗区</t>
    <phoneticPr fontId="2" type="noConversion"/>
  </si>
  <si>
    <t>甘井子区</t>
    <phoneticPr fontId="2" type="noConversion"/>
  </si>
  <si>
    <t>高新园区</t>
    <phoneticPr fontId="2" type="noConversion"/>
  </si>
  <si>
    <t>旅顺口区</t>
    <phoneticPr fontId="2" type="noConversion"/>
  </si>
  <si>
    <t>百合山庄</t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</si>
  <si>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一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</si>
  <si>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二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</si>
  <si>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三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</si>
  <si>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四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</si>
  <si>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t>4-2</t>
    <phoneticPr fontId="2" type="noConversion"/>
  </si>
  <si>
    <t>E9</t>
    <phoneticPr fontId="2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</si>
  <si>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</si>
  <si>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</si>
  <si>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</si>
  <si>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</si>
  <si>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</si>
  <si>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</si>
  <si>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</si>
  <si>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</si>
  <si>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</si>
  <si>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※显示两级地址</t>
    <phoneticPr fontId="2" type="noConversion"/>
  </si>
  <si>
    <t>省不显示</t>
    <phoneticPr fontId="2" type="noConversion"/>
  </si>
  <si>
    <t>2014.05.26</t>
    <phoneticPr fontId="2" type="noConversion"/>
  </si>
  <si>
    <t>省级 不显示，显示四级</t>
    <phoneticPr fontId="2" type="noConversion"/>
  </si>
  <si>
    <t>一览表显示两级地址</t>
    <phoneticPr fontId="2" type="noConversion"/>
  </si>
  <si>
    <t>地图检索如何显示，考虑</t>
    <phoneticPr fontId="2" type="noConversion"/>
  </si>
  <si>
    <t>次卡</t>
    <phoneticPr fontId="2" type="noConversion"/>
  </si>
  <si>
    <t>权限：增加一个种类，只能查看报表功能</t>
    <phoneticPr fontId="2" type="noConversion"/>
  </si>
  <si>
    <t>管理员，普通用户，监察员</t>
    <phoneticPr fontId="2" type="noConversion"/>
  </si>
  <si>
    <t>仅管理员可见</t>
    <phoneticPr fontId="2" type="noConversion"/>
  </si>
  <si>
    <t>普通用户限制功能：删除人，使用者管理，导出功能，锁定缴费</t>
    <phoneticPr fontId="2" type="noConversion"/>
  </si>
  <si>
    <t>※管理员或者没有被锁定，才可以修改 钱</t>
    <phoneticPr fontId="2" type="noConversion"/>
  </si>
  <si>
    <t>锁定缴费：管理员可以锁定，锁定以后，普通操作者不可修改</t>
    <phoneticPr fontId="2" type="noConversion"/>
  </si>
  <si>
    <t>调查一下地图 参照微信</t>
    <phoneticPr fontId="2" type="noConversion"/>
  </si>
  <si>
    <t>缴费时间</t>
    <phoneticPr fontId="2" type="noConversion"/>
  </si>
  <si>
    <t>缴费时间可编辑</t>
    <phoneticPr fontId="2" type="noConversion"/>
  </si>
  <si>
    <t>数据编辑：保留微信数据，考虑快速拷贝</t>
    <phoneticPr fontId="2" type="noConversion"/>
  </si>
  <si>
    <t>时间估算简表（单位：人日）</t>
    <phoneticPr fontId="2" type="noConversion"/>
  </si>
  <si>
    <t>作业内容</t>
    <phoneticPr fontId="2" type="noConversion"/>
  </si>
  <si>
    <t>时间</t>
    <phoneticPr fontId="2" type="noConversion"/>
  </si>
  <si>
    <t>跟踪需求 页面设计</t>
    <phoneticPr fontId="2" type="noConversion"/>
  </si>
  <si>
    <t>原项目代码理解确认&amp;环境配置</t>
    <phoneticPr fontId="2" type="noConversion"/>
  </si>
  <si>
    <t>原数据库理解&amp;二次开发</t>
    <phoneticPr fontId="2" type="noConversion"/>
  </si>
  <si>
    <t>微信部分适用性 关键代码修改</t>
    <phoneticPr fontId="2" type="noConversion"/>
  </si>
  <si>
    <t>※根据新机能需求，改变微信关键部分SQL</t>
    <phoneticPr fontId="2" type="noConversion"/>
  </si>
  <si>
    <t>原后台页面框架 及 菜单修改</t>
    <phoneticPr fontId="2" type="noConversion"/>
  </si>
  <si>
    <t>1-1 会员管理</t>
    <phoneticPr fontId="2" type="noConversion"/>
  </si>
  <si>
    <t>1-2 分线路</t>
    <phoneticPr fontId="2" type="noConversion"/>
  </si>
  <si>
    <t>1-3 会员卡片</t>
    <phoneticPr fontId="2" type="noConversion"/>
  </si>
  <si>
    <t>线路乘员</t>
    <phoneticPr fontId="2" type="noConversion"/>
  </si>
  <si>
    <t>2-1 线路成员管理</t>
    <phoneticPr fontId="2" type="noConversion"/>
  </si>
  <si>
    <t>2-2 添加成员页面</t>
    <phoneticPr fontId="2" type="noConversion"/>
  </si>
  <si>
    <t>车辆线路</t>
    <phoneticPr fontId="2" type="noConversion"/>
  </si>
  <si>
    <t>3-1 车辆管理</t>
    <phoneticPr fontId="2" type="noConversion"/>
  </si>
  <si>
    <t>3-2 车辆增删改</t>
    <phoneticPr fontId="2" type="noConversion"/>
  </si>
  <si>
    <t>3-3 线路管理</t>
    <phoneticPr fontId="2" type="noConversion"/>
  </si>
  <si>
    <t>3-4 线路增删改</t>
    <phoneticPr fontId="2" type="noConversion"/>
  </si>
  <si>
    <t>其他</t>
    <phoneticPr fontId="2" type="noConversion"/>
  </si>
  <si>
    <t>4-1 费用查询报表</t>
    <phoneticPr fontId="2" type="noConversion"/>
  </si>
  <si>
    <t>4-2 用户组及权限管理</t>
    <phoneticPr fontId="2" type="noConversion"/>
  </si>
  <si>
    <t>数据合并</t>
    <phoneticPr fontId="2" type="noConversion"/>
  </si>
  <si>
    <t>5-1 Excel数据导入</t>
    <phoneticPr fontId="2" type="noConversion"/>
  </si>
  <si>
    <t>5-2 数据合并页面</t>
    <phoneticPr fontId="2" type="noConversion"/>
  </si>
  <si>
    <t>整体测试</t>
    <phoneticPr fontId="2" type="noConversion"/>
  </si>
  <si>
    <t>项目部署</t>
    <phoneticPr fontId="2" type="noConversion"/>
  </si>
  <si>
    <t>合计</t>
    <phoneticPr fontId="2" type="noConversion"/>
  </si>
  <si>
    <t>4-3</t>
    <phoneticPr fontId="2" type="noConversion"/>
  </si>
  <si>
    <t>用户组权限管理</t>
    <phoneticPr fontId="2" type="noConversion"/>
  </si>
  <si>
    <t>用户名：</t>
    <phoneticPr fontId="2" type="noConversion"/>
  </si>
  <si>
    <t>密码：</t>
    <phoneticPr fontId="2" type="noConversion"/>
  </si>
  <si>
    <t>姓名：</t>
    <phoneticPr fontId="2" type="noConversion"/>
  </si>
  <si>
    <t>用户类型：</t>
    <phoneticPr fontId="2" type="noConversion"/>
  </si>
  <si>
    <t>会员卡片</t>
    <phoneticPr fontId="2" type="noConversion"/>
  </si>
  <si>
    <t>取消</t>
    <phoneticPr fontId="2" type="noConversion"/>
  </si>
  <si>
    <t>线路信息</t>
    <phoneticPr fontId="2" type="noConversion"/>
  </si>
  <si>
    <t>分线路</t>
    <phoneticPr fontId="2" type="noConversion"/>
  </si>
  <si>
    <t>基本信息</t>
    <phoneticPr fontId="2" type="noConversion"/>
  </si>
  <si>
    <t>乘车相关</t>
    <phoneticPr fontId="2" type="noConversion"/>
  </si>
  <si>
    <t>线路</t>
    <phoneticPr fontId="2" type="noConversion"/>
  </si>
  <si>
    <t>类型</t>
    <phoneticPr fontId="2" type="noConversion"/>
  </si>
  <si>
    <t>发站</t>
    <phoneticPr fontId="2" type="noConversion"/>
  </si>
  <si>
    <t>到站</t>
    <phoneticPr fontId="2" type="noConversion"/>
  </si>
  <si>
    <t>删除</t>
    <phoneticPr fontId="2" type="noConversion"/>
  </si>
  <si>
    <t>姓名</t>
    <phoneticPr fontId="2" type="noConversion"/>
  </si>
  <si>
    <t>居住地/上车站</t>
    <phoneticPr fontId="2" type="noConversion"/>
  </si>
  <si>
    <t>电话</t>
    <phoneticPr fontId="2" type="noConversion"/>
  </si>
  <si>
    <t>公司名/楼号/下车站</t>
    <phoneticPr fontId="2" type="noConversion"/>
  </si>
  <si>
    <t>性别</t>
    <phoneticPr fontId="2" type="noConversion"/>
  </si>
  <si>
    <t>上班时间  -  下班时间</t>
    <phoneticPr fontId="2" type="noConversion"/>
  </si>
  <si>
    <t>公司名</t>
    <phoneticPr fontId="2" type="noConversion"/>
  </si>
  <si>
    <t>期间</t>
    <phoneticPr fontId="2" type="noConversion"/>
  </si>
  <si>
    <t>金额</t>
    <phoneticPr fontId="2" type="noConversion"/>
  </si>
  <si>
    <t>经手人</t>
    <phoneticPr fontId="2" type="noConversion"/>
  </si>
  <si>
    <t>收款方式</t>
    <phoneticPr fontId="2" type="noConversion"/>
  </si>
  <si>
    <t>缴费时间</t>
    <phoneticPr fontId="2" type="noConversion"/>
  </si>
  <si>
    <t>邮箱</t>
    <phoneticPr fontId="2" type="noConversion"/>
  </si>
  <si>
    <t>…</t>
    <phoneticPr fontId="2" type="noConversion"/>
  </si>
  <si>
    <t>早</t>
    <phoneticPr fontId="2" type="noConversion"/>
  </si>
  <si>
    <t>晚</t>
    <phoneticPr fontId="2" type="noConversion"/>
  </si>
  <si>
    <t>时间</t>
    <phoneticPr fontId="2" type="noConversion"/>
  </si>
  <si>
    <t>座位</t>
    <phoneticPr fontId="2" type="noConversion"/>
  </si>
  <si>
    <t>次卡</t>
    <phoneticPr fontId="2" type="noConversion"/>
  </si>
  <si>
    <t>E11</t>
    <phoneticPr fontId="2" type="noConversion"/>
  </si>
  <si>
    <t>万科溪之谷</t>
    <phoneticPr fontId="2" type="noConversion"/>
  </si>
  <si>
    <t>软件园</t>
    <phoneticPr fontId="2" type="noConversion"/>
  </si>
  <si>
    <t>09:00</t>
    <phoneticPr fontId="2" type="noConversion"/>
  </si>
  <si>
    <t>5/55</t>
    <phoneticPr fontId="2" type="noConversion"/>
  </si>
  <si>
    <t>18:00</t>
    <phoneticPr fontId="2" type="noConversion"/>
  </si>
  <si>
    <t>1/55</t>
    <phoneticPr fontId="2" type="noConversion"/>
  </si>
  <si>
    <t>1-3</t>
    <phoneticPr fontId="2" type="noConversion"/>
  </si>
  <si>
    <t>保存</t>
    <phoneticPr fontId="2" type="noConversion"/>
  </si>
  <si>
    <t>-</t>
    <phoneticPr fontId="2" type="noConversion"/>
  </si>
  <si>
    <t>微信号</t>
    <phoneticPr fontId="2" type="noConversion"/>
  </si>
  <si>
    <t>其他</t>
    <phoneticPr fontId="2" type="noConversion"/>
  </si>
  <si>
    <t>缴费信息</t>
    <phoneticPr fontId="2" type="noConversion"/>
  </si>
  <si>
    <t>缴费</t>
    <phoneticPr fontId="2" type="noConversion"/>
  </si>
  <si>
    <t>QQ</t>
    <phoneticPr fontId="2" type="noConversion"/>
  </si>
  <si>
    <t>王家村</t>
    <phoneticPr fontId="2" type="noConversion"/>
  </si>
  <si>
    <t>大有恬园</t>
    <phoneticPr fontId="2" type="noConversion"/>
  </si>
  <si>
    <t>凌水街道</t>
    <phoneticPr fontId="2" type="noConversion"/>
  </si>
  <si>
    <t>小平岛</t>
    <phoneticPr fontId="2" type="noConversion"/>
  </si>
  <si>
    <t xml:space="preserve">   普通用户</t>
    <phoneticPr fontId="2" type="noConversion"/>
  </si>
  <si>
    <t xml:space="preserve">   监察员</t>
    <phoneticPr fontId="2" type="noConversion"/>
  </si>
  <si>
    <r>
      <rPr>
        <sz val="11"/>
        <color rgb="FFFF0000"/>
        <rFont val="宋体"/>
        <family val="3"/>
        <charset val="134"/>
      </rPr>
      <t>确</t>
    </r>
    <r>
      <rPr>
        <sz val="11"/>
        <color rgb="FFFF0000"/>
        <rFont val="ＭＳ Ｐゴシック"/>
        <family val="2"/>
        <charset val="134"/>
      </rPr>
      <t>定要</t>
    </r>
    <r>
      <rPr>
        <sz val="11"/>
        <color rgb="FFFF0000"/>
        <rFont val="宋体"/>
        <family val="3"/>
        <charset val="134"/>
      </rPr>
      <t>锁</t>
    </r>
    <r>
      <rPr>
        <sz val="11"/>
        <color rgb="FFFF0000"/>
        <rFont val="ＭＳ Ｐゴシック"/>
        <family val="2"/>
        <charset val="134"/>
      </rPr>
      <t>定此
[128]条</t>
    </r>
    <r>
      <rPr>
        <sz val="11"/>
        <color rgb="FFFF0000"/>
        <rFont val="宋体"/>
        <family val="3"/>
        <charset val="134"/>
      </rPr>
      <t xml:space="preserve">缴费记录吗
</t>
    </r>
    <phoneticPr fontId="2" type="noConversion"/>
  </si>
  <si>
    <t>状态</t>
    <phoneticPr fontId="2" type="noConversion"/>
  </si>
  <si>
    <t>已锁定</t>
    <phoneticPr fontId="2" type="noConversion"/>
  </si>
  <si>
    <t>全部，已锁定，未锁定</t>
    <phoneticPr fontId="2" type="noConversion"/>
  </si>
  <si>
    <t>保险到期</t>
    <phoneticPr fontId="2" type="noConversion"/>
  </si>
  <si>
    <t>购车年月</t>
    <phoneticPr fontId="2" type="noConversion"/>
  </si>
  <si>
    <t>2014.10.26</t>
    <phoneticPr fontId="2" type="noConversion"/>
  </si>
  <si>
    <t>数据导入 合并功能</t>
    <phoneticPr fontId="2" type="noConversion"/>
  </si>
  <si>
    <t>1，导入原微信数据库数据。</t>
    <phoneticPr fontId="2" type="noConversion"/>
  </si>
  <si>
    <r>
      <rPr>
        <b/>
        <sz val="12"/>
        <color theme="1"/>
        <rFont val="宋体"/>
        <family val="3"/>
        <charset val="128"/>
        <scheme val="minor"/>
      </rPr>
      <t>・</t>
    </r>
    <r>
      <rPr>
        <b/>
        <sz val="12"/>
        <color theme="1"/>
        <rFont val="宋体"/>
        <family val="3"/>
        <charset val="134"/>
        <scheme val="minor"/>
      </rPr>
      <t>数据导入合并步骤：</t>
    </r>
    <phoneticPr fontId="2" type="noConversion"/>
  </si>
  <si>
    <t>3，录入车辆，线路信息。</t>
    <phoneticPr fontId="2" type="noConversion"/>
  </si>
  <si>
    <t>4，导入Excel数据</t>
    <phoneticPr fontId="2" type="noConversion"/>
  </si>
  <si>
    <t>站点</t>
    <phoneticPr fontId="2" type="noConversion"/>
  </si>
  <si>
    <t>站点</t>
    <phoneticPr fontId="2" type="noConversion"/>
  </si>
  <si>
    <t>站点</t>
    <phoneticPr fontId="2" type="noConversion"/>
  </si>
  <si>
    <t>车卡编号</t>
    <phoneticPr fontId="2" type="noConversion"/>
  </si>
  <si>
    <t>发卡</t>
    <phoneticPr fontId="2" type="noConversion"/>
  </si>
  <si>
    <t>E7-001</t>
    <phoneticPr fontId="2" type="noConversion"/>
  </si>
  <si>
    <t>1-5 发卡页面</t>
    <phoneticPr fontId="2" type="noConversion"/>
  </si>
  <si>
    <r>
      <t>缴费</t>
    </r>
    <r>
      <rPr>
        <b/>
        <sz val="11"/>
        <color rgb="FFFF0000"/>
        <rFont val="宋体"/>
        <family val="3"/>
        <charset val="134"/>
        <scheme val="minor"/>
      </rPr>
      <t>[李雨帅]</t>
    </r>
    <phoneticPr fontId="2" type="noConversion"/>
  </si>
  <si>
    <r>
      <t>发卡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rgb="FFFF0000"/>
        <rFont val="宋体"/>
        <family val="3"/>
        <charset val="134"/>
        <scheme val="minor"/>
      </rPr>
      <t>[李雨帅] [E11]</t>
    </r>
    <phoneticPr fontId="2" type="noConversion"/>
  </si>
  <si>
    <t>卡号</t>
    <phoneticPr fontId="2" type="noConversion"/>
  </si>
  <si>
    <t>内部码</t>
    <phoneticPr fontId="2" type="noConversion"/>
  </si>
  <si>
    <t>2，数据合并工具合并（去除重复，保持唯一）。</t>
    <phoneticPr fontId="2" type="noConversion"/>
  </si>
  <si>
    <t>5，数据合并工具合并（二合一，Excel中信息，复制到微信数据中）</t>
    <phoneticPr fontId="2" type="noConversion"/>
  </si>
  <si>
    <t>姓名</t>
    <phoneticPr fontId="2" type="noConversion"/>
  </si>
  <si>
    <t>性别</t>
    <phoneticPr fontId="2" type="noConversion"/>
  </si>
  <si>
    <t>男</t>
    <phoneticPr fontId="2" type="noConversion"/>
  </si>
  <si>
    <t>电话</t>
    <phoneticPr fontId="2" type="noConversion"/>
  </si>
  <si>
    <t>女</t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</si>
  <si>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13999999999</t>
    </r>
    <r>
      <rPr>
        <b/>
        <sz val="9"/>
        <color rgb="FFFF0000"/>
        <rFont val="宋体"/>
        <family val="3"/>
        <charset val="134"/>
        <scheme val="minor"/>
      </rPr>
      <t>（</t>
    </r>
    <r>
      <rPr>
        <b/>
        <sz val="9"/>
        <color rgb="FFFF0000"/>
        <rFont val="宋体"/>
        <family val="2"/>
        <scheme val="minor"/>
      </rPr>
      <t>2）</t>
    </r>
    <r>
      <rPr>
        <b/>
        <sz val="9"/>
        <color rgb="FFFF0000"/>
        <rFont val="宋体"/>
        <family val="3"/>
        <charset val="134"/>
        <scheme val="minor"/>
      </rPr>
      <t/>
    </r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</si>
  <si>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13777777777</t>
    </r>
    <r>
      <rPr>
        <b/>
        <sz val="9"/>
        <color rgb="FFFF0000"/>
        <rFont val="宋体"/>
        <family val="3"/>
        <charset val="134"/>
        <scheme val="minor"/>
      </rPr>
      <t>（</t>
    </r>
    <r>
      <rPr>
        <b/>
        <sz val="9"/>
        <color rgb="FFFF0000"/>
        <rFont val="宋体"/>
        <family val="2"/>
        <scheme val="minor"/>
      </rPr>
      <t>2）</t>
    </r>
    <r>
      <rPr>
        <b/>
        <sz val="9"/>
        <color rgb="FFFF0000"/>
        <rFont val="宋体"/>
        <family val="3"/>
        <charset val="134"/>
        <scheme val="minor"/>
      </rPr>
      <t/>
    </r>
    <phoneticPr fontId="2" type="noConversion"/>
  </si>
  <si>
    <t>李宁</t>
    <phoneticPr fontId="2" type="noConversion"/>
  </si>
  <si>
    <t>李宁</t>
    <phoneticPr fontId="2" type="noConversion"/>
  </si>
  <si>
    <t>杰克逊</t>
    <phoneticPr fontId="2" type="noConversion"/>
  </si>
  <si>
    <t>13888888888</t>
    <phoneticPr fontId="2" type="noConversion"/>
  </si>
  <si>
    <t>13888889999</t>
    <phoneticPr fontId="2" type="noConversion"/>
  </si>
  <si>
    <t>13888880000</t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</si>
  <si>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李小双</t>
    </r>
    <r>
      <rPr>
        <b/>
        <sz val="9"/>
        <color rgb="FFFF0000"/>
        <rFont val="宋体"/>
        <family val="3"/>
        <charset val="134"/>
        <scheme val="minor"/>
      </rPr>
      <t>（2）</t>
    </r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</si>
  <si>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潘金莲</t>
    </r>
    <r>
      <rPr>
        <b/>
        <sz val="9"/>
        <color rgb="FFFF0000"/>
        <rFont val="宋体"/>
        <family val="3"/>
        <charset val="134"/>
        <scheme val="minor"/>
      </rPr>
      <t>（2）</t>
    </r>
    <phoneticPr fontId="2" type="noConversion"/>
  </si>
  <si>
    <t>※备选方式</t>
    <phoneticPr fontId="2" type="noConversion"/>
  </si>
  <si>
    <r>
      <t>・</t>
    </r>
    <r>
      <rPr>
        <b/>
        <sz val="12"/>
        <color theme="1"/>
        <rFont val="宋体"/>
        <family val="3"/>
        <charset val="134"/>
        <scheme val="minor"/>
      </rPr>
      <t>遗留问题</t>
    </r>
    <phoneticPr fontId="2" type="noConversion"/>
  </si>
  <si>
    <t>1，是否确实存在多人同一电话号</t>
    <phoneticPr fontId="2" type="noConversion"/>
  </si>
  <si>
    <t>均需保留？</t>
    <phoneticPr fontId="2" type="noConversion"/>
  </si>
  <si>
    <t>可以删除微信重复数据？</t>
    <phoneticPr fontId="2" type="noConversion"/>
  </si>
  <si>
    <t>2，是否 微信中一电话号重复注册多次</t>
    <phoneticPr fontId="2" type="noConversion"/>
  </si>
  <si>
    <t>数据合并工具（查询）</t>
    <phoneticPr fontId="2" type="noConversion"/>
  </si>
  <si>
    <t>数据合并工具（合并）</t>
    <phoneticPr fontId="2" type="noConversion"/>
  </si>
  <si>
    <t>李小双</t>
    <phoneticPr fontId="2" type="noConversion"/>
  </si>
  <si>
    <t>姓名</t>
    <phoneticPr fontId="2" type="noConversion"/>
  </si>
  <si>
    <t>李小双</t>
    <phoneticPr fontId="2" type="noConversion"/>
  </si>
  <si>
    <t>13822223333</t>
    <phoneticPr fontId="2" type="noConversion"/>
  </si>
  <si>
    <t>男</t>
    <phoneticPr fontId="2" type="noConversion"/>
  </si>
  <si>
    <t>合并目标</t>
    <phoneticPr fontId="2" type="noConversion"/>
  </si>
  <si>
    <t>●</t>
    <phoneticPr fontId="2" type="noConversion"/>
  </si>
  <si>
    <t>○</t>
    <phoneticPr fontId="2" type="noConversion"/>
  </si>
  <si>
    <t>缴费信息</t>
    <phoneticPr fontId="2" type="noConversion"/>
  </si>
  <si>
    <t>总300元</t>
    <phoneticPr fontId="2" type="noConversion"/>
  </si>
  <si>
    <t>保留</t>
    <phoneticPr fontId="2" type="noConversion"/>
  </si>
  <si>
    <t>其他列</t>
    <phoneticPr fontId="2" type="noConversion"/>
  </si>
  <si>
    <t>…</t>
    <phoneticPr fontId="2" type="noConversion"/>
  </si>
  <si>
    <t>李小双</t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</si>
  <si>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13822223333</t>
    </r>
    <r>
      <rPr>
        <b/>
        <sz val="9"/>
        <color rgb="FFFF0000"/>
        <rFont val="宋体"/>
        <family val="3"/>
        <charset val="134"/>
        <scheme val="minor"/>
      </rPr>
      <t>（</t>
    </r>
    <r>
      <rPr>
        <b/>
        <sz val="9"/>
        <color rgb="FFFF0000"/>
        <rFont val="宋体"/>
        <family val="2"/>
        <scheme val="minor"/>
      </rPr>
      <t>2</t>
    </r>
    <r>
      <rPr>
        <b/>
        <sz val="9"/>
        <color rgb="FFFF0000"/>
        <rFont val="宋体"/>
        <family val="3"/>
        <charset val="134"/>
        <scheme val="minor"/>
      </rPr>
      <t>）</t>
    </r>
    <phoneticPr fontId="2" type="noConversion"/>
  </si>
  <si>
    <t>需求变更对应 ？？</t>
    <phoneticPr fontId="2" type="noConversion"/>
  </si>
  <si>
    <t>进行状态</t>
    <phoneticPr fontId="2" type="noConversion"/>
  </si>
  <si>
    <t>EA501-001</t>
    <phoneticPr fontId="2" type="noConversion"/>
  </si>
  <si>
    <t>来源：微信，Excel</t>
    <phoneticPr fontId="2" type="noConversion"/>
  </si>
  <si>
    <t>监视</t>
    <phoneticPr fontId="2" type="noConversion"/>
  </si>
  <si>
    <t>监视</t>
    <phoneticPr fontId="2" type="noConversion"/>
  </si>
  <si>
    <t>备注1</t>
    <phoneticPr fontId="2" type="noConversion"/>
  </si>
  <si>
    <t>备注2</t>
  </si>
  <si>
    <t>备注3</t>
  </si>
  <si>
    <t>2014.05.30</t>
    <phoneticPr fontId="2" type="noConversion"/>
  </si>
  <si>
    <t>车辆管理，添加 监视链接，备注1，备注2，备注3</t>
    <phoneticPr fontId="2" type="noConversion"/>
  </si>
  <si>
    <t>增加对司机的管理</t>
    <phoneticPr fontId="2" type="noConversion"/>
  </si>
  <si>
    <t>增加对会员公司的查询条件</t>
    <phoneticPr fontId="2" type="noConversion"/>
  </si>
  <si>
    <r>
      <t>辽</t>
    </r>
    <r>
      <rPr>
        <u/>
        <sz val="10"/>
        <color rgb="FF0000FF"/>
        <rFont val="ＭＳ Ｐゴシック"/>
        <family val="2"/>
      </rPr>
      <t>BXXXXX</t>
    </r>
  </si>
  <si>
    <r>
      <rPr>
        <u/>
        <sz val="10"/>
        <color rgb="FF0000FF"/>
        <rFont val="ＭＳ Ｐゴシック"/>
        <family val="3"/>
        <charset val="134"/>
      </rPr>
      <t>辽</t>
    </r>
    <r>
      <rPr>
        <u/>
        <sz val="10"/>
        <color rgb="FF0000FF"/>
        <rFont val="ＭＳ Ｐゴシック"/>
        <family val="2"/>
      </rPr>
      <t>BXXXXX</t>
    </r>
  </si>
  <si>
    <t>公司</t>
    <phoneticPr fontId="2" type="noConversion"/>
  </si>
  <si>
    <t xml:space="preserve"> 公司</t>
    <phoneticPr fontId="2" type="noConversion"/>
  </si>
  <si>
    <t xml:space="preserve"> 居住地</t>
    <phoneticPr fontId="2" type="noConversion"/>
  </si>
  <si>
    <t>3-5</t>
    <phoneticPr fontId="2" type="noConversion"/>
  </si>
  <si>
    <t>司机列表</t>
    <phoneticPr fontId="2" type="noConversion"/>
  </si>
  <si>
    <t>司机姓名</t>
    <phoneticPr fontId="2" type="noConversion"/>
  </si>
  <si>
    <r>
      <t>性</t>
    </r>
    <r>
      <rPr>
        <sz val="11"/>
        <color indexed="8"/>
        <rFont val="宋体"/>
        <family val="3"/>
        <charset val="134"/>
      </rPr>
      <t>别</t>
    </r>
    <phoneticPr fontId="2" type="noConversion"/>
  </si>
  <si>
    <t>电话</t>
    <phoneticPr fontId="2" type="noConversion"/>
  </si>
  <si>
    <t>身份证号</t>
    <phoneticPr fontId="2" type="noConversion"/>
  </si>
  <si>
    <t>3-6</t>
    <phoneticPr fontId="2" type="noConversion"/>
  </si>
  <si>
    <t>生日</t>
    <phoneticPr fontId="2" type="noConversion"/>
  </si>
  <si>
    <t>领证年月</t>
    <phoneticPr fontId="2" type="noConversion"/>
  </si>
  <si>
    <t>家庭住址</t>
    <phoneticPr fontId="2" type="noConversion"/>
  </si>
  <si>
    <t>李四</t>
    <phoneticPr fontId="2" type="noConversion"/>
  </si>
  <si>
    <t>增加修改司机信息</t>
    <phoneticPr fontId="2" type="noConversion"/>
  </si>
  <si>
    <t xml:space="preserve">确定要删除
司机[张三]的信息吗
</t>
    <phoneticPr fontId="2" type="noConversion"/>
  </si>
  <si>
    <t>3-5 司机管理</t>
    <phoneticPr fontId="2" type="noConversion"/>
  </si>
  <si>
    <t>3-6 司机增删改</t>
    <phoneticPr fontId="2" type="noConversion"/>
  </si>
  <si>
    <t>※仅仅是个链接</t>
    <phoneticPr fontId="2" type="noConversion"/>
  </si>
  <si>
    <t>2014.06.04</t>
    <phoneticPr fontId="2" type="noConversion"/>
  </si>
  <si>
    <t>一是，增加一个车长管理的表格，这个表格的信息基本与乘客相同，可以通过读取普通乘客的信息作为车长的基本信息，不同的是增加收费栏目的功能，</t>
    <phoneticPr fontId="2" type="noConversion"/>
  </si>
  <si>
    <t>车长的收费栏目有五个分别是“上月应收款”“上月实际收费”“本月应收款”“本月实际收费”“本月单次收费”。这一部分单独计算，不计入每位乘客的收费汇总表中，</t>
    <phoneticPr fontId="2" type="noConversion"/>
  </si>
  <si>
    <t>简单地说就是：独立于其他财务计算的一个只调用用户基本信息的表，这个表每月坐一次汇总。</t>
    <phoneticPr fontId="2" type="noConversion"/>
  </si>
  <si>
    <t>第二个（暂时忘了，想起来再说）</t>
    <phoneticPr fontId="2" type="noConversion"/>
  </si>
  <si>
    <t>第三个：昨天发给你的发卡器源代码，附加到这个系统里面面，另外计算工时费。发卡按钮加入进交费界面，</t>
    <phoneticPr fontId="2" type="noConversion"/>
  </si>
  <si>
    <t>卡种类：（时间段）早单程就在卡上形成信息“本月内每天05:00-12:00可以使用”“晚单程11:00-20:00 可以使用”“全程05:00-20:00 可以使用”</t>
    <phoneticPr fontId="2" type="noConversion"/>
  </si>
  <si>
    <t>有效期：（日期段）是指定的X月X日，</t>
    <phoneticPr fontId="2" type="noConversion"/>
  </si>
  <si>
    <t>车辆  ：可以指定“03号”“08号”机器使用。</t>
    <phoneticPr fontId="2" type="noConversion"/>
  </si>
  <si>
    <t>次数  :  44次。</t>
    <phoneticPr fontId="2" type="noConversion"/>
  </si>
  <si>
    <t>车长</t>
    <phoneticPr fontId="2" type="noConversion"/>
  </si>
  <si>
    <t>车长收费</t>
    <phoneticPr fontId="2" type="noConversion"/>
  </si>
  <si>
    <t xml:space="preserve"> 车长收费</t>
    <phoneticPr fontId="2" type="noConversion"/>
  </si>
  <si>
    <t>录入时间</t>
    <phoneticPr fontId="2" type="noConversion"/>
  </si>
  <si>
    <t>应收款</t>
    <phoneticPr fontId="2" type="noConversion"/>
  </si>
  <si>
    <t>实收款</t>
    <phoneticPr fontId="2" type="noConversion"/>
  </si>
  <si>
    <t>单次款</t>
    <phoneticPr fontId="2" type="noConversion"/>
  </si>
  <si>
    <t>线路</t>
    <phoneticPr fontId="2" type="noConversion"/>
  </si>
  <si>
    <t>E7</t>
    <phoneticPr fontId="2" type="noConversion"/>
  </si>
  <si>
    <t>E8</t>
    <phoneticPr fontId="2" type="noConversion"/>
  </si>
  <si>
    <t>1-6 车长收费页面</t>
    <phoneticPr fontId="2" type="noConversion"/>
  </si>
  <si>
    <r>
      <rPr>
        <b/>
        <sz val="11"/>
        <rFont val="宋体"/>
        <family val="3"/>
        <charset val="134"/>
        <scheme val="minor"/>
      </rPr>
      <t>车长收费</t>
    </r>
    <r>
      <rPr>
        <b/>
        <sz val="11"/>
        <color rgb="FFFF0000"/>
        <rFont val="宋体"/>
        <family val="3"/>
        <charset val="134"/>
        <scheme val="minor"/>
      </rPr>
      <t>[李雨帅]</t>
    </r>
    <phoneticPr fontId="2" type="noConversion"/>
  </si>
  <si>
    <t>线路</t>
    <phoneticPr fontId="2" type="noConversion"/>
  </si>
  <si>
    <t>期间</t>
    <phoneticPr fontId="2" type="noConversion"/>
  </si>
  <si>
    <t>应收款</t>
    <phoneticPr fontId="2" type="noConversion"/>
  </si>
  <si>
    <t>实收款</t>
    <phoneticPr fontId="2" type="noConversion"/>
  </si>
  <si>
    <t>单次</t>
    <phoneticPr fontId="2" type="noConversion"/>
  </si>
  <si>
    <t>※选中为车长时，车长收费栏目的[车长收费]按钮才显示</t>
    <phoneticPr fontId="2" type="noConversion"/>
  </si>
  <si>
    <t>会员管理</t>
    <phoneticPr fontId="2" type="noConversion"/>
  </si>
  <si>
    <t>1-6 车长收费页面</t>
    <phoneticPr fontId="2" type="noConversion"/>
  </si>
  <si>
    <t>4-3 地址编辑器</t>
    <phoneticPr fontId="2" type="noConversion"/>
  </si>
  <si>
    <t>4-4 车长收费查询报表</t>
    <phoneticPr fontId="2" type="noConversion"/>
  </si>
  <si>
    <t>4-4</t>
    <phoneticPr fontId="2" type="noConversion"/>
  </si>
  <si>
    <t>车长收费报表</t>
    <phoneticPr fontId="2" type="noConversion"/>
  </si>
  <si>
    <t>车长收费报表</t>
    <phoneticPr fontId="2" type="noConversion"/>
  </si>
  <si>
    <t>期间</t>
    <phoneticPr fontId="2" type="noConversion"/>
  </si>
  <si>
    <t>车长姓名</t>
    <phoneticPr fontId="2" type="noConversion"/>
  </si>
  <si>
    <t>备注</t>
    <phoneticPr fontId="2" type="noConversion"/>
  </si>
  <si>
    <t>2014.06.10</t>
    <phoneticPr fontId="2" type="noConversion"/>
  </si>
  <si>
    <t>6月10日凌晨电话确认：</t>
    <phoneticPr fontId="2" type="noConversion"/>
  </si>
  <si>
    <t>车长权限，可以查看本车成员交费信息，跳出链接修改乘员基本信息，两个权限。</t>
    <phoneticPr fontId="2" type="noConversion"/>
  </si>
  <si>
    <t>监察员只能查看无电话号的缴费信息。</t>
    <phoneticPr fontId="2" type="noConversion"/>
  </si>
  <si>
    <t>普通管理员无法导出信息，只有超级管理员才能导出信息。</t>
    <phoneticPr fontId="2" type="noConversion"/>
  </si>
  <si>
    <r>
      <rPr>
        <b/>
        <sz val="11"/>
        <rFont val="宋体"/>
        <family val="3"/>
        <charset val="134"/>
        <scheme val="minor"/>
      </rPr>
      <t>修改</t>
    </r>
    <r>
      <rPr>
        <b/>
        <sz val="11"/>
        <color rgb="FFFF0000"/>
        <rFont val="宋体"/>
        <family val="3"/>
        <charset val="134"/>
        <scheme val="minor"/>
      </rPr>
      <t>[李雨帅]</t>
    </r>
    <r>
      <rPr>
        <b/>
        <sz val="11"/>
        <rFont val="宋体"/>
        <family val="3"/>
        <charset val="134"/>
        <scheme val="minor"/>
      </rPr>
      <t>信息</t>
    </r>
    <phoneticPr fontId="2" type="noConversion"/>
  </si>
  <si>
    <t>操作员</t>
    <phoneticPr fontId="2" type="noConversion"/>
  </si>
  <si>
    <t>管理员</t>
    <phoneticPr fontId="2" type="noConversion"/>
  </si>
  <si>
    <t>SUP</t>
    <phoneticPr fontId="2" type="noConversion"/>
  </si>
  <si>
    <t>OPT</t>
    <phoneticPr fontId="2" type="noConversion"/>
  </si>
  <si>
    <t>权限说明</t>
    <phoneticPr fontId="2" type="noConversion"/>
  </si>
  <si>
    <t>角色</t>
    <phoneticPr fontId="2" type="noConversion"/>
  </si>
  <si>
    <t>代码</t>
    <phoneticPr fontId="2" type="noConversion"/>
  </si>
  <si>
    <t>权限说明</t>
    <phoneticPr fontId="2" type="noConversion"/>
  </si>
  <si>
    <t>监察员</t>
    <phoneticPr fontId="2" type="noConversion"/>
  </si>
  <si>
    <t>USM</t>
    <phoneticPr fontId="2" type="noConversion"/>
  </si>
  <si>
    <t>MOT</t>
    <phoneticPr fontId="2" type="noConversion"/>
  </si>
  <si>
    <t>所有权限</t>
    <phoneticPr fontId="2" type="noConversion"/>
  </si>
  <si>
    <t>缴费报表
缴费报表中 显示人名链接，点击可修改个人基本信息</t>
    <phoneticPr fontId="2" type="noConversion"/>
  </si>
  <si>
    <t>缴费报表，但是无法看到电话号，看不到人名的链接</t>
    <phoneticPr fontId="2" type="noConversion"/>
  </si>
  <si>
    <t>增加&amp;修改   2个画面</t>
    <phoneticPr fontId="2" type="noConversion"/>
  </si>
  <si>
    <r>
      <t>管理员</t>
    </r>
    <r>
      <rPr>
        <b/>
        <sz val="11"/>
        <color rgb="FFFF0000"/>
        <rFont val="宋体"/>
        <family val="3"/>
        <charset val="134"/>
        <scheme val="minor"/>
      </rPr>
      <t>排除</t>
    </r>
    <r>
      <rPr>
        <sz val="11"/>
        <color theme="1"/>
        <rFont val="宋体"/>
        <family val="2"/>
        <scheme val="minor"/>
      </rPr>
      <t xml:space="preserve">以下：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导出Excel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缴费报表中的【锁定缴费】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修改 被锁定的 钱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删除人员</t>
    </r>
    <phoneticPr fontId="2" type="noConversion"/>
  </si>
  <si>
    <t>1，前台直接通过代码来控制显示不显示。</t>
    <phoneticPr fontId="2" type="noConversion"/>
  </si>
  <si>
    <t xml:space="preserve">   过程名：</t>
    <phoneticPr fontId="2" type="noConversion"/>
  </si>
  <si>
    <t xml:space="preserve">   参数：</t>
    <phoneticPr fontId="2" type="noConversion"/>
  </si>
  <si>
    <t xml:space="preserve">     userID   : 存储在session中</t>
    <phoneticPr fontId="2" type="noConversion"/>
  </si>
  <si>
    <t>2，后台目前设想为，不限制链接访问，但是查询或者更新时</t>
    <phoneticPr fontId="2" type="noConversion"/>
  </si>
  <si>
    <t xml:space="preserve">   所有的SQL操作调用权限Check存储过程，定义如下</t>
    <phoneticPr fontId="2" type="noConversion"/>
  </si>
  <si>
    <t xml:space="preserve">     objectID : 每个操作（查询，更新）定义一个ID</t>
    <phoneticPr fontId="2" type="noConversion"/>
  </si>
  <si>
    <t xml:space="preserve">   使用方法：</t>
    <phoneticPr fontId="2" type="noConversion"/>
  </si>
  <si>
    <t xml:space="preserve">     CHECK_AUTHER(userID, objectID)</t>
    <phoneticPr fontId="2" type="noConversion"/>
  </si>
  <si>
    <t xml:space="preserve">     where   1 = CHECK_AUTHER(954, 'USER_DEL') </t>
    <phoneticPr fontId="2" type="noConversion"/>
  </si>
  <si>
    <t xml:space="preserve">       and …</t>
    <phoneticPr fontId="2" type="noConversion"/>
  </si>
  <si>
    <t xml:space="preserve">   说明：</t>
    <phoneticPr fontId="2" type="noConversion"/>
  </si>
  <si>
    <t xml:space="preserve">     直接通过链接虽然可以访问自己没有权限的页面，但是查询无数据，</t>
    <phoneticPr fontId="2" type="noConversion"/>
  </si>
  <si>
    <t xml:space="preserve">     更新操作也不起效。</t>
    <phoneticPr fontId="2" type="noConversion"/>
  </si>
  <si>
    <t xml:space="preserve">     开发过程中定义objectID，开发结束后，根据已经定义ID来完成存储过程内容</t>
    <phoneticPr fontId="2" type="noConversion"/>
  </si>
  <si>
    <t>违章状况</t>
    <phoneticPr fontId="2" type="noConversion"/>
  </si>
  <si>
    <t>角色表</t>
    <phoneticPr fontId="2" type="noConversion"/>
  </si>
  <si>
    <t>权限控制实现方案（考虑中）</t>
    <phoneticPr fontId="2" type="noConversion"/>
  </si>
  <si>
    <t>删除说明</t>
    <phoneticPr fontId="2" type="noConversion"/>
  </si>
  <si>
    <t>所有数据均不作删除操作，删除仅仅是将标志位更新为N</t>
    <phoneticPr fontId="2" type="noConversion"/>
  </si>
  <si>
    <r>
      <rPr>
        <sz val="11"/>
        <color indexed="8"/>
        <rFont val="宋体"/>
        <family val="3"/>
        <charset val="134"/>
      </rPr>
      <t>车</t>
    </r>
    <r>
      <rPr>
        <sz val="11"/>
        <color indexed="8"/>
        <rFont val="ＭＳ Ｐゴシック"/>
        <family val="3"/>
        <charset val="134"/>
      </rPr>
      <t>型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</si>
</sst>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m&quot;月&quot;"/>
  </numFmts>
  <fonts count="7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rgb="FF0070C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1"/>
      <color theme="1" tint="0.49998474074526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sz val="11"/>
      <color indexed="8"/>
      <name val="ＭＳ Ｐゴシック"/>
      <family val="2"/>
      <charset val="134"/>
    </font>
    <font>
      <b/>
      <sz val="12"/>
      <color indexed="30"/>
      <name val="ＭＳ Ｐゴシック"/>
      <family val="3"/>
      <charset val="134"/>
    </font>
    <font>
      <b/>
      <sz val="12"/>
      <color indexed="30"/>
      <name val="宋体"/>
      <family val="3"/>
      <charset val="134"/>
    </font>
    <font>
      <b/>
      <sz val="14"/>
      <color indexed="8"/>
      <name val="ＭＳ Ｐゴシック"/>
      <family val="3"/>
      <charset val="134"/>
    </font>
    <font>
      <sz val="11"/>
      <color indexed="8"/>
      <name val="ＭＳ Ｐゴシック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u/>
      <sz val="10"/>
      <color rgb="FF0070C0"/>
      <name val="宋体"/>
      <family val="2"/>
      <scheme val="minor"/>
    </font>
    <font>
      <u/>
      <sz val="10"/>
      <color rgb="FF0070C0"/>
      <name val="宋体"/>
      <family val="3"/>
      <charset val="134"/>
      <scheme val="minor"/>
    </font>
    <font>
      <u/>
      <sz val="9"/>
      <color rgb="FF0070C0"/>
      <name val="宋体"/>
      <family val="2"/>
      <scheme val="minor"/>
    </font>
    <font>
      <u/>
      <sz val="9"/>
      <color rgb="FF0070C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11"/>
      <color indexed="8"/>
      <name val="ＭＳ Ｐゴシック"/>
      <family val="2"/>
      <charset val="134"/>
    </font>
    <font>
      <sz val="8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sz val="11"/>
      <color rgb="FFFF0000"/>
      <name val="ＭＳ Ｐゴシック"/>
      <family val="2"/>
      <charset val="134"/>
    </font>
    <font>
      <sz val="11"/>
      <color rgb="FFFF0000"/>
      <name val="宋体"/>
      <family val="3"/>
      <charset val="134"/>
    </font>
    <font>
      <sz val="11"/>
      <name val="ＭＳ Ｐゴシック"/>
      <family val="2"/>
      <charset val="134"/>
    </font>
    <font>
      <sz val="11"/>
      <name val="宋体"/>
      <family val="3"/>
      <charset val="134"/>
    </font>
    <font>
      <b/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3"/>
      <charset val="134"/>
    </font>
    <font>
      <sz val="9"/>
      <color rgb="FFFF0000"/>
      <name val="ＭＳ Ｐゴシック"/>
      <family val="2"/>
      <charset val="134"/>
    </font>
    <font>
      <sz val="9"/>
      <color rgb="FFFF0000"/>
      <name val="宋体"/>
      <family val="3"/>
      <charset val="134"/>
    </font>
    <font>
      <b/>
      <sz val="11"/>
      <color rgb="FFFF0000"/>
      <name val="ＭＳ Ｐゴシック"/>
      <family val="2"/>
      <charset val="134"/>
    </font>
    <font>
      <b/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9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28"/>
      <scheme val="minor"/>
    </font>
    <font>
      <sz val="11"/>
      <color theme="9" tint="-0.249977111117893"/>
      <name val="宋体"/>
      <family val="3"/>
      <charset val="134"/>
      <scheme val="minor"/>
    </font>
    <font>
      <u/>
      <sz val="9"/>
      <color rgb="FF0000FF"/>
      <name val="ＭＳ Ｐゴシック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宋体"/>
      <family val="2"/>
      <scheme val="minor"/>
    </font>
    <font>
      <u/>
      <sz val="9"/>
      <color rgb="FF0000FF"/>
      <name val="宋体"/>
      <family val="3"/>
      <charset val="134"/>
      <scheme val="minor"/>
    </font>
    <font>
      <u/>
      <sz val="9"/>
      <color rgb="FF0000FF"/>
      <name val="宋体"/>
      <family val="3"/>
      <charset val="134"/>
    </font>
    <font>
      <u/>
      <sz val="10"/>
      <color rgb="FF0000FF"/>
      <name val="ＭＳ Ｐゴシック"/>
      <family val="3"/>
      <charset val="134"/>
    </font>
    <font>
      <u/>
      <sz val="10"/>
      <color rgb="FF0000FF"/>
      <name val="ＭＳ Ｐゴシック"/>
      <family val="2"/>
    </font>
    <font>
      <u/>
      <sz val="11"/>
      <color rgb="FF0000FF"/>
      <name val="ＭＳ Ｐゴシック"/>
      <family val="3"/>
      <charset val="134"/>
    </font>
    <font>
      <u/>
      <sz val="11"/>
      <color rgb="FF0000FF"/>
      <name val="ＭＳ Ｐゴシック"/>
      <family val="2"/>
    </font>
    <font>
      <u/>
      <sz val="9"/>
      <color rgb="FF0000FF"/>
      <name val="ＭＳ Ｐゴシック"/>
      <family val="2"/>
    </font>
    <font>
      <u/>
      <sz val="10"/>
      <color rgb="FF0000FF"/>
      <name val="宋体"/>
      <family val="3"/>
      <charset val="134"/>
    </font>
    <font>
      <sz val="10"/>
      <color rgb="FF666666"/>
      <name val="Arial Unicode MS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u/>
      <sz val="9"/>
      <color rgb="FF0000FF"/>
      <name val="宋体"/>
      <family val="2"/>
      <scheme val="minor"/>
    </font>
    <font>
      <sz val="11"/>
      <color theme="1"/>
      <name val="宋体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theme="9" tint="-0.24994659260841701"/>
      </left>
      <right/>
      <top style="mediumDashDotDot">
        <color theme="9" tint="-0.24994659260841701"/>
      </top>
      <bottom/>
      <diagonal/>
    </border>
    <border>
      <left/>
      <right/>
      <top style="mediumDashDotDot">
        <color theme="9" tint="-0.24994659260841701"/>
      </top>
      <bottom/>
      <diagonal/>
    </border>
    <border>
      <left/>
      <right style="mediumDashDotDot">
        <color theme="9" tint="-0.24994659260841701"/>
      </right>
      <top style="mediumDashDotDot">
        <color theme="9" tint="-0.24994659260841701"/>
      </top>
      <bottom/>
      <diagonal/>
    </border>
    <border>
      <left style="mediumDashDotDot">
        <color theme="9" tint="-0.24994659260841701"/>
      </left>
      <right/>
      <top/>
      <bottom/>
      <diagonal/>
    </border>
    <border>
      <left/>
      <right style="mediumDashDotDot">
        <color theme="9" tint="-0.24994659260841701"/>
      </right>
      <top/>
      <bottom/>
      <diagonal/>
    </border>
    <border>
      <left style="mediumDashDotDot">
        <color theme="9" tint="-0.24994659260841701"/>
      </left>
      <right/>
      <top/>
      <bottom style="mediumDashDotDot">
        <color theme="9" tint="-0.24994659260841701"/>
      </bottom>
      <diagonal/>
    </border>
    <border>
      <left/>
      <right/>
      <top/>
      <bottom style="mediumDashDotDot">
        <color theme="9" tint="-0.24994659260841701"/>
      </bottom>
      <diagonal/>
    </border>
    <border>
      <left/>
      <right style="mediumDashDotDot">
        <color theme="9" tint="-0.24994659260841701"/>
      </right>
      <top/>
      <bottom style="mediumDashDotDot">
        <color theme="9" tint="-0.24994659260841701"/>
      </bottom>
      <diagonal/>
    </border>
    <border>
      <left style="mediumDashed">
        <color theme="9" tint="-0.24994659260841701"/>
      </left>
      <right/>
      <top style="mediumDashed">
        <color theme="9" tint="-0.24994659260841701"/>
      </top>
      <bottom/>
      <diagonal/>
    </border>
    <border>
      <left/>
      <right/>
      <top style="mediumDashed">
        <color theme="9" tint="-0.24994659260841701"/>
      </top>
      <bottom/>
      <diagonal/>
    </border>
    <border>
      <left/>
      <right style="mediumDashed">
        <color theme="9" tint="-0.24994659260841701"/>
      </right>
      <top style="mediumDashed">
        <color theme="9" tint="-0.24994659260841701"/>
      </top>
      <bottom/>
      <diagonal/>
    </border>
    <border>
      <left style="mediumDashed">
        <color theme="9" tint="-0.24994659260841701"/>
      </left>
      <right/>
      <top/>
      <bottom/>
      <diagonal/>
    </border>
    <border>
      <left/>
      <right style="mediumDashed">
        <color theme="9" tint="-0.24994659260841701"/>
      </right>
      <top/>
      <bottom/>
      <diagonal/>
    </border>
    <border>
      <left style="mediumDashed">
        <color theme="9" tint="-0.24994659260841701"/>
      </left>
      <right/>
      <top/>
      <bottom style="mediumDashed">
        <color theme="9" tint="-0.24994659260841701"/>
      </bottom>
      <diagonal/>
    </border>
    <border>
      <left/>
      <right/>
      <top/>
      <bottom style="mediumDashed">
        <color theme="9" tint="-0.24994659260841701"/>
      </bottom>
      <diagonal/>
    </border>
    <border>
      <left/>
      <right style="mediumDashed">
        <color theme="9" tint="-0.24994659260841701"/>
      </right>
      <top/>
      <bottom style="mediumDashed">
        <color theme="9" tint="-0.24994659260841701"/>
      </bottom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/>
      <top style="thick">
        <color theme="9" tint="-0.24994659260841701"/>
      </top>
      <bottom style="thin">
        <color indexed="64"/>
      </bottom>
      <diagonal/>
    </border>
    <border>
      <left/>
      <right/>
      <top style="thick">
        <color theme="9" tint="-0.24994659260841701"/>
      </top>
      <bottom style="thin">
        <color indexed="64"/>
      </bottom>
      <diagonal/>
    </border>
    <border>
      <left/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43" fontId="20" fillId="0" borderId="0" applyFont="0" applyFill="0" applyBorder="0" applyAlignment="0" applyProtection="0">
      <alignment vertical="center"/>
    </xf>
  </cellStyleXfs>
  <cellXfs count="517">
    <xf numFmtId="0" fontId="0" fillId="0" borderId="0" xfId="0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/>
    <xf numFmtId="0" fontId="4" fillId="3" borderId="0" xfId="0" applyFont="1" applyFill="1"/>
    <xf numFmtId="0" fontId="0" fillId="3" borderId="0" xfId="0" applyFill="1" applyAlignment="1">
      <alignment horizontal="center"/>
    </xf>
    <xf numFmtId="0" fontId="0" fillId="3" borderId="8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6" fillId="3" borderId="5" xfId="0" applyFont="1" applyFill="1" applyBorder="1"/>
    <xf numFmtId="0" fontId="6" fillId="3" borderId="6" xfId="0" applyFont="1" applyFill="1" applyBorder="1"/>
    <xf numFmtId="57" fontId="0" fillId="3" borderId="0" xfId="0" applyNumberFormat="1" applyFill="1" applyBorder="1" applyAlignment="1"/>
    <xf numFmtId="58" fontId="4" fillId="3" borderId="0" xfId="0" quotePrefix="1" applyNumberFormat="1" applyFont="1" applyFill="1" applyAlignment="1">
      <alignment horizontal="center"/>
    </xf>
    <xf numFmtId="0" fontId="4" fillId="3" borderId="0" xfId="0" quotePrefix="1" applyFont="1" applyFill="1"/>
    <xf numFmtId="0" fontId="16" fillId="5" borderId="0" xfId="3" applyFont="1" applyFill="1" applyAlignment="1"/>
    <xf numFmtId="0" fontId="17" fillId="5" borderId="0" xfId="3" applyFont="1" applyFill="1" applyAlignment="1"/>
    <xf numFmtId="0" fontId="15" fillId="5" borderId="0" xfId="3" applyFill="1" applyAlignment="1"/>
    <xf numFmtId="0" fontId="15" fillId="5" borderId="0" xfId="3" applyFill="1" applyBorder="1" applyAlignment="1"/>
    <xf numFmtId="0" fontId="15" fillId="0" borderId="0" xfId="4" applyFont="1" applyBorder="1" applyAlignment="1"/>
    <xf numFmtId="0" fontId="23" fillId="3" borderId="0" xfId="0" applyFont="1" applyFill="1" applyBorder="1"/>
    <xf numFmtId="0" fontId="22" fillId="7" borderId="0" xfId="0" applyFont="1" applyFill="1"/>
    <xf numFmtId="0" fontId="23" fillId="7" borderId="0" xfId="0" applyFont="1" applyFill="1"/>
    <xf numFmtId="0" fontId="24" fillId="3" borderId="0" xfId="0" applyFont="1" applyFill="1" applyBorder="1"/>
    <xf numFmtId="0" fontId="3" fillId="3" borderId="0" xfId="0" applyFont="1" applyFill="1" applyBorder="1"/>
    <xf numFmtId="0" fontId="22" fillId="3" borderId="11" xfId="0" applyFont="1" applyFill="1" applyBorder="1"/>
    <xf numFmtId="0" fontId="23" fillId="3" borderId="11" xfId="0" applyFont="1" applyFill="1" applyBorder="1"/>
    <xf numFmtId="0" fontId="3" fillId="3" borderId="5" xfId="0" applyFont="1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3" fillId="9" borderId="6" xfId="0" applyFont="1" applyFill="1" applyBorder="1"/>
    <xf numFmtId="0" fontId="0" fillId="3" borderId="0" xfId="0" applyFill="1" applyBorder="1" applyAlignment="1">
      <alignment vertical="center"/>
    </xf>
    <xf numFmtId="0" fontId="29" fillId="3" borderId="0" xfId="0" applyFont="1" applyFill="1"/>
    <xf numFmtId="0" fontId="31" fillId="3" borderId="8" xfId="0" applyFont="1" applyFill="1" applyBorder="1"/>
    <xf numFmtId="0" fontId="32" fillId="3" borderId="0" xfId="0" applyFont="1" applyFill="1" applyBorder="1"/>
    <xf numFmtId="0" fontId="0" fillId="4" borderId="0" xfId="0" applyFill="1" applyBorder="1"/>
    <xf numFmtId="0" fontId="0" fillId="4" borderId="0" xfId="0" applyFill="1"/>
    <xf numFmtId="0" fontId="0" fillId="4" borderId="9" xfId="0" applyFill="1" applyBorder="1"/>
    <xf numFmtId="57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4" fillId="4" borderId="0" xfId="0" applyFont="1" applyFill="1" applyBorder="1"/>
    <xf numFmtId="0" fontId="22" fillId="3" borderId="0" xfId="0" applyFont="1" applyFill="1" applyBorder="1"/>
    <xf numFmtId="0" fontId="15" fillId="5" borderId="5" xfId="3" applyFill="1" applyBorder="1" applyAlignment="1"/>
    <xf numFmtId="0" fontId="15" fillId="5" borderId="6" xfId="3" applyFill="1" applyBorder="1" applyAlignment="1"/>
    <xf numFmtId="0" fontId="15" fillId="5" borderId="7" xfId="3" applyFill="1" applyBorder="1" applyAlignment="1"/>
    <xf numFmtId="0" fontId="15" fillId="5" borderId="8" xfId="3" applyFill="1" applyBorder="1" applyAlignment="1"/>
    <xf numFmtId="0" fontId="18" fillId="5" borderId="0" xfId="3" applyFont="1" applyFill="1" applyBorder="1" applyAlignment="1"/>
    <xf numFmtId="0" fontId="15" fillId="5" borderId="9" xfId="3" applyFill="1" applyBorder="1" applyAlignment="1"/>
    <xf numFmtId="0" fontId="15" fillId="5" borderId="10" xfId="3" applyFill="1" applyBorder="1" applyAlignment="1"/>
    <xf numFmtId="0" fontId="15" fillId="5" borderId="11" xfId="3" applyFill="1" applyBorder="1" applyAlignment="1"/>
    <xf numFmtId="0" fontId="15" fillId="5" borderId="12" xfId="3" applyFill="1" applyBorder="1" applyAlignment="1"/>
    <xf numFmtId="0" fontId="40" fillId="5" borderId="0" xfId="3" applyFont="1" applyFill="1" applyBorder="1" applyAlignment="1"/>
    <xf numFmtId="0" fontId="42" fillId="5" borderId="0" xfId="3" applyFont="1" applyFill="1" applyAlignment="1"/>
    <xf numFmtId="0" fontId="10" fillId="3" borderId="0" xfId="0" applyFont="1" applyFill="1"/>
    <xf numFmtId="0" fontId="3" fillId="4" borderId="0" xfId="0" applyFont="1" applyFill="1"/>
    <xf numFmtId="0" fontId="16" fillId="5" borderId="0" xfId="3" quotePrefix="1" applyFont="1" applyFill="1" applyAlignment="1"/>
    <xf numFmtId="0" fontId="0" fillId="0" borderId="1" xfId="0" applyBorder="1"/>
    <xf numFmtId="58" fontId="0" fillId="0" borderId="1" xfId="0" applyNumberFormat="1" applyBorder="1"/>
    <xf numFmtId="0" fontId="0" fillId="0" borderId="24" xfId="0" applyBorder="1"/>
    <xf numFmtId="0" fontId="6" fillId="0" borderId="0" xfId="0" applyFont="1"/>
    <xf numFmtId="0" fontId="10" fillId="0" borderId="1" xfId="0" applyFont="1" applyBorder="1"/>
    <xf numFmtId="0" fontId="24" fillId="0" borderId="0" xfId="0" applyFont="1"/>
    <xf numFmtId="0" fontId="10" fillId="3" borderId="0" xfId="0" applyFont="1" applyFill="1" applyBorder="1"/>
    <xf numFmtId="0" fontId="0" fillId="3" borderId="0" xfId="0" quotePrefix="1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0" xfId="0" applyFill="1" applyBorder="1"/>
    <xf numFmtId="0" fontId="0" fillId="13" borderId="9" xfId="0" applyFill="1" applyBorder="1"/>
    <xf numFmtId="0" fontId="0" fillId="13" borderId="0" xfId="0" quotePrefix="1" applyFill="1" applyBorder="1"/>
    <xf numFmtId="0" fontId="29" fillId="13" borderId="0" xfId="0" applyFont="1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23" fillId="3" borderId="0" xfId="0" quotePrefix="1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6" fillId="4" borderId="8" xfId="0" applyFont="1" applyFill="1" applyBorder="1"/>
    <xf numFmtId="0" fontId="6" fillId="4" borderId="0" xfId="0" applyFont="1" applyFill="1" applyBorder="1"/>
    <xf numFmtId="0" fontId="6" fillId="4" borderId="9" xfId="0" applyFont="1" applyFill="1" applyBorder="1"/>
    <xf numFmtId="0" fontId="6" fillId="4" borderId="0" xfId="0" applyFont="1" applyFill="1"/>
    <xf numFmtId="0" fontId="6" fillId="12" borderId="1" xfId="0" applyFont="1" applyFill="1" applyBorder="1" applyAlignment="1">
      <alignment horizontal="center" vertical="center"/>
    </xf>
    <xf numFmtId="0" fontId="29" fillId="3" borderId="0" xfId="0" applyFont="1" applyFill="1" applyBorder="1"/>
    <xf numFmtId="0" fontId="10" fillId="4" borderId="16" xfId="0" applyFont="1" applyFill="1" applyBorder="1"/>
    <xf numFmtId="0" fontId="0" fillId="3" borderId="29" xfId="0" applyFill="1" applyBorder="1" applyAlignment="1">
      <alignment horizontal="center"/>
    </xf>
    <xf numFmtId="0" fontId="0" fillId="3" borderId="30" xfId="0" applyFill="1" applyBorder="1"/>
    <xf numFmtId="0" fontId="0" fillId="3" borderId="31" xfId="0" applyFill="1" applyBorder="1"/>
    <xf numFmtId="0" fontId="4" fillId="3" borderId="32" xfId="0" quotePrefix="1" applyFont="1" applyFill="1" applyBorder="1"/>
    <xf numFmtId="0" fontId="0" fillId="3" borderId="33" xfId="0" applyFill="1" applyBorder="1"/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/>
    <xf numFmtId="0" fontId="6" fillId="12" borderId="1" xfId="0" applyFont="1" applyFill="1" applyBorder="1" applyAlignment="1">
      <alignment horizontal="center" vertical="center"/>
    </xf>
    <xf numFmtId="0" fontId="5" fillId="4" borderId="0" xfId="0" applyFont="1" applyFill="1"/>
    <xf numFmtId="0" fontId="49" fillId="4" borderId="0" xfId="0" applyFont="1" applyFill="1"/>
    <xf numFmtId="0" fontId="50" fillId="4" borderId="0" xfId="0" applyFont="1" applyFill="1"/>
    <xf numFmtId="0" fontId="51" fillId="4" borderId="0" xfId="0" applyFont="1" applyFill="1"/>
    <xf numFmtId="0" fontId="6" fillId="3" borderId="37" xfId="0" applyFont="1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31" fillId="3" borderId="40" xfId="0" applyFont="1" applyFill="1" applyBorder="1"/>
    <xf numFmtId="0" fontId="0" fillId="3" borderId="42" xfId="0" applyFill="1" applyBorder="1"/>
    <xf numFmtId="0" fontId="0" fillId="3" borderId="43" xfId="0" applyFill="1" applyBorder="1"/>
    <xf numFmtId="0" fontId="22" fillId="3" borderId="43" xfId="0" applyFont="1" applyFill="1" applyBorder="1"/>
    <xf numFmtId="0" fontId="23" fillId="3" borderId="43" xfId="0" applyFont="1" applyFill="1" applyBorder="1"/>
    <xf numFmtId="0" fontId="0" fillId="3" borderId="44" xfId="0" applyFill="1" applyBorder="1"/>
    <xf numFmtId="0" fontId="23" fillId="4" borderId="0" xfId="0" applyFont="1" applyFill="1"/>
    <xf numFmtId="176" fontId="44" fillId="4" borderId="0" xfId="0" applyNumberFormat="1" applyFont="1" applyFill="1" applyBorder="1" applyAlignment="1">
      <alignment horizontal="center" vertical="center"/>
    </xf>
    <xf numFmtId="0" fontId="22" fillId="4" borderId="0" xfId="0" applyFont="1" applyFill="1"/>
    <xf numFmtId="176" fontId="53" fillId="4" borderId="0" xfId="0" applyNumberFormat="1" applyFont="1" applyFill="1" applyBorder="1" applyAlignment="1"/>
    <xf numFmtId="9" fontId="0" fillId="0" borderId="1" xfId="0" applyNumberFormat="1" applyBorder="1"/>
    <xf numFmtId="0" fontId="7" fillId="5" borderId="0" xfId="3" applyFont="1" applyFill="1" applyAlignment="1"/>
    <xf numFmtId="20" fontId="7" fillId="6" borderId="2" xfId="3" applyNumberFormat="1" applyFont="1" applyFill="1" applyBorder="1" applyAlignment="1">
      <alignment horizontal="center"/>
    </xf>
    <xf numFmtId="0" fontId="21" fillId="2" borderId="2" xfId="3" applyFont="1" applyFill="1" applyBorder="1" applyAlignment="1">
      <alignment horizontal="center"/>
    </xf>
    <xf numFmtId="20" fontId="21" fillId="5" borderId="2" xfId="3" applyNumberFormat="1" applyFont="1" applyFill="1" applyBorder="1" applyAlignment="1">
      <alignment horizontal="center"/>
    </xf>
    <xf numFmtId="20" fontId="21" fillId="5" borderId="4" xfId="3" applyNumberFormat="1" applyFont="1" applyFill="1" applyBorder="1" applyAlignment="1">
      <alignment horizontal="center"/>
    </xf>
    <xf numFmtId="43" fontId="19" fillId="5" borderId="1" xfId="1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19" fillId="6" borderId="1" xfId="3" applyFont="1" applyFill="1" applyBorder="1" applyAlignment="1">
      <alignment horizontal="center"/>
    </xf>
    <xf numFmtId="0" fontId="7" fillId="2" borderId="4" xfId="3" applyFont="1" applyFill="1" applyBorder="1" applyAlignment="1">
      <alignment horizontal="center"/>
    </xf>
    <xf numFmtId="20" fontId="21" fillId="6" borderId="4" xfId="3" applyNumberFormat="1" applyFont="1" applyFill="1" applyBorder="1" applyAlignment="1">
      <alignment horizontal="center"/>
    </xf>
    <xf numFmtId="0" fontId="41" fillId="5" borderId="11" xfId="3" applyFont="1" applyFill="1" applyBorder="1" applyAlignment="1"/>
    <xf numFmtId="0" fontId="63" fillId="0" borderId="0" xfId="0" applyFont="1" applyAlignment="1">
      <alignment vertical="center"/>
    </xf>
    <xf numFmtId="0" fontId="9" fillId="4" borderId="0" xfId="0" applyFont="1" applyFill="1" applyBorder="1"/>
    <xf numFmtId="0" fontId="9" fillId="4" borderId="0" xfId="0" applyFont="1" applyFill="1"/>
    <xf numFmtId="0" fontId="9" fillId="11" borderId="5" xfId="0" applyFont="1" applyFill="1" applyBorder="1"/>
    <xf numFmtId="0" fontId="9" fillId="11" borderId="6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9" fillId="11" borderId="8" xfId="0" applyFont="1" applyFill="1" applyBorder="1"/>
    <xf numFmtId="0" fontId="9" fillId="11" borderId="0" xfId="0" applyFont="1" applyFill="1" applyBorder="1"/>
    <xf numFmtId="0" fontId="0" fillId="11" borderId="0" xfId="0" applyFill="1" applyBorder="1"/>
    <xf numFmtId="0" fontId="0" fillId="11" borderId="9" xfId="0" applyFill="1" applyBorder="1"/>
    <xf numFmtId="0" fontId="9" fillId="11" borderId="10" xfId="0" applyFont="1" applyFill="1" applyBorder="1"/>
    <xf numFmtId="0" fontId="9" fillId="11" borderId="11" xfId="0" applyFont="1" applyFill="1" applyBorder="1"/>
    <xf numFmtId="0" fontId="0" fillId="11" borderId="11" xfId="0" applyFill="1" applyBorder="1"/>
    <xf numFmtId="0" fontId="0" fillId="11" borderId="12" xfId="0" applyFill="1" applyBorder="1"/>
    <xf numFmtId="0" fontId="64" fillId="10" borderId="0" xfId="0" applyFont="1" applyFill="1" applyBorder="1"/>
    <xf numFmtId="0" fontId="65" fillId="10" borderId="11" xfId="0" applyFont="1" applyFill="1" applyBorder="1"/>
    <xf numFmtId="0" fontId="8" fillId="10" borderId="0" xfId="0" applyFont="1" applyFill="1" applyBorder="1"/>
    <xf numFmtId="0" fontId="10" fillId="3" borderId="5" xfId="0" applyFont="1" applyFill="1" applyBorder="1"/>
    <xf numFmtId="0" fontId="0" fillId="10" borderId="0" xfId="0" applyFill="1" applyBorder="1"/>
    <xf numFmtId="0" fontId="0" fillId="10" borderId="11" xfId="0" applyFill="1" applyBorder="1"/>
    <xf numFmtId="0" fontId="22" fillId="0" borderId="1" xfId="0" applyFont="1" applyBorder="1"/>
    <xf numFmtId="0" fontId="23" fillId="0" borderId="1" xfId="0" applyFont="1" applyBorder="1"/>
    <xf numFmtId="0" fontId="0" fillId="0" borderId="51" xfId="0" applyBorder="1"/>
    <xf numFmtId="10" fontId="0" fillId="0" borderId="25" xfId="0" applyNumberFormat="1" applyBorder="1"/>
    <xf numFmtId="0" fontId="67" fillId="4" borderId="0" xfId="0" applyFont="1" applyFill="1"/>
    <xf numFmtId="176" fontId="9" fillId="8" borderId="2" xfId="0" applyNumberFormat="1" applyFont="1" applyFill="1" applyBorder="1" applyAlignment="1">
      <alignment horizontal="center"/>
    </xf>
    <xf numFmtId="176" fontId="9" fillId="8" borderId="3" xfId="0" applyNumberFormat="1" applyFont="1" applyFill="1" applyBorder="1" applyAlignment="1">
      <alignment horizontal="center"/>
    </xf>
    <xf numFmtId="176" fontId="8" fillId="4" borderId="2" xfId="0" applyNumberFormat="1" applyFont="1" applyFill="1" applyBorder="1" applyAlignment="1">
      <alignment horizontal="center"/>
    </xf>
    <xf numFmtId="176" fontId="9" fillId="4" borderId="3" xfId="0" applyNumberFormat="1" applyFont="1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/>
    </xf>
    <xf numFmtId="176" fontId="9" fillId="2" borderId="3" xfId="0" applyNumberFormat="1" applyFont="1" applyFill="1" applyBorder="1" applyAlignment="1">
      <alignment horizontal="center"/>
    </xf>
    <xf numFmtId="176" fontId="27" fillId="3" borderId="2" xfId="0" applyNumberFormat="1" applyFont="1" applyFill="1" applyBorder="1" applyAlignment="1">
      <alignment horizontal="center" vertical="center"/>
    </xf>
    <xf numFmtId="176" fontId="28" fillId="3" borderId="3" xfId="0" applyNumberFormat="1" applyFont="1" applyFill="1" applyBorder="1" applyAlignment="1">
      <alignment horizontal="center" vertical="center"/>
    </xf>
    <xf numFmtId="176" fontId="28" fillId="3" borderId="4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20" fontId="0" fillId="3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0" fontId="0" fillId="2" borderId="2" xfId="0" applyNumberFormat="1" applyFill="1" applyBorder="1" applyAlignment="1">
      <alignment horizontal="center"/>
    </xf>
    <xf numFmtId="20" fontId="0" fillId="2" borderId="4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/>
    </xf>
    <xf numFmtId="20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0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176" fontId="2" fillId="2" borderId="2" xfId="0" applyNumberFormat="1" applyFont="1" applyFill="1" applyBorder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176" fontId="2" fillId="2" borderId="4" xfId="0" applyNumberFormat="1" applyFont="1" applyFill="1" applyBorder="1" applyAlignment="1">
      <alignment horizontal="center"/>
    </xf>
    <xf numFmtId="176" fontId="25" fillId="4" borderId="2" xfId="0" applyNumberFormat="1" applyFont="1" applyFill="1" applyBorder="1" applyAlignment="1">
      <alignment horizontal="center"/>
    </xf>
    <xf numFmtId="176" fontId="26" fillId="4" borderId="3" xfId="0" applyNumberFormat="1" applyFont="1" applyFill="1" applyBorder="1" applyAlignment="1">
      <alignment horizontal="center"/>
    </xf>
    <xf numFmtId="176" fontId="26" fillId="4" borderId="4" xfId="0" applyNumberFormat="1" applyFont="1" applyFill="1" applyBorder="1" applyAlignment="1">
      <alignment horizontal="center"/>
    </xf>
    <xf numFmtId="176" fontId="8" fillId="8" borderId="2" xfId="0" applyNumberFormat="1" applyFont="1" applyFill="1" applyBorder="1" applyAlignment="1">
      <alignment horizontal="center"/>
    </xf>
    <xf numFmtId="176" fontId="9" fillId="8" borderId="4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176" fontId="9" fillId="4" borderId="4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76" fontId="14" fillId="8" borderId="2" xfId="0" applyNumberFormat="1" applyFont="1" applyFill="1" applyBorder="1" applyAlignment="1">
      <alignment horizontal="center" vertical="center"/>
    </xf>
    <xf numFmtId="176" fontId="14" fillId="8" borderId="3" xfId="0" applyNumberFormat="1" applyFont="1" applyFill="1" applyBorder="1" applyAlignment="1">
      <alignment horizontal="center" vertical="center"/>
    </xf>
    <xf numFmtId="176" fontId="14" fillId="8" borderId="4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/>
    <xf numFmtId="0" fontId="13" fillId="8" borderId="3" xfId="0" applyFont="1" applyFill="1" applyBorder="1" applyAlignment="1"/>
    <xf numFmtId="0" fontId="13" fillId="8" borderId="4" xfId="0" applyFont="1" applyFill="1" applyBorder="1" applyAlignment="1"/>
    <xf numFmtId="0" fontId="0" fillId="4" borderId="1" xfId="0" applyFill="1" applyBorder="1" applyAlignment="1">
      <alignment horizontal="center"/>
    </xf>
    <xf numFmtId="176" fontId="48" fillId="2" borderId="2" xfId="0" applyNumberFormat="1" applyFont="1" applyFill="1" applyBorder="1" applyAlignment="1"/>
    <xf numFmtId="176" fontId="2" fillId="2" borderId="3" xfId="0" applyNumberFormat="1" applyFont="1" applyFill="1" applyBorder="1" applyAlignment="1"/>
    <xf numFmtId="176" fontId="2" fillId="2" borderId="4" xfId="0" applyNumberFormat="1" applyFont="1" applyFill="1" applyBorder="1" applyAlignment="1"/>
    <xf numFmtId="176" fontId="9" fillId="8" borderId="2" xfId="0" quotePrefix="1" applyNumberFormat="1" applyFont="1" applyFill="1" applyBorder="1" applyAlignment="1">
      <alignment horizontal="center"/>
    </xf>
    <xf numFmtId="176" fontId="9" fillId="8" borderId="3" xfId="0" quotePrefix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9" fillId="3" borderId="1" xfId="0" quotePrefix="1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10" fillId="3" borderId="1" xfId="0" quotePrefix="1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10" fillId="0" borderId="1" xfId="0" quotePrefix="1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176" fontId="0" fillId="3" borderId="0" xfId="0" applyNumberFormat="1" applyFill="1" applyBorder="1" applyAlignment="1">
      <alignment horizontal="center"/>
    </xf>
    <xf numFmtId="176" fontId="0" fillId="3" borderId="1" xfId="0" quotePrefix="1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quotePrefix="1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49" fontId="47" fillId="0" borderId="1" xfId="0" quotePrefix="1" applyNumberFormat="1" applyFont="1" applyFill="1" applyBorder="1" applyAlignment="1">
      <alignment horizontal="center"/>
    </xf>
    <xf numFmtId="49" fontId="47" fillId="0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/>
    <xf numFmtId="0" fontId="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8" borderId="2" xfId="0" applyFont="1" applyFill="1" applyBorder="1" applyAlignment="1"/>
    <xf numFmtId="0" fontId="9" fillId="8" borderId="3" xfId="0" applyFont="1" applyFill="1" applyBorder="1" applyAlignment="1"/>
    <xf numFmtId="0" fontId="9" fillId="8" borderId="4" xfId="0" applyFont="1" applyFill="1" applyBorder="1" applyAlignment="1"/>
    <xf numFmtId="176" fontId="9" fillId="2" borderId="1" xfId="0" applyNumberFormat="1" applyFont="1" applyFill="1" applyBorder="1" applyAlignment="1">
      <alignment horizontal="center"/>
    </xf>
    <xf numFmtId="176" fontId="8" fillId="4" borderId="4" xfId="0" applyNumberFormat="1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76" fontId="0" fillId="2" borderId="20" xfId="0" applyNumberFormat="1" applyFill="1" applyBorder="1" applyAlignment="1">
      <alignment horizontal="center" vertical="center"/>
    </xf>
    <xf numFmtId="20" fontId="7" fillId="6" borderId="2" xfId="3" applyNumberFormat="1" applyFont="1" applyFill="1" applyBorder="1" applyAlignment="1">
      <alignment horizontal="center"/>
    </xf>
    <xf numFmtId="20" fontId="7" fillId="6" borderId="3" xfId="3" applyNumberFormat="1" applyFont="1" applyFill="1" applyBorder="1" applyAlignment="1">
      <alignment horizontal="center"/>
    </xf>
    <xf numFmtId="20" fontId="7" fillId="6" borderId="4" xfId="3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/>
    </xf>
    <xf numFmtId="0" fontId="21" fillId="2" borderId="2" xfId="3" applyFont="1" applyFill="1" applyBorder="1" applyAlignment="1">
      <alignment horizontal="center"/>
    </xf>
    <xf numFmtId="0" fontId="21" fillId="2" borderId="3" xfId="3" applyFont="1" applyFill="1" applyBorder="1" applyAlignment="1">
      <alignment horizontal="center"/>
    </xf>
    <xf numFmtId="0" fontId="21" fillId="2" borderId="4" xfId="3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0" fontId="19" fillId="6" borderId="1" xfId="3" applyFont="1" applyFill="1" applyBorder="1" applyAlignment="1">
      <alignment horizontal="center"/>
    </xf>
    <xf numFmtId="176" fontId="25" fillId="4" borderId="2" xfId="0" applyNumberFormat="1" applyFont="1" applyFill="1" applyBorder="1" applyAlignment="1">
      <alignment horizontal="center" vertical="center"/>
    </xf>
    <xf numFmtId="176" fontId="26" fillId="4" borderId="3" xfId="0" applyNumberFormat="1" applyFont="1" applyFill="1" applyBorder="1" applyAlignment="1">
      <alignment horizontal="center" vertical="center"/>
    </xf>
    <xf numFmtId="176" fontId="26" fillId="4" borderId="4" xfId="0" applyNumberFormat="1" applyFont="1" applyFill="1" applyBorder="1" applyAlignment="1">
      <alignment horizontal="center" vertical="center"/>
    </xf>
    <xf numFmtId="0" fontId="21" fillId="6" borderId="2" xfId="3" applyFont="1" applyFill="1" applyBorder="1" applyAlignment="1">
      <alignment horizontal="center"/>
    </xf>
    <xf numFmtId="0" fontId="21" fillId="6" borderId="3" xfId="3" applyFont="1" applyFill="1" applyBorder="1" applyAlignment="1">
      <alignment horizontal="center"/>
    </xf>
    <xf numFmtId="0" fontId="21" fillId="6" borderId="4" xfId="3" applyFont="1" applyFill="1" applyBorder="1" applyAlignment="1">
      <alignment horizontal="center"/>
    </xf>
    <xf numFmtId="0" fontId="7" fillId="6" borderId="2" xfId="3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/>
    </xf>
    <xf numFmtId="0" fontId="7" fillId="6" borderId="4" xfId="3" applyFont="1" applyFill="1" applyBorder="1" applyAlignment="1">
      <alignment horizontal="center"/>
    </xf>
    <xf numFmtId="20" fontId="21" fillId="6" borderId="1" xfId="3" applyNumberFormat="1" applyFont="1" applyFill="1" applyBorder="1" applyAlignment="1">
      <alignment horizontal="center"/>
    </xf>
    <xf numFmtId="0" fontId="15" fillId="6" borderId="1" xfId="3" applyFill="1" applyBorder="1" applyAlignment="1">
      <alignment horizontal="center"/>
    </xf>
    <xf numFmtId="43" fontId="19" fillId="5" borderId="1" xfId="1" applyFont="1" applyFill="1" applyBorder="1" applyAlignment="1">
      <alignment horizontal="center"/>
    </xf>
    <xf numFmtId="0" fontId="21" fillId="5" borderId="3" xfId="3" applyFont="1" applyFill="1" applyBorder="1" applyAlignment="1">
      <alignment horizontal="center"/>
    </xf>
    <xf numFmtId="0" fontId="21" fillId="5" borderId="4" xfId="3" applyFont="1" applyFill="1" applyBorder="1" applyAlignment="1">
      <alignment horizontal="center"/>
    </xf>
    <xf numFmtId="0" fontId="15" fillId="5" borderId="2" xfId="3" applyFill="1" applyBorder="1" applyAlignment="1">
      <alignment horizontal="center"/>
    </xf>
    <xf numFmtId="0" fontId="15" fillId="5" borderId="3" xfId="3" applyFill="1" applyBorder="1" applyAlignment="1">
      <alignment horizontal="center"/>
    </xf>
    <xf numFmtId="0" fontId="15" fillId="5" borderId="4" xfId="3" applyFill="1" applyBorder="1" applyAlignment="1">
      <alignment horizontal="center"/>
    </xf>
    <xf numFmtId="0" fontId="21" fillId="5" borderId="2" xfId="3" applyFont="1" applyFill="1" applyBorder="1" applyAlignment="1">
      <alignment horizontal="center"/>
    </xf>
    <xf numFmtId="20" fontId="21" fillId="5" borderId="1" xfId="3" applyNumberFormat="1" applyFont="1" applyFill="1" applyBorder="1" applyAlignment="1">
      <alignment horizontal="center"/>
    </xf>
    <xf numFmtId="0" fontId="15" fillId="5" borderId="1" xfId="3" applyFill="1" applyBorder="1" applyAlignment="1">
      <alignment horizontal="center"/>
    </xf>
    <xf numFmtId="20" fontId="21" fillId="5" borderId="2" xfId="3" applyNumberFormat="1" applyFont="1" applyFill="1" applyBorder="1" applyAlignment="1">
      <alignment horizontal="center"/>
    </xf>
    <xf numFmtId="20" fontId="21" fillId="5" borderId="3" xfId="3" applyNumberFormat="1" applyFont="1" applyFill="1" applyBorder="1" applyAlignment="1">
      <alignment horizontal="center"/>
    </xf>
    <xf numFmtId="20" fontId="21" fillId="5" borderId="4" xfId="3" applyNumberFormat="1" applyFont="1" applyFill="1" applyBorder="1" applyAlignment="1">
      <alignment horizontal="center"/>
    </xf>
    <xf numFmtId="20" fontId="0" fillId="2" borderId="3" xfId="0" applyNumberFormat="1" applyFill="1" applyBorder="1" applyAlignment="1">
      <alignment horizontal="center"/>
    </xf>
    <xf numFmtId="176" fontId="0" fillId="3" borderId="0" xfId="0" quotePrefix="1" applyNumberFormat="1" applyFill="1" applyBorder="1" applyAlignment="1">
      <alignment horizontal="center"/>
    </xf>
    <xf numFmtId="49" fontId="10" fillId="3" borderId="0" xfId="0" quotePrefix="1" applyNumberFormat="1" applyFont="1" applyFill="1" applyBorder="1" applyAlignment="1">
      <alignment horizontal="center"/>
    </xf>
    <xf numFmtId="49" fontId="10" fillId="3" borderId="0" xfId="0" applyNumberFormat="1" applyFont="1" applyFill="1" applyBorder="1" applyAlignment="1">
      <alignment horizontal="center"/>
    </xf>
    <xf numFmtId="49" fontId="47" fillId="0" borderId="0" xfId="0" quotePrefix="1" applyNumberFormat="1" applyFont="1" applyFill="1" applyBorder="1" applyAlignment="1">
      <alignment horizontal="center"/>
    </xf>
    <xf numFmtId="49" fontId="47" fillId="0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9" fillId="3" borderId="0" xfId="0" quotePrefix="1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176" fontId="11" fillId="4" borderId="2" xfId="0" applyNumberFormat="1" applyFont="1" applyFill="1" applyBorder="1" applyAlignment="1">
      <alignment horizontal="center"/>
    </xf>
    <xf numFmtId="176" fontId="12" fillId="4" borderId="3" xfId="0" applyNumberFormat="1" applyFont="1" applyFill="1" applyBorder="1" applyAlignment="1">
      <alignment horizontal="center"/>
    </xf>
    <xf numFmtId="176" fontId="12" fillId="4" borderId="4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176" fontId="12" fillId="3" borderId="2" xfId="0" quotePrefix="1" applyNumberFormat="1" applyFont="1" applyFill="1" applyBorder="1" applyAlignment="1">
      <alignment horizontal="center"/>
    </xf>
    <xf numFmtId="176" fontId="12" fillId="3" borderId="3" xfId="0" applyNumberFormat="1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  <xf numFmtId="176" fontId="44" fillId="4" borderId="2" xfId="0" applyNumberFormat="1" applyFont="1" applyFill="1" applyBorder="1" applyAlignment="1">
      <alignment vertical="center"/>
    </xf>
    <xf numFmtId="176" fontId="44" fillId="4" borderId="3" xfId="0" applyNumberFormat="1" applyFont="1" applyFill="1" applyBorder="1" applyAlignment="1">
      <alignment vertical="center"/>
    </xf>
    <xf numFmtId="176" fontId="44" fillId="4" borderId="4" xfId="0" applyNumberFormat="1" applyFont="1" applyFill="1" applyBorder="1" applyAlignment="1">
      <alignment vertical="center"/>
    </xf>
    <xf numFmtId="0" fontId="5" fillId="3" borderId="2" xfId="0" quotePrefix="1" applyNumberFormat="1" applyFont="1" applyFill="1" applyBorder="1" applyAlignment="1">
      <alignment horizontal="center"/>
    </xf>
    <xf numFmtId="0" fontId="5" fillId="3" borderId="3" xfId="0" quotePrefix="1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/>
    </xf>
    <xf numFmtId="176" fontId="46" fillId="7" borderId="2" xfId="0" applyNumberFormat="1" applyFont="1" applyFill="1" applyBorder="1" applyAlignment="1"/>
    <xf numFmtId="176" fontId="46" fillId="7" borderId="3" xfId="0" applyNumberFormat="1" applyFont="1" applyFill="1" applyBorder="1" applyAlignment="1"/>
    <xf numFmtId="176" fontId="46" fillId="7" borderId="4" xfId="0" applyNumberFormat="1" applyFont="1" applyFill="1" applyBorder="1" applyAlignment="1"/>
    <xf numFmtId="0" fontId="10" fillId="3" borderId="2" xfId="0" quotePrefix="1" applyNumberFormat="1" applyFont="1" applyFill="1" applyBorder="1" applyAlignment="1"/>
    <xf numFmtId="0" fontId="10" fillId="3" borderId="3" xfId="0" quotePrefix="1" applyNumberFormat="1" applyFont="1" applyFill="1" applyBorder="1" applyAlignment="1"/>
    <xf numFmtId="0" fontId="10" fillId="3" borderId="4" xfId="0" applyNumberFormat="1" applyFont="1" applyFill="1" applyBorder="1" applyAlignment="1"/>
    <xf numFmtId="49" fontId="47" fillId="11" borderId="1" xfId="0" quotePrefix="1" applyNumberFormat="1" applyFont="1" applyFill="1" applyBorder="1" applyAlignment="1">
      <alignment horizontal="center"/>
    </xf>
    <xf numFmtId="49" fontId="47" fillId="11" borderId="1" xfId="0" applyNumberFormat="1" applyFont="1" applyFill="1" applyBorder="1" applyAlignment="1">
      <alignment horizontal="center"/>
    </xf>
    <xf numFmtId="176" fontId="0" fillId="11" borderId="1" xfId="0" quotePrefix="1" applyNumberFormat="1" applyFill="1" applyBorder="1" applyAlignment="1">
      <alignment horizontal="center"/>
    </xf>
    <xf numFmtId="176" fontId="0" fillId="11" borderId="1" xfId="0" applyNumberFormat="1" applyFill="1" applyBorder="1" applyAlignment="1">
      <alignment horizontal="center"/>
    </xf>
    <xf numFmtId="49" fontId="10" fillId="11" borderId="1" xfId="0" quotePrefix="1" applyNumberFormat="1" applyFont="1" applyFill="1" applyBorder="1" applyAlignment="1">
      <alignment horizontal="center"/>
    </xf>
    <xf numFmtId="49" fontId="10" fillId="11" borderId="1" xfId="0" applyNumberFormat="1" applyFont="1" applyFill="1" applyBorder="1" applyAlignment="1">
      <alignment horizontal="center"/>
    </xf>
    <xf numFmtId="0" fontId="21" fillId="6" borderId="1" xfId="3" applyFont="1" applyFill="1" applyBorder="1" applyAlignment="1">
      <alignment horizontal="center"/>
    </xf>
    <xf numFmtId="0" fontId="15" fillId="6" borderId="1" xfId="3" applyFill="1" applyBorder="1" applyAlignment="1"/>
    <xf numFmtId="20" fontId="15" fillId="6" borderId="1" xfId="3" applyNumberFormat="1" applyFill="1" applyBorder="1" applyAlignment="1">
      <alignment horizontal="center"/>
    </xf>
    <xf numFmtId="0" fontId="7" fillId="5" borderId="5" xfId="3" applyFont="1" applyFill="1" applyBorder="1" applyAlignment="1">
      <alignment horizontal="center" vertical="center" wrapText="1"/>
    </xf>
    <xf numFmtId="0" fontId="15" fillId="5" borderId="6" xfId="3" applyFill="1" applyBorder="1" applyAlignment="1">
      <alignment horizontal="center" vertical="center" wrapText="1"/>
    </xf>
    <xf numFmtId="0" fontId="15" fillId="5" borderId="7" xfId="3" applyFill="1" applyBorder="1" applyAlignment="1">
      <alignment horizontal="center" vertical="center" wrapText="1"/>
    </xf>
    <xf numFmtId="0" fontId="15" fillId="5" borderId="8" xfId="3" applyFill="1" applyBorder="1" applyAlignment="1">
      <alignment horizontal="center" vertical="center" wrapText="1"/>
    </xf>
    <xf numFmtId="0" fontId="15" fillId="5" borderId="0" xfId="3" applyFill="1" applyBorder="1" applyAlignment="1">
      <alignment horizontal="center" vertical="center" wrapText="1"/>
    </xf>
    <xf numFmtId="0" fontId="15" fillId="5" borderId="9" xfId="3" applyFill="1" applyBorder="1" applyAlignment="1">
      <alignment horizontal="center" vertical="center" wrapText="1"/>
    </xf>
    <xf numFmtId="0" fontId="15" fillId="5" borderId="10" xfId="3" applyFill="1" applyBorder="1" applyAlignment="1">
      <alignment horizontal="center" vertical="center" wrapText="1"/>
    </xf>
    <xf numFmtId="0" fontId="15" fillId="5" borderId="11" xfId="3" applyFill="1" applyBorder="1" applyAlignment="1">
      <alignment horizontal="center" vertical="center" wrapText="1"/>
    </xf>
    <xf numFmtId="0" fontId="15" fillId="5" borderId="12" xfId="3" applyFill="1" applyBorder="1" applyAlignment="1">
      <alignment horizontal="center" vertical="center" wrapText="1"/>
    </xf>
    <xf numFmtId="0" fontId="21" fillId="5" borderId="1" xfId="3" applyFont="1" applyFill="1" applyBorder="1" applyAlignment="1">
      <alignment horizontal="center"/>
    </xf>
    <xf numFmtId="0" fontId="15" fillId="5" borderId="1" xfId="3" applyFill="1" applyBorder="1" applyAlignment="1"/>
    <xf numFmtId="20" fontId="15" fillId="5" borderId="1" xfId="3" applyNumberFormat="1" applyFill="1" applyBorder="1" applyAlignment="1">
      <alignment horizontal="center"/>
    </xf>
    <xf numFmtId="0" fontId="7" fillId="6" borderId="1" xfId="3" applyFont="1" applyFill="1" applyBorder="1" applyAlignment="1">
      <alignment horizontal="center"/>
    </xf>
    <xf numFmtId="0" fontId="62" fillId="6" borderId="1" xfId="3" applyFont="1" applyFill="1" applyBorder="1" applyAlignment="1">
      <alignment horizontal="center" vertical="center"/>
    </xf>
    <xf numFmtId="0" fontId="58" fillId="6" borderId="1" xfId="3" applyFont="1" applyFill="1" applyBorder="1" applyAlignment="1">
      <alignment horizontal="center" vertical="center"/>
    </xf>
    <xf numFmtId="0" fontId="52" fillId="6" borderId="1" xfId="3" applyFont="1" applyFill="1" applyBorder="1" applyAlignment="1">
      <alignment horizontal="center"/>
    </xf>
    <xf numFmtId="20" fontId="7" fillId="6" borderId="1" xfId="3" applyNumberFormat="1" applyFont="1" applyFill="1" applyBorder="1" applyAlignment="1">
      <alignment horizontal="center"/>
    </xf>
    <xf numFmtId="43" fontId="62" fillId="5" borderId="1" xfId="1" applyFont="1" applyFill="1" applyBorder="1" applyAlignment="1">
      <alignment horizontal="center" vertical="center"/>
    </xf>
    <xf numFmtId="43" fontId="58" fillId="5" borderId="1" xfId="1" applyFont="1" applyFill="1" applyBorder="1" applyAlignment="1">
      <alignment horizontal="center" vertical="center"/>
    </xf>
    <xf numFmtId="0" fontId="52" fillId="5" borderId="1" xfId="3" applyFont="1" applyFill="1" applyBorder="1" applyAlignment="1">
      <alignment horizontal="center"/>
    </xf>
    <xf numFmtId="0" fontId="21" fillId="16" borderId="1" xfId="3" applyFont="1" applyFill="1" applyBorder="1" applyAlignment="1">
      <alignment horizontal="center"/>
    </xf>
    <xf numFmtId="0" fontId="15" fillId="16" borderId="1" xfId="3" applyFill="1" applyBorder="1" applyAlignment="1">
      <alignment horizontal="center"/>
    </xf>
    <xf numFmtId="0" fontId="19" fillId="16" borderId="1" xfId="3" applyFont="1" applyFill="1" applyBorder="1" applyAlignment="1">
      <alignment horizontal="center"/>
    </xf>
    <xf numFmtId="0" fontId="7" fillId="16" borderId="1" xfId="3" applyFont="1" applyFill="1" applyBorder="1" applyAlignment="1">
      <alignment horizontal="center"/>
    </xf>
    <xf numFmtId="0" fontId="7" fillId="6" borderId="1" xfId="3" applyFont="1" applyFill="1" applyBorder="1" applyAlignment="1"/>
    <xf numFmtId="0" fontId="19" fillId="6" borderId="1" xfId="3" applyFont="1" applyFill="1" applyBorder="1" applyAlignment="1"/>
    <xf numFmtId="14" fontId="56" fillId="5" borderId="1" xfId="3" applyNumberFormat="1" applyFont="1" applyFill="1" applyBorder="1" applyAlignment="1">
      <alignment horizontal="center" vertical="center"/>
    </xf>
    <xf numFmtId="20" fontId="56" fillId="5" borderId="1" xfId="3" applyNumberFormat="1" applyFont="1" applyFill="1" applyBorder="1" applyAlignment="1">
      <alignment horizontal="center" vertical="center"/>
    </xf>
    <xf numFmtId="14" fontId="56" fillId="6" borderId="1" xfId="3" applyNumberFormat="1" applyFont="1" applyFill="1" applyBorder="1" applyAlignment="1">
      <alignment horizontal="center" vertical="center"/>
    </xf>
    <xf numFmtId="20" fontId="56" fillId="6" borderId="1" xfId="3" applyNumberFormat="1" applyFont="1" applyFill="1" applyBorder="1" applyAlignment="1">
      <alignment horizontal="center" vertical="center"/>
    </xf>
    <xf numFmtId="0" fontId="61" fillId="6" borderId="1" xfId="3" applyFont="1" applyFill="1" applyBorder="1" applyAlignment="1">
      <alignment horizontal="center" vertical="center"/>
    </xf>
    <xf numFmtId="0" fontId="61" fillId="5" borderId="1" xfId="3" applyFont="1" applyFill="1" applyBorder="1" applyAlignment="1">
      <alignment horizontal="center" vertical="center"/>
    </xf>
    <xf numFmtId="0" fontId="15" fillId="5" borderId="5" xfId="3" applyFill="1" applyBorder="1" applyAlignment="1">
      <alignment horizontal="center" vertical="center" wrapText="1"/>
    </xf>
    <xf numFmtId="0" fontId="37" fillId="16" borderId="1" xfId="3" applyFont="1" applyFill="1" applyBorder="1" applyAlignment="1">
      <alignment horizontal="center"/>
    </xf>
    <xf numFmtId="0" fontId="30" fillId="16" borderId="1" xfId="3" applyFont="1" applyFill="1" applyBorder="1" applyAlignment="1">
      <alignment horizontal="center"/>
    </xf>
    <xf numFmtId="0" fontId="38" fillId="6" borderId="1" xfId="3" applyFont="1" applyFill="1" applyBorder="1" applyAlignment="1">
      <alignment horizontal="center"/>
    </xf>
    <xf numFmtId="0" fontId="39" fillId="6" borderId="1" xfId="3" applyFont="1" applyFill="1" applyBorder="1" applyAlignment="1">
      <alignment horizontal="center"/>
    </xf>
    <xf numFmtId="0" fontId="30" fillId="5" borderId="1" xfId="3" applyFont="1" applyFill="1" applyBorder="1" applyAlignment="1">
      <alignment horizontal="center"/>
    </xf>
    <xf numFmtId="0" fontId="59" fillId="6" borderId="1" xfId="3" applyFont="1" applyFill="1" applyBorder="1" applyAlignment="1">
      <alignment horizontal="center" vertical="center"/>
    </xf>
    <xf numFmtId="0" fontId="60" fillId="6" borderId="1" xfId="3" applyFont="1" applyFill="1" applyBorder="1" applyAlignment="1">
      <alignment horizontal="center" vertical="center"/>
    </xf>
    <xf numFmtId="43" fontId="60" fillId="5" borderId="1" xfId="1" applyFont="1" applyFill="1" applyBorder="1" applyAlignment="1">
      <alignment horizontal="center" vertical="center"/>
    </xf>
    <xf numFmtId="0" fontId="57" fillId="6" borderId="1" xfId="3" applyFont="1" applyFill="1" applyBorder="1" applyAlignment="1">
      <alignment horizontal="center" vertical="center"/>
    </xf>
    <xf numFmtId="20" fontId="7" fillId="16" borderId="1" xfId="3" quotePrefix="1" applyNumberFormat="1" applyFont="1" applyFill="1" applyBorder="1" applyAlignment="1">
      <alignment horizontal="center"/>
    </xf>
    <xf numFmtId="20" fontId="15" fillId="16" borderId="1" xfId="3" applyNumberFormat="1" applyFill="1" applyBorder="1" applyAlignment="1">
      <alignment horizontal="center"/>
    </xf>
    <xf numFmtId="0" fontId="58" fillId="5" borderId="1" xfId="3" applyFont="1" applyFill="1" applyBorder="1" applyAlignment="1">
      <alignment horizontal="center" vertical="center"/>
    </xf>
    <xf numFmtId="176" fontId="9" fillId="0" borderId="2" xfId="0" quotePrefix="1" applyNumberFormat="1" applyFont="1" applyFill="1" applyBorder="1" applyAlignment="1">
      <alignment horizontal="center"/>
    </xf>
    <xf numFmtId="176" fontId="9" fillId="0" borderId="3" xfId="0" quotePrefix="1" applyNumberFormat="1" applyFont="1" applyFill="1" applyBorder="1" applyAlignment="1">
      <alignment horizontal="center"/>
    </xf>
    <xf numFmtId="176" fontId="9" fillId="0" borderId="3" xfId="0" applyNumberFormat="1" applyFont="1" applyFill="1" applyBorder="1" applyAlignment="1">
      <alignment horizontal="center"/>
    </xf>
    <xf numFmtId="176" fontId="9" fillId="0" borderId="4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6" fontId="45" fillId="4" borderId="2" xfId="0" applyNumberFormat="1" applyFont="1" applyFill="1" applyBorder="1" applyAlignment="1">
      <alignment horizontal="center"/>
    </xf>
    <xf numFmtId="176" fontId="44" fillId="4" borderId="3" xfId="0" applyNumberFormat="1" applyFont="1" applyFill="1" applyBorder="1" applyAlignment="1">
      <alignment horizontal="center"/>
    </xf>
    <xf numFmtId="176" fontId="44" fillId="4" borderId="4" xfId="0" applyNumberFormat="1" applyFont="1" applyFill="1" applyBorder="1" applyAlignment="1">
      <alignment horizontal="center"/>
    </xf>
    <xf numFmtId="176" fontId="68" fillId="4" borderId="2" xfId="0" applyNumberFormat="1" applyFont="1" applyFill="1" applyBorder="1" applyAlignment="1">
      <alignment horizontal="center" vertical="center"/>
    </xf>
    <xf numFmtId="176" fontId="55" fillId="4" borderId="3" xfId="0" applyNumberFormat="1" applyFont="1" applyFill="1" applyBorder="1" applyAlignment="1">
      <alignment horizontal="center" vertical="center"/>
    </xf>
    <xf numFmtId="176" fontId="55" fillId="4" borderId="4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76" fontId="9" fillId="0" borderId="2" xfId="0" applyNumberFormat="1" applyFont="1" applyFill="1" applyBorder="1" applyAlignment="1">
      <alignment horizontal="center"/>
    </xf>
    <xf numFmtId="176" fontId="45" fillId="4" borderId="3" xfId="0" applyNumberFormat="1" applyFont="1" applyFill="1" applyBorder="1" applyAlignment="1">
      <alignment horizontal="center"/>
    </xf>
    <xf numFmtId="176" fontId="45" fillId="4" borderId="4" xfId="0" applyNumberFormat="1" applyFont="1" applyFill="1" applyBorder="1" applyAlignment="1">
      <alignment horizontal="center"/>
    </xf>
    <xf numFmtId="43" fontId="0" fillId="0" borderId="1" xfId="1" applyFont="1" applyFill="1" applyBorder="1" applyAlignment="1"/>
    <xf numFmtId="43" fontId="0" fillId="4" borderId="1" xfId="1" applyFont="1" applyFill="1" applyBorder="1" applyAlignment="1"/>
    <xf numFmtId="43" fontId="0" fillId="11" borderId="1" xfId="1" applyFont="1" applyFill="1" applyBorder="1" applyAlignment="1"/>
    <xf numFmtId="43" fontId="0" fillId="11" borderId="2" xfId="1" applyFont="1" applyFill="1" applyBorder="1" applyAlignment="1"/>
    <xf numFmtId="43" fontId="0" fillId="11" borderId="3" xfId="1" applyFont="1" applyFill="1" applyBorder="1" applyAlignment="1"/>
    <xf numFmtId="43" fontId="0" fillId="11" borderId="4" xfId="1" applyFont="1" applyFill="1" applyBorder="1" applyAlignment="1"/>
    <xf numFmtId="43" fontId="0" fillId="4" borderId="2" xfId="1" applyFont="1" applyFill="1" applyBorder="1" applyAlignment="1"/>
    <xf numFmtId="43" fontId="0" fillId="4" borderId="3" xfId="1" applyFont="1" applyFill="1" applyBorder="1" applyAlignment="1"/>
    <xf numFmtId="43" fontId="0" fillId="4" borderId="4" xfId="1" applyFont="1" applyFill="1" applyBorder="1" applyAlignment="1"/>
    <xf numFmtId="0" fontId="33" fillId="5" borderId="5" xfId="3" applyFont="1" applyFill="1" applyBorder="1" applyAlignment="1">
      <alignment horizontal="center" vertical="center" wrapText="1"/>
    </xf>
    <xf numFmtId="176" fontId="23" fillId="0" borderId="2" xfId="0" quotePrefix="1" applyNumberFormat="1" applyFont="1" applyFill="1" applyBorder="1" applyAlignment="1">
      <alignment horizontal="center"/>
    </xf>
    <xf numFmtId="176" fontId="23" fillId="0" borderId="3" xfId="0" quotePrefix="1" applyNumberFormat="1" applyFont="1" applyFill="1" applyBorder="1" applyAlignment="1">
      <alignment horizontal="center"/>
    </xf>
    <xf numFmtId="176" fontId="23" fillId="0" borderId="4" xfId="0" applyNumberFormat="1" applyFont="1" applyFill="1" applyBorder="1" applyAlignment="1">
      <alignment horizontal="center"/>
    </xf>
    <xf numFmtId="176" fontId="9" fillId="3" borderId="2" xfId="0" quotePrefix="1" applyNumberFormat="1" applyFont="1" applyFill="1" applyBorder="1" applyAlignment="1">
      <alignment horizontal="center"/>
    </xf>
    <xf numFmtId="176" fontId="9" fillId="3" borderId="3" xfId="0" quotePrefix="1" applyNumberFormat="1" applyFont="1" applyFill="1" applyBorder="1" applyAlignment="1">
      <alignment horizontal="center"/>
    </xf>
    <xf numFmtId="176" fontId="9" fillId="3" borderId="4" xfId="0" quotePrefix="1" applyNumberFormat="1" applyFont="1" applyFill="1" applyBorder="1" applyAlignment="1">
      <alignment horizontal="center"/>
    </xf>
    <xf numFmtId="176" fontId="44" fillId="4" borderId="2" xfId="0" applyNumberFormat="1" applyFont="1" applyFill="1" applyBorder="1" applyAlignment="1">
      <alignment horizontal="center" vertical="center"/>
    </xf>
    <xf numFmtId="176" fontId="44" fillId="4" borderId="3" xfId="0" applyNumberFormat="1" applyFont="1" applyFill="1" applyBorder="1" applyAlignment="1">
      <alignment horizontal="center" vertical="center"/>
    </xf>
    <xf numFmtId="176" fontId="44" fillId="4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176" fontId="2" fillId="3" borderId="4" xfId="0" applyNumberFormat="1" applyFont="1" applyFill="1" applyBorder="1" applyAlignment="1">
      <alignment horizontal="center"/>
    </xf>
    <xf numFmtId="176" fontId="9" fillId="3" borderId="2" xfId="0" applyNumberFormat="1" applyFont="1" applyFill="1" applyBorder="1" applyAlignment="1">
      <alignment horizontal="center"/>
    </xf>
    <xf numFmtId="176" fontId="9" fillId="3" borderId="3" xfId="0" applyNumberFormat="1" applyFont="1" applyFill="1" applyBorder="1" applyAlignment="1">
      <alignment horizontal="center"/>
    </xf>
    <xf numFmtId="176" fontId="9" fillId="3" borderId="4" xfId="0" applyNumberFormat="1" applyFont="1" applyFill="1" applyBorder="1" applyAlignment="1">
      <alignment horizontal="center"/>
    </xf>
    <xf numFmtId="176" fontId="48" fillId="3" borderId="2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76" fontId="14" fillId="3" borderId="2" xfId="0" applyNumberFormat="1" applyFont="1" applyFill="1" applyBorder="1" applyAlignment="1">
      <alignment horizontal="center" vertical="center"/>
    </xf>
    <xf numFmtId="176" fontId="14" fillId="3" borderId="3" xfId="0" applyNumberFormat="1" applyFont="1" applyFill="1" applyBorder="1" applyAlignment="1">
      <alignment horizontal="center" vertical="center"/>
    </xf>
    <xf numFmtId="176" fontId="14" fillId="3" borderId="4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/>
    <xf numFmtId="0" fontId="13" fillId="3" borderId="3" xfId="0" applyFont="1" applyFill="1" applyBorder="1" applyAlignment="1"/>
    <xf numFmtId="0" fontId="13" fillId="3" borderId="4" xfId="0" applyFont="1" applyFill="1" applyBorder="1" applyAlignment="1"/>
    <xf numFmtId="0" fontId="9" fillId="3" borderId="2" xfId="0" applyFont="1" applyFill="1" applyBorder="1" applyAlignment="1"/>
    <xf numFmtId="0" fontId="9" fillId="3" borderId="3" xfId="0" applyFont="1" applyFill="1" applyBorder="1" applyAlignment="1"/>
    <xf numFmtId="0" fontId="9" fillId="3" borderId="4" xfId="0" applyFont="1" applyFill="1" applyBorder="1" applyAlignment="1"/>
    <xf numFmtId="176" fontId="44" fillId="4" borderId="2" xfId="0" quotePrefix="1" applyNumberFormat="1" applyFont="1" applyFill="1" applyBorder="1" applyAlignment="1">
      <alignment horizontal="center" vertical="center"/>
    </xf>
    <xf numFmtId="176" fontId="48" fillId="3" borderId="2" xfId="0" applyNumberFormat="1" applyFont="1" applyFill="1" applyBorder="1" applyAlignment="1"/>
    <xf numFmtId="176" fontId="2" fillId="3" borderId="3" xfId="0" applyNumberFormat="1" applyFont="1" applyFill="1" applyBorder="1" applyAlignment="1"/>
    <xf numFmtId="176" fontId="2" fillId="3" borderId="4" xfId="0" applyNumberFormat="1" applyFont="1" applyFill="1" applyBorder="1" applyAlignment="1"/>
    <xf numFmtId="176" fontId="8" fillId="2" borderId="13" xfId="0" applyNumberFormat="1" applyFont="1" applyFill="1" applyBorder="1" applyAlignment="1">
      <alignment horizontal="center" vertical="center"/>
    </xf>
    <xf numFmtId="176" fontId="9" fillId="2" borderId="14" xfId="0" applyNumberFormat="1" applyFont="1" applyFill="1" applyBorder="1" applyAlignment="1">
      <alignment horizontal="center" vertical="center"/>
    </xf>
    <xf numFmtId="176" fontId="9" fillId="2" borderId="15" xfId="0" applyNumberFormat="1" applyFont="1" applyFill="1" applyBorder="1" applyAlignment="1">
      <alignment horizontal="center" vertical="center"/>
    </xf>
    <xf numFmtId="176" fontId="44" fillId="4" borderId="46" xfId="0" applyNumberFormat="1" applyFont="1" applyFill="1" applyBorder="1" applyAlignment="1">
      <alignment horizontal="center" vertical="center"/>
    </xf>
    <xf numFmtId="176" fontId="9" fillId="3" borderId="28" xfId="0" quotePrefix="1" applyNumberFormat="1" applyFont="1" applyFill="1" applyBorder="1" applyAlignment="1">
      <alignment horizontal="center" vertical="center"/>
    </xf>
    <xf numFmtId="176" fontId="9" fillId="3" borderId="28" xfId="0" applyNumberFormat="1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176" fontId="9" fillId="3" borderId="45" xfId="0" quotePrefix="1" applyNumberFormat="1" applyFont="1" applyFill="1" applyBorder="1" applyAlignment="1">
      <alignment horizontal="center" vertical="center"/>
    </xf>
    <xf numFmtId="176" fontId="9" fillId="3" borderId="46" xfId="0" quotePrefix="1" applyNumberFormat="1" applyFont="1" applyFill="1" applyBorder="1" applyAlignment="1">
      <alignment horizontal="center" vertical="center"/>
    </xf>
    <xf numFmtId="176" fontId="44" fillId="4" borderId="46" xfId="0" quotePrefix="1" applyNumberFormat="1" applyFont="1" applyFill="1" applyBorder="1" applyAlignment="1">
      <alignment horizontal="center" vertical="center"/>
    </xf>
    <xf numFmtId="176" fontId="8" fillId="0" borderId="46" xfId="0" applyNumberFormat="1" applyFont="1" applyFill="1" applyBorder="1" applyAlignment="1">
      <alignment horizontal="center" vertical="center"/>
    </xf>
    <xf numFmtId="176" fontId="9" fillId="0" borderId="46" xfId="0" applyNumberFormat="1" applyFont="1" applyFill="1" applyBorder="1" applyAlignment="1">
      <alignment horizontal="center" vertical="center"/>
    </xf>
    <xf numFmtId="176" fontId="48" fillId="14" borderId="46" xfId="0" applyNumberFormat="1" applyFont="1" applyFill="1" applyBorder="1" applyAlignment="1">
      <alignment horizontal="center" vertical="center"/>
    </xf>
    <xf numFmtId="176" fontId="2" fillId="14" borderId="46" xfId="0" applyNumberFormat="1" applyFont="1" applyFill="1" applyBorder="1" applyAlignment="1">
      <alignment horizontal="center" vertical="center"/>
    </xf>
    <xf numFmtId="176" fontId="9" fillId="3" borderId="46" xfId="0" applyNumberFormat="1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vertical="center"/>
    </xf>
    <xf numFmtId="0" fontId="13" fillId="3" borderId="47" xfId="0" applyFont="1" applyFill="1" applyBorder="1" applyAlignment="1">
      <alignment vertical="center"/>
    </xf>
    <xf numFmtId="0" fontId="9" fillId="15" borderId="46" xfId="0" applyFont="1" applyFill="1" applyBorder="1" applyAlignment="1">
      <alignment horizontal="center" vertical="center"/>
    </xf>
    <xf numFmtId="176" fontId="9" fillId="2" borderId="26" xfId="0" applyNumberFormat="1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176" fontId="44" fillId="4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/>
    </xf>
    <xf numFmtId="176" fontId="9" fillId="0" borderId="0" xfId="0" applyNumberFormat="1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176" fontId="9" fillId="3" borderId="0" xfId="0" applyNumberFormat="1" applyFont="1" applyFill="1" applyBorder="1" applyAlignment="1">
      <alignment horizontal="center"/>
    </xf>
    <xf numFmtId="176" fontId="9" fillId="3" borderId="0" xfId="0" quotePrefix="1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76" fontId="44" fillId="4" borderId="28" xfId="0" applyNumberFormat="1" applyFont="1" applyFill="1" applyBorder="1" applyAlignment="1">
      <alignment horizontal="center" vertical="center"/>
    </xf>
    <xf numFmtId="176" fontId="44" fillId="4" borderId="48" xfId="0" quotePrefix="1" applyNumberFormat="1" applyFont="1" applyFill="1" applyBorder="1" applyAlignment="1">
      <alignment horizontal="center" vertical="center"/>
    </xf>
    <xf numFmtId="176" fontId="44" fillId="4" borderId="49" xfId="0" applyNumberFormat="1" applyFont="1" applyFill="1" applyBorder="1" applyAlignment="1">
      <alignment horizontal="center" vertical="center"/>
    </xf>
    <xf numFmtId="176" fontId="44" fillId="4" borderId="50" xfId="0" applyNumberFormat="1" applyFont="1" applyFill="1" applyBorder="1" applyAlignment="1">
      <alignment horizontal="center" vertical="center"/>
    </xf>
    <xf numFmtId="176" fontId="8" fillId="0" borderId="28" xfId="0" applyNumberFormat="1" applyFont="1" applyFill="1" applyBorder="1" applyAlignment="1">
      <alignment horizontal="center" vertical="center"/>
    </xf>
    <xf numFmtId="176" fontId="9" fillId="0" borderId="28" xfId="0" applyNumberFormat="1" applyFont="1" applyFill="1" applyBorder="1" applyAlignment="1">
      <alignment horizontal="center" vertical="center"/>
    </xf>
    <xf numFmtId="176" fontId="2" fillId="14" borderId="28" xfId="0" applyNumberFormat="1" applyFont="1" applyFill="1" applyBorder="1" applyAlignment="1">
      <alignment horizontal="center" vertical="center"/>
    </xf>
    <xf numFmtId="0" fontId="9" fillId="15" borderId="28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 wrapText="1"/>
    </xf>
    <xf numFmtId="0" fontId="69" fillId="3" borderId="5" xfId="0" applyFont="1" applyFill="1" applyBorder="1"/>
    <xf numFmtId="0" fontId="6" fillId="17" borderId="1" xfId="0" applyFont="1" applyFill="1" applyBorder="1" applyAlignment="1">
      <alignment horizontal="center" vertical="center"/>
    </xf>
    <xf numFmtId="0" fontId="6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</cellXfs>
  <cellStyles count="6">
    <cellStyle name="標準" xfId="3"/>
    <cellStyle name="標準 2_￥2月(C线)购票记录" xfId="2"/>
    <cellStyle name="常规" xfId="0" builtinId="0"/>
    <cellStyle name="常规 2" xfId="4"/>
    <cellStyle name="桁区切り [0.00]" xfId="5"/>
    <cellStyle name="千位分隔" xfId="1" builtinId="3"/>
  </cellStyles>
  <dxfs count="0"/>
  <tableStyles count="0" defaultTableStyle="TableStyleMedium2" defaultPivotStyle="PivotStyleMedium9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60</xdr:row>
      <xdr:rowOff>200025</xdr:rowOff>
    </xdr:from>
    <xdr:to>
      <xdr:col>13</xdr:col>
      <xdr:colOff>38100</xdr:colOff>
      <xdr:row>62</xdr:row>
      <xdr:rowOff>9525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4573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28575</xdr:colOff>
      <xdr:row>62</xdr:row>
      <xdr:rowOff>200025</xdr:rowOff>
    </xdr:from>
    <xdr:ext cx="209550" cy="228600"/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4573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180975</xdr:colOff>
      <xdr:row>5</xdr:row>
      <xdr:rowOff>85725</xdr:rowOff>
    </xdr:from>
    <xdr:to>
      <xdr:col>8</xdr:col>
      <xdr:colOff>66675</xdr:colOff>
      <xdr:row>6</xdr:row>
      <xdr:rowOff>57150</xdr:rowOff>
    </xdr:to>
    <xdr:sp macro="" textlink="">
      <xdr:nvSpPr>
        <xdr:cNvPr id="46" name="正方形/長方形 8"/>
        <xdr:cNvSpPr/>
      </xdr:nvSpPr>
      <xdr:spPr>
        <a:xfrm>
          <a:off x="885825" y="981075"/>
          <a:ext cx="885825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10</xdr:col>
      <xdr:colOff>133350</xdr:colOff>
      <xdr:row>5</xdr:row>
      <xdr:rowOff>57150</xdr:rowOff>
    </xdr:from>
    <xdr:to>
      <xdr:col>16</xdr:col>
      <xdr:colOff>104775</xdr:colOff>
      <xdr:row>6</xdr:row>
      <xdr:rowOff>28575</xdr:rowOff>
    </xdr:to>
    <xdr:sp macro="" textlink="">
      <xdr:nvSpPr>
        <xdr:cNvPr id="47" name="正方形/長方形 8"/>
        <xdr:cNvSpPr/>
      </xdr:nvSpPr>
      <xdr:spPr>
        <a:xfrm>
          <a:off x="2238375" y="952500"/>
          <a:ext cx="1171575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3</xdr:col>
      <xdr:colOff>190500</xdr:colOff>
      <xdr:row>7</xdr:row>
      <xdr:rowOff>57150</xdr:rowOff>
    </xdr:from>
    <xdr:to>
      <xdr:col>9</xdr:col>
      <xdr:colOff>161925</xdr:colOff>
      <xdr:row>8</xdr:row>
      <xdr:rowOff>38100</xdr:rowOff>
    </xdr:to>
    <xdr:sp macro="" textlink="">
      <xdr:nvSpPr>
        <xdr:cNvPr id="50" name="正方形/長方形 8"/>
        <xdr:cNvSpPr/>
      </xdr:nvSpPr>
      <xdr:spPr>
        <a:xfrm>
          <a:off x="904875" y="1247775"/>
          <a:ext cx="1171575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200"/>
            <a:t>E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</xdr:colOff>
      <xdr:row>4</xdr:row>
      <xdr:rowOff>66673</xdr:rowOff>
    </xdr:from>
    <xdr:to>
      <xdr:col>8</xdr:col>
      <xdr:colOff>190500</xdr:colOff>
      <xdr:row>4</xdr:row>
      <xdr:rowOff>238124</xdr:rowOff>
    </xdr:to>
    <xdr:sp macro="" textlink="">
      <xdr:nvSpPr>
        <xdr:cNvPr id="132" name="矩形 131"/>
        <xdr:cNvSpPr/>
      </xdr:nvSpPr>
      <xdr:spPr>
        <a:xfrm>
          <a:off x="1733550" y="704848"/>
          <a:ext cx="171450" cy="171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152400</xdr:colOff>
      <xdr:row>7</xdr:row>
      <xdr:rowOff>66673</xdr:rowOff>
    </xdr:from>
    <xdr:to>
      <xdr:col>58</xdr:col>
      <xdr:colOff>9525</xdr:colOff>
      <xdr:row>9</xdr:row>
      <xdr:rowOff>9525</xdr:rowOff>
    </xdr:to>
    <xdr:sp macro="" textlink="">
      <xdr:nvSpPr>
        <xdr:cNvPr id="135" name="角丸四角形 9"/>
        <xdr:cNvSpPr/>
      </xdr:nvSpPr>
      <xdr:spPr>
        <a:xfrm>
          <a:off x="11087100" y="1257298"/>
          <a:ext cx="657225" cy="247652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分线路</a:t>
          </a:r>
          <a:endParaRPr kumimoji="1" lang="en-US" altLang="zh-CN" sz="1100"/>
        </a:p>
      </xdr:txBody>
    </xdr:sp>
    <xdr:clientData/>
  </xdr:twoCellAnchor>
  <xdr:twoCellAnchor>
    <xdr:from>
      <xdr:col>20</xdr:col>
      <xdr:colOff>114300</xdr:colOff>
      <xdr:row>5</xdr:row>
      <xdr:rowOff>28575</xdr:rowOff>
    </xdr:from>
    <xdr:to>
      <xdr:col>26</xdr:col>
      <xdr:colOff>95250</xdr:colOff>
      <xdr:row>6</xdr:row>
      <xdr:rowOff>0</xdr:rowOff>
    </xdr:to>
    <xdr:sp macro="" textlink="">
      <xdr:nvSpPr>
        <xdr:cNvPr id="61" name="正方形/長方形 8"/>
        <xdr:cNvSpPr/>
      </xdr:nvSpPr>
      <xdr:spPr>
        <a:xfrm>
          <a:off x="4229100" y="923925"/>
          <a:ext cx="1181100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29</xdr:col>
      <xdr:colOff>171450</xdr:colOff>
      <xdr:row>5</xdr:row>
      <xdr:rowOff>28575</xdr:rowOff>
    </xdr:from>
    <xdr:to>
      <xdr:col>35</xdr:col>
      <xdr:colOff>133350</xdr:colOff>
      <xdr:row>6</xdr:row>
      <xdr:rowOff>0</xdr:rowOff>
    </xdr:to>
    <xdr:sp macro="" textlink="">
      <xdr:nvSpPr>
        <xdr:cNvPr id="63" name="正方形/長方形 8"/>
        <xdr:cNvSpPr/>
      </xdr:nvSpPr>
      <xdr:spPr>
        <a:xfrm>
          <a:off x="6086475" y="923925"/>
          <a:ext cx="1162050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23</xdr:col>
      <xdr:colOff>180975</xdr:colOff>
      <xdr:row>7</xdr:row>
      <xdr:rowOff>28575</xdr:rowOff>
    </xdr:from>
    <xdr:to>
      <xdr:col>29</xdr:col>
      <xdr:colOff>161925</xdr:colOff>
      <xdr:row>8</xdr:row>
      <xdr:rowOff>9525</xdr:rowOff>
    </xdr:to>
    <xdr:sp macro="" textlink="">
      <xdr:nvSpPr>
        <xdr:cNvPr id="64" name="正方形/長方形 8"/>
        <xdr:cNvSpPr/>
      </xdr:nvSpPr>
      <xdr:spPr>
        <a:xfrm>
          <a:off x="5086350" y="1333500"/>
          <a:ext cx="118110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全部     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55</xdr:col>
      <xdr:colOff>95250</xdr:colOff>
      <xdr:row>4</xdr:row>
      <xdr:rowOff>228598</xdr:rowOff>
    </xdr:from>
    <xdr:to>
      <xdr:col>58</xdr:col>
      <xdr:colOff>47624</xdr:colOff>
      <xdr:row>6</xdr:row>
      <xdr:rowOff>19050</xdr:rowOff>
    </xdr:to>
    <xdr:sp macro="" textlink="">
      <xdr:nvSpPr>
        <xdr:cNvPr id="65" name="角丸四角形 9"/>
        <xdr:cNvSpPr/>
      </xdr:nvSpPr>
      <xdr:spPr>
        <a:xfrm>
          <a:off x="11229975" y="866773"/>
          <a:ext cx="552449" cy="257177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删除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51</xdr:col>
      <xdr:colOff>85725</xdr:colOff>
      <xdr:row>7</xdr:row>
      <xdr:rowOff>66674</xdr:rowOff>
    </xdr:from>
    <xdr:to>
      <xdr:col>54</xdr:col>
      <xdr:colOff>66675</xdr:colOff>
      <xdr:row>8</xdr:row>
      <xdr:rowOff>95249</xdr:rowOff>
    </xdr:to>
    <xdr:sp macro="" textlink="">
      <xdr:nvSpPr>
        <xdr:cNvPr id="66" name="角丸四角形 9"/>
        <xdr:cNvSpPr/>
      </xdr:nvSpPr>
      <xdr:spPr>
        <a:xfrm>
          <a:off x="10420350" y="1257299"/>
          <a:ext cx="581025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28</xdr:col>
      <xdr:colOff>57152</xdr:colOff>
      <xdr:row>31</xdr:row>
      <xdr:rowOff>28574</xdr:rowOff>
    </xdr:from>
    <xdr:to>
      <xdr:col>30</xdr:col>
      <xdr:colOff>161926</xdr:colOff>
      <xdr:row>32</xdr:row>
      <xdr:rowOff>9525</xdr:rowOff>
    </xdr:to>
    <xdr:sp macro="" textlink="">
      <xdr:nvSpPr>
        <xdr:cNvPr id="95" name="角丸四角形 9"/>
        <xdr:cNvSpPr/>
      </xdr:nvSpPr>
      <xdr:spPr>
        <a:xfrm>
          <a:off x="5772152" y="6095999"/>
          <a:ext cx="504824" cy="18097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180975</xdr:colOff>
      <xdr:row>31</xdr:row>
      <xdr:rowOff>38100</xdr:rowOff>
    </xdr:from>
    <xdr:to>
      <xdr:col>27</xdr:col>
      <xdr:colOff>133350</xdr:colOff>
      <xdr:row>32</xdr:row>
      <xdr:rowOff>19050</xdr:rowOff>
    </xdr:to>
    <xdr:sp macro="" textlink="">
      <xdr:nvSpPr>
        <xdr:cNvPr id="97" name="正方形/長方形 8"/>
        <xdr:cNvSpPr/>
      </xdr:nvSpPr>
      <xdr:spPr>
        <a:xfrm>
          <a:off x="13706475" y="2486025"/>
          <a:ext cx="13525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200"/>
            <a:t>E</a:t>
          </a:r>
          <a:endParaRPr kumimoji="1" lang="ja-JP" altLang="en-US" sz="1200"/>
        </a:p>
      </xdr:txBody>
    </xdr:sp>
    <xdr:clientData/>
  </xdr:twoCellAnchor>
  <xdr:twoCellAnchor>
    <xdr:from>
      <xdr:col>33</xdr:col>
      <xdr:colOff>180975</xdr:colOff>
      <xdr:row>7</xdr:row>
      <xdr:rowOff>28575</xdr:rowOff>
    </xdr:from>
    <xdr:to>
      <xdr:col>39</xdr:col>
      <xdr:colOff>123825</xdr:colOff>
      <xdr:row>7</xdr:row>
      <xdr:rowOff>200025</xdr:rowOff>
    </xdr:to>
    <xdr:sp macro="" textlink="">
      <xdr:nvSpPr>
        <xdr:cNvPr id="101" name="正方形/長方形 8"/>
        <xdr:cNvSpPr/>
      </xdr:nvSpPr>
      <xdr:spPr>
        <a:xfrm>
          <a:off x="6896100" y="1219200"/>
          <a:ext cx="1162050" cy="17145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39</xdr:col>
      <xdr:colOff>180975</xdr:colOff>
      <xdr:row>7</xdr:row>
      <xdr:rowOff>0</xdr:rowOff>
    </xdr:from>
    <xdr:to>
      <xdr:col>44</xdr:col>
      <xdr:colOff>38100</xdr:colOff>
      <xdr:row>7</xdr:row>
      <xdr:rowOff>200025</xdr:rowOff>
    </xdr:to>
    <xdr:sp macro="" textlink="">
      <xdr:nvSpPr>
        <xdr:cNvPr id="102" name="角丸四角形 9"/>
        <xdr:cNvSpPr/>
      </xdr:nvSpPr>
      <xdr:spPr>
        <a:xfrm>
          <a:off x="8115300" y="1190625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>
    <xdr:from>
      <xdr:col>50</xdr:col>
      <xdr:colOff>95251</xdr:colOff>
      <xdr:row>35</xdr:row>
      <xdr:rowOff>28576</xdr:rowOff>
    </xdr:from>
    <xdr:to>
      <xdr:col>52</xdr:col>
      <xdr:colOff>123825</xdr:colOff>
      <xdr:row>35</xdr:row>
      <xdr:rowOff>180975</xdr:rowOff>
    </xdr:to>
    <xdr:sp macro="" textlink="">
      <xdr:nvSpPr>
        <xdr:cNvPr id="120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35</xdr:row>
      <xdr:rowOff>28576</xdr:rowOff>
    </xdr:from>
    <xdr:to>
      <xdr:col>54</xdr:col>
      <xdr:colOff>180975</xdr:colOff>
      <xdr:row>35</xdr:row>
      <xdr:rowOff>180975</xdr:rowOff>
    </xdr:to>
    <xdr:sp macro="" textlink="">
      <xdr:nvSpPr>
        <xdr:cNvPr id="138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oneCellAnchor>
    <xdr:from>
      <xdr:col>12</xdr:col>
      <xdr:colOff>28575</xdr:colOff>
      <xdr:row>62</xdr:row>
      <xdr:rowOff>200025</xdr:rowOff>
    </xdr:from>
    <xdr:ext cx="209550" cy="228600"/>
    <xdr:pic>
      <xdr:nvPicPr>
        <xdr:cNvPr id="156" name="图片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90500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61</xdr:row>
      <xdr:rowOff>0</xdr:rowOff>
    </xdr:from>
    <xdr:ext cx="209550" cy="228600"/>
    <xdr:pic>
      <xdr:nvPicPr>
        <xdr:cNvPr id="157" name="图片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52400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57150</xdr:colOff>
      <xdr:row>90</xdr:row>
      <xdr:rowOff>57150</xdr:rowOff>
    </xdr:from>
    <xdr:to>
      <xdr:col>15</xdr:col>
      <xdr:colOff>38100</xdr:colOff>
      <xdr:row>91</xdr:row>
      <xdr:rowOff>38100</xdr:rowOff>
    </xdr:to>
    <xdr:sp macro="" textlink="">
      <xdr:nvSpPr>
        <xdr:cNvPr id="53" name="正方形/長方形 8"/>
        <xdr:cNvSpPr/>
      </xdr:nvSpPr>
      <xdr:spPr>
        <a:xfrm>
          <a:off x="6362700" y="1753552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95250</xdr:colOff>
      <xdr:row>96</xdr:row>
      <xdr:rowOff>38100</xdr:rowOff>
    </xdr:from>
    <xdr:to>
      <xdr:col>10</xdr:col>
      <xdr:colOff>47624</xdr:colOff>
      <xdr:row>97</xdr:row>
      <xdr:rowOff>28576</xdr:rowOff>
    </xdr:to>
    <xdr:sp macro="" textlink="">
      <xdr:nvSpPr>
        <xdr:cNvPr id="54" name="角丸四角形 9"/>
        <xdr:cNvSpPr/>
      </xdr:nvSpPr>
      <xdr:spPr>
        <a:xfrm>
          <a:off x="8029575" y="189833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13</xdr:col>
      <xdr:colOff>85725</xdr:colOff>
      <xdr:row>96</xdr:row>
      <xdr:rowOff>38100</xdr:rowOff>
    </xdr:from>
    <xdr:to>
      <xdr:col>16</xdr:col>
      <xdr:colOff>19049</xdr:colOff>
      <xdr:row>97</xdr:row>
      <xdr:rowOff>28576</xdr:rowOff>
    </xdr:to>
    <xdr:sp macro="" textlink="">
      <xdr:nvSpPr>
        <xdr:cNvPr id="55" name="角丸四角形 9"/>
        <xdr:cNvSpPr/>
      </xdr:nvSpPr>
      <xdr:spPr>
        <a:xfrm>
          <a:off x="9220200" y="1898332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47</xdr:col>
      <xdr:colOff>133350</xdr:colOff>
      <xdr:row>49</xdr:row>
      <xdr:rowOff>0</xdr:rowOff>
    </xdr:from>
    <xdr:to>
      <xdr:col>50</xdr:col>
      <xdr:colOff>85724</xdr:colOff>
      <xdr:row>50</xdr:row>
      <xdr:rowOff>1</xdr:rowOff>
    </xdr:to>
    <xdr:sp macro="" textlink="">
      <xdr:nvSpPr>
        <xdr:cNvPr id="56" name="角丸四角形 9"/>
        <xdr:cNvSpPr/>
      </xdr:nvSpPr>
      <xdr:spPr>
        <a:xfrm>
          <a:off x="8258175" y="96678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53</xdr:col>
      <xdr:colOff>123825</xdr:colOff>
      <xdr:row>49</xdr:row>
      <xdr:rowOff>0</xdr:rowOff>
    </xdr:from>
    <xdr:to>
      <xdr:col>56</xdr:col>
      <xdr:colOff>57149</xdr:colOff>
      <xdr:row>50</xdr:row>
      <xdr:rowOff>1</xdr:rowOff>
    </xdr:to>
    <xdr:sp macro="" textlink="">
      <xdr:nvSpPr>
        <xdr:cNvPr id="57" name="角丸四角形 9"/>
        <xdr:cNvSpPr/>
      </xdr:nvSpPr>
      <xdr:spPr>
        <a:xfrm>
          <a:off x="9448800" y="966787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51</xdr:col>
      <xdr:colOff>9525</xdr:colOff>
      <xdr:row>4</xdr:row>
      <xdr:rowOff>247650</xdr:rowOff>
    </xdr:from>
    <xdr:to>
      <xdr:col>55</xdr:col>
      <xdr:colOff>19051</xdr:colOff>
      <xdr:row>6</xdr:row>
      <xdr:rowOff>9525</xdr:rowOff>
    </xdr:to>
    <xdr:sp macro="" textlink="">
      <xdr:nvSpPr>
        <xdr:cNvPr id="58" name="角丸四角形 9"/>
        <xdr:cNvSpPr/>
      </xdr:nvSpPr>
      <xdr:spPr>
        <a:xfrm>
          <a:off x="10344150" y="885825"/>
          <a:ext cx="809626" cy="22860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导出选中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46</xdr:col>
      <xdr:colOff>123825</xdr:colOff>
      <xdr:row>4</xdr:row>
      <xdr:rowOff>247649</xdr:rowOff>
    </xdr:from>
    <xdr:to>
      <xdr:col>50</xdr:col>
      <xdr:colOff>133350</xdr:colOff>
      <xdr:row>6</xdr:row>
      <xdr:rowOff>19049</xdr:rowOff>
    </xdr:to>
    <xdr:sp macro="" textlink="">
      <xdr:nvSpPr>
        <xdr:cNvPr id="59" name="角丸四角形 9"/>
        <xdr:cNvSpPr/>
      </xdr:nvSpPr>
      <xdr:spPr>
        <a:xfrm>
          <a:off x="9458325" y="885824"/>
          <a:ext cx="809625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导出全部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9</xdr:col>
      <xdr:colOff>19050</xdr:colOff>
      <xdr:row>88</xdr:row>
      <xdr:rowOff>142875</xdr:rowOff>
    </xdr:from>
    <xdr:to>
      <xdr:col>18</xdr:col>
      <xdr:colOff>66675</xdr:colOff>
      <xdr:row>89</xdr:row>
      <xdr:rowOff>190500</xdr:rowOff>
    </xdr:to>
    <xdr:pic>
      <xdr:nvPicPr>
        <xdr:cNvPr id="76" name="图片 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7411700"/>
          <a:ext cx="1847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94</xdr:row>
      <xdr:rowOff>19050</xdr:rowOff>
    </xdr:from>
    <xdr:to>
      <xdr:col>16</xdr:col>
      <xdr:colOff>85725</xdr:colOff>
      <xdr:row>95</xdr:row>
      <xdr:rowOff>0</xdr:rowOff>
    </xdr:to>
    <xdr:sp macro="" textlink="">
      <xdr:nvSpPr>
        <xdr:cNvPr id="92" name="正方形/長方形 8"/>
        <xdr:cNvSpPr/>
      </xdr:nvSpPr>
      <xdr:spPr>
        <a:xfrm>
          <a:off x="8658225" y="18126075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支付宝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55</xdr:col>
      <xdr:colOff>114300</xdr:colOff>
      <xdr:row>35</xdr:row>
      <xdr:rowOff>28575</xdr:rowOff>
    </xdr:from>
    <xdr:to>
      <xdr:col>57</xdr:col>
      <xdr:colOff>142874</xdr:colOff>
      <xdr:row>35</xdr:row>
      <xdr:rowOff>180974</xdr:rowOff>
    </xdr:to>
    <xdr:sp macro="" textlink="">
      <xdr:nvSpPr>
        <xdr:cNvPr id="77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53</xdr:col>
      <xdr:colOff>123825</xdr:colOff>
      <xdr:row>67</xdr:row>
      <xdr:rowOff>28575</xdr:rowOff>
    </xdr:from>
    <xdr:to>
      <xdr:col>54</xdr:col>
      <xdr:colOff>68372</xdr:colOff>
      <xdr:row>67</xdr:row>
      <xdr:rowOff>173148</xdr:rowOff>
    </xdr:to>
    <xdr:pic>
      <xdr:nvPicPr>
        <xdr:cNvPr id="79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6395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68</xdr:row>
      <xdr:rowOff>28575</xdr:rowOff>
    </xdr:from>
    <xdr:to>
      <xdr:col>54</xdr:col>
      <xdr:colOff>68372</xdr:colOff>
      <xdr:row>68</xdr:row>
      <xdr:rowOff>173148</xdr:rowOff>
    </xdr:to>
    <xdr:pic>
      <xdr:nvPicPr>
        <xdr:cNvPr id="91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8491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69</xdr:row>
      <xdr:rowOff>28575</xdr:rowOff>
    </xdr:from>
    <xdr:to>
      <xdr:col>54</xdr:col>
      <xdr:colOff>68372</xdr:colOff>
      <xdr:row>69</xdr:row>
      <xdr:rowOff>173148</xdr:rowOff>
    </xdr:to>
    <xdr:pic>
      <xdr:nvPicPr>
        <xdr:cNvPr id="93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2058650"/>
          <a:ext cx="144572" cy="14457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</xdr:row>
      <xdr:rowOff>66675</xdr:rowOff>
    </xdr:from>
    <xdr:to>
      <xdr:col>8</xdr:col>
      <xdr:colOff>161925</xdr:colOff>
      <xdr:row>67</xdr:row>
      <xdr:rowOff>28575</xdr:rowOff>
    </xdr:to>
    <xdr:sp macro="" textlink="">
      <xdr:nvSpPr>
        <xdr:cNvPr id="96" name="正方形/長方形 8"/>
        <xdr:cNvSpPr/>
      </xdr:nvSpPr>
      <xdr:spPr>
        <a:xfrm>
          <a:off x="714375" y="13144500"/>
          <a:ext cx="1162050" cy="17145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9</xdr:col>
      <xdr:colOff>19050</xdr:colOff>
      <xdr:row>66</xdr:row>
      <xdr:rowOff>38100</xdr:rowOff>
    </xdr:from>
    <xdr:to>
      <xdr:col>13</xdr:col>
      <xdr:colOff>76200</xdr:colOff>
      <xdr:row>67</xdr:row>
      <xdr:rowOff>28575</xdr:rowOff>
    </xdr:to>
    <xdr:sp macro="" textlink="">
      <xdr:nvSpPr>
        <xdr:cNvPr id="98" name="角丸四角形 9"/>
        <xdr:cNvSpPr/>
      </xdr:nvSpPr>
      <xdr:spPr>
        <a:xfrm>
          <a:off x="1933575" y="13115925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>
    <xdr:from>
      <xdr:col>56</xdr:col>
      <xdr:colOff>123825</xdr:colOff>
      <xdr:row>10</xdr:row>
      <xdr:rowOff>19051</xdr:rowOff>
    </xdr:from>
    <xdr:to>
      <xdr:col>57</xdr:col>
      <xdr:colOff>114300</xdr:colOff>
      <xdr:row>10</xdr:row>
      <xdr:rowOff>190501</xdr:rowOff>
    </xdr:to>
    <xdr:sp macro="" textlink="">
      <xdr:nvSpPr>
        <xdr:cNvPr id="78" name="矩形 77"/>
        <xdr:cNvSpPr/>
      </xdr:nvSpPr>
      <xdr:spPr>
        <a:xfrm>
          <a:off x="26460450" y="21431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123825</xdr:colOff>
      <xdr:row>19</xdr:row>
      <xdr:rowOff>19051</xdr:rowOff>
    </xdr:from>
    <xdr:to>
      <xdr:col>57</xdr:col>
      <xdr:colOff>114300</xdr:colOff>
      <xdr:row>19</xdr:row>
      <xdr:rowOff>190501</xdr:rowOff>
    </xdr:to>
    <xdr:sp macro="" textlink="">
      <xdr:nvSpPr>
        <xdr:cNvPr id="103" name="矩形 102"/>
        <xdr:cNvSpPr/>
      </xdr:nvSpPr>
      <xdr:spPr>
        <a:xfrm>
          <a:off x="26460450" y="40290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123825</xdr:colOff>
      <xdr:row>20</xdr:row>
      <xdr:rowOff>19051</xdr:rowOff>
    </xdr:from>
    <xdr:to>
      <xdr:col>57</xdr:col>
      <xdr:colOff>114300</xdr:colOff>
      <xdr:row>20</xdr:row>
      <xdr:rowOff>190501</xdr:rowOff>
    </xdr:to>
    <xdr:sp macro="" textlink="">
      <xdr:nvSpPr>
        <xdr:cNvPr id="104" name="矩形 103"/>
        <xdr:cNvSpPr/>
      </xdr:nvSpPr>
      <xdr:spPr>
        <a:xfrm>
          <a:off x="26460450" y="42386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123825</xdr:colOff>
      <xdr:row>12</xdr:row>
      <xdr:rowOff>19051</xdr:rowOff>
    </xdr:from>
    <xdr:to>
      <xdr:col>57</xdr:col>
      <xdr:colOff>114300</xdr:colOff>
      <xdr:row>12</xdr:row>
      <xdr:rowOff>190501</xdr:rowOff>
    </xdr:to>
    <xdr:sp macro="" textlink="">
      <xdr:nvSpPr>
        <xdr:cNvPr id="105" name="矩形 104"/>
        <xdr:cNvSpPr/>
      </xdr:nvSpPr>
      <xdr:spPr>
        <a:xfrm>
          <a:off x="26460450" y="25622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13</xdr:row>
      <xdr:rowOff>19051</xdr:rowOff>
    </xdr:from>
    <xdr:to>
      <xdr:col>57</xdr:col>
      <xdr:colOff>114300</xdr:colOff>
      <xdr:row>13</xdr:row>
      <xdr:rowOff>190501</xdr:rowOff>
    </xdr:to>
    <xdr:sp macro="" textlink="">
      <xdr:nvSpPr>
        <xdr:cNvPr id="106" name="矩形 105"/>
        <xdr:cNvSpPr/>
      </xdr:nvSpPr>
      <xdr:spPr>
        <a:xfrm>
          <a:off x="26460450" y="27717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14</xdr:row>
      <xdr:rowOff>19051</xdr:rowOff>
    </xdr:from>
    <xdr:to>
      <xdr:col>57</xdr:col>
      <xdr:colOff>114300</xdr:colOff>
      <xdr:row>14</xdr:row>
      <xdr:rowOff>190501</xdr:rowOff>
    </xdr:to>
    <xdr:sp macro="" textlink="">
      <xdr:nvSpPr>
        <xdr:cNvPr id="107" name="矩形 106"/>
        <xdr:cNvSpPr/>
      </xdr:nvSpPr>
      <xdr:spPr>
        <a:xfrm>
          <a:off x="26460450" y="29813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15</xdr:row>
      <xdr:rowOff>19051</xdr:rowOff>
    </xdr:from>
    <xdr:to>
      <xdr:col>57</xdr:col>
      <xdr:colOff>114300</xdr:colOff>
      <xdr:row>15</xdr:row>
      <xdr:rowOff>190501</xdr:rowOff>
    </xdr:to>
    <xdr:sp macro="" textlink="">
      <xdr:nvSpPr>
        <xdr:cNvPr id="108" name="矩形 107"/>
        <xdr:cNvSpPr/>
      </xdr:nvSpPr>
      <xdr:spPr>
        <a:xfrm>
          <a:off x="26460450" y="31908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16</xdr:row>
      <xdr:rowOff>19051</xdr:rowOff>
    </xdr:from>
    <xdr:to>
      <xdr:col>57</xdr:col>
      <xdr:colOff>114300</xdr:colOff>
      <xdr:row>16</xdr:row>
      <xdr:rowOff>190501</xdr:rowOff>
    </xdr:to>
    <xdr:sp macro="" textlink="">
      <xdr:nvSpPr>
        <xdr:cNvPr id="109" name="矩形 108"/>
        <xdr:cNvSpPr/>
      </xdr:nvSpPr>
      <xdr:spPr>
        <a:xfrm>
          <a:off x="26460450" y="34004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17</xdr:row>
      <xdr:rowOff>19051</xdr:rowOff>
    </xdr:from>
    <xdr:to>
      <xdr:col>57</xdr:col>
      <xdr:colOff>114300</xdr:colOff>
      <xdr:row>17</xdr:row>
      <xdr:rowOff>190501</xdr:rowOff>
    </xdr:to>
    <xdr:sp macro="" textlink="">
      <xdr:nvSpPr>
        <xdr:cNvPr id="110" name="矩形 109"/>
        <xdr:cNvSpPr/>
      </xdr:nvSpPr>
      <xdr:spPr>
        <a:xfrm>
          <a:off x="26460450" y="36099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18</xdr:row>
      <xdr:rowOff>19051</xdr:rowOff>
    </xdr:from>
    <xdr:to>
      <xdr:col>57</xdr:col>
      <xdr:colOff>114300</xdr:colOff>
      <xdr:row>18</xdr:row>
      <xdr:rowOff>190501</xdr:rowOff>
    </xdr:to>
    <xdr:sp macro="" textlink="">
      <xdr:nvSpPr>
        <xdr:cNvPr id="111" name="矩形 110"/>
        <xdr:cNvSpPr/>
      </xdr:nvSpPr>
      <xdr:spPr>
        <a:xfrm>
          <a:off x="26460450" y="38195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11</xdr:row>
      <xdr:rowOff>19051</xdr:rowOff>
    </xdr:from>
    <xdr:to>
      <xdr:col>57</xdr:col>
      <xdr:colOff>114300</xdr:colOff>
      <xdr:row>11</xdr:row>
      <xdr:rowOff>190501</xdr:rowOff>
    </xdr:to>
    <xdr:sp macro="" textlink="">
      <xdr:nvSpPr>
        <xdr:cNvPr id="112" name="矩形 111"/>
        <xdr:cNvSpPr/>
      </xdr:nvSpPr>
      <xdr:spPr>
        <a:xfrm>
          <a:off x="26460450" y="23526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48</xdr:col>
      <xdr:colOff>38101</xdr:colOff>
      <xdr:row>35</xdr:row>
      <xdr:rowOff>28576</xdr:rowOff>
    </xdr:from>
    <xdr:to>
      <xdr:col>50</xdr:col>
      <xdr:colOff>66675</xdr:colOff>
      <xdr:row>35</xdr:row>
      <xdr:rowOff>180975</xdr:rowOff>
    </xdr:to>
    <xdr:sp macro="" textlink="">
      <xdr:nvSpPr>
        <xdr:cNvPr id="113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36</xdr:row>
      <xdr:rowOff>28576</xdr:rowOff>
    </xdr:from>
    <xdr:to>
      <xdr:col>52</xdr:col>
      <xdr:colOff>123825</xdr:colOff>
      <xdr:row>36</xdr:row>
      <xdr:rowOff>180975</xdr:rowOff>
    </xdr:to>
    <xdr:sp macro="" textlink="">
      <xdr:nvSpPr>
        <xdr:cNvPr id="118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36</xdr:row>
      <xdr:rowOff>28576</xdr:rowOff>
    </xdr:from>
    <xdr:to>
      <xdr:col>54</xdr:col>
      <xdr:colOff>180975</xdr:colOff>
      <xdr:row>36</xdr:row>
      <xdr:rowOff>180975</xdr:rowOff>
    </xdr:to>
    <xdr:sp macro="" textlink="">
      <xdr:nvSpPr>
        <xdr:cNvPr id="119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36</xdr:row>
      <xdr:rowOff>28575</xdr:rowOff>
    </xdr:from>
    <xdr:to>
      <xdr:col>57</xdr:col>
      <xdr:colOff>142874</xdr:colOff>
      <xdr:row>36</xdr:row>
      <xdr:rowOff>180974</xdr:rowOff>
    </xdr:to>
    <xdr:sp macro="" textlink="">
      <xdr:nvSpPr>
        <xdr:cNvPr id="121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36</xdr:row>
      <xdr:rowOff>28576</xdr:rowOff>
    </xdr:from>
    <xdr:to>
      <xdr:col>50</xdr:col>
      <xdr:colOff>66675</xdr:colOff>
      <xdr:row>36</xdr:row>
      <xdr:rowOff>180975</xdr:rowOff>
    </xdr:to>
    <xdr:sp macro="" textlink="">
      <xdr:nvSpPr>
        <xdr:cNvPr id="122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37</xdr:row>
      <xdr:rowOff>28576</xdr:rowOff>
    </xdr:from>
    <xdr:to>
      <xdr:col>52</xdr:col>
      <xdr:colOff>123825</xdr:colOff>
      <xdr:row>37</xdr:row>
      <xdr:rowOff>180975</xdr:rowOff>
    </xdr:to>
    <xdr:sp macro="" textlink="">
      <xdr:nvSpPr>
        <xdr:cNvPr id="123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37</xdr:row>
      <xdr:rowOff>28576</xdr:rowOff>
    </xdr:from>
    <xdr:to>
      <xdr:col>54</xdr:col>
      <xdr:colOff>180975</xdr:colOff>
      <xdr:row>37</xdr:row>
      <xdr:rowOff>180975</xdr:rowOff>
    </xdr:to>
    <xdr:sp macro="" textlink="">
      <xdr:nvSpPr>
        <xdr:cNvPr id="124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37</xdr:row>
      <xdr:rowOff>28575</xdr:rowOff>
    </xdr:from>
    <xdr:to>
      <xdr:col>57</xdr:col>
      <xdr:colOff>142874</xdr:colOff>
      <xdr:row>37</xdr:row>
      <xdr:rowOff>180974</xdr:rowOff>
    </xdr:to>
    <xdr:sp macro="" textlink="">
      <xdr:nvSpPr>
        <xdr:cNvPr id="125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37</xdr:row>
      <xdr:rowOff>28576</xdr:rowOff>
    </xdr:from>
    <xdr:to>
      <xdr:col>50</xdr:col>
      <xdr:colOff>66675</xdr:colOff>
      <xdr:row>37</xdr:row>
      <xdr:rowOff>180975</xdr:rowOff>
    </xdr:to>
    <xdr:sp macro="" textlink="">
      <xdr:nvSpPr>
        <xdr:cNvPr id="126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38</xdr:row>
      <xdr:rowOff>28576</xdr:rowOff>
    </xdr:from>
    <xdr:to>
      <xdr:col>52</xdr:col>
      <xdr:colOff>123825</xdr:colOff>
      <xdr:row>38</xdr:row>
      <xdr:rowOff>180975</xdr:rowOff>
    </xdr:to>
    <xdr:sp macro="" textlink="">
      <xdr:nvSpPr>
        <xdr:cNvPr id="127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38</xdr:row>
      <xdr:rowOff>28576</xdr:rowOff>
    </xdr:from>
    <xdr:to>
      <xdr:col>54</xdr:col>
      <xdr:colOff>180975</xdr:colOff>
      <xdr:row>38</xdr:row>
      <xdr:rowOff>180975</xdr:rowOff>
    </xdr:to>
    <xdr:sp macro="" textlink="">
      <xdr:nvSpPr>
        <xdr:cNvPr id="128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38</xdr:row>
      <xdr:rowOff>28575</xdr:rowOff>
    </xdr:from>
    <xdr:to>
      <xdr:col>57</xdr:col>
      <xdr:colOff>142874</xdr:colOff>
      <xdr:row>38</xdr:row>
      <xdr:rowOff>180974</xdr:rowOff>
    </xdr:to>
    <xdr:sp macro="" textlink="">
      <xdr:nvSpPr>
        <xdr:cNvPr id="129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38</xdr:row>
      <xdr:rowOff>28576</xdr:rowOff>
    </xdr:from>
    <xdr:to>
      <xdr:col>50</xdr:col>
      <xdr:colOff>66675</xdr:colOff>
      <xdr:row>38</xdr:row>
      <xdr:rowOff>180975</xdr:rowOff>
    </xdr:to>
    <xdr:sp macro="" textlink="">
      <xdr:nvSpPr>
        <xdr:cNvPr id="130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39</xdr:row>
      <xdr:rowOff>28576</xdr:rowOff>
    </xdr:from>
    <xdr:to>
      <xdr:col>52</xdr:col>
      <xdr:colOff>123825</xdr:colOff>
      <xdr:row>39</xdr:row>
      <xdr:rowOff>180975</xdr:rowOff>
    </xdr:to>
    <xdr:sp macro="" textlink="">
      <xdr:nvSpPr>
        <xdr:cNvPr id="131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39</xdr:row>
      <xdr:rowOff>28576</xdr:rowOff>
    </xdr:from>
    <xdr:to>
      <xdr:col>54</xdr:col>
      <xdr:colOff>180975</xdr:colOff>
      <xdr:row>39</xdr:row>
      <xdr:rowOff>180975</xdr:rowOff>
    </xdr:to>
    <xdr:sp macro="" textlink="">
      <xdr:nvSpPr>
        <xdr:cNvPr id="133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39</xdr:row>
      <xdr:rowOff>28575</xdr:rowOff>
    </xdr:from>
    <xdr:to>
      <xdr:col>57</xdr:col>
      <xdr:colOff>142874</xdr:colOff>
      <xdr:row>39</xdr:row>
      <xdr:rowOff>180974</xdr:rowOff>
    </xdr:to>
    <xdr:sp macro="" textlink="">
      <xdr:nvSpPr>
        <xdr:cNvPr id="134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39</xdr:row>
      <xdr:rowOff>28576</xdr:rowOff>
    </xdr:from>
    <xdr:to>
      <xdr:col>50</xdr:col>
      <xdr:colOff>66675</xdr:colOff>
      <xdr:row>39</xdr:row>
      <xdr:rowOff>180975</xdr:rowOff>
    </xdr:to>
    <xdr:sp macro="" textlink="">
      <xdr:nvSpPr>
        <xdr:cNvPr id="137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53</xdr:col>
      <xdr:colOff>123825</xdr:colOff>
      <xdr:row>59</xdr:row>
      <xdr:rowOff>28575</xdr:rowOff>
    </xdr:from>
    <xdr:to>
      <xdr:col>54</xdr:col>
      <xdr:colOff>68372</xdr:colOff>
      <xdr:row>59</xdr:row>
      <xdr:rowOff>173148</xdr:rowOff>
    </xdr:to>
    <xdr:pic>
      <xdr:nvPicPr>
        <xdr:cNvPr id="69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43637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60</xdr:row>
      <xdr:rowOff>28575</xdr:rowOff>
    </xdr:from>
    <xdr:to>
      <xdr:col>54</xdr:col>
      <xdr:colOff>68372</xdr:colOff>
      <xdr:row>60</xdr:row>
      <xdr:rowOff>173148</xdr:rowOff>
    </xdr:to>
    <xdr:pic>
      <xdr:nvPicPr>
        <xdr:cNvPr id="70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45732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61</xdr:row>
      <xdr:rowOff>28575</xdr:rowOff>
    </xdr:from>
    <xdr:to>
      <xdr:col>54</xdr:col>
      <xdr:colOff>68372</xdr:colOff>
      <xdr:row>61</xdr:row>
      <xdr:rowOff>173148</xdr:rowOff>
    </xdr:to>
    <xdr:pic>
      <xdr:nvPicPr>
        <xdr:cNvPr id="71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849100"/>
          <a:ext cx="144572" cy="144573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92</xdr:row>
      <xdr:rowOff>19050</xdr:rowOff>
    </xdr:from>
    <xdr:to>
      <xdr:col>16</xdr:col>
      <xdr:colOff>85725</xdr:colOff>
      <xdr:row>93</xdr:row>
      <xdr:rowOff>0</xdr:rowOff>
    </xdr:to>
    <xdr:sp macro="" textlink="">
      <xdr:nvSpPr>
        <xdr:cNvPr id="72" name="正方形/長方形 8"/>
        <xdr:cNvSpPr/>
      </xdr:nvSpPr>
      <xdr:spPr>
        <a:xfrm>
          <a:off x="8658225" y="18335625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en-US" altLang="zh-CN" sz="1100"/>
            <a:t>2014.05.25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190500</xdr:colOff>
      <xdr:row>57</xdr:row>
      <xdr:rowOff>47625</xdr:rowOff>
    </xdr:from>
    <xdr:to>
      <xdr:col>21</xdr:col>
      <xdr:colOff>152400</xdr:colOff>
      <xdr:row>76</xdr:row>
      <xdr:rowOff>152400</xdr:rowOff>
    </xdr:to>
    <xdr:pic>
      <xdr:nvPicPr>
        <xdr:cNvPr id="73" name="图片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1239500"/>
          <a:ext cx="37623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123825</xdr:colOff>
      <xdr:row>56</xdr:row>
      <xdr:rowOff>28575</xdr:rowOff>
    </xdr:from>
    <xdr:to>
      <xdr:col>94</xdr:col>
      <xdr:colOff>68372</xdr:colOff>
      <xdr:row>56</xdr:row>
      <xdr:rowOff>173148</xdr:rowOff>
    </xdr:to>
    <xdr:pic>
      <xdr:nvPicPr>
        <xdr:cNvPr id="74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639550"/>
          <a:ext cx="144572" cy="144573"/>
        </a:xfrm>
        <a:prstGeom prst="rect">
          <a:avLst/>
        </a:prstGeom>
      </xdr:spPr>
    </xdr:pic>
    <xdr:clientData/>
  </xdr:twoCellAnchor>
  <xdr:twoCellAnchor>
    <xdr:from>
      <xdr:col>93</xdr:col>
      <xdr:colOff>123825</xdr:colOff>
      <xdr:row>57</xdr:row>
      <xdr:rowOff>28575</xdr:rowOff>
    </xdr:from>
    <xdr:to>
      <xdr:col>94</xdr:col>
      <xdr:colOff>68372</xdr:colOff>
      <xdr:row>57</xdr:row>
      <xdr:rowOff>173148</xdr:rowOff>
    </xdr:to>
    <xdr:pic>
      <xdr:nvPicPr>
        <xdr:cNvPr id="75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849100"/>
          <a:ext cx="144572" cy="144573"/>
        </a:xfrm>
        <a:prstGeom prst="rect">
          <a:avLst/>
        </a:prstGeom>
      </xdr:spPr>
    </xdr:pic>
    <xdr:clientData/>
  </xdr:twoCellAnchor>
  <xdr:twoCellAnchor>
    <xdr:from>
      <xdr:col>93</xdr:col>
      <xdr:colOff>123825</xdr:colOff>
      <xdr:row>58</xdr:row>
      <xdr:rowOff>28575</xdr:rowOff>
    </xdr:from>
    <xdr:to>
      <xdr:col>94</xdr:col>
      <xdr:colOff>68372</xdr:colOff>
      <xdr:row>58</xdr:row>
      <xdr:rowOff>173148</xdr:rowOff>
    </xdr:to>
    <xdr:pic>
      <xdr:nvPicPr>
        <xdr:cNvPr id="80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20586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59</xdr:row>
      <xdr:rowOff>28575</xdr:rowOff>
    </xdr:from>
    <xdr:to>
      <xdr:col>54</xdr:col>
      <xdr:colOff>68372</xdr:colOff>
      <xdr:row>59</xdr:row>
      <xdr:rowOff>173148</xdr:rowOff>
    </xdr:to>
    <xdr:pic>
      <xdr:nvPicPr>
        <xdr:cNvPr id="81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110109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60</xdr:row>
      <xdr:rowOff>28575</xdr:rowOff>
    </xdr:from>
    <xdr:to>
      <xdr:col>54</xdr:col>
      <xdr:colOff>68372</xdr:colOff>
      <xdr:row>60</xdr:row>
      <xdr:rowOff>173148</xdr:rowOff>
    </xdr:to>
    <xdr:pic>
      <xdr:nvPicPr>
        <xdr:cNvPr id="82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112204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61</xdr:row>
      <xdr:rowOff>28575</xdr:rowOff>
    </xdr:from>
    <xdr:to>
      <xdr:col>54</xdr:col>
      <xdr:colOff>68372</xdr:colOff>
      <xdr:row>61</xdr:row>
      <xdr:rowOff>173148</xdr:rowOff>
    </xdr:to>
    <xdr:pic>
      <xdr:nvPicPr>
        <xdr:cNvPr id="83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11430000"/>
          <a:ext cx="144572" cy="144573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103</xdr:row>
      <xdr:rowOff>57150</xdr:rowOff>
    </xdr:from>
    <xdr:to>
      <xdr:col>12</xdr:col>
      <xdr:colOff>38100</xdr:colOff>
      <xdr:row>104</xdr:row>
      <xdr:rowOff>38100</xdr:rowOff>
    </xdr:to>
    <xdr:sp macro="" textlink="">
      <xdr:nvSpPr>
        <xdr:cNvPr id="84" name="正方形/長方形 8"/>
        <xdr:cNvSpPr/>
      </xdr:nvSpPr>
      <xdr:spPr>
        <a:xfrm>
          <a:off x="1971675" y="177450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E11</a:t>
          </a:r>
          <a:r>
            <a:rPr kumimoji="1" lang="en-US" altLang="zh-CN" sz="1100" baseline="0"/>
            <a:t> - 001</a:t>
          </a:r>
        </a:p>
      </xdr:txBody>
    </xdr:sp>
    <xdr:clientData/>
  </xdr:twoCellAnchor>
  <xdr:twoCellAnchor>
    <xdr:from>
      <xdr:col>6</xdr:col>
      <xdr:colOff>57150</xdr:colOff>
      <xdr:row>105</xdr:row>
      <xdr:rowOff>57149</xdr:rowOff>
    </xdr:from>
    <xdr:to>
      <xdr:col>16</xdr:col>
      <xdr:colOff>190500</xdr:colOff>
      <xdr:row>106</xdr:row>
      <xdr:rowOff>47624</xdr:rowOff>
    </xdr:to>
    <xdr:sp macro="" textlink="">
      <xdr:nvSpPr>
        <xdr:cNvPr id="85" name="正方形/長方形 8"/>
        <xdr:cNvSpPr/>
      </xdr:nvSpPr>
      <xdr:spPr>
        <a:xfrm>
          <a:off x="1371600" y="20888324"/>
          <a:ext cx="2133600" cy="200025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12345798513456789</a:t>
          </a:r>
          <a:endParaRPr kumimoji="1" lang="ja-JP" altLang="en-US" sz="1100"/>
        </a:p>
      </xdr:txBody>
    </xdr:sp>
    <xdr:clientData/>
  </xdr:twoCellAnchor>
  <xdr:twoCellAnchor>
    <xdr:from>
      <xdr:col>6</xdr:col>
      <xdr:colOff>152400</xdr:colOff>
      <xdr:row>107</xdr:row>
      <xdr:rowOff>200025</xdr:rowOff>
    </xdr:from>
    <xdr:to>
      <xdr:col>9</xdr:col>
      <xdr:colOff>104774</xdr:colOff>
      <xdr:row>108</xdr:row>
      <xdr:rowOff>190501</xdr:rowOff>
    </xdr:to>
    <xdr:sp macro="" textlink="">
      <xdr:nvSpPr>
        <xdr:cNvPr id="86" name="角丸四角形 9"/>
        <xdr:cNvSpPr/>
      </xdr:nvSpPr>
      <xdr:spPr>
        <a:xfrm>
          <a:off x="1466850" y="2145030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12</xdr:col>
      <xdr:colOff>114300</xdr:colOff>
      <xdr:row>108</xdr:row>
      <xdr:rowOff>0</xdr:rowOff>
    </xdr:from>
    <xdr:to>
      <xdr:col>15</xdr:col>
      <xdr:colOff>47624</xdr:colOff>
      <xdr:row>108</xdr:row>
      <xdr:rowOff>200026</xdr:rowOff>
    </xdr:to>
    <xdr:sp macro="" textlink="">
      <xdr:nvSpPr>
        <xdr:cNvPr id="87" name="角丸四角形 9"/>
        <xdr:cNvSpPr/>
      </xdr:nvSpPr>
      <xdr:spPr>
        <a:xfrm>
          <a:off x="2628900" y="2145982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38</xdr:col>
      <xdr:colOff>76200</xdr:colOff>
      <xdr:row>5</xdr:row>
      <xdr:rowOff>28575</xdr:rowOff>
    </xdr:from>
    <xdr:to>
      <xdr:col>44</xdr:col>
      <xdr:colOff>38100</xdr:colOff>
      <xdr:row>6</xdr:row>
      <xdr:rowOff>0</xdr:rowOff>
    </xdr:to>
    <xdr:sp macro="" textlink="">
      <xdr:nvSpPr>
        <xdr:cNvPr id="88" name="正方形/長方形 8"/>
        <xdr:cNvSpPr/>
      </xdr:nvSpPr>
      <xdr:spPr>
        <a:xfrm>
          <a:off x="7810500" y="923925"/>
          <a:ext cx="1162050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13</xdr:col>
      <xdr:colOff>0</xdr:colOff>
      <xdr:row>4</xdr:row>
      <xdr:rowOff>76200</xdr:rowOff>
    </xdr:from>
    <xdr:to>
      <xdr:col>13</xdr:col>
      <xdr:colOff>171450</xdr:colOff>
      <xdr:row>4</xdr:row>
      <xdr:rowOff>247651</xdr:rowOff>
    </xdr:to>
    <xdr:sp macro="" textlink="">
      <xdr:nvSpPr>
        <xdr:cNvPr id="89" name="矩形 88"/>
        <xdr:cNvSpPr/>
      </xdr:nvSpPr>
      <xdr:spPr>
        <a:xfrm>
          <a:off x="2714625" y="714375"/>
          <a:ext cx="171450" cy="171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123825</xdr:colOff>
      <xdr:row>75</xdr:row>
      <xdr:rowOff>28575</xdr:rowOff>
    </xdr:from>
    <xdr:to>
      <xdr:col>54</xdr:col>
      <xdr:colOff>68372</xdr:colOff>
      <xdr:row>75</xdr:row>
      <xdr:rowOff>173148</xdr:rowOff>
    </xdr:to>
    <xdr:pic>
      <xdr:nvPicPr>
        <xdr:cNvPr id="114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33159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77</xdr:row>
      <xdr:rowOff>28575</xdr:rowOff>
    </xdr:from>
    <xdr:to>
      <xdr:col>54</xdr:col>
      <xdr:colOff>68372</xdr:colOff>
      <xdr:row>77</xdr:row>
      <xdr:rowOff>173148</xdr:rowOff>
    </xdr:to>
    <xdr:pic>
      <xdr:nvPicPr>
        <xdr:cNvPr id="115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35255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76</xdr:row>
      <xdr:rowOff>28575</xdr:rowOff>
    </xdr:from>
    <xdr:to>
      <xdr:col>54</xdr:col>
      <xdr:colOff>68372</xdr:colOff>
      <xdr:row>76</xdr:row>
      <xdr:rowOff>173148</xdr:rowOff>
    </xdr:to>
    <xdr:pic>
      <xdr:nvPicPr>
        <xdr:cNvPr id="116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4992350"/>
          <a:ext cx="144572" cy="144573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77</xdr:row>
      <xdr:rowOff>38101</xdr:rowOff>
    </xdr:from>
    <xdr:to>
      <xdr:col>6</xdr:col>
      <xdr:colOff>180975</xdr:colOff>
      <xdr:row>78</xdr:row>
      <xdr:rowOff>1</xdr:rowOff>
    </xdr:to>
    <xdr:sp macro="" textlink="">
      <xdr:nvSpPr>
        <xdr:cNvPr id="117" name="矩形 116"/>
        <xdr:cNvSpPr/>
      </xdr:nvSpPr>
      <xdr:spPr>
        <a:xfrm>
          <a:off x="1343025" y="15420976"/>
          <a:ext cx="1524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28575</xdr:colOff>
      <xdr:row>96</xdr:row>
      <xdr:rowOff>38100</xdr:rowOff>
    </xdr:from>
    <xdr:to>
      <xdr:col>43</xdr:col>
      <xdr:colOff>180974</xdr:colOff>
      <xdr:row>97</xdr:row>
      <xdr:rowOff>28576</xdr:rowOff>
    </xdr:to>
    <xdr:sp macro="" textlink="">
      <xdr:nvSpPr>
        <xdr:cNvPr id="139" name="角丸四角形 9"/>
        <xdr:cNvSpPr/>
      </xdr:nvSpPr>
      <xdr:spPr>
        <a:xfrm>
          <a:off x="8362950" y="194024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46</xdr:col>
      <xdr:colOff>85725</xdr:colOff>
      <xdr:row>96</xdr:row>
      <xdr:rowOff>38100</xdr:rowOff>
    </xdr:from>
    <xdr:to>
      <xdr:col>49</xdr:col>
      <xdr:colOff>19049</xdr:colOff>
      <xdr:row>97</xdr:row>
      <xdr:rowOff>28576</xdr:rowOff>
    </xdr:to>
    <xdr:sp macro="" textlink="">
      <xdr:nvSpPr>
        <xdr:cNvPr id="140" name="角丸四角形 9"/>
        <xdr:cNvSpPr/>
      </xdr:nvSpPr>
      <xdr:spPr>
        <a:xfrm>
          <a:off x="2800350" y="1940242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42</xdr:col>
      <xdr:colOff>47625</xdr:colOff>
      <xdr:row>84</xdr:row>
      <xdr:rowOff>28575</xdr:rowOff>
    </xdr:from>
    <xdr:to>
      <xdr:col>48</xdr:col>
      <xdr:colOff>9525</xdr:colOff>
      <xdr:row>85</xdr:row>
      <xdr:rowOff>9525</xdr:rowOff>
    </xdr:to>
    <xdr:sp macro="" textlink="">
      <xdr:nvSpPr>
        <xdr:cNvPr id="144" name="正方形/長方形 8"/>
        <xdr:cNvSpPr/>
      </xdr:nvSpPr>
      <xdr:spPr>
        <a:xfrm>
          <a:off x="8582025" y="16878300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支付宝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42</xdr:col>
      <xdr:colOff>66675</xdr:colOff>
      <xdr:row>86</xdr:row>
      <xdr:rowOff>66675</xdr:rowOff>
    </xdr:from>
    <xdr:to>
      <xdr:col>48</xdr:col>
      <xdr:colOff>28575</xdr:colOff>
      <xdr:row>87</xdr:row>
      <xdr:rowOff>47625</xdr:rowOff>
    </xdr:to>
    <xdr:sp macro="" textlink="">
      <xdr:nvSpPr>
        <xdr:cNvPr id="145" name="正方形/長方形 8"/>
        <xdr:cNvSpPr/>
      </xdr:nvSpPr>
      <xdr:spPr>
        <a:xfrm>
          <a:off x="8601075" y="17335500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en-US" altLang="zh-CN" sz="1100"/>
            <a:t>2014</a:t>
          </a:r>
          <a:r>
            <a:rPr kumimoji="1" lang="zh-CN" altLang="en-US" sz="1100"/>
            <a:t>年</a:t>
          </a:r>
          <a:r>
            <a:rPr kumimoji="1" lang="en-US" altLang="zh-CN" sz="1100"/>
            <a:t>04</a:t>
          </a:r>
          <a:r>
            <a:rPr kumimoji="1" lang="zh-CN" altLang="en-US" sz="1100"/>
            <a:t>月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42</xdr:col>
      <xdr:colOff>95250</xdr:colOff>
      <xdr:row>88</xdr:row>
      <xdr:rowOff>57150</xdr:rowOff>
    </xdr:from>
    <xdr:to>
      <xdr:col>48</xdr:col>
      <xdr:colOff>76200</xdr:colOff>
      <xdr:row>89</xdr:row>
      <xdr:rowOff>38100</xdr:rowOff>
    </xdr:to>
    <xdr:sp macro="" textlink="">
      <xdr:nvSpPr>
        <xdr:cNvPr id="146" name="正方形/長方形 8"/>
        <xdr:cNvSpPr/>
      </xdr:nvSpPr>
      <xdr:spPr>
        <a:xfrm>
          <a:off x="8629650" y="177450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42</xdr:col>
      <xdr:colOff>95250</xdr:colOff>
      <xdr:row>90</xdr:row>
      <xdr:rowOff>57150</xdr:rowOff>
    </xdr:from>
    <xdr:to>
      <xdr:col>48</xdr:col>
      <xdr:colOff>76200</xdr:colOff>
      <xdr:row>91</xdr:row>
      <xdr:rowOff>38100</xdr:rowOff>
    </xdr:to>
    <xdr:sp macro="" textlink="">
      <xdr:nvSpPr>
        <xdr:cNvPr id="147" name="正方形/長方形 8"/>
        <xdr:cNvSpPr/>
      </xdr:nvSpPr>
      <xdr:spPr>
        <a:xfrm>
          <a:off x="8629650" y="181641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42</xdr:col>
      <xdr:colOff>95250</xdr:colOff>
      <xdr:row>92</xdr:row>
      <xdr:rowOff>57150</xdr:rowOff>
    </xdr:from>
    <xdr:to>
      <xdr:col>48</xdr:col>
      <xdr:colOff>76200</xdr:colOff>
      <xdr:row>93</xdr:row>
      <xdr:rowOff>38100</xdr:rowOff>
    </xdr:to>
    <xdr:sp macro="" textlink="">
      <xdr:nvSpPr>
        <xdr:cNvPr id="148" name="正方形/長方形 8"/>
        <xdr:cNvSpPr/>
      </xdr:nvSpPr>
      <xdr:spPr>
        <a:xfrm>
          <a:off x="8629650" y="185832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42</xdr:col>
      <xdr:colOff>95249</xdr:colOff>
      <xdr:row>94</xdr:row>
      <xdr:rowOff>57150</xdr:rowOff>
    </xdr:from>
    <xdr:to>
      <xdr:col>53</xdr:col>
      <xdr:colOff>114299</xdr:colOff>
      <xdr:row>95</xdr:row>
      <xdr:rowOff>85726</xdr:rowOff>
    </xdr:to>
    <xdr:sp macro="" textlink="">
      <xdr:nvSpPr>
        <xdr:cNvPr id="149" name="正方形/長方形 8"/>
        <xdr:cNvSpPr/>
      </xdr:nvSpPr>
      <xdr:spPr>
        <a:xfrm>
          <a:off x="8629649" y="19002375"/>
          <a:ext cx="2219325" cy="238126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zh-CN" altLang="en-US" sz="1100"/>
            <a:t>此人心宽体胖性情中人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</xdr:colOff>
      <xdr:row>8</xdr:row>
      <xdr:rowOff>38099</xdr:rowOff>
    </xdr:from>
    <xdr:to>
      <xdr:col>31</xdr:col>
      <xdr:colOff>171449</xdr:colOff>
      <xdr:row>9</xdr:row>
      <xdr:rowOff>28574</xdr:rowOff>
    </xdr:to>
    <xdr:sp macro="" textlink="">
      <xdr:nvSpPr>
        <xdr:cNvPr id="44" name="角丸四角形 9"/>
        <xdr:cNvSpPr/>
      </xdr:nvSpPr>
      <xdr:spPr>
        <a:xfrm>
          <a:off x="5876925" y="1314449"/>
          <a:ext cx="552449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8</xdr:row>
      <xdr:rowOff>47624</xdr:rowOff>
    </xdr:from>
    <xdr:to>
      <xdr:col>13</xdr:col>
      <xdr:colOff>142875</xdr:colOff>
      <xdr:row>9</xdr:row>
      <xdr:rowOff>38099</xdr:rowOff>
    </xdr:to>
    <xdr:sp macro="" textlink="">
      <xdr:nvSpPr>
        <xdr:cNvPr id="46" name="正方形/長方形 8"/>
        <xdr:cNvSpPr/>
      </xdr:nvSpPr>
      <xdr:spPr>
        <a:xfrm>
          <a:off x="1209675" y="1323974"/>
          <a:ext cx="1600200" cy="2000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56</xdr:col>
      <xdr:colOff>123825</xdr:colOff>
      <xdr:row>9</xdr:row>
      <xdr:rowOff>28575</xdr:rowOff>
    </xdr:from>
    <xdr:to>
      <xdr:col>57</xdr:col>
      <xdr:colOff>68372</xdr:colOff>
      <xdr:row>9</xdr:row>
      <xdr:rowOff>173148</xdr:rowOff>
    </xdr:to>
    <xdr:pic>
      <xdr:nvPicPr>
        <xdr:cNvPr id="48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3049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10</xdr:row>
      <xdr:rowOff>28575</xdr:rowOff>
    </xdr:from>
    <xdr:to>
      <xdr:col>57</xdr:col>
      <xdr:colOff>68372</xdr:colOff>
      <xdr:row>10</xdr:row>
      <xdr:rowOff>173148</xdr:rowOff>
    </xdr:to>
    <xdr:pic>
      <xdr:nvPicPr>
        <xdr:cNvPr id="4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5144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11</xdr:row>
      <xdr:rowOff>28575</xdr:rowOff>
    </xdr:from>
    <xdr:to>
      <xdr:col>57</xdr:col>
      <xdr:colOff>68372</xdr:colOff>
      <xdr:row>11</xdr:row>
      <xdr:rowOff>173148</xdr:rowOff>
    </xdr:to>
    <xdr:pic>
      <xdr:nvPicPr>
        <xdr:cNvPr id="50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7240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12</xdr:row>
      <xdr:rowOff>28575</xdr:rowOff>
    </xdr:from>
    <xdr:to>
      <xdr:col>57</xdr:col>
      <xdr:colOff>68372</xdr:colOff>
      <xdr:row>12</xdr:row>
      <xdr:rowOff>173148</xdr:rowOff>
    </xdr:to>
    <xdr:pic>
      <xdr:nvPicPr>
        <xdr:cNvPr id="5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9335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13</xdr:row>
      <xdr:rowOff>28575</xdr:rowOff>
    </xdr:from>
    <xdr:to>
      <xdr:col>57</xdr:col>
      <xdr:colOff>68372</xdr:colOff>
      <xdr:row>13</xdr:row>
      <xdr:rowOff>173148</xdr:rowOff>
    </xdr:to>
    <xdr:pic>
      <xdr:nvPicPr>
        <xdr:cNvPr id="5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1431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14</xdr:row>
      <xdr:rowOff>28575</xdr:rowOff>
    </xdr:from>
    <xdr:to>
      <xdr:col>57</xdr:col>
      <xdr:colOff>68372</xdr:colOff>
      <xdr:row>14</xdr:row>
      <xdr:rowOff>173148</xdr:rowOff>
    </xdr:to>
    <xdr:pic>
      <xdr:nvPicPr>
        <xdr:cNvPr id="5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3526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15</xdr:row>
      <xdr:rowOff>28575</xdr:rowOff>
    </xdr:from>
    <xdr:to>
      <xdr:col>57</xdr:col>
      <xdr:colOff>68372</xdr:colOff>
      <xdr:row>15</xdr:row>
      <xdr:rowOff>173148</xdr:rowOff>
    </xdr:to>
    <xdr:pic>
      <xdr:nvPicPr>
        <xdr:cNvPr id="5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5622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16</xdr:row>
      <xdr:rowOff>28575</xdr:rowOff>
    </xdr:from>
    <xdr:to>
      <xdr:col>57</xdr:col>
      <xdr:colOff>68372</xdr:colOff>
      <xdr:row>16</xdr:row>
      <xdr:rowOff>173148</xdr:rowOff>
    </xdr:to>
    <xdr:pic>
      <xdr:nvPicPr>
        <xdr:cNvPr id="5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7717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17</xdr:row>
      <xdr:rowOff>28575</xdr:rowOff>
    </xdr:from>
    <xdr:to>
      <xdr:col>57</xdr:col>
      <xdr:colOff>68372</xdr:colOff>
      <xdr:row>17</xdr:row>
      <xdr:rowOff>173148</xdr:rowOff>
    </xdr:to>
    <xdr:pic>
      <xdr:nvPicPr>
        <xdr:cNvPr id="56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9813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18</xdr:row>
      <xdr:rowOff>28575</xdr:rowOff>
    </xdr:from>
    <xdr:to>
      <xdr:col>57</xdr:col>
      <xdr:colOff>68372</xdr:colOff>
      <xdr:row>18</xdr:row>
      <xdr:rowOff>173148</xdr:rowOff>
    </xdr:to>
    <xdr:pic>
      <xdr:nvPicPr>
        <xdr:cNvPr id="57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190875"/>
          <a:ext cx="144572" cy="144573"/>
        </a:xfrm>
        <a:prstGeom prst="rect">
          <a:avLst/>
        </a:prstGeom>
      </xdr:spPr>
    </xdr:pic>
    <xdr:clientData/>
  </xdr:twoCellAnchor>
  <xdr:twoCellAnchor>
    <xdr:from>
      <xdr:col>54</xdr:col>
      <xdr:colOff>1</xdr:colOff>
      <xdr:row>5</xdr:row>
      <xdr:rowOff>47624</xdr:rowOff>
    </xdr:from>
    <xdr:to>
      <xdr:col>57</xdr:col>
      <xdr:colOff>171450</xdr:colOff>
      <xdr:row>6</xdr:row>
      <xdr:rowOff>95250</xdr:rowOff>
    </xdr:to>
    <xdr:sp macro="" textlink="">
      <xdr:nvSpPr>
        <xdr:cNvPr id="58" name="角丸四角形 9"/>
        <xdr:cNvSpPr/>
      </xdr:nvSpPr>
      <xdr:spPr>
        <a:xfrm>
          <a:off x="9877426" y="800099"/>
          <a:ext cx="771524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添加乘员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123825</xdr:colOff>
      <xdr:row>9</xdr:row>
      <xdr:rowOff>28575</xdr:rowOff>
    </xdr:from>
    <xdr:to>
      <xdr:col>57</xdr:col>
      <xdr:colOff>68372</xdr:colOff>
      <xdr:row>9</xdr:row>
      <xdr:rowOff>173148</xdr:rowOff>
    </xdr:to>
    <xdr:pic>
      <xdr:nvPicPr>
        <xdr:cNvPr id="5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3049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10</xdr:row>
      <xdr:rowOff>28575</xdr:rowOff>
    </xdr:from>
    <xdr:to>
      <xdr:col>57</xdr:col>
      <xdr:colOff>68372</xdr:colOff>
      <xdr:row>10</xdr:row>
      <xdr:rowOff>173148</xdr:rowOff>
    </xdr:to>
    <xdr:pic>
      <xdr:nvPicPr>
        <xdr:cNvPr id="60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5144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11</xdr:row>
      <xdr:rowOff>28575</xdr:rowOff>
    </xdr:from>
    <xdr:to>
      <xdr:col>57</xdr:col>
      <xdr:colOff>68372</xdr:colOff>
      <xdr:row>11</xdr:row>
      <xdr:rowOff>173148</xdr:rowOff>
    </xdr:to>
    <xdr:pic>
      <xdr:nvPicPr>
        <xdr:cNvPr id="6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7240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12</xdr:row>
      <xdr:rowOff>28575</xdr:rowOff>
    </xdr:from>
    <xdr:to>
      <xdr:col>57</xdr:col>
      <xdr:colOff>68372</xdr:colOff>
      <xdr:row>12</xdr:row>
      <xdr:rowOff>173148</xdr:rowOff>
    </xdr:to>
    <xdr:pic>
      <xdr:nvPicPr>
        <xdr:cNvPr id="6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9335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13</xdr:row>
      <xdr:rowOff>28575</xdr:rowOff>
    </xdr:from>
    <xdr:to>
      <xdr:col>57</xdr:col>
      <xdr:colOff>68372</xdr:colOff>
      <xdr:row>13</xdr:row>
      <xdr:rowOff>173148</xdr:rowOff>
    </xdr:to>
    <xdr:pic>
      <xdr:nvPicPr>
        <xdr:cNvPr id="6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1431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14</xdr:row>
      <xdr:rowOff>28575</xdr:rowOff>
    </xdr:from>
    <xdr:to>
      <xdr:col>57</xdr:col>
      <xdr:colOff>68372</xdr:colOff>
      <xdr:row>14</xdr:row>
      <xdr:rowOff>173148</xdr:rowOff>
    </xdr:to>
    <xdr:pic>
      <xdr:nvPicPr>
        <xdr:cNvPr id="6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3526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15</xdr:row>
      <xdr:rowOff>28575</xdr:rowOff>
    </xdr:from>
    <xdr:to>
      <xdr:col>57</xdr:col>
      <xdr:colOff>68372</xdr:colOff>
      <xdr:row>15</xdr:row>
      <xdr:rowOff>173148</xdr:rowOff>
    </xdr:to>
    <xdr:pic>
      <xdr:nvPicPr>
        <xdr:cNvPr id="6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5622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16</xdr:row>
      <xdr:rowOff>28575</xdr:rowOff>
    </xdr:from>
    <xdr:to>
      <xdr:col>57</xdr:col>
      <xdr:colOff>68372</xdr:colOff>
      <xdr:row>16</xdr:row>
      <xdr:rowOff>173148</xdr:rowOff>
    </xdr:to>
    <xdr:pic>
      <xdr:nvPicPr>
        <xdr:cNvPr id="66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7717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17</xdr:row>
      <xdr:rowOff>28575</xdr:rowOff>
    </xdr:from>
    <xdr:to>
      <xdr:col>57</xdr:col>
      <xdr:colOff>68372</xdr:colOff>
      <xdr:row>17</xdr:row>
      <xdr:rowOff>173148</xdr:rowOff>
    </xdr:to>
    <xdr:pic>
      <xdr:nvPicPr>
        <xdr:cNvPr id="67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9813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18</xdr:row>
      <xdr:rowOff>28575</xdr:rowOff>
    </xdr:from>
    <xdr:to>
      <xdr:col>57</xdr:col>
      <xdr:colOff>68372</xdr:colOff>
      <xdr:row>18</xdr:row>
      <xdr:rowOff>173148</xdr:rowOff>
    </xdr:to>
    <xdr:pic>
      <xdr:nvPicPr>
        <xdr:cNvPr id="68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190875"/>
          <a:ext cx="144572" cy="144573"/>
        </a:xfrm>
        <a:prstGeom prst="rect">
          <a:avLst/>
        </a:prstGeom>
      </xdr:spPr>
    </xdr:pic>
    <xdr:clientData/>
  </xdr:twoCellAnchor>
  <xdr:twoCellAnchor>
    <xdr:from>
      <xdr:col>64</xdr:col>
      <xdr:colOff>57150</xdr:colOff>
      <xdr:row>18</xdr:row>
      <xdr:rowOff>47625</xdr:rowOff>
    </xdr:from>
    <xdr:to>
      <xdr:col>65</xdr:col>
      <xdr:colOff>47625</xdr:colOff>
      <xdr:row>19</xdr:row>
      <xdr:rowOff>9525</xdr:rowOff>
    </xdr:to>
    <xdr:sp macro="" textlink="">
      <xdr:nvSpPr>
        <xdr:cNvPr id="70" name="矩形 69"/>
        <xdr:cNvSpPr/>
      </xdr:nvSpPr>
      <xdr:spPr>
        <a:xfrm>
          <a:off x="11934825" y="3419475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64</xdr:col>
      <xdr:colOff>28574</xdr:colOff>
      <xdr:row>19</xdr:row>
      <xdr:rowOff>95250</xdr:rowOff>
    </xdr:from>
    <xdr:to>
      <xdr:col>79</xdr:col>
      <xdr:colOff>123824</xdr:colOff>
      <xdr:row>22</xdr:row>
      <xdr:rowOff>161925</xdr:rowOff>
    </xdr:to>
    <xdr:sp macro="" textlink="">
      <xdr:nvSpPr>
        <xdr:cNvPr id="71" name="矩形 70"/>
        <xdr:cNvSpPr/>
      </xdr:nvSpPr>
      <xdr:spPr>
        <a:xfrm>
          <a:off x="11906249" y="3676650"/>
          <a:ext cx="3095625" cy="69532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67</xdr:col>
      <xdr:colOff>133350</xdr:colOff>
      <xdr:row>20</xdr:row>
      <xdr:rowOff>57150</xdr:rowOff>
    </xdr:from>
    <xdr:to>
      <xdr:col>77</xdr:col>
      <xdr:colOff>47625</xdr:colOff>
      <xdr:row>21</xdr:row>
      <xdr:rowOff>28575</xdr:rowOff>
    </xdr:to>
    <xdr:sp macro="" textlink="">
      <xdr:nvSpPr>
        <xdr:cNvPr id="72" name="正方形/長方形 8"/>
        <xdr:cNvSpPr/>
      </xdr:nvSpPr>
      <xdr:spPr>
        <a:xfrm>
          <a:off x="12611100" y="3848100"/>
          <a:ext cx="1914525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16</xdr:col>
      <xdr:colOff>104775</xdr:colOff>
      <xdr:row>8</xdr:row>
      <xdr:rowOff>47624</xdr:rowOff>
    </xdr:from>
    <xdr:to>
      <xdr:col>24</xdr:col>
      <xdr:colOff>114300</xdr:colOff>
      <xdr:row>9</xdr:row>
      <xdr:rowOff>38099</xdr:rowOff>
    </xdr:to>
    <xdr:sp macro="" textlink="">
      <xdr:nvSpPr>
        <xdr:cNvPr id="30" name="正方形/長方形 8"/>
        <xdr:cNvSpPr/>
      </xdr:nvSpPr>
      <xdr:spPr>
        <a:xfrm>
          <a:off x="3371850" y="1323974"/>
          <a:ext cx="1600200" cy="2000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5</xdr:col>
      <xdr:colOff>142875</xdr:colOff>
      <xdr:row>7</xdr:row>
      <xdr:rowOff>9524</xdr:rowOff>
    </xdr:from>
    <xdr:to>
      <xdr:col>13</xdr:col>
      <xdr:colOff>142875</xdr:colOff>
      <xdr:row>7</xdr:row>
      <xdr:rowOff>209549</xdr:rowOff>
    </xdr:to>
    <xdr:sp macro="" textlink="">
      <xdr:nvSpPr>
        <xdr:cNvPr id="31" name="正方形/長方形 8"/>
        <xdr:cNvSpPr/>
      </xdr:nvSpPr>
      <xdr:spPr>
        <a:xfrm>
          <a:off x="1209675" y="1076324"/>
          <a:ext cx="1600200" cy="2000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57</xdr:col>
      <xdr:colOff>171450</xdr:colOff>
      <xdr:row>6</xdr:row>
      <xdr:rowOff>76200</xdr:rowOff>
    </xdr:from>
    <xdr:to>
      <xdr:col>62</xdr:col>
      <xdr:colOff>133350</xdr:colOff>
      <xdr:row>32</xdr:row>
      <xdr:rowOff>104775</xdr:rowOff>
    </xdr:to>
    <xdr:sp macro="" textlink="">
      <xdr:nvSpPr>
        <xdr:cNvPr id="32" name="任意多边形 31"/>
        <xdr:cNvSpPr/>
      </xdr:nvSpPr>
      <xdr:spPr>
        <a:xfrm>
          <a:off x="11649075" y="1019175"/>
          <a:ext cx="962025" cy="5391150"/>
        </a:xfrm>
        <a:custGeom>
          <a:avLst/>
          <a:gdLst>
            <a:gd name="connsiteX0" fmla="*/ 9525 w 333386"/>
            <a:gd name="connsiteY0" fmla="*/ 0 h 1247775"/>
            <a:gd name="connsiteX1" fmla="*/ 333375 w 333386"/>
            <a:gd name="connsiteY1" fmla="*/ 723900 h 1247775"/>
            <a:gd name="connsiteX2" fmla="*/ 0 w 333386"/>
            <a:gd name="connsiteY2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386" h="1247775">
              <a:moveTo>
                <a:pt x="9525" y="0"/>
              </a:moveTo>
              <a:cubicBezTo>
                <a:pt x="172243" y="257969"/>
                <a:pt x="334962" y="515938"/>
                <a:pt x="333375" y="723900"/>
              </a:cubicBezTo>
              <a:cubicBezTo>
                <a:pt x="331788" y="931862"/>
                <a:pt x="165894" y="1089818"/>
                <a:pt x="0" y="1247775"/>
              </a:cubicBezTo>
            </a:path>
          </a:pathLst>
        </a:custGeom>
        <a:noFill/>
        <a:ln>
          <a:solidFill>
            <a:srgbClr val="FF0000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28575</xdr:colOff>
      <xdr:row>38</xdr:row>
      <xdr:rowOff>200025</xdr:rowOff>
    </xdr:from>
    <xdr:to>
      <xdr:col>13</xdr:col>
      <xdr:colOff>38100</xdr:colOff>
      <xdr:row>40</xdr:row>
      <xdr:rowOff>9525</xdr:rowOff>
    </xdr:to>
    <xdr:pic>
      <xdr:nvPicPr>
        <xdr:cNvPr id="69" name="图片 6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5533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28575</xdr:colOff>
      <xdr:row>40</xdr:row>
      <xdr:rowOff>200025</xdr:rowOff>
    </xdr:from>
    <xdr:ext cx="209550" cy="228600"/>
    <xdr:pic>
      <xdr:nvPicPr>
        <xdr:cNvPr id="73" name="图片 7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9724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40</xdr:row>
      <xdr:rowOff>200025</xdr:rowOff>
    </xdr:from>
    <xdr:ext cx="209550" cy="228600"/>
    <xdr:pic>
      <xdr:nvPicPr>
        <xdr:cNvPr id="74" name="图片 7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9724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39</xdr:row>
      <xdr:rowOff>0</xdr:rowOff>
    </xdr:from>
    <xdr:ext cx="209550" cy="228600"/>
    <xdr:pic>
      <xdr:nvPicPr>
        <xdr:cNvPr id="75" name="图片 7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5628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19050</xdr:colOff>
      <xdr:row>44</xdr:row>
      <xdr:rowOff>38100</xdr:rowOff>
    </xdr:from>
    <xdr:to>
      <xdr:col>13</xdr:col>
      <xdr:colOff>76200</xdr:colOff>
      <xdr:row>45</xdr:row>
      <xdr:rowOff>28575</xdr:rowOff>
    </xdr:to>
    <xdr:sp macro="" textlink="">
      <xdr:nvSpPr>
        <xdr:cNvPr id="76" name="角丸四角形 9"/>
        <xdr:cNvSpPr/>
      </xdr:nvSpPr>
      <xdr:spPr>
        <a:xfrm>
          <a:off x="1885950" y="8648700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 editAs="oneCell">
    <xdr:from>
      <xdr:col>5</xdr:col>
      <xdr:colOff>47625</xdr:colOff>
      <xdr:row>35</xdr:row>
      <xdr:rowOff>47625</xdr:rowOff>
    </xdr:from>
    <xdr:to>
      <xdr:col>24</xdr:col>
      <xdr:colOff>9525</xdr:colOff>
      <xdr:row>54</xdr:row>
      <xdr:rowOff>152400</xdr:rowOff>
    </xdr:to>
    <xdr:pic>
      <xdr:nvPicPr>
        <xdr:cNvPr id="77" name="图片 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6772275"/>
          <a:ext cx="3752850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57152</xdr:colOff>
      <xdr:row>60</xdr:row>
      <xdr:rowOff>28574</xdr:rowOff>
    </xdr:from>
    <xdr:to>
      <xdr:col>28</xdr:col>
      <xdr:colOff>161926</xdr:colOff>
      <xdr:row>61</xdr:row>
      <xdr:rowOff>9525</xdr:rowOff>
    </xdr:to>
    <xdr:sp macro="" textlink="">
      <xdr:nvSpPr>
        <xdr:cNvPr id="78" name="角丸四角形 9"/>
        <xdr:cNvSpPr/>
      </xdr:nvSpPr>
      <xdr:spPr>
        <a:xfrm>
          <a:off x="5314952" y="11991974"/>
          <a:ext cx="504824" cy="1905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60</xdr:row>
      <xdr:rowOff>38100</xdr:rowOff>
    </xdr:from>
    <xdr:to>
      <xdr:col>25</xdr:col>
      <xdr:colOff>133350</xdr:colOff>
      <xdr:row>61</xdr:row>
      <xdr:rowOff>19050</xdr:rowOff>
    </xdr:to>
    <xdr:sp macro="" textlink="">
      <xdr:nvSpPr>
        <xdr:cNvPr id="79" name="正方形/長方形 8"/>
        <xdr:cNvSpPr/>
      </xdr:nvSpPr>
      <xdr:spPr>
        <a:xfrm>
          <a:off x="3848100" y="12001500"/>
          <a:ext cx="1343025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200"/>
            <a:t>E11</a:t>
          </a:r>
          <a:endParaRPr kumimoji="1" lang="ja-JP" altLang="en-US" sz="1200"/>
        </a:p>
      </xdr:txBody>
    </xdr:sp>
    <xdr:clientData/>
  </xdr:twoCellAnchor>
  <xdr:twoCellAnchor>
    <xdr:from>
      <xdr:col>48</xdr:col>
      <xdr:colOff>95251</xdr:colOff>
      <xdr:row>64</xdr:row>
      <xdr:rowOff>28576</xdr:rowOff>
    </xdr:from>
    <xdr:to>
      <xdr:col>50</xdr:col>
      <xdr:colOff>123825</xdr:colOff>
      <xdr:row>64</xdr:row>
      <xdr:rowOff>180975</xdr:rowOff>
    </xdr:to>
    <xdr:sp macro="" textlink="">
      <xdr:nvSpPr>
        <xdr:cNvPr id="80" name="角丸四角形 9"/>
        <xdr:cNvSpPr/>
      </xdr:nvSpPr>
      <xdr:spPr>
        <a:xfrm>
          <a:off x="9772651" y="12830176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50</xdr:col>
      <xdr:colOff>152401</xdr:colOff>
      <xdr:row>64</xdr:row>
      <xdr:rowOff>28576</xdr:rowOff>
    </xdr:from>
    <xdr:to>
      <xdr:col>52</xdr:col>
      <xdr:colOff>180975</xdr:colOff>
      <xdr:row>64</xdr:row>
      <xdr:rowOff>180975</xdr:rowOff>
    </xdr:to>
    <xdr:sp macro="" textlink="">
      <xdr:nvSpPr>
        <xdr:cNvPr id="81" name="角丸四角形 9"/>
        <xdr:cNvSpPr/>
      </xdr:nvSpPr>
      <xdr:spPr>
        <a:xfrm>
          <a:off x="10229851" y="12830176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53</xdr:col>
      <xdr:colOff>114300</xdr:colOff>
      <xdr:row>64</xdr:row>
      <xdr:rowOff>28575</xdr:rowOff>
    </xdr:from>
    <xdr:to>
      <xdr:col>55</xdr:col>
      <xdr:colOff>142874</xdr:colOff>
      <xdr:row>64</xdr:row>
      <xdr:rowOff>180974</xdr:rowOff>
    </xdr:to>
    <xdr:sp macro="" textlink="">
      <xdr:nvSpPr>
        <xdr:cNvPr id="82" name="角丸四角形 9"/>
        <xdr:cNvSpPr/>
      </xdr:nvSpPr>
      <xdr:spPr>
        <a:xfrm>
          <a:off x="10791825" y="12830175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46</xdr:col>
      <xdr:colOff>38101</xdr:colOff>
      <xdr:row>64</xdr:row>
      <xdr:rowOff>28576</xdr:rowOff>
    </xdr:from>
    <xdr:to>
      <xdr:col>48</xdr:col>
      <xdr:colOff>66675</xdr:colOff>
      <xdr:row>64</xdr:row>
      <xdr:rowOff>180975</xdr:rowOff>
    </xdr:to>
    <xdr:sp macro="" textlink="">
      <xdr:nvSpPr>
        <xdr:cNvPr id="83" name="角丸四角形 9"/>
        <xdr:cNvSpPr/>
      </xdr:nvSpPr>
      <xdr:spPr>
        <a:xfrm>
          <a:off x="9296401" y="12830176"/>
          <a:ext cx="44767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55</xdr:col>
      <xdr:colOff>161925</xdr:colOff>
      <xdr:row>34</xdr:row>
      <xdr:rowOff>104775</xdr:rowOff>
    </xdr:from>
    <xdr:to>
      <xdr:col>60</xdr:col>
      <xdr:colOff>123825</xdr:colOff>
      <xdr:row>58</xdr:row>
      <xdr:rowOff>0</xdr:rowOff>
    </xdr:to>
    <xdr:sp macro="" textlink="">
      <xdr:nvSpPr>
        <xdr:cNvPr id="84" name="任意多边形 83"/>
        <xdr:cNvSpPr/>
      </xdr:nvSpPr>
      <xdr:spPr>
        <a:xfrm>
          <a:off x="11239500" y="6619875"/>
          <a:ext cx="962025" cy="4924425"/>
        </a:xfrm>
        <a:custGeom>
          <a:avLst/>
          <a:gdLst>
            <a:gd name="connsiteX0" fmla="*/ 9525 w 333386"/>
            <a:gd name="connsiteY0" fmla="*/ 0 h 1247775"/>
            <a:gd name="connsiteX1" fmla="*/ 333375 w 333386"/>
            <a:gd name="connsiteY1" fmla="*/ 723900 h 1247775"/>
            <a:gd name="connsiteX2" fmla="*/ 0 w 333386"/>
            <a:gd name="connsiteY2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386" h="1247775">
              <a:moveTo>
                <a:pt x="9525" y="0"/>
              </a:moveTo>
              <a:cubicBezTo>
                <a:pt x="172243" y="257969"/>
                <a:pt x="334962" y="515938"/>
                <a:pt x="333375" y="723900"/>
              </a:cubicBezTo>
              <a:cubicBezTo>
                <a:pt x="331788" y="931862"/>
                <a:pt x="165894" y="1089818"/>
                <a:pt x="0" y="1247775"/>
              </a:cubicBezTo>
            </a:path>
          </a:pathLst>
        </a:custGeom>
        <a:noFill/>
        <a:ln>
          <a:solidFill>
            <a:srgbClr val="FF0000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51</xdr:row>
      <xdr:rowOff>85725</xdr:rowOff>
    </xdr:from>
    <xdr:to>
      <xdr:col>5</xdr:col>
      <xdr:colOff>123825</xdr:colOff>
      <xdr:row>52</xdr:row>
      <xdr:rowOff>152400</xdr:rowOff>
    </xdr:to>
    <xdr:sp macro="" textlink="">
      <xdr:nvSpPr>
        <xdr:cNvPr id="4" name="テキスト ボックス 5"/>
        <xdr:cNvSpPr txBox="1">
          <a:spLocks noChangeArrowheads="1"/>
        </xdr:cNvSpPr>
      </xdr:nvSpPr>
      <xdr:spPr bwMode="auto">
        <a:xfrm>
          <a:off x="457200" y="6191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车牌照号</a:t>
          </a:r>
        </a:p>
      </xdr:txBody>
    </xdr:sp>
    <xdr:clientData/>
  </xdr:twoCellAnchor>
  <xdr:twoCellAnchor>
    <xdr:from>
      <xdr:col>5</xdr:col>
      <xdr:colOff>95250</xdr:colOff>
      <xdr:row>51</xdr:row>
      <xdr:rowOff>76200</xdr:rowOff>
    </xdr:from>
    <xdr:to>
      <xdr:col>12</xdr:col>
      <xdr:colOff>95250</xdr:colOff>
      <xdr:row>52</xdr:row>
      <xdr:rowOff>85725</xdr:rowOff>
    </xdr:to>
    <xdr:sp macro="" textlink="">
      <xdr:nvSpPr>
        <xdr:cNvPr id="5" name="正方形/長方形 6"/>
        <xdr:cNvSpPr>
          <a:spLocks noChangeArrowheads="1"/>
        </xdr:cNvSpPr>
      </xdr:nvSpPr>
      <xdr:spPr bwMode="auto">
        <a:xfrm>
          <a:off x="1200150" y="609600"/>
          <a:ext cx="14001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51</xdr:row>
      <xdr:rowOff>66675</xdr:rowOff>
    </xdr:from>
    <xdr:to>
      <xdr:col>17</xdr:col>
      <xdr:colOff>152400</xdr:colOff>
      <xdr:row>52</xdr:row>
      <xdr:rowOff>142875</xdr:rowOff>
    </xdr:to>
    <xdr:sp macro="" textlink="">
      <xdr:nvSpPr>
        <xdr:cNvPr id="6" name="テキスト ボックス 7"/>
        <xdr:cNvSpPr txBox="1">
          <a:spLocks noChangeArrowheads="1"/>
        </xdr:cNvSpPr>
      </xdr:nvSpPr>
      <xdr:spPr bwMode="auto">
        <a:xfrm>
          <a:off x="2886075" y="600075"/>
          <a:ext cx="771525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司机姓名</a:t>
          </a:r>
        </a:p>
      </xdr:txBody>
    </xdr:sp>
    <xdr:clientData/>
  </xdr:twoCellAnchor>
  <xdr:twoCellAnchor>
    <xdr:from>
      <xdr:col>17</xdr:col>
      <xdr:colOff>123825</xdr:colOff>
      <xdr:row>51</xdr:row>
      <xdr:rowOff>85725</xdr:rowOff>
    </xdr:from>
    <xdr:to>
      <xdr:col>21</xdr:col>
      <xdr:colOff>161925</xdr:colOff>
      <xdr:row>52</xdr:row>
      <xdr:rowOff>104775</xdr:rowOff>
    </xdr:to>
    <xdr:sp macro="" textlink="">
      <xdr:nvSpPr>
        <xdr:cNvPr id="7" name="正方形/長方形 8"/>
        <xdr:cNvSpPr>
          <a:spLocks noChangeArrowheads="1"/>
        </xdr:cNvSpPr>
      </xdr:nvSpPr>
      <xdr:spPr bwMode="auto">
        <a:xfrm>
          <a:off x="3629025" y="619125"/>
          <a:ext cx="8382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57</xdr:col>
      <xdr:colOff>152400</xdr:colOff>
      <xdr:row>51</xdr:row>
      <xdr:rowOff>9525</xdr:rowOff>
    </xdr:from>
    <xdr:to>
      <xdr:col>61</xdr:col>
      <xdr:colOff>190500</xdr:colOff>
      <xdr:row>52</xdr:row>
      <xdr:rowOff>76200</xdr:rowOff>
    </xdr:to>
    <xdr:sp macro="" textlink="">
      <xdr:nvSpPr>
        <xdr:cNvPr id="8" name="角丸四角形 9"/>
        <xdr:cNvSpPr txBox="1">
          <a:spLocks noChangeArrowheads="1"/>
        </xdr:cNvSpPr>
      </xdr:nvSpPr>
      <xdr:spPr bwMode="auto">
        <a:xfrm>
          <a:off x="11677650" y="542925"/>
          <a:ext cx="838200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23</xdr:col>
      <xdr:colOff>123826</xdr:colOff>
      <xdr:row>51</xdr:row>
      <xdr:rowOff>47625</xdr:rowOff>
    </xdr:from>
    <xdr:to>
      <xdr:col>27</xdr:col>
      <xdr:colOff>180976</xdr:colOff>
      <xdr:row>52</xdr:row>
      <xdr:rowOff>95250</xdr:rowOff>
    </xdr:to>
    <xdr:sp macro="" textlink="">
      <xdr:nvSpPr>
        <xdr:cNvPr id="41" name="テキスト ボックス 44"/>
        <xdr:cNvSpPr txBox="1">
          <a:spLocks noChangeArrowheads="1"/>
        </xdr:cNvSpPr>
      </xdr:nvSpPr>
      <xdr:spPr bwMode="auto">
        <a:xfrm>
          <a:off x="4829176" y="581025"/>
          <a:ext cx="857250" cy="257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联系电话</a:t>
          </a:r>
        </a:p>
      </xdr:txBody>
    </xdr:sp>
    <xdr:clientData/>
  </xdr:twoCellAnchor>
  <xdr:twoCellAnchor>
    <xdr:from>
      <xdr:col>27</xdr:col>
      <xdr:colOff>47625</xdr:colOff>
      <xdr:row>51</xdr:row>
      <xdr:rowOff>76200</xdr:rowOff>
    </xdr:from>
    <xdr:to>
      <xdr:col>32</xdr:col>
      <xdr:colOff>85725</xdr:colOff>
      <xdr:row>52</xdr:row>
      <xdr:rowOff>95250</xdr:rowOff>
    </xdr:to>
    <xdr:sp macro="" textlink="">
      <xdr:nvSpPr>
        <xdr:cNvPr id="42" name="正方形/長方形 45"/>
        <xdr:cNvSpPr>
          <a:spLocks noChangeArrowheads="1"/>
        </xdr:cNvSpPr>
      </xdr:nvSpPr>
      <xdr:spPr bwMode="auto">
        <a:xfrm>
          <a:off x="5553075" y="609600"/>
          <a:ext cx="10382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75</xdr:row>
      <xdr:rowOff>133350</xdr:rowOff>
    </xdr:from>
    <xdr:to>
      <xdr:col>19</xdr:col>
      <xdr:colOff>114300</xdr:colOff>
      <xdr:row>76</xdr:row>
      <xdr:rowOff>200025</xdr:rowOff>
    </xdr:to>
    <xdr:sp macro="" textlink="">
      <xdr:nvSpPr>
        <xdr:cNvPr id="43" name="テキスト ボックス 5"/>
        <xdr:cNvSpPr txBox="1">
          <a:spLocks noChangeArrowheads="1"/>
        </xdr:cNvSpPr>
      </xdr:nvSpPr>
      <xdr:spPr bwMode="auto">
        <a:xfrm>
          <a:off x="2562225" y="622935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车牌照号</a:t>
          </a:r>
        </a:p>
      </xdr:txBody>
    </xdr:sp>
    <xdr:clientData/>
  </xdr:twoCellAnchor>
  <xdr:twoCellAnchor>
    <xdr:from>
      <xdr:col>19</xdr:col>
      <xdr:colOff>114300</xdr:colOff>
      <xdr:row>75</xdr:row>
      <xdr:rowOff>142875</xdr:rowOff>
    </xdr:from>
    <xdr:to>
      <xdr:col>32</xdr:col>
      <xdr:colOff>190500</xdr:colOff>
      <xdr:row>76</xdr:row>
      <xdr:rowOff>152400</xdr:rowOff>
    </xdr:to>
    <xdr:sp macro="" textlink="">
      <xdr:nvSpPr>
        <xdr:cNvPr id="44" name="正方形/長方形 6"/>
        <xdr:cNvSpPr>
          <a:spLocks noChangeArrowheads="1"/>
        </xdr:cNvSpPr>
      </xdr:nvSpPr>
      <xdr:spPr bwMode="auto">
        <a:xfrm>
          <a:off x="3333750" y="62388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79</xdr:row>
      <xdr:rowOff>114300</xdr:rowOff>
    </xdr:from>
    <xdr:to>
      <xdr:col>19</xdr:col>
      <xdr:colOff>114300</xdr:colOff>
      <xdr:row>80</xdr:row>
      <xdr:rowOff>180975</xdr:rowOff>
    </xdr:to>
    <xdr:sp macro="" textlink="">
      <xdr:nvSpPr>
        <xdr:cNvPr id="45" name="テキスト ボックス 5"/>
        <xdr:cNvSpPr txBox="1">
          <a:spLocks noChangeArrowheads="1"/>
        </xdr:cNvSpPr>
      </xdr:nvSpPr>
      <xdr:spPr bwMode="auto">
        <a:xfrm>
          <a:off x="2562225" y="66294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座位数</a:t>
          </a:r>
        </a:p>
      </xdr:txBody>
    </xdr:sp>
    <xdr:clientData/>
  </xdr:twoCellAnchor>
  <xdr:twoCellAnchor>
    <xdr:from>
      <xdr:col>19</xdr:col>
      <xdr:colOff>114300</xdr:colOff>
      <xdr:row>79</xdr:row>
      <xdr:rowOff>123825</xdr:rowOff>
    </xdr:from>
    <xdr:to>
      <xdr:col>32</xdr:col>
      <xdr:colOff>190500</xdr:colOff>
      <xdr:row>80</xdr:row>
      <xdr:rowOff>133350</xdr:rowOff>
    </xdr:to>
    <xdr:sp macro="" textlink="">
      <xdr:nvSpPr>
        <xdr:cNvPr id="46" name="正方形/長方形 6"/>
        <xdr:cNvSpPr>
          <a:spLocks noChangeArrowheads="1"/>
        </xdr:cNvSpPr>
      </xdr:nvSpPr>
      <xdr:spPr bwMode="auto">
        <a:xfrm>
          <a:off x="3333750" y="663892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83</xdr:row>
      <xdr:rowOff>76200</xdr:rowOff>
    </xdr:from>
    <xdr:to>
      <xdr:col>19</xdr:col>
      <xdr:colOff>123825</xdr:colOff>
      <xdr:row>84</xdr:row>
      <xdr:rowOff>142875</xdr:rowOff>
    </xdr:to>
    <xdr:sp macro="" textlink="">
      <xdr:nvSpPr>
        <xdr:cNvPr id="47" name="テキスト ボックス 5"/>
        <xdr:cNvSpPr txBox="1">
          <a:spLocks noChangeArrowheads="1"/>
        </xdr:cNvSpPr>
      </xdr:nvSpPr>
      <xdr:spPr bwMode="auto">
        <a:xfrm>
          <a:off x="2571750" y="74295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联系电话</a:t>
          </a:r>
        </a:p>
      </xdr:txBody>
    </xdr:sp>
    <xdr:clientData/>
  </xdr:twoCellAnchor>
  <xdr:twoCellAnchor>
    <xdr:from>
      <xdr:col>19</xdr:col>
      <xdr:colOff>123825</xdr:colOff>
      <xdr:row>83</xdr:row>
      <xdr:rowOff>85725</xdr:rowOff>
    </xdr:from>
    <xdr:to>
      <xdr:col>33</xdr:col>
      <xdr:colOff>9525</xdr:colOff>
      <xdr:row>84</xdr:row>
      <xdr:rowOff>95250</xdr:rowOff>
    </xdr:to>
    <xdr:sp macro="" textlink="">
      <xdr:nvSpPr>
        <xdr:cNvPr id="48" name="正方形/長方形 6"/>
        <xdr:cNvSpPr>
          <a:spLocks noChangeArrowheads="1"/>
        </xdr:cNvSpPr>
      </xdr:nvSpPr>
      <xdr:spPr bwMode="auto">
        <a:xfrm>
          <a:off x="3343275" y="7439025"/>
          <a:ext cx="2686050" cy="219075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81</xdr:row>
      <xdr:rowOff>95250</xdr:rowOff>
    </xdr:from>
    <xdr:to>
      <xdr:col>19</xdr:col>
      <xdr:colOff>123825</xdr:colOff>
      <xdr:row>82</xdr:row>
      <xdr:rowOff>161925</xdr:rowOff>
    </xdr:to>
    <xdr:sp macro="" textlink="">
      <xdr:nvSpPr>
        <xdr:cNvPr id="49" name="テキスト ボックス 5"/>
        <xdr:cNvSpPr txBox="1">
          <a:spLocks noChangeArrowheads="1"/>
        </xdr:cNvSpPr>
      </xdr:nvSpPr>
      <xdr:spPr bwMode="auto">
        <a:xfrm>
          <a:off x="2571750" y="702945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司机姓名</a:t>
          </a:r>
        </a:p>
      </xdr:txBody>
    </xdr:sp>
    <xdr:clientData/>
  </xdr:twoCellAnchor>
  <xdr:twoCellAnchor>
    <xdr:from>
      <xdr:col>19</xdr:col>
      <xdr:colOff>123825</xdr:colOff>
      <xdr:row>81</xdr:row>
      <xdr:rowOff>104775</xdr:rowOff>
    </xdr:from>
    <xdr:to>
      <xdr:col>33</xdr:col>
      <xdr:colOff>9525</xdr:colOff>
      <xdr:row>82</xdr:row>
      <xdr:rowOff>114300</xdr:rowOff>
    </xdr:to>
    <xdr:sp macro="" textlink="">
      <xdr:nvSpPr>
        <xdr:cNvPr id="50" name="正方形/長方形 6"/>
        <xdr:cNvSpPr>
          <a:spLocks noChangeArrowheads="1"/>
        </xdr:cNvSpPr>
      </xdr:nvSpPr>
      <xdr:spPr bwMode="auto">
        <a:xfrm>
          <a:off x="3343275" y="7038975"/>
          <a:ext cx="26860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                                                                         </a:t>
          </a:r>
          <a:r>
            <a:rPr kumimoji="1" lang="ja-JP" altLang="zh-CN" sz="1100">
              <a:effectLst/>
              <a:latin typeface="+mn-lt"/>
              <a:ea typeface="+mn-ea"/>
              <a:cs typeface="+mn-cs"/>
            </a:rPr>
            <a:t>▼</a:t>
          </a:r>
          <a:endParaRPr lang="zh-CN" altLang="en-US"/>
        </a:p>
      </xdr:txBody>
    </xdr:sp>
    <xdr:clientData/>
  </xdr:twoCellAnchor>
  <xdr:twoCellAnchor>
    <xdr:from>
      <xdr:col>12</xdr:col>
      <xdr:colOff>114300</xdr:colOff>
      <xdr:row>73</xdr:row>
      <xdr:rowOff>180975</xdr:rowOff>
    </xdr:from>
    <xdr:to>
      <xdr:col>37</xdr:col>
      <xdr:colOff>9525</xdr:colOff>
      <xdr:row>96</xdr:row>
      <xdr:rowOff>209550</xdr:rowOff>
    </xdr:to>
    <xdr:sp macro="" textlink="">
      <xdr:nvSpPr>
        <xdr:cNvPr id="51" name="矩形 52"/>
        <xdr:cNvSpPr>
          <a:spLocks noChangeArrowheads="1"/>
        </xdr:cNvSpPr>
      </xdr:nvSpPr>
      <xdr:spPr bwMode="auto">
        <a:xfrm>
          <a:off x="1933575" y="5857875"/>
          <a:ext cx="5095875" cy="4429125"/>
        </a:xfrm>
        <a:prstGeom prst="rect">
          <a:avLst/>
        </a:prstGeom>
        <a:noFill/>
        <a:ln w="6350">
          <a:solidFill>
            <a:srgbClr val="000000"/>
          </a:solidFill>
          <a:miter lim="2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15</xdr:col>
      <xdr:colOff>152400</xdr:colOff>
      <xdr:row>91</xdr:row>
      <xdr:rowOff>9525</xdr:rowOff>
    </xdr:from>
    <xdr:to>
      <xdr:col>19</xdr:col>
      <xdr:colOff>123825</xdr:colOff>
      <xdr:row>92</xdr:row>
      <xdr:rowOff>76200</xdr:rowOff>
    </xdr:to>
    <xdr:sp macro="" textlink="">
      <xdr:nvSpPr>
        <xdr:cNvPr id="52" name="テキスト ボックス 5"/>
        <xdr:cNvSpPr txBox="1">
          <a:spLocks noChangeArrowheads="1"/>
        </xdr:cNvSpPr>
      </xdr:nvSpPr>
      <xdr:spPr bwMode="auto">
        <a:xfrm>
          <a:off x="2571750" y="90392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15</xdr:col>
      <xdr:colOff>152400</xdr:colOff>
      <xdr:row>89</xdr:row>
      <xdr:rowOff>28575</xdr:rowOff>
    </xdr:from>
    <xdr:to>
      <xdr:col>19</xdr:col>
      <xdr:colOff>123825</xdr:colOff>
      <xdr:row>90</xdr:row>
      <xdr:rowOff>95250</xdr:rowOff>
    </xdr:to>
    <xdr:sp macro="" textlink="">
      <xdr:nvSpPr>
        <xdr:cNvPr id="53" name="テキスト ボックス 5"/>
        <xdr:cNvSpPr txBox="1">
          <a:spLocks noChangeArrowheads="1"/>
        </xdr:cNvSpPr>
      </xdr:nvSpPr>
      <xdr:spPr bwMode="auto">
        <a:xfrm>
          <a:off x="2571750" y="86391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15</xdr:col>
      <xdr:colOff>142875</xdr:colOff>
      <xdr:row>87</xdr:row>
      <xdr:rowOff>47625</xdr:rowOff>
    </xdr:from>
    <xdr:to>
      <xdr:col>19</xdr:col>
      <xdr:colOff>114300</xdr:colOff>
      <xdr:row>88</xdr:row>
      <xdr:rowOff>114300</xdr:rowOff>
    </xdr:to>
    <xdr:sp macro="" textlink="">
      <xdr:nvSpPr>
        <xdr:cNvPr id="54" name="テキスト ボックス 5"/>
        <xdr:cNvSpPr txBox="1">
          <a:spLocks noChangeArrowheads="1"/>
        </xdr:cNvSpPr>
      </xdr:nvSpPr>
      <xdr:spPr bwMode="auto">
        <a:xfrm>
          <a:off x="2562225" y="82391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15</xdr:col>
      <xdr:colOff>142875</xdr:colOff>
      <xdr:row>85</xdr:row>
      <xdr:rowOff>66675</xdr:rowOff>
    </xdr:from>
    <xdr:to>
      <xdr:col>19</xdr:col>
      <xdr:colOff>114300</xdr:colOff>
      <xdr:row>86</xdr:row>
      <xdr:rowOff>133350</xdr:rowOff>
    </xdr:to>
    <xdr:sp macro="" textlink="">
      <xdr:nvSpPr>
        <xdr:cNvPr id="55" name="テキスト ボックス 5"/>
        <xdr:cNvSpPr txBox="1">
          <a:spLocks noChangeArrowheads="1"/>
        </xdr:cNvSpPr>
      </xdr:nvSpPr>
      <xdr:spPr bwMode="auto">
        <a:xfrm>
          <a:off x="2562225" y="78390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19</xdr:col>
      <xdr:colOff>114300</xdr:colOff>
      <xdr:row>85</xdr:row>
      <xdr:rowOff>76200</xdr:rowOff>
    </xdr:from>
    <xdr:to>
      <xdr:col>32</xdr:col>
      <xdr:colOff>190500</xdr:colOff>
      <xdr:row>86</xdr:row>
      <xdr:rowOff>85725</xdr:rowOff>
    </xdr:to>
    <xdr:sp macro="" textlink="">
      <xdr:nvSpPr>
        <xdr:cNvPr id="56" name="正方形/長方形 6"/>
        <xdr:cNvSpPr>
          <a:spLocks noChangeArrowheads="1"/>
        </xdr:cNvSpPr>
      </xdr:nvSpPr>
      <xdr:spPr bwMode="auto">
        <a:xfrm>
          <a:off x="3333750" y="7848600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142875</xdr:colOff>
      <xdr:row>87</xdr:row>
      <xdr:rowOff>66675</xdr:rowOff>
    </xdr:from>
    <xdr:to>
      <xdr:col>33</xdr:col>
      <xdr:colOff>19050</xdr:colOff>
      <xdr:row>88</xdr:row>
      <xdr:rowOff>76200</xdr:rowOff>
    </xdr:to>
    <xdr:sp macro="" textlink="">
      <xdr:nvSpPr>
        <xdr:cNvPr id="57" name="正方形/長方形 6"/>
        <xdr:cNvSpPr>
          <a:spLocks noChangeArrowheads="1"/>
        </xdr:cNvSpPr>
      </xdr:nvSpPr>
      <xdr:spPr bwMode="auto">
        <a:xfrm>
          <a:off x="3362325" y="82581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89</xdr:row>
      <xdr:rowOff>38100</xdr:rowOff>
    </xdr:from>
    <xdr:to>
      <xdr:col>33</xdr:col>
      <xdr:colOff>9525</xdr:colOff>
      <xdr:row>90</xdr:row>
      <xdr:rowOff>47625</xdr:rowOff>
    </xdr:to>
    <xdr:sp macro="" textlink="">
      <xdr:nvSpPr>
        <xdr:cNvPr id="58" name="正方形/長方形 6"/>
        <xdr:cNvSpPr>
          <a:spLocks noChangeArrowheads="1"/>
        </xdr:cNvSpPr>
      </xdr:nvSpPr>
      <xdr:spPr bwMode="auto">
        <a:xfrm>
          <a:off x="3343275" y="8648700"/>
          <a:ext cx="26860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91</xdr:row>
      <xdr:rowOff>19050</xdr:rowOff>
    </xdr:from>
    <xdr:to>
      <xdr:col>33</xdr:col>
      <xdr:colOff>9525</xdr:colOff>
      <xdr:row>92</xdr:row>
      <xdr:rowOff>28575</xdr:rowOff>
    </xdr:to>
    <xdr:sp macro="" textlink="">
      <xdr:nvSpPr>
        <xdr:cNvPr id="59" name="正方形/長方形 6"/>
        <xdr:cNvSpPr>
          <a:spLocks noChangeArrowheads="1"/>
        </xdr:cNvSpPr>
      </xdr:nvSpPr>
      <xdr:spPr bwMode="auto">
        <a:xfrm>
          <a:off x="3343275" y="9048750"/>
          <a:ext cx="26860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</xdr:col>
      <xdr:colOff>47625</xdr:colOff>
      <xdr:row>102</xdr:row>
      <xdr:rowOff>66675</xdr:rowOff>
    </xdr:from>
    <xdr:to>
      <xdr:col>4</xdr:col>
      <xdr:colOff>133350</xdr:colOff>
      <xdr:row>103</xdr:row>
      <xdr:rowOff>123825</xdr:rowOff>
    </xdr:to>
    <xdr:sp macro="" textlink="">
      <xdr:nvSpPr>
        <xdr:cNvPr id="65" name="テキスト ボックス 5"/>
        <xdr:cNvSpPr txBox="1">
          <a:spLocks noChangeArrowheads="1"/>
        </xdr:cNvSpPr>
      </xdr:nvSpPr>
      <xdr:spPr bwMode="auto">
        <a:xfrm>
          <a:off x="552450" y="11191875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</a:t>
          </a:r>
        </a:p>
      </xdr:txBody>
    </xdr:sp>
    <xdr:clientData/>
  </xdr:twoCellAnchor>
  <xdr:twoCellAnchor>
    <xdr:from>
      <xdr:col>4</xdr:col>
      <xdr:colOff>85726</xdr:colOff>
      <xdr:row>102</xdr:row>
      <xdr:rowOff>95250</xdr:rowOff>
    </xdr:from>
    <xdr:to>
      <xdr:col>8</xdr:col>
      <xdr:colOff>104776</xdr:colOff>
      <xdr:row>103</xdr:row>
      <xdr:rowOff>104775</xdr:rowOff>
    </xdr:to>
    <xdr:sp macro="" textlink="">
      <xdr:nvSpPr>
        <xdr:cNvPr id="66" name="正方形/長方形 6"/>
        <xdr:cNvSpPr>
          <a:spLocks noChangeArrowheads="1"/>
        </xdr:cNvSpPr>
      </xdr:nvSpPr>
      <xdr:spPr bwMode="auto">
        <a:xfrm>
          <a:off x="990601" y="1122045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18</xdr:col>
      <xdr:colOff>0</xdr:colOff>
      <xdr:row>102</xdr:row>
      <xdr:rowOff>76200</xdr:rowOff>
    </xdr:from>
    <xdr:to>
      <xdr:col>21</xdr:col>
      <xdr:colOff>171450</xdr:colOff>
      <xdr:row>103</xdr:row>
      <xdr:rowOff>152400</xdr:rowOff>
    </xdr:to>
    <xdr:sp macro="" textlink="">
      <xdr:nvSpPr>
        <xdr:cNvPr id="67" name="テキスト ボックス 7"/>
        <xdr:cNvSpPr txBox="1">
          <a:spLocks noChangeArrowheads="1"/>
        </xdr:cNvSpPr>
      </xdr:nvSpPr>
      <xdr:spPr bwMode="auto">
        <a:xfrm>
          <a:off x="3705225" y="11201400"/>
          <a:ext cx="771525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起点</a:t>
          </a:r>
        </a:p>
      </xdr:txBody>
    </xdr:sp>
    <xdr:clientData/>
  </xdr:twoCellAnchor>
  <xdr:twoCellAnchor>
    <xdr:from>
      <xdr:col>21</xdr:col>
      <xdr:colOff>0</xdr:colOff>
      <xdr:row>102</xdr:row>
      <xdr:rowOff>95249</xdr:rowOff>
    </xdr:from>
    <xdr:to>
      <xdr:col>24</xdr:col>
      <xdr:colOff>190500</xdr:colOff>
      <xdr:row>103</xdr:row>
      <xdr:rowOff>123824</xdr:rowOff>
    </xdr:to>
    <xdr:sp macro="" textlink="">
      <xdr:nvSpPr>
        <xdr:cNvPr id="68" name="正方形/長方形 8"/>
        <xdr:cNvSpPr>
          <a:spLocks noChangeArrowheads="1"/>
        </xdr:cNvSpPr>
      </xdr:nvSpPr>
      <xdr:spPr bwMode="auto">
        <a:xfrm>
          <a:off x="4305300" y="11220449"/>
          <a:ext cx="790575" cy="2381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47</xdr:col>
      <xdr:colOff>171450</xdr:colOff>
      <xdr:row>102</xdr:row>
      <xdr:rowOff>95250</xdr:rowOff>
    </xdr:from>
    <xdr:to>
      <xdr:col>52</xdr:col>
      <xdr:colOff>9525</xdr:colOff>
      <xdr:row>103</xdr:row>
      <xdr:rowOff>152400</xdr:rowOff>
    </xdr:to>
    <xdr:sp macro="" textlink="">
      <xdr:nvSpPr>
        <xdr:cNvPr id="69" name="角丸四角形 9"/>
        <xdr:cNvSpPr txBox="1">
          <a:spLocks noChangeArrowheads="1"/>
        </xdr:cNvSpPr>
      </xdr:nvSpPr>
      <xdr:spPr bwMode="auto">
        <a:xfrm>
          <a:off x="9696450" y="11220450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50</xdr:col>
      <xdr:colOff>142875</xdr:colOff>
      <xdr:row>106</xdr:row>
      <xdr:rowOff>66675</xdr:rowOff>
    </xdr:from>
    <xdr:to>
      <xdr:col>51</xdr:col>
      <xdr:colOff>85725</xdr:colOff>
      <xdr:row>120</xdr:row>
      <xdr:rowOff>123825</xdr:rowOff>
    </xdr:to>
    <xdr:grpSp>
      <xdr:nvGrpSpPr>
        <xdr:cNvPr id="86" name="组合 89"/>
        <xdr:cNvGrpSpPr>
          <a:grpSpLocks noChangeAspect="1"/>
        </xdr:cNvGrpSpPr>
      </xdr:nvGrpSpPr>
      <xdr:grpSpPr bwMode="auto">
        <a:xfrm>
          <a:off x="10267950" y="22088475"/>
          <a:ext cx="142875" cy="2990850"/>
          <a:chOff x="8196262" y="1857375"/>
          <a:chExt cx="152400" cy="3152775"/>
        </a:xfrm>
      </xdr:grpSpPr>
      <xdr:pic>
        <xdr:nvPicPr>
          <xdr:cNvPr id="87" name="図 2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18573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8" name="図 2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0669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9" name="図 2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2955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0" name="図 3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5050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1" name="図 3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7146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2" name="図 32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9241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" name="図 33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1527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4" name="図 34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3623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5" name="図 35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5623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6" name="図 36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7719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7" name="図 3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0005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8" name="図 3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2100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9" name="図 3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4196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0" name="図 4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6291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1" name="図 4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8577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25</xdr:col>
      <xdr:colOff>142875</xdr:colOff>
      <xdr:row>102</xdr:row>
      <xdr:rowOff>76200</xdr:rowOff>
    </xdr:from>
    <xdr:to>
      <xdr:col>29</xdr:col>
      <xdr:colOff>38100</xdr:colOff>
      <xdr:row>103</xdr:row>
      <xdr:rowOff>114300</xdr:rowOff>
    </xdr:to>
    <xdr:sp macro="" textlink="">
      <xdr:nvSpPr>
        <xdr:cNvPr id="102" name="テキスト ボックス 44"/>
        <xdr:cNvSpPr txBox="1">
          <a:spLocks noChangeArrowheads="1"/>
        </xdr:cNvSpPr>
      </xdr:nvSpPr>
      <xdr:spPr bwMode="auto">
        <a:xfrm>
          <a:off x="5248275" y="11201400"/>
          <a:ext cx="695325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终点</a:t>
          </a:r>
        </a:p>
      </xdr:txBody>
    </xdr:sp>
    <xdr:clientData/>
  </xdr:twoCellAnchor>
  <xdr:twoCellAnchor>
    <xdr:from>
      <xdr:col>28</xdr:col>
      <xdr:colOff>95251</xdr:colOff>
      <xdr:row>102</xdr:row>
      <xdr:rowOff>76199</xdr:rowOff>
    </xdr:from>
    <xdr:to>
      <xdr:col>32</xdr:col>
      <xdr:colOff>114301</xdr:colOff>
      <xdr:row>103</xdr:row>
      <xdr:rowOff>104774</xdr:rowOff>
    </xdr:to>
    <xdr:sp macro="" textlink="">
      <xdr:nvSpPr>
        <xdr:cNvPr id="103" name="正方形/長方形 45"/>
        <xdr:cNvSpPr>
          <a:spLocks noChangeArrowheads="1"/>
        </xdr:cNvSpPr>
      </xdr:nvSpPr>
      <xdr:spPr bwMode="auto">
        <a:xfrm>
          <a:off x="5800726" y="11201399"/>
          <a:ext cx="819150" cy="2381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127</xdr:row>
      <xdr:rowOff>133350</xdr:rowOff>
    </xdr:from>
    <xdr:to>
      <xdr:col>19</xdr:col>
      <xdr:colOff>114300</xdr:colOff>
      <xdr:row>128</xdr:row>
      <xdr:rowOff>190500</xdr:rowOff>
    </xdr:to>
    <xdr:sp macro="" textlink="">
      <xdr:nvSpPr>
        <xdr:cNvPr id="104" name="テキスト ボックス 5"/>
        <xdr:cNvSpPr txBox="1">
          <a:spLocks noChangeArrowheads="1"/>
        </xdr:cNvSpPr>
      </xdr:nvSpPr>
      <xdr:spPr bwMode="auto">
        <a:xfrm>
          <a:off x="2562225" y="171259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线路名称</a:t>
          </a:r>
        </a:p>
      </xdr:txBody>
    </xdr:sp>
    <xdr:clientData/>
  </xdr:twoCellAnchor>
  <xdr:twoCellAnchor>
    <xdr:from>
      <xdr:col>19</xdr:col>
      <xdr:colOff>114300</xdr:colOff>
      <xdr:row>127</xdr:row>
      <xdr:rowOff>142875</xdr:rowOff>
    </xdr:from>
    <xdr:to>
      <xdr:col>32</xdr:col>
      <xdr:colOff>190500</xdr:colOff>
      <xdr:row>128</xdr:row>
      <xdr:rowOff>152400</xdr:rowOff>
    </xdr:to>
    <xdr:sp macro="" textlink="">
      <xdr:nvSpPr>
        <xdr:cNvPr id="105" name="正方形/長方形 6"/>
        <xdr:cNvSpPr>
          <a:spLocks noChangeArrowheads="1"/>
        </xdr:cNvSpPr>
      </xdr:nvSpPr>
      <xdr:spPr bwMode="auto">
        <a:xfrm>
          <a:off x="3333750" y="171354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131</xdr:row>
      <xdr:rowOff>114300</xdr:rowOff>
    </xdr:from>
    <xdr:to>
      <xdr:col>19</xdr:col>
      <xdr:colOff>114300</xdr:colOff>
      <xdr:row>132</xdr:row>
      <xdr:rowOff>171450</xdr:rowOff>
    </xdr:to>
    <xdr:sp macro="" textlink="">
      <xdr:nvSpPr>
        <xdr:cNvPr id="106" name="テキスト ボックス 5"/>
        <xdr:cNvSpPr txBox="1">
          <a:spLocks noChangeArrowheads="1"/>
        </xdr:cNvSpPr>
      </xdr:nvSpPr>
      <xdr:spPr bwMode="auto">
        <a:xfrm>
          <a:off x="2562225" y="175260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晚班车辆</a:t>
          </a:r>
        </a:p>
      </xdr:txBody>
    </xdr:sp>
    <xdr:clientData/>
  </xdr:twoCellAnchor>
  <xdr:twoCellAnchor>
    <xdr:from>
      <xdr:col>19</xdr:col>
      <xdr:colOff>114300</xdr:colOff>
      <xdr:row>131</xdr:row>
      <xdr:rowOff>123825</xdr:rowOff>
    </xdr:from>
    <xdr:to>
      <xdr:col>25</xdr:col>
      <xdr:colOff>142875</xdr:colOff>
      <xdr:row>132</xdr:row>
      <xdr:rowOff>142875</xdr:rowOff>
    </xdr:to>
    <xdr:sp macro="" textlink="">
      <xdr:nvSpPr>
        <xdr:cNvPr id="107" name="正方形/長方形 6"/>
        <xdr:cNvSpPr>
          <a:spLocks noChangeArrowheads="1"/>
        </xdr:cNvSpPr>
      </xdr:nvSpPr>
      <xdr:spPr bwMode="auto">
        <a:xfrm>
          <a:off x="3933825" y="179546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135</xdr:row>
      <xdr:rowOff>76200</xdr:rowOff>
    </xdr:from>
    <xdr:to>
      <xdr:col>19</xdr:col>
      <xdr:colOff>123825</xdr:colOff>
      <xdr:row>136</xdr:row>
      <xdr:rowOff>133350</xdr:rowOff>
    </xdr:to>
    <xdr:sp macro="" textlink="">
      <xdr:nvSpPr>
        <xdr:cNvPr id="108" name="テキスト ボックス 5"/>
        <xdr:cNvSpPr txBox="1">
          <a:spLocks noChangeArrowheads="1"/>
        </xdr:cNvSpPr>
      </xdr:nvSpPr>
      <xdr:spPr bwMode="auto">
        <a:xfrm>
          <a:off x="2571750" y="183261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终点</a:t>
          </a:r>
        </a:p>
      </xdr:txBody>
    </xdr:sp>
    <xdr:clientData/>
  </xdr:twoCellAnchor>
  <xdr:twoCellAnchor>
    <xdr:from>
      <xdr:col>19</xdr:col>
      <xdr:colOff>123825</xdr:colOff>
      <xdr:row>135</xdr:row>
      <xdr:rowOff>85725</xdr:rowOff>
    </xdr:from>
    <xdr:to>
      <xdr:col>33</xdr:col>
      <xdr:colOff>0</xdr:colOff>
      <xdr:row>136</xdr:row>
      <xdr:rowOff>95250</xdr:rowOff>
    </xdr:to>
    <xdr:sp macro="" textlink="">
      <xdr:nvSpPr>
        <xdr:cNvPr id="109" name="正方形/長方形 6"/>
        <xdr:cNvSpPr>
          <a:spLocks noChangeArrowheads="1"/>
        </xdr:cNvSpPr>
      </xdr:nvSpPr>
      <xdr:spPr bwMode="auto">
        <a:xfrm>
          <a:off x="3343275" y="1833562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133</xdr:row>
      <xdr:rowOff>95250</xdr:rowOff>
    </xdr:from>
    <xdr:to>
      <xdr:col>19</xdr:col>
      <xdr:colOff>123825</xdr:colOff>
      <xdr:row>134</xdr:row>
      <xdr:rowOff>152400</xdr:rowOff>
    </xdr:to>
    <xdr:sp macro="" textlink="">
      <xdr:nvSpPr>
        <xdr:cNvPr id="110" name="テキスト ボックス 5"/>
        <xdr:cNvSpPr txBox="1">
          <a:spLocks noChangeArrowheads="1"/>
        </xdr:cNvSpPr>
      </xdr:nvSpPr>
      <xdr:spPr bwMode="auto">
        <a:xfrm>
          <a:off x="2571750" y="179260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起点</a:t>
          </a:r>
        </a:p>
      </xdr:txBody>
    </xdr:sp>
    <xdr:clientData/>
  </xdr:twoCellAnchor>
  <xdr:twoCellAnchor>
    <xdr:from>
      <xdr:col>19</xdr:col>
      <xdr:colOff>123825</xdr:colOff>
      <xdr:row>133</xdr:row>
      <xdr:rowOff>104775</xdr:rowOff>
    </xdr:from>
    <xdr:to>
      <xdr:col>33</xdr:col>
      <xdr:colOff>0</xdr:colOff>
      <xdr:row>134</xdr:row>
      <xdr:rowOff>114300</xdr:rowOff>
    </xdr:to>
    <xdr:sp macro="" textlink="">
      <xdr:nvSpPr>
        <xdr:cNvPr id="111" name="正方形/長方形 6"/>
        <xdr:cNvSpPr>
          <a:spLocks noChangeArrowheads="1"/>
        </xdr:cNvSpPr>
      </xdr:nvSpPr>
      <xdr:spPr bwMode="auto">
        <a:xfrm>
          <a:off x="3343275" y="179355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12</xdr:col>
      <xdr:colOff>114300</xdr:colOff>
      <xdr:row>125</xdr:row>
      <xdr:rowOff>171450</xdr:rowOff>
    </xdr:from>
    <xdr:to>
      <xdr:col>37</xdr:col>
      <xdr:colOff>9525</xdr:colOff>
      <xdr:row>145</xdr:row>
      <xdr:rowOff>209550</xdr:rowOff>
    </xdr:to>
    <xdr:sp macro="" textlink="">
      <xdr:nvSpPr>
        <xdr:cNvPr id="112" name="矩形 115"/>
        <xdr:cNvSpPr>
          <a:spLocks noChangeArrowheads="1"/>
        </xdr:cNvSpPr>
      </xdr:nvSpPr>
      <xdr:spPr bwMode="auto">
        <a:xfrm>
          <a:off x="1933575" y="16744950"/>
          <a:ext cx="5095875" cy="4438650"/>
        </a:xfrm>
        <a:prstGeom prst="rect">
          <a:avLst/>
        </a:prstGeom>
        <a:noFill/>
        <a:ln w="6350">
          <a:solidFill>
            <a:srgbClr val="000000"/>
          </a:solidFill>
          <a:miter lim="2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15</xdr:col>
      <xdr:colOff>152400</xdr:colOff>
      <xdr:row>141</xdr:row>
      <xdr:rowOff>28575</xdr:rowOff>
    </xdr:from>
    <xdr:to>
      <xdr:col>19</xdr:col>
      <xdr:colOff>123825</xdr:colOff>
      <xdr:row>142</xdr:row>
      <xdr:rowOff>95250</xdr:rowOff>
    </xdr:to>
    <xdr:sp macro="" textlink="">
      <xdr:nvSpPr>
        <xdr:cNvPr id="114" name="テキスト ボックス 5"/>
        <xdr:cNvSpPr txBox="1">
          <a:spLocks noChangeArrowheads="1"/>
        </xdr:cNvSpPr>
      </xdr:nvSpPr>
      <xdr:spPr bwMode="auto">
        <a:xfrm>
          <a:off x="2571750" y="195357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备注</a:t>
          </a: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142875</xdr:colOff>
      <xdr:row>139</xdr:row>
      <xdr:rowOff>47625</xdr:rowOff>
    </xdr:from>
    <xdr:to>
      <xdr:col>19</xdr:col>
      <xdr:colOff>114300</xdr:colOff>
      <xdr:row>140</xdr:row>
      <xdr:rowOff>114300</xdr:rowOff>
    </xdr:to>
    <xdr:sp macro="" textlink="">
      <xdr:nvSpPr>
        <xdr:cNvPr id="115" name="テキスト ボックス 5"/>
        <xdr:cNvSpPr txBox="1">
          <a:spLocks noChangeArrowheads="1"/>
        </xdr:cNvSpPr>
      </xdr:nvSpPr>
      <xdr:spPr bwMode="auto">
        <a:xfrm>
          <a:off x="2562225" y="191357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往返价格</a:t>
          </a:r>
        </a:p>
      </xdr:txBody>
    </xdr:sp>
    <xdr:clientData/>
  </xdr:twoCellAnchor>
  <xdr:twoCellAnchor>
    <xdr:from>
      <xdr:col>15</xdr:col>
      <xdr:colOff>142875</xdr:colOff>
      <xdr:row>137</xdr:row>
      <xdr:rowOff>66675</xdr:rowOff>
    </xdr:from>
    <xdr:to>
      <xdr:col>19</xdr:col>
      <xdr:colOff>114300</xdr:colOff>
      <xdr:row>138</xdr:row>
      <xdr:rowOff>133350</xdr:rowOff>
    </xdr:to>
    <xdr:sp macro="" textlink="">
      <xdr:nvSpPr>
        <xdr:cNvPr id="116" name="テキスト ボックス 5"/>
        <xdr:cNvSpPr txBox="1">
          <a:spLocks noChangeArrowheads="1"/>
        </xdr:cNvSpPr>
      </xdr:nvSpPr>
      <xdr:spPr bwMode="auto">
        <a:xfrm>
          <a:off x="2562225" y="187356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早单价格</a:t>
          </a:r>
        </a:p>
      </xdr:txBody>
    </xdr:sp>
    <xdr:clientData/>
  </xdr:twoCellAnchor>
  <xdr:twoCellAnchor>
    <xdr:from>
      <xdr:col>19</xdr:col>
      <xdr:colOff>114300</xdr:colOff>
      <xdr:row>137</xdr:row>
      <xdr:rowOff>76200</xdr:rowOff>
    </xdr:from>
    <xdr:to>
      <xdr:col>23</xdr:col>
      <xdr:colOff>104775</xdr:colOff>
      <xdr:row>138</xdr:row>
      <xdr:rowOff>85725</xdr:rowOff>
    </xdr:to>
    <xdr:sp macro="" textlink="">
      <xdr:nvSpPr>
        <xdr:cNvPr id="117" name="正方形/長方形 6"/>
        <xdr:cNvSpPr>
          <a:spLocks noChangeArrowheads="1"/>
        </xdr:cNvSpPr>
      </xdr:nvSpPr>
      <xdr:spPr bwMode="auto">
        <a:xfrm>
          <a:off x="3933825" y="19583400"/>
          <a:ext cx="790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141</xdr:row>
      <xdr:rowOff>38100</xdr:rowOff>
    </xdr:from>
    <xdr:to>
      <xdr:col>33</xdr:col>
      <xdr:colOff>0</xdr:colOff>
      <xdr:row>142</xdr:row>
      <xdr:rowOff>47625</xdr:rowOff>
    </xdr:to>
    <xdr:sp macro="" textlink="">
      <xdr:nvSpPr>
        <xdr:cNvPr id="119" name="正方形/長方形 6"/>
        <xdr:cNvSpPr>
          <a:spLocks noChangeArrowheads="1"/>
        </xdr:cNvSpPr>
      </xdr:nvSpPr>
      <xdr:spPr bwMode="auto">
        <a:xfrm>
          <a:off x="3343275" y="19545300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77</xdr:row>
      <xdr:rowOff>114300</xdr:rowOff>
    </xdr:from>
    <xdr:to>
      <xdr:col>19</xdr:col>
      <xdr:colOff>114300</xdr:colOff>
      <xdr:row>78</xdr:row>
      <xdr:rowOff>180975</xdr:rowOff>
    </xdr:to>
    <xdr:sp macro="" textlink="">
      <xdr:nvSpPr>
        <xdr:cNvPr id="126" name="テキスト ボックス 5"/>
        <xdr:cNvSpPr txBox="1">
          <a:spLocks noChangeArrowheads="1"/>
        </xdr:cNvSpPr>
      </xdr:nvSpPr>
      <xdr:spPr bwMode="auto">
        <a:xfrm>
          <a:off x="3162300" y="70485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车型</a:t>
          </a:r>
        </a:p>
      </xdr:txBody>
    </xdr:sp>
    <xdr:clientData/>
  </xdr:twoCellAnchor>
  <xdr:twoCellAnchor>
    <xdr:from>
      <xdr:col>19</xdr:col>
      <xdr:colOff>114300</xdr:colOff>
      <xdr:row>77</xdr:row>
      <xdr:rowOff>123825</xdr:rowOff>
    </xdr:from>
    <xdr:to>
      <xdr:col>32</xdr:col>
      <xdr:colOff>190500</xdr:colOff>
      <xdr:row>78</xdr:row>
      <xdr:rowOff>133350</xdr:rowOff>
    </xdr:to>
    <xdr:sp macro="" textlink="">
      <xdr:nvSpPr>
        <xdr:cNvPr id="127" name="正方形/長方形 6"/>
        <xdr:cNvSpPr>
          <a:spLocks noChangeArrowheads="1"/>
        </xdr:cNvSpPr>
      </xdr:nvSpPr>
      <xdr:spPr bwMode="auto">
        <a:xfrm>
          <a:off x="3933825" y="705802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57</xdr:col>
      <xdr:colOff>180975</xdr:colOff>
      <xdr:row>75</xdr:row>
      <xdr:rowOff>95250</xdr:rowOff>
    </xdr:from>
    <xdr:to>
      <xdr:col>60</xdr:col>
      <xdr:colOff>133349</xdr:colOff>
      <xdr:row>76</xdr:row>
      <xdr:rowOff>85726</xdr:rowOff>
    </xdr:to>
    <xdr:sp macro="" textlink="">
      <xdr:nvSpPr>
        <xdr:cNvPr id="128" name="角丸四角形 9"/>
        <xdr:cNvSpPr/>
      </xdr:nvSpPr>
      <xdr:spPr>
        <a:xfrm>
          <a:off x="10220325" y="272415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9</xdr:col>
      <xdr:colOff>47625</xdr:colOff>
      <xdr:row>102</xdr:row>
      <xdr:rowOff>85725</xdr:rowOff>
    </xdr:from>
    <xdr:to>
      <xdr:col>11</xdr:col>
      <xdr:colOff>133350</xdr:colOff>
      <xdr:row>103</xdr:row>
      <xdr:rowOff>142875</xdr:rowOff>
    </xdr:to>
    <xdr:sp macro="" textlink="">
      <xdr:nvSpPr>
        <xdr:cNvPr id="129" name="テキスト ボックス 5"/>
        <xdr:cNvSpPr txBox="1">
          <a:spLocks noChangeArrowheads="1"/>
        </xdr:cNvSpPr>
      </xdr:nvSpPr>
      <xdr:spPr bwMode="auto">
        <a:xfrm>
          <a:off x="1952625" y="11210925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车辆</a:t>
          </a:r>
        </a:p>
      </xdr:txBody>
    </xdr:sp>
    <xdr:clientData/>
  </xdr:twoCellAnchor>
  <xdr:twoCellAnchor>
    <xdr:from>
      <xdr:col>11</xdr:col>
      <xdr:colOff>85726</xdr:colOff>
      <xdr:row>102</xdr:row>
      <xdr:rowOff>114300</xdr:rowOff>
    </xdr:from>
    <xdr:to>
      <xdr:col>15</xdr:col>
      <xdr:colOff>104776</xdr:colOff>
      <xdr:row>103</xdr:row>
      <xdr:rowOff>123825</xdr:rowOff>
    </xdr:to>
    <xdr:sp macro="" textlink="">
      <xdr:nvSpPr>
        <xdr:cNvPr id="130" name="正方形/長方形 6"/>
        <xdr:cNvSpPr>
          <a:spLocks noChangeArrowheads="1"/>
        </xdr:cNvSpPr>
      </xdr:nvSpPr>
      <xdr:spPr bwMode="auto">
        <a:xfrm>
          <a:off x="2390776" y="1123950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61</xdr:col>
      <xdr:colOff>180975</xdr:colOff>
      <xdr:row>120</xdr:row>
      <xdr:rowOff>95250</xdr:rowOff>
    </xdr:from>
    <xdr:to>
      <xdr:col>64</xdr:col>
      <xdr:colOff>133349</xdr:colOff>
      <xdr:row>121</xdr:row>
      <xdr:rowOff>85726</xdr:rowOff>
    </xdr:to>
    <xdr:sp macro="" textlink="">
      <xdr:nvSpPr>
        <xdr:cNvPr id="131" name="角丸四角形 9"/>
        <xdr:cNvSpPr/>
      </xdr:nvSpPr>
      <xdr:spPr>
        <a:xfrm>
          <a:off x="10220325" y="272415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26</xdr:col>
      <xdr:colOff>66675</xdr:colOff>
      <xdr:row>131</xdr:row>
      <xdr:rowOff>114300</xdr:rowOff>
    </xdr:from>
    <xdr:to>
      <xdr:col>30</xdr:col>
      <xdr:colOff>38100</xdr:colOff>
      <xdr:row>132</xdr:row>
      <xdr:rowOff>171450</xdr:rowOff>
    </xdr:to>
    <xdr:sp macro="" textlink="">
      <xdr:nvSpPr>
        <xdr:cNvPr id="133" name="テキスト ボックス 5"/>
        <xdr:cNvSpPr txBox="1">
          <a:spLocks noChangeArrowheads="1"/>
        </xdr:cNvSpPr>
      </xdr:nvSpPr>
      <xdr:spPr bwMode="auto">
        <a:xfrm>
          <a:off x="5286375" y="179451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晚班时间</a:t>
          </a:r>
        </a:p>
      </xdr:txBody>
    </xdr:sp>
    <xdr:clientData/>
  </xdr:twoCellAnchor>
  <xdr:twoCellAnchor>
    <xdr:from>
      <xdr:col>30</xdr:col>
      <xdr:colOff>38101</xdr:colOff>
      <xdr:row>131</xdr:row>
      <xdr:rowOff>123825</xdr:rowOff>
    </xdr:from>
    <xdr:to>
      <xdr:col>33</xdr:col>
      <xdr:colOff>142876</xdr:colOff>
      <xdr:row>132</xdr:row>
      <xdr:rowOff>133350</xdr:rowOff>
    </xdr:to>
    <xdr:sp macro="" textlink="">
      <xdr:nvSpPr>
        <xdr:cNvPr id="134" name="正方形/長方形 6"/>
        <xdr:cNvSpPr>
          <a:spLocks noChangeArrowheads="1"/>
        </xdr:cNvSpPr>
      </xdr:nvSpPr>
      <xdr:spPr bwMode="auto">
        <a:xfrm>
          <a:off x="6057901" y="17954625"/>
          <a:ext cx="7048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129</xdr:row>
      <xdr:rowOff>114300</xdr:rowOff>
    </xdr:from>
    <xdr:to>
      <xdr:col>19</xdr:col>
      <xdr:colOff>114300</xdr:colOff>
      <xdr:row>130</xdr:row>
      <xdr:rowOff>171450</xdr:rowOff>
    </xdr:to>
    <xdr:sp macro="" textlink="">
      <xdr:nvSpPr>
        <xdr:cNvPr id="135" name="テキスト ボックス 5"/>
        <xdr:cNvSpPr txBox="1">
          <a:spLocks noChangeArrowheads="1"/>
        </xdr:cNvSpPr>
      </xdr:nvSpPr>
      <xdr:spPr bwMode="auto">
        <a:xfrm>
          <a:off x="3162300" y="183642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早班车辆</a:t>
          </a:r>
        </a:p>
      </xdr:txBody>
    </xdr:sp>
    <xdr:clientData/>
  </xdr:twoCellAnchor>
  <xdr:twoCellAnchor>
    <xdr:from>
      <xdr:col>19</xdr:col>
      <xdr:colOff>114300</xdr:colOff>
      <xdr:row>129</xdr:row>
      <xdr:rowOff>123825</xdr:rowOff>
    </xdr:from>
    <xdr:to>
      <xdr:col>25</xdr:col>
      <xdr:colOff>142875</xdr:colOff>
      <xdr:row>130</xdr:row>
      <xdr:rowOff>142875</xdr:rowOff>
    </xdr:to>
    <xdr:sp macro="" textlink="">
      <xdr:nvSpPr>
        <xdr:cNvPr id="136" name="正方形/長方形 6"/>
        <xdr:cNvSpPr>
          <a:spLocks noChangeArrowheads="1"/>
        </xdr:cNvSpPr>
      </xdr:nvSpPr>
      <xdr:spPr bwMode="auto">
        <a:xfrm>
          <a:off x="3933825" y="183737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26</xdr:col>
      <xdr:colOff>66675</xdr:colOff>
      <xdr:row>129</xdr:row>
      <xdr:rowOff>114300</xdr:rowOff>
    </xdr:from>
    <xdr:to>
      <xdr:col>30</xdr:col>
      <xdr:colOff>38100</xdr:colOff>
      <xdr:row>130</xdr:row>
      <xdr:rowOff>171450</xdr:rowOff>
    </xdr:to>
    <xdr:sp macro="" textlink="">
      <xdr:nvSpPr>
        <xdr:cNvPr id="137" name="テキスト ボックス 5"/>
        <xdr:cNvSpPr txBox="1">
          <a:spLocks noChangeArrowheads="1"/>
        </xdr:cNvSpPr>
      </xdr:nvSpPr>
      <xdr:spPr bwMode="auto">
        <a:xfrm>
          <a:off x="5286375" y="183642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早班时间</a:t>
          </a:r>
        </a:p>
      </xdr:txBody>
    </xdr:sp>
    <xdr:clientData/>
  </xdr:twoCellAnchor>
  <xdr:twoCellAnchor>
    <xdr:from>
      <xdr:col>30</xdr:col>
      <xdr:colOff>38101</xdr:colOff>
      <xdr:row>129</xdr:row>
      <xdr:rowOff>123825</xdr:rowOff>
    </xdr:from>
    <xdr:to>
      <xdr:col>33</xdr:col>
      <xdr:colOff>142876</xdr:colOff>
      <xdr:row>130</xdr:row>
      <xdr:rowOff>133350</xdr:rowOff>
    </xdr:to>
    <xdr:sp macro="" textlink="">
      <xdr:nvSpPr>
        <xdr:cNvPr id="138" name="正方形/長方形 6"/>
        <xdr:cNvSpPr>
          <a:spLocks noChangeArrowheads="1"/>
        </xdr:cNvSpPr>
      </xdr:nvSpPr>
      <xdr:spPr bwMode="auto">
        <a:xfrm>
          <a:off x="6057901" y="18373725"/>
          <a:ext cx="7048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25</xdr:col>
      <xdr:colOff>28575</xdr:colOff>
      <xdr:row>137</xdr:row>
      <xdr:rowOff>76200</xdr:rowOff>
    </xdr:from>
    <xdr:to>
      <xdr:col>29</xdr:col>
      <xdr:colOff>0</xdr:colOff>
      <xdr:row>138</xdr:row>
      <xdr:rowOff>142875</xdr:rowOff>
    </xdr:to>
    <xdr:sp macro="" textlink="">
      <xdr:nvSpPr>
        <xdr:cNvPr id="139" name="テキスト ボックス 5"/>
        <xdr:cNvSpPr txBox="1">
          <a:spLocks noChangeArrowheads="1"/>
        </xdr:cNvSpPr>
      </xdr:nvSpPr>
      <xdr:spPr bwMode="auto">
        <a:xfrm>
          <a:off x="5048250" y="195834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晚单价格</a:t>
          </a:r>
        </a:p>
      </xdr:txBody>
    </xdr:sp>
    <xdr:clientData/>
  </xdr:twoCellAnchor>
  <xdr:twoCellAnchor>
    <xdr:from>
      <xdr:col>29</xdr:col>
      <xdr:colOff>0</xdr:colOff>
      <xdr:row>137</xdr:row>
      <xdr:rowOff>85725</xdr:rowOff>
    </xdr:from>
    <xdr:to>
      <xdr:col>32</xdr:col>
      <xdr:colOff>190500</xdr:colOff>
      <xdr:row>138</xdr:row>
      <xdr:rowOff>95250</xdr:rowOff>
    </xdr:to>
    <xdr:sp macro="" textlink="">
      <xdr:nvSpPr>
        <xdr:cNvPr id="140" name="正方形/長方形 6"/>
        <xdr:cNvSpPr>
          <a:spLocks noChangeArrowheads="1"/>
        </xdr:cNvSpPr>
      </xdr:nvSpPr>
      <xdr:spPr bwMode="auto">
        <a:xfrm>
          <a:off x="5819775" y="19592925"/>
          <a:ext cx="790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114300</xdr:colOff>
      <xdr:row>139</xdr:row>
      <xdr:rowOff>66675</xdr:rowOff>
    </xdr:from>
    <xdr:to>
      <xdr:col>23</xdr:col>
      <xdr:colOff>104775</xdr:colOff>
      <xdr:row>140</xdr:row>
      <xdr:rowOff>76200</xdr:rowOff>
    </xdr:to>
    <xdr:sp macro="" textlink="">
      <xdr:nvSpPr>
        <xdr:cNvPr id="141" name="正方形/長方形 6"/>
        <xdr:cNvSpPr>
          <a:spLocks noChangeArrowheads="1"/>
        </xdr:cNvSpPr>
      </xdr:nvSpPr>
      <xdr:spPr bwMode="auto">
        <a:xfrm>
          <a:off x="3933825" y="19992975"/>
          <a:ext cx="790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34</xdr:col>
      <xdr:colOff>57151</xdr:colOff>
      <xdr:row>51</xdr:row>
      <xdr:rowOff>57150</xdr:rowOff>
    </xdr:from>
    <xdr:to>
      <xdr:col>37</xdr:col>
      <xdr:colOff>85726</xdr:colOff>
      <xdr:row>52</xdr:row>
      <xdr:rowOff>123825</xdr:rowOff>
    </xdr:to>
    <xdr:sp macro="" textlink="">
      <xdr:nvSpPr>
        <xdr:cNvPr id="142" name="テキスト ボックス 5"/>
        <xdr:cNvSpPr txBox="1">
          <a:spLocks noChangeArrowheads="1"/>
        </xdr:cNvSpPr>
      </xdr:nvSpPr>
      <xdr:spPr bwMode="auto">
        <a:xfrm>
          <a:off x="6962776" y="590550"/>
          <a:ext cx="6286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座位数</a:t>
          </a:r>
        </a:p>
      </xdr:txBody>
    </xdr:sp>
    <xdr:clientData/>
  </xdr:twoCellAnchor>
  <xdr:twoCellAnchor>
    <xdr:from>
      <xdr:col>60</xdr:col>
      <xdr:colOff>142875</xdr:colOff>
      <xdr:row>54</xdr:row>
      <xdr:rowOff>57150</xdr:rowOff>
    </xdr:from>
    <xdr:to>
      <xdr:col>61</xdr:col>
      <xdr:colOff>85725</xdr:colOff>
      <xdr:row>68</xdr:row>
      <xdr:rowOff>114300</xdr:rowOff>
    </xdr:to>
    <xdr:grpSp>
      <xdr:nvGrpSpPr>
        <xdr:cNvPr id="159" name="グループ化 43"/>
        <xdr:cNvGrpSpPr>
          <a:grpSpLocks noChangeAspect="1"/>
        </xdr:cNvGrpSpPr>
      </xdr:nvGrpSpPr>
      <xdr:grpSpPr bwMode="auto">
        <a:xfrm>
          <a:off x="12268200" y="11277600"/>
          <a:ext cx="142875" cy="2990850"/>
          <a:chOff x="8196262" y="1857375"/>
          <a:chExt cx="152400" cy="3152775"/>
        </a:xfrm>
      </xdr:grpSpPr>
      <xdr:pic>
        <xdr:nvPicPr>
          <xdr:cNvPr id="160" name="図 2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18573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1" name="図 2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0669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2" name="図 2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2955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3" name="図 3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5050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4" name="図 3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7146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5" name="図 32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9241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6" name="図 33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1527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7" name="図 34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3623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8" name="図 35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5623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9" name="図 36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7719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0" name="図 3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0005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1" name="図 3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2100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2" name="図 3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4196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3" name="図 4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6291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4" name="図 4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8577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37</xdr:col>
      <xdr:colOff>28575</xdr:colOff>
      <xdr:row>51</xdr:row>
      <xdr:rowOff>76200</xdr:rowOff>
    </xdr:from>
    <xdr:to>
      <xdr:col>42</xdr:col>
      <xdr:colOff>47625</xdr:colOff>
      <xdr:row>52</xdr:row>
      <xdr:rowOff>95250</xdr:rowOff>
    </xdr:to>
    <xdr:sp macro="" textlink="">
      <xdr:nvSpPr>
        <xdr:cNvPr id="175" name="正方形/長方形 45"/>
        <xdr:cNvSpPr>
          <a:spLocks noChangeArrowheads="1"/>
        </xdr:cNvSpPr>
      </xdr:nvSpPr>
      <xdr:spPr bwMode="auto">
        <a:xfrm>
          <a:off x="7534275" y="609600"/>
          <a:ext cx="10382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47624</xdr:colOff>
      <xdr:row>3</xdr:row>
      <xdr:rowOff>66675</xdr:rowOff>
    </xdr:from>
    <xdr:to>
      <xdr:col>6</xdr:col>
      <xdr:colOff>57149</xdr:colOff>
      <xdr:row>4</xdr:row>
      <xdr:rowOff>123825</xdr:rowOff>
    </xdr:to>
    <xdr:sp macro="" textlink="">
      <xdr:nvSpPr>
        <xdr:cNvPr id="176" name="テキスト ボックス 5"/>
        <xdr:cNvSpPr txBox="1">
          <a:spLocks noChangeArrowheads="1"/>
        </xdr:cNvSpPr>
      </xdr:nvSpPr>
      <xdr:spPr bwMode="auto">
        <a:xfrm>
          <a:off x="552449" y="21459825"/>
          <a:ext cx="8096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司机姓名</a:t>
          </a:r>
        </a:p>
      </xdr:txBody>
    </xdr:sp>
    <xdr:clientData/>
  </xdr:twoCellAnchor>
  <xdr:twoCellAnchor>
    <xdr:from>
      <xdr:col>5</xdr:col>
      <xdr:colOff>171451</xdr:colOff>
      <xdr:row>3</xdr:row>
      <xdr:rowOff>95250</xdr:rowOff>
    </xdr:from>
    <xdr:to>
      <xdr:col>9</xdr:col>
      <xdr:colOff>190501</xdr:colOff>
      <xdr:row>4</xdr:row>
      <xdr:rowOff>104775</xdr:rowOff>
    </xdr:to>
    <xdr:sp macro="" textlink="">
      <xdr:nvSpPr>
        <xdr:cNvPr id="177" name="正方形/長方形 6"/>
        <xdr:cNvSpPr>
          <a:spLocks noChangeArrowheads="1"/>
        </xdr:cNvSpPr>
      </xdr:nvSpPr>
      <xdr:spPr bwMode="auto">
        <a:xfrm>
          <a:off x="1276351" y="2148840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47</xdr:col>
      <xdr:colOff>171450</xdr:colOff>
      <xdr:row>3</xdr:row>
      <xdr:rowOff>95250</xdr:rowOff>
    </xdr:from>
    <xdr:to>
      <xdr:col>52</xdr:col>
      <xdr:colOff>9525</xdr:colOff>
      <xdr:row>4</xdr:row>
      <xdr:rowOff>152400</xdr:rowOff>
    </xdr:to>
    <xdr:sp macro="" textlink="">
      <xdr:nvSpPr>
        <xdr:cNvPr id="180" name="角丸四角形 9"/>
        <xdr:cNvSpPr txBox="1">
          <a:spLocks noChangeArrowheads="1"/>
        </xdr:cNvSpPr>
      </xdr:nvSpPr>
      <xdr:spPr bwMode="auto">
        <a:xfrm>
          <a:off x="9696450" y="723900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50</xdr:col>
      <xdr:colOff>142875</xdr:colOff>
      <xdr:row>7</xdr:row>
      <xdr:rowOff>66675</xdr:rowOff>
    </xdr:from>
    <xdr:to>
      <xdr:col>51</xdr:col>
      <xdr:colOff>85725</xdr:colOff>
      <xdr:row>21</xdr:row>
      <xdr:rowOff>123825</xdr:rowOff>
    </xdr:to>
    <xdr:grpSp>
      <xdr:nvGrpSpPr>
        <xdr:cNvPr id="181" name="组合 89"/>
        <xdr:cNvGrpSpPr>
          <a:grpSpLocks noChangeAspect="1"/>
        </xdr:cNvGrpSpPr>
      </xdr:nvGrpSpPr>
      <xdr:grpSpPr bwMode="auto">
        <a:xfrm>
          <a:off x="10267950" y="1533525"/>
          <a:ext cx="142875" cy="2990850"/>
          <a:chOff x="8196262" y="1857375"/>
          <a:chExt cx="152400" cy="3152775"/>
        </a:xfrm>
      </xdr:grpSpPr>
      <xdr:pic>
        <xdr:nvPicPr>
          <xdr:cNvPr id="182" name="図 2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18573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3" name="図 2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0669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4" name="図 2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2955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5" name="図 3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5050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6" name="図 3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7146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7" name="図 32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9241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8" name="図 33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1527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9" name="図 34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3623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0" name="図 35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5623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1" name="図 36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7719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2" name="図 3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0005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3" name="図 3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2100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4" name="図 3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4196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5" name="図 4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6291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6" name="図 4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8577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142875</xdr:colOff>
      <xdr:row>28</xdr:row>
      <xdr:rowOff>133350</xdr:rowOff>
    </xdr:from>
    <xdr:to>
      <xdr:col>19</xdr:col>
      <xdr:colOff>114300</xdr:colOff>
      <xdr:row>29</xdr:row>
      <xdr:rowOff>190500</xdr:rowOff>
    </xdr:to>
    <xdr:sp macro="" textlink="">
      <xdr:nvSpPr>
        <xdr:cNvPr id="199" name="テキスト ボックス 5"/>
        <xdr:cNvSpPr txBox="1">
          <a:spLocks noChangeArrowheads="1"/>
        </xdr:cNvSpPr>
      </xdr:nvSpPr>
      <xdr:spPr bwMode="auto">
        <a:xfrm>
          <a:off x="3248025" y="164973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姓名</a:t>
          </a:r>
        </a:p>
      </xdr:txBody>
    </xdr:sp>
    <xdr:clientData/>
  </xdr:twoCellAnchor>
  <xdr:twoCellAnchor>
    <xdr:from>
      <xdr:col>15</xdr:col>
      <xdr:colOff>142875</xdr:colOff>
      <xdr:row>32</xdr:row>
      <xdr:rowOff>114300</xdr:rowOff>
    </xdr:from>
    <xdr:to>
      <xdr:col>19</xdr:col>
      <xdr:colOff>114300</xdr:colOff>
      <xdr:row>33</xdr:row>
      <xdr:rowOff>171450</xdr:rowOff>
    </xdr:to>
    <xdr:sp macro="" textlink="">
      <xdr:nvSpPr>
        <xdr:cNvPr id="201" name="テキスト ボックス 5"/>
        <xdr:cNvSpPr txBox="1">
          <a:spLocks noChangeArrowheads="1"/>
        </xdr:cNvSpPr>
      </xdr:nvSpPr>
      <xdr:spPr bwMode="auto">
        <a:xfrm>
          <a:off x="3248025" y="173164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身份证号</a:t>
          </a:r>
        </a:p>
      </xdr:txBody>
    </xdr:sp>
    <xdr:clientData/>
  </xdr:twoCellAnchor>
  <xdr:twoCellAnchor>
    <xdr:from>
      <xdr:col>19</xdr:col>
      <xdr:colOff>114300</xdr:colOff>
      <xdr:row>32</xdr:row>
      <xdr:rowOff>123824</xdr:rowOff>
    </xdr:from>
    <xdr:to>
      <xdr:col>33</xdr:col>
      <xdr:colOff>0</xdr:colOff>
      <xdr:row>33</xdr:row>
      <xdr:rowOff>152399</xdr:rowOff>
    </xdr:to>
    <xdr:sp macro="" textlink="">
      <xdr:nvSpPr>
        <xdr:cNvPr id="202" name="正方形/長方形 6"/>
        <xdr:cNvSpPr>
          <a:spLocks noChangeArrowheads="1"/>
        </xdr:cNvSpPr>
      </xdr:nvSpPr>
      <xdr:spPr bwMode="auto">
        <a:xfrm>
          <a:off x="4019550" y="27593924"/>
          <a:ext cx="2686050" cy="2381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36</xdr:row>
      <xdr:rowOff>76200</xdr:rowOff>
    </xdr:from>
    <xdr:to>
      <xdr:col>19</xdr:col>
      <xdr:colOff>123825</xdr:colOff>
      <xdr:row>37</xdr:row>
      <xdr:rowOff>133350</xdr:rowOff>
    </xdr:to>
    <xdr:sp macro="" textlink="">
      <xdr:nvSpPr>
        <xdr:cNvPr id="203" name="テキスト ボックス 5"/>
        <xdr:cNvSpPr txBox="1">
          <a:spLocks noChangeArrowheads="1"/>
        </xdr:cNvSpPr>
      </xdr:nvSpPr>
      <xdr:spPr bwMode="auto">
        <a:xfrm>
          <a:off x="3257550" y="181165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领证年月</a:t>
          </a:r>
        </a:p>
      </xdr:txBody>
    </xdr:sp>
    <xdr:clientData/>
  </xdr:twoCellAnchor>
  <xdr:twoCellAnchor>
    <xdr:from>
      <xdr:col>15</xdr:col>
      <xdr:colOff>152400</xdr:colOff>
      <xdr:row>34</xdr:row>
      <xdr:rowOff>95250</xdr:rowOff>
    </xdr:from>
    <xdr:to>
      <xdr:col>19</xdr:col>
      <xdr:colOff>123825</xdr:colOff>
      <xdr:row>35</xdr:row>
      <xdr:rowOff>152400</xdr:rowOff>
    </xdr:to>
    <xdr:sp macro="" textlink="">
      <xdr:nvSpPr>
        <xdr:cNvPr id="205" name="テキスト ボックス 5"/>
        <xdr:cNvSpPr txBox="1">
          <a:spLocks noChangeArrowheads="1"/>
        </xdr:cNvSpPr>
      </xdr:nvSpPr>
      <xdr:spPr bwMode="auto">
        <a:xfrm>
          <a:off x="3257550" y="177165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生日</a:t>
          </a:r>
        </a:p>
      </xdr:txBody>
    </xdr:sp>
    <xdr:clientData/>
  </xdr:twoCellAnchor>
  <xdr:twoCellAnchor>
    <xdr:from>
      <xdr:col>19</xdr:col>
      <xdr:colOff>123825</xdr:colOff>
      <xdr:row>34</xdr:row>
      <xdr:rowOff>104775</xdr:rowOff>
    </xdr:from>
    <xdr:to>
      <xdr:col>26</xdr:col>
      <xdr:colOff>85725</xdr:colOff>
      <xdr:row>35</xdr:row>
      <xdr:rowOff>123825</xdr:rowOff>
    </xdr:to>
    <xdr:sp macro="" textlink="">
      <xdr:nvSpPr>
        <xdr:cNvPr id="206" name="正方形/長方形 6"/>
        <xdr:cNvSpPr>
          <a:spLocks noChangeArrowheads="1"/>
        </xdr:cNvSpPr>
      </xdr:nvSpPr>
      <xdr:spPr bwMode="auto">
        <a:xfrm>
          <a:off x="4029075" y="27993975"/>
          <a:ext cx="136207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12</xdr:col>
      <xdr:colOff>114300</xdr:colOff>
      <xdr:row>26</xdr:row>
      <xdr:rowOff>171450</xdr:rowOff>
    </xdr:from>
    <xdr:to>
      <xdr:col>37</xdr:col>
      <xdr:colOff>9525</xdr:colOff>
      <xdr:row>46</xdr:row>
      <xdr:rowOff>209550</xdr:rowOff>
    </xdr:to>
    <xdr:sp macro="" textlink="">
      <xdr:nvSpPr>
        <xdr:cNvPr id="207" name="矩形 115"/>
        <xdr:cNvSpPr>
          <a:spLocks noChangeArrowheads="1"/>
        </xdr:cNvSpPr>
      </xdr:nvSpPr>
      <xdr:spPr bwMode="auto">
        <a:xfrm>
          <a:off x="2619375" y="16116300"/>
          <a:ext cx="4895850" cy="4229100"/>
        </a:xfrm>
        <a:prstGeom prst="rect">
          <a:avLst/>
        </a:prstGeom>
        <a:noFill/>
        <a:ln w="6350">
          <a:solidFill>
            <a:srgbClr val="000000"/>
          </a:solidFill>
          <a:miter lim="2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15</xdr:col>
      <xdr:colOff>152400</xdr:colOff>
      <xdr:row>42</xdr:row>
      <xdr:rowOff>28575</xdr:rowOff>
    </xdr:from>
    <xdr:to>
      <xdr:col>19</xdr:col>
      <xdr:colOff>123825</xdr:colOff>
      <xdr:row>43</xdr:row>
      <xdr:rowOff>95250</xdr:rowOff>
    </xdr:to>
    <xdr:sp macro="" textlink="">
      <xdr:nvSpPr>
        <xdr:cNvPr id="208" name="テキスト ボックス 5"/>
        <xdr:cNvSpPr txBox="1">
          <a:spLocks noChangeArrowheads="1"/>
        </xdr:cNvSpPr>
      </xdr:nvSpPr>
      <xdr:spPr bwMode="auto">
        <a:xfrm>
          <a:off x="3257550" y="193262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备注</a:t>
          </a: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142875</xdr:colOff>
      <xdr:row>40</xdr:row>
      <xdr:rowOff>47625</xdr:rowOff>
    </xdr:from>
    <xdr:to>
      <xdr:col>19</xdr:col>
      <xdr:colOff>114300</xdr:colOff>
      <xdr:row>41</xdr:row>
      <xdr:rowOff>114300</xdr:rowOff>
    </xdr:to>
    <xdr:sp macro="" textlink="">
      <xdr:nvSpPr>
        <xdr:cNvPr id="209" name="テキスト ボックス 5"/>
        <xdr:cNvSpPr txBox="1">
          <a:spLocks noChangeArrowheads="1"/>
        </xdr:cNvSpPr>
      </xdr:nvSpPr>
      <xdr:spPr bwMode="auto">
        <a:xfrm>
          <a:off x="3248025" y="189261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家庭住址</a:t>
          </a:r>
        </a:p>
      </xdr:txBody>
    </xdr:sp>
    <xdr:clientData/>
  </xdr:twoCellAnchor>
  <xdr:twoCellAnchor>
    <xdr:from>
      <xdr:col>15</xdr:col>
      <xdr:colOff>142875</xdr:colOff>
      <xdr:row>38</xdr:row>
      <xdr:rowOff>66675</xdr:rowOff>
    </xdr:from>
    <xdr:to>
      <xdr:col>19</xdr:col>
      <xdr:colOff>114300</xdr:colOff>
      <xdr:row>39</xdr:row>
      <xdr:rowOff>133350</xdr:rowOff>
    </xdr:to>
    <xdr:sp macro="" textlink="">
      <xdr:nvSpPr>
        <xdr:cNvPr id="210" name="テキスト ボックス 5"/>
        <xdr:cNvSpPr txBox="1">
          <a:spLocks noChangeArrowheads="1"/>
        </xdr:cNvSpPr>
      </xdr:nvSpPr>
      <xdr:spPr bwMode="auto">
        <a:xfrm>
          <a:off x="3248025" y="185261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违章状况</a:t>
          </a:r>
        </a:p>
      </xdr:txBody>
    </xdr:sp>
    <xdr:clientData/>
  </xdr:twoCellAnchor>
  <xdr:twoCellAnchor>
    <xdr:from>
      <xdr:col>19</xdr:col>
      <xdr:colOff>114300</xdr:colOff>
      <xdr:row>38</xdr:row>
      <xdr:rowOff>76200</xdr:rowOff>
    </xdr:from>
    <xdr:to>
      <xdr:col>33</xdr:col>
      <xdr:colOff>9525</xdr:colOff>
      <xdr:row>39</xdr:row>
      <xdr:rowOff>85725</xdr:rowOff>
    </xdr:to>
    <xdr:sp macro="" textlink="">
      <xdr:nvSpPr>
        <xdr:cNvPr id="211" name="正方形/長方形 6"/>
        <xdr:cNvSpPr>
          <a:spLocks noChangeArrowheads="1"/>
        </xdr:cNvSpPr>
      </xdr:nvSpPr>
      <xdr:spPr bwMode="auto">
        <a:xfrm>
          <a:off x="4019550" y="28803600"/>
          <a:ext cx="2695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40</xdr:row>
      <xdr:rowOff>95250</xdr:rowOff>
    </xdr:from>
    <xdr:to>
      <xdr:col>33</xdr:col>
      <xdr:colOff>0</xdr:colOff>
      <xdr:row>41</xdr:row>
      <xdr:rowOff>104775</xdr:rowOff>
    </xdr:to>
    <xdr:sp macro="" textlink="">
      <xdr:nvSpPr>
        <xdr:cNvPr id="212" name="正方形/長方形 6"/>
        <xdr:cNvSpPr>
          <a:spLocks noChangeArrowheads="1"/>
        </xdr:cNvSpPr>
      </xdr:nvSpPr>
      <xdr:spPr bwMode="auto">
        <a:xfrm>
          <a:off x="4029075" y="29241750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18</xdr:col>
      <xdr:colOff>171450</xdr:colOff>
      <xdr:row>44</xdr:row>
      <xdr:rowOff>104775</xdr:rowOff>
    </xdr:from>
    <xdr:to>
      <xdr:col>23</xdr:col>
      <xdr:colOff>0</xdr:colOff>
      <xdr:row>45</xdr:row>
      <xdr:rowOff>161925</xdr:rowOff>
    </xdr:to>
    <xdr:sp macro="" textlink="">
      <xdr:nvSpPr>
        <xdr:cNvPr id="213" name="角丸四角形 9"/>
        <xdr:cNvSpPr txBox="1">
          <a:spLocks noChangeArrowheads="1"/>
        </xdr:cNvSpPr>
      </xdr:nvSpPr>
      <xdr:spPr bwMode="auto">
        <a:xfrm>
          <a:off x="3876675" y="19821525"/>
          <a:ext cx="828675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</a:t>
          </a:r>
        </a:p>
      </xdr:txBody>
    </xdr:sp>
    <xdr:clientData/>
  </xdr:twoCellAnchor>
  <xdr:twoCellAnchor>
    <xdr:from>
      <xdr:col>28</xdr:col>
      <xdr:colOff>57149</xdr:colOff>
      <xdr:row>44</xdr:row>
      <xdr:rowOff>95250</xdr:rowOff>
    </xdr:from>
    <xdr:to>
      <xdr:col>32</xdr:col>
      <xdr:colOff>104774</xdr:colOff>
      <xdr:row>45</xdr:row>
      <xdr:rowOff>161925</xdr:rowOff>
    </xdr:to>
    <xdr:sp macro="" textlink="">
      <xdr:nvSpPr>
        <xdr:cNvPr id="214" name="角丸四角形 9"/>
        <xdr:cNvSpPr txBox="1">
          <a:spLocks noChangeArrowheads="1"/>
        </xdr:cNvSpPr>
      </xdr:nvSpPr>
      <xdr:spPr bwMode="auto">
        <a:xfrm>
          <a:off x="5762624" y="9315450"/>
          <a:ext cx="847725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取消</a:t>
          </a:r>
        </a:p>
      </xdr:txBody>
    </xdr:sp>
    <xdr:clientData/>
  </xdr:twoCellAnchor>
  <xdr:twoCellAnchor>
    <xdr:from>
      <xdr:col>20</xdr:col>
      <xdr:colOff>180975</xdr:colOff>
      <xdr:row>3</xdr:row>
      <xdr:rowOff>76200</xdr:rowOff>
    </xdr:from>
    <xdr:to>
      <xdr:col>23</xdr:col>
      <xdr:colOff>66675</xdr:colOff>
      <xdr:row>4</xdr:row>
      <xdr:rowOff>133350</xdr:rowOff>
    </xdr:to>
    <xdr:sp macro="" textlink="">
      <xdr:nvSpPr>
        <xdr:cNvPr id="216" name="テキスト ボックス 5"/>
        <xdr:cNvSpPr txBox="1">
          <a:spLocks noChangeArrowheads="1"/>
        </xdr:cNvSpPr>
      </xdr:nvSpPr>
      <xdr:spPr bwMode="auto">
        <a:xfrm>
          <a:off x="4286250" y="21469350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性别</a:t>
          </a:r>
        </a:p>
      </xdr:txBody>
    </xdr:sp>
    <xdr:clientData/>
  </xdr:twoCellAnchor>
  <xdr:twoCellAnchor>
    <xdr:from>
      <xdr:col>23</xdr:col>
      <xdr:colOff>38101</xdr:colOff>
      <xdr:row>3</xdr:row>
      <xdr:rowOff>104775</xdr:rowOff>
    </xdr:from>
    <xdr:to>
      <xdr:col>27</xdr:col>
      <xdr:colOff>57151</xdr:colOff>
      <xdr:row>4</xdr:row>
      <xdr:rowOff>114300</xdr:rowOff>
    </xdr:to>
    <xdr:sp macro="" textlink="">
      <xdr:nvSpPr>
        <xdr:cNvPr id="217" name="正方形/長方形 6"/>
        <xdr:cNvSpPr>
          <a:spLocks noChangeArrowheads="1"/>
        </xdr:cNvSpPr>
      </xdr:nvSpPr>
      <xdr:spPr bwMode="auto">
        <a:xfrm>
          <a:off x="4743451" y="21497925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r>
            <a:rPr lang="zh-CN" altLang="en-US"/>
            <a:t>男</a:t>
          </a:r>
          <a:r>
            <a:rPr lang="en-US" altLang="zh-CN"/>
            <a:t>/</a:t>
          </a:r>
          <a:r>
            <a:rPr lang="zh-CN" altLang="en-US"/>
            <a:t>女</a:t>
          </a:r>
          <a:r>
            <a:rPr lang="ja-JP" altLang="en-US"/>
            <a:t>　 ▼</a:t>
          </a:r>
          <a:endParaRPr lang="zh-CN" altLang="en-US"/>
        </a:p>
      </xdr:txBody>
    </xdr:sp>
    <xdr:clientData/>
  </xdr:twoCellAnchor>
  <xdr:twoCellAnchor>
    <xdr:from>
      <xdr:col>61</xdr:col>
      <xdr:colOff>180975</xdr:colOff>
      <xdr:row>21</xdr:row>
      <xdr:rowOff>95250</xdr:rowOff>
    </xdr:from>
    <xdr:to>
      <xdr:col>64</xdr:col>
      <xdr:colOff>133349</xdr:colOff>
      <xdr:row>22</xdr:row>
      <xdr:rowOff>85726</xdr:rowOff>
    </xdr:to>
    <xdr:sp macro="" textlink="">
      <xdr:nvSpPr>
        <xdr:cNvPr id="218" name="角丸四角形 9"/>
        <xdr:cNvSpPr/>
      </xdr:nvSpPr>
      <xdr:spPr>
        <a:xfrm>
          <a:off x="12506325" y="1499235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15</xdr:col>
      <xdr:colOff>142875</xdr:colOff>
      <xdr:row>30</xdr:row>
      <xdr:rowOff>114300</xdr:rowOff>
    </xdr:from>
    <xdr:to>
      <xdr:col>19</xdr:col>
      <xdr:colOff>114300</xdr:colOff>
      <xdr:row>31</xdr:row>
      <xdr:rowOff>171450</xdr:rowOff>
    </xdr:to>
    <xdr:sp macro="" textlink="">
      <xdr:nvSpPr>
        <xdr:cNvPr id="221" name="テキスト ボックス 5"/>
        <xdr:cNvSpPr txBox="1">
          <a:spLocks noChangeArrowheads="1"/>
        </xdr:cNvSpPr>
      </xdr:nvSpPr>
      <xdr:spPr bwMode="auto">
        <a:xfrm>
          <a:off x="3248025" y="168973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电话</a:t>
          </a:r>
        </a:p>
      </xdr:txBody>
    </xdr:sp>
    <xdr:clientData/>
  </xdr:twoCellAnchor>
  <xdr:twoCellAnchor>
    <xdr:from>
      <xdr:col>19</xdr:col>
      <xdr:colOff>104775</xdr:colOff>
      <xdr:row>28</xdr:row>
      <xdr:rowOff>123825</xdr:rowOff>
    </xdr:from>
    <xdr:to>
      <xdr:col>25</xdr:col>
      <xdr:colOff>133350</xdr:colOff>
      <xdr:row>29</xdr:row>
      <xdr:rowOff>142875</xdr:rowOff>
    </xdr:to>
    <xdr:sp macro="" textlink="">
      <xdr:nvSpPr>
        <xdr:cNvPr id="222" name="正方形/長方形 6"/>
        <xdr:cNvSpPr>
          <a:spLocks noChangeArrowheads="1"/>
        </xdr:cNvSpPr>
      </xdr:nvSpPr>
      <xdr:spPr bwMode="auto">
        <a:xfrm>
          <a:off x="4010025" y="267557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11</xdr:col>
      <xdr:colOff>47625</xdr:colOff>
      <xdr:row>3</xdr:row>
      <xdr:rowOff>76200</xdr:rowOff>
    </xdr:from>
    <xdr:to>
      <xdr:col>13</xdr:col>
      <xdr:colOff>171450</xdr:colOff>
      <xdr:row>4</xdr:row>
      <xdr:rowOff>133350</xdr:rowOff>
    </xdr:to>
    <xdr:sp macro="" textlink="">
      <xdr:nvSpPr>
        <xdr:cNvPr id="228" name="テキスト ボックス 5"/>
        <xdr:cNvSpPr txBox="1">
          <a:spLocks noChangeArrowheads="1"/>
        </xdr:cNvSpPr>
      </xdr:nvSpPr>
      <xdr:spPr bwMode="auto">
        <a:xfrm>
          <a:off x="2352675" y="21469350"/>
          <a:ext cx="5238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电话</a:t>
          </a:r>
        </a:p>
      </xdr:txBody>
    </xdr:sp>
    <xdr:clientData/>
  </xdr:twoCellAnchor>
  <xdr:twoCellAnchor>
    <xdr:from>
      <xdr:col>14</xdr:col>
      <xdr:colOff>2</xdr:colOff>
      <xdr:row>3</xdr:row>
      <xdr:rowOff>104775</xdr:rowOff>
    </xdr:from>
    <xdr:to>
      <xdr:col>19</xdr:col>
      <xdr:colOff>66675</xdr:colOff>
      <xdr:row>4</xdr:row>
      <xdr:rowOff>114300</xdr:rowOff>
    </xdr:to>
    <xdr:sp macro="" textlink="">
      <xdr:nvSpPr>
        <xdr:cNvPr id="229" name="正方形/長方形 6"/>
        <xdr:cNvSpPr>
          <a:spLocks noChangeArrowheads="1"/>
        </xdr:cNvSpPr>
      </xdr:nvSpPr>
      <xdr:spPr bwMode="auto">
        <a:xfrm>
          <a:off x="2905127" y="21497925"/>
          <a:ext cx="1066798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104775</xdr:colOff>
      <xdr:row>30</xdr:row>
      <xdr:rowOff>123825</xdr:rowOff>
    </xdr:from>
    <xdr:to>
      <xdr:col>25</xdr:col>
      <xdr:colOff>133350</xdr:colOff>
      <xdr:row>31</xdr:row>
      <xdr:rowOff>142875</xdr:rowOff>
    </xdr:to>
    <xdr:sp macro="" textlink="">
      <xdr:nvSpPr>
        <xdr:cNvPr id="231" name="正方形/長方形 6"/>
        <xdr:cNvSpPr>
          <a:spLocks noChangeArrowheads="1"/>
        </xdr:cNvSpPr>
      </xdr:nvSpPr>
      <xdr:spPr bwMode="auto">
        <a:xfrm>
          <a:off x="4010025" y="271748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27</xdr:col>
      <xdr:colOff>47625</xdr:colOff>
      <xdr:row>28</xdr:row>
      <xdr:rowOff>95250</xdr:rowOff>
    </xdr:from>
    <xdr:to>
      <xdr:col>29</xdr:col>
      <xdr:colOff>133350</xdr:colOff>
      <xdr:row>29</xdr:row>
      <xdr:rowOff>152400</xdr:rowOff>
    </xdr:to>
    <xdr:sp macro="" textlink="">
      <xdr:nvSpPr>
        <xdr:cNvPr id="232" name="テキスト ボックス 5"/>
        <xdr:cNvSpPr txBox="1">
          <a:spLocks noChangeArrowheads="1"/>
        </xdr:cNvSpPr>
      </xdr:nvSpPr>
      <xdr:spPr bwMode="auto">
        <a:xfrm>
          <a:off x="5553075" y="26727150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性别</a:t>
          </a:r>
        </a:p>
      </xdr:txBody>
    </xdr:sp>
    <xdr:clientData/>
  </xdr:twoCellAnchor>
  <xdr:twoCellAnchor>
    <xdr:from>
      <xdr:col>29</xdr:col>
      <xdr:colOff>104776</xdr:colOff>
      <xdr:row>28</xdr:row>
      <xdr:rowOff>95250</xdr:rowOff>
    </xdr:from>
    <xdr:to>
      <xdr:col>33</xdr:col>
      <xdr:colOff>123826</xdr:colOff>
      <xdr:row>29</xdr:row>
      <xdr:rowOff>104775</xdr:rowOff>
    </xdr:to>
    <xdr:sp macro="" textlink="">
      <xdr:nvSpPr>
        <xdr:cNvPr id="233" name="正方形/長方形 6"/>
        <xdr:cNvSpPr>
          <a:spLocks noChangeArrowheads="1"/>
        </xdr:cNvSpPr>
      </xdr:nvSpPr>
      <xdr:spPr bwMode="auto">
        <a:xfrm>
          <a:off x="6010276" y="2672715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r>
            <a:rPr lang="zh-CN" altLang="en-US"/>
            <a:t>男</a:t>
          </a:r>
          <a:r>
            <a:rPr lang="en-US" altLang="zh-CN"/>
            <a:t>/</a:t>
          </a:r>
          <a:r>
            <a:rPr lang="zh-CN" altLang="en-US"/>
            <a:t>女</a:t>
          </a:r>
          <a:r>
            <a:rPr lang="ja-JP" altLang="en-US"/>
            <a:t>　 ▼</a:t>
          </a:r>
          <a:endParaRPr lang="zh-CN" altLang="en-US"/>
        </a:p>
      </xdr:txBody>
    </xdr:sp>
    <xdr:clientData/>
  </xdr:twoCellAnchor>
  <xdr:twoCellAnchor>
    <xdr:from>
      <xdr:col>19</xdr:col>
      <xdr:colOff>123825</xdr:colOff>
      <xdr:row>36</xdr:row>
      <xdr:rowOff>95250</xdr:rowOff>
    </xdr:from>
    <xdr:to>
      <xdr:col>26</xdr:col>
      <xdr:colOff>85725</xdr:colOff>
      <xdr:row>37</xdr:row>
      <xdr:rowOff>114300</xdr:rowOff>
    </xdr:to>
    <xdr:sp macro="" textlink="">
      <xdr:nvSpPr>
        <xdr:cNvPr id="234" name="正方形/長方形 6"/>
        <xdr:cNvSpPr>
          <a:spLocks noChangeArrowheads="1"/>
        </xdr:cNvSpPr>
      </xdr:nvSpPr>
      <xdr:spPr bwMode="auto">
        <a:xfrm>
          <a:off x="4029075" y="28403550"/>
          <a:ext cx="136207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endParaRPr lang="en-US" altLang="zh-CN"/>
        </a:p>
      </xdr:txBody>
    </xdr:sp>
    <xdr:clientData/>
  </xdr:twoCellAnchor>
  <xdr:twoCellAnchor>
    <xdr:from>
      <xdr:col>19</xdr:col>
      <xdr:colOff>123825</xdr:colOff>
      <xdr:row>42</xdr:row>
      <xdr:rowOff>66675</xdr:rowOff>
    </xdr:from>
    <xdr:to>
      <xdr:col>33</xdr:col>
      <xdr:colOff>0</xdr:colOff>
      <xdr:row>43</xdr:row>
      <xdr:rowOff>76200</xdr:rowOff>
    </xdr:to>
    <xdr:sp macro="" textlink="">
      <xdr:nvSpPr>
        <xdr:cNvPr id="235" name="正方形/長方形 6"/>
        <xdr:cNvSpPr>
          <a:spLocks noChangeArrowheads="1"/>
        </xdr:cNvSpPr>
      </xdr:nvSpPr>
      <xdr:spPr bwMode="auto">
        <a:xfrm>
          <a:off x="4029075" y="296322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43</xdr:col>
      <xdr:colOff>0</xdr:colOff>
      <xdr:row>3</xdr:row>
      <xdr:rowOff>85725</xdr:rowOff>
    </xdr:from>
    <xdr:to>
      <xdr:col>47</xdr:col>
      <xdr:colOff>38100</xdr:colOff>
      <xdr:row>4</xdr:row>
      <xdr:rowOff>142875</xdr:rowOff>
    </xdr:to>
    <xdr:sp macro="" textlink="">
      <xdr:nvSpPr>
        <xdr:cNvPr id="150" name="角丸四角形 9"/>
        <xdr:cNvSpPr txBox="1">
          <a:spLocks noChangeArrowheads="1"/>
        </xdr:cNvSpPr>
      </xdr:nvSpPr>
      <xdr:spPr bwMode="auto">
        <a:xfrm>
          <a:off x="8724900" y="714375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添加</a:t>
          </a:r>
        </a:p>
      </xdr:txBody>
    </xdr:sp>
    <xdr:clientData/>
  </xdr:twoCellAnchor>
  <xdr:twoCellAnchor>
    <xdr:from>
      <xdr:col>52</xdr:col>
      <xdr:colOff>57150</xdr:colOff>
      <xdr:row>51</xdr:row>
      <xdr:rowOff>9525</xdr:rowOff>
    </xdr:from>
    <xdr:to>
      <xdr:col>56</xdr:col>
      <xdr:colOff>95250</xdr:colOff>
      <xdr:row>52</xdr:row>
      <xdr:rowOff>66675</xdr:rowOff>
    </xdr:to>
    <xdr:sp macro="" textlink="">
      <xdr:nvSpPr>
        <xdr:cNvPr id="151" name="角丸四角形 9"/>
        <xdr:cNvSpPr txBox="1">
          <a:spLocks noChangeArrowheads="1"/>
        </xdr:cNvSpPr>
      </xdr:nvSpPr>
      <xdr:spPr bwMode="auto">
        <a:xfrm>
          <a:off x="10582275" y="10601325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添加</a:t>
          </a:r>
        </a:p>
      </xdr:txBody>
    </xdr:sp>
    <xdr:clientData/>
  </xdr:twoCellAnchor>
  <xdr:twoCellAnchor>
    <xdr:from>
      <xdr:col>42</xdr:col>
      <xdr:colOff>152400</xdr:colOff>
      <xdr:row>102</xdr:row>
      <xdr:rowOff>85725</xdr:rowOff>
    </xdr:from>
    <xdr:to>
      <xdr:col>46</xdr:col>
      <xdr:colOff>190500</xdr:colOff>
      <xdr:row>103</xdr:row>
      <xdr:rowOff>142875</xdr:rowOff>
    </xdr:to>
    <xdr:sp macro="" textlink="">
      <xdr:nvSpPr>
        <xdr:cNvPr id="152" name="角丸四角形 9"/>
        <xdr:cNvSpPr txBox="1">
          <a:spLocks noChangeArrowheads="1"/>
        </xdr:cNvSpPr>
      </xdr:nvSpPr>
      <xdr:spPr bwMode="auto">
        <a:xfrm>
          <a:off x="8677275" y="21269325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添加</a:t>
          </a:r>
        </a:p>
      </xdr:txBody>
    </xdr:sp>
    <xdr:clientData/>
  </xdr:twoCellAnchor>
  <xdr:twoCellAnchor>
    <xdr:from>
      <xdr:col>17</xdr:col>
      <xdr:colOff>19050</xdr:colOff>
      <xdr:row>94</xdr:row>
      <xdr:rowOff>9525</xdr:rowOff>
    </xdr:from>
    <xdr:to>
      <xdr:col>21</xdr:col>
      <xdr:colOff>47625</xdr:colOff>
      <xdr:row>95</xdr:row>
      <xdr:rowOff>66675</xdr:rowOff>
    </xdr:to>
    <xdr:sp macro="" textlink="">
      <xdr:nvSpPr>
        <xdr:cNvPr id="153" name="角丸四角形 9"/>
        <xdr:cNvSpPr txBox="1">
          <a:spLocks noChangeArrowheads="1"/>
        </xdr:cNvSpPr>
      </xdr:nvSpPr>
      <xdr:spPr bwMode="auto">
        <a:xfrm>
          <a:off x="3524250" y="19516725"/>
          <a:ext cx="828675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</a:t>
          </a:r>
        </a:p>
      </xdr:txBody>
    </xdr:sp>
    <xdr:clientData/>
  </xdr:twoCellAnchor>
  <xdr:twoCellAnchor>
    <xdr:from>
      <xdr:col>26</xdr:col>
      <xdr:colOff>104774</xdr:colOff>
      <xdr:row>94</xdr:row>
      <xdr:rowOff>0</xdr:rowOff>
    </xdr:from>
    <xdr:to>
      <xdr:col>30</xdr:col>
      <xdr:colOff>152399</xdr:colOff>
      <xdr:row>95</xdr:row>
      <xdr:rowOff>66675</xdr:rowOff>
    </xdr:to>
    <xdr:sp macro="" textlink="">
      <xdr:nvSpPr>
        <xdr:cNvPr id="154" name="角丸四角形 9"/>
        <xdr:cNvSpPr txBox="1">
          <a:spLocks noChangeArrowheads="1"/>
        </xdr:cNvSpPr>
      </xdr:nvSpPr>
      <xdr:spPr bwMode="auto">
        <a:xfrm>
          <a:off x="5410199" y="19507200"/>
          <a:ext cx="847725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取消</a:t>
          </a:r>
        </a:p>
      </xdr:txBody>
    </xdr:sp>
    <xdr:clientData/>
  </xdr:twoCellAnchor>
  <xdr:twoCellAnchor>
    <xdr:from>
      <xdr:col>18</xdr:col>
      <xdr:colOff>0</xdr:colOff>
      <xdr:row>144</xdr:row>
      <xdr:rowOff>9525</xdr:rowOff>
    </xdr:from>
    <xdr:to>
      <xdr:col>22</xdr:col>
      <xdr:colOff>28575</xdr:colOff>
      <xdr:row>145</xdr:row>
      <xdr:rowOff>66675</xdr:rowOff>
    </xdr:to>
    <xdr:sp macro="" textlink="">
      <xdr:nvSpPr>
        <xdr:cNvPr id="155" name="角丸四角形 9"/>
        <xdr:cNvSpPr txBox="1">
          <a:spLocks noChangeArrowheads="1"/>
        </xdr:cNvSpPr>
      </xdr:nvSpPr>
      <xdr:spPr bwMode="auto">
        <a:xfrm>
          <a:off x="3705225" y="29994225"/>
          <a:ext cx="828675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</a:t>
          </a:r>
        </a:p>
      </xdr:txBody>
    </xdr:sp>
    <xdr:clientData/>
  </xdr:twoCellAnchor>
  <xdr:twoCellAnchor>
    <xdr:from>
      <xdr:col>27</xdr:col>
      <xdr:colOff>85724</xdr:colOff>
      <xdr:row>144</xdr:row>
      <xdr:rowOff>0</xdr:rowOff>
    </xdr:from>
    <xdr:to>
      <xdr:col>31</xdr:col>
      <xdr:colOff>133349</xdr:colOff>
      <xdr:row>145</xdr:row>
      <xdr:rowOff>66675</xdr:rowOff>
    </xdr:to>
    <xdr:sp macro="" textlink="">
      <xdr:nvSpPr>
        <xdr:cNvPr id="156" name="角丸四角形 9"/>
        <xdr:cNvSpPr txBox="1">
          <a:spLocks noChangeArrowheads="1"/>
        </xdr:cNvSpPr>
      </xdr:nvSpPr>
      <xdr:spPr bwMode="auto">
        <a:xfrm>
          <a:off x="5591174" y="29984700"/>
          <a:ext cx="847725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取消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104775</xdr:colOff>
      <xdr:row>7</xdr:row>
      <xdr:rowOff>171450</xdr:rowOff>
    </xdr:from>
    <xdr:to>
      <xdr:col>54</xdr:col>
      <xdr:colOff>200024</xdr:colOff>
      <xdr:row>9</xdr:row>
      <xdr:rowOff>66676</xdr:rowOff>
    </xdr:to>
    <xdr:sp macro="" textlink="">
      <xdr:nvSpPr>
        <xdr:cNvPr id="34" name="角丸四角形 9"/>
        <xdr:cNvSpPr/>
      </xdr:nvSpPr>
      <xdr:spPr>
        <a:xfrm>
          <a:off x="12087225" y="13620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52</xdr:col>
      <xdr:colOff>95250</xdr:colOff>
      <xdr:row>5</xdr:row>
      <xdr:rowOff>47625</xdr:rowOff>
    </xdr:from>
    <xdr:to>
      <xdr:col>54</xdr:col>
      <xdr:colOff>190499</xdr:colOff>
      <xdr:row>6</xdr:row>
      <xdr:rowOff>38101</xdr:rowOff>
    </xdr:to>
    <xdr:sp macro="" textlink="">
      <xdr:nvSpPr>
        <xdr:cNvPr id="35" name="角丸四角形 9"/>
        <xdr:cNvSpPr/>
      </xdr:nvSpPr>
      <xdr:spPr>
        <a:xfrm>
          <a:off x="12077700" y="9429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133351</xdr:colOff>
      <xdr:row>5</xdr:row>
      <xdr:rowOff>85725</xdr:rowOff>
    </xdr:from>
    <xdr:to>
      <xdr:col>4</xdr:col>
      <xdr:colOff>1</xdr:colOff>
      <xdr:row>7</xdr:row>
      <xdr:rowOff>66675</xdr:rowOff>
    </xdr:to>
    <xdr:sp macro="" textlink="">
      <xdr:nvSpPr>
        <xdr:cNvPr id="36" name="テキスト ボックス 5"/>
        <xdr:cNvSpPr txBox="1">
          <a:spLocks noChangeArrowheads="1"/>
        </xdr:cNvSpPr>
      </xdr:nvSpPr>
      <xdr:spPr bwMode="auto">
        <a:xfrm>
          <a:off x="361951" y="981075"/>
          <a:ext cx="5524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</a:t>
          </a:r>
        </a:p>
      </xdr:txBody>
    </xdr:sp>
    <xdr:clientData/>
  </xdr:twoCellAnchor>
  <xdr:twoCellAnchor>
    <xdr:from>
      <xdr:col>3</xdr:col>
      <xdr:colOff>209550</xdr:colOff>
      <xdr:row>5</xdr:row>
      <xdr:rowOff>114300</xdr:rowOff>
    </xdr:from>
    <xdr:to>
      <xdr:col>11</xdr:col>
      <xdr:colOff>200025</xdr:colOff>
      <xdr:row>7</xdr:row>
      <xdr:rowOff>28575</xdr:rowOff>
    </xdr:to>
    <xdr:sp macro="" textlink="">
      <xdr:nvSpPr>
        <xdr:cNvPr id="37" name="正方形/長方形 6"/>
        <xdr:cNvSpPr>
          <a:spLocks noChangeArrowheads="1"/>
        </xdr:cNvSpPr>
      </xdr:nvSpPr>
      <xdr:spPr bwMode="auto">
        <a:xfrm>
          <a:off x="895350" y="1009650"/>
          <a:ext cx="1819275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209551</xdr:colOff>
      <xdr:row>5</xdr:row>
      <xdr:rowOff>76200</xdr:rowOff>
    </xdr:from>
    <xdr:to>
      <xdr:col>17</xdr:col>
      <xdr:colOff>123825</xdr:colOff>
      <xdr:row>7</xdr:row>
      <xdr:rowOff>57150</xdr:rowOff>
    </xdr:to>
    <xdr:sp macro="" textlink="">
      <xdr:nvSpPr>
        <xdr:cNvPr id="38" name="テキスト ボックス 5"/>
        <xdr:cNvSpPr txBox="1">
          <a:spLocks noChangeArrowheads="1"/>
        </xdr:cNvSpPr>
      </xdr:nvSpPr>
      <xdr:spPr bwMode="auto">
        <a:xfrm>
          <a:off x="3181351" y="971550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查询期间</a:t>
          </a:r>
        </a:p>
      </xdr:txBody>
    </xdr:sp>
    <xdr:clientData/>
  </xdr:twoCellAnchor>
  <xdr:twoCellAnchor>
    <xdr:from>
      <xdr:col>17</xdr:col>
      <xdr:colOff>85726</xdr:colOff>
      <xdr:row>5</xdr:row>
      <xdr:rowOff>104775</xdr:rowOff>
    </xdr:from>
    <xdr:to>
      <xdr:col>21</xdr:col>
      <xdr:colOff>9526</xdr:colOff>
      <xdr:row>7</xdr:row>
      <xdr:rowOff>19050</xdr:rowOff>
    </xdr:to>
    <xdr:sp macro="" textlink="">
      <xdr:nvSpPr>
        <xdr:cNvPr id="39" name="正方形/長方形 6"/>
        <xdr:cNvSpPr>
          <a:spLocks noChangeArrowheads="1"/>
        </xdr:cNvSpPr>
      </xdr:nvSpPr>
      <xdr:spPr bwMode="auto">
        <a:xfrm>
          <a:off x="3971926" y="1000125"/>
          <a:ext cx="838200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zh-CN"/>
            <a:t>2014.05.16</a:t>
          </a:r>
          <a:endParaRPr lang="zh-CN" altLang="en-US"/>
        </a:p>
      </xdr:txBody>
    </xdr:sp>
    <xdr:clientData/>
  </xdr:twoCellAnchor>
  <xdr:twoCellAnchor>
    <xdr:from>
      <xdr:col>22</xdr:col>
      <xdr:colOff>133351</xdr:colOff>
      <xdr:row>5</xdr:row>
      <xdr:rowOff>114300</xdr:rowOff>
    </xdr:from>
    <xdr:to>
      <xdr:col>26</xdr:col>
      <xdr:colOff>57151</xdr:colOff>
      <xdr:row>7</xdr:row>
      <xdr:rowOff>28575</xdr:rowOff>
    </xdr:to>
    <xdr:sp macro="" textlink="">
      <xdr:nvSpPr>
        <xdr:cNvPr id="40" name="正方形/長方形 6"/>
        <xdr:cNvSpPr>
          <a:spLocks noChangeArrowheads="1"/>
        </xdr:cNvSpPr>
      </xdr:nvSpPr>
      <xdr:spPr bwMode="auto">
        <a:xfrm>
          <a:off x="5162551" y="1009650"/>
          <a:ext cx="838200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zh-CN"/>
            <a:t>2014.05.16</a:t>
          </a:r>
          <a:endParaRPr lang="zh-CN" altLang="en-US"/>
        </a:p>
      </xdr:txBody>
    </xdr:sp>
    <xdr:clientData/>
  </xdr:twoCellAnchor>
  <xdr:twoCellAnchor>
    <xdr:from>
      <xdr:col>21</xdr:col>
      <xdr:colOff>57151</xdr:colOff>
      <xdr:row>5</xdr:row>
      <xdr:rowOff>95250</xdr:rowOff>
    </xdr:from>
    <xdr:to>
      <xdr:col>22</xdr:col>
      <xdr:colOff>76200</xdr:colOff>
      <xdr:row>7</xdr:row>
      <xdr:rowOff>57150</xdr:rowOff>
    </xdr:to>
    <xdr:sp macro="" textlink="">
      <xdr:nvSpPr>
        <xdr:cNvPr id="41" name="テキスト ボックス 5"/>
        <xdr:cNvSpPr txBox="1">
          <a:spLocks noChangeArrowheads="1"/>
        </xdr:cNvSpPr>
      </xdr:nvSpPr>
      <xdr:spPr bwMode="auto">
        <a:xfrm>
          <a:off x="4857751" y="990600"/>
          <a:ext cx="247649" cy="257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-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</xdr:col>
      <xdr:colOff>123826</xdr:colOff>
      <xdr:row>7</xdr:row>
      <xdr:rowOff>114300</xdr:rowOff>
    </xdr:from>
    <xdr:to>
      <xdr:col>4</xdr:col>
      <xdr:colOff>171450</xdr:colOff>
      <xdr:row>9</xdr:row>
      <xdr:rowOff>85725</xdr:rowOff>
    </xdr:to>
    <xdr:sp macro="" textlink="">
      <xdr:nvSpPr>
        <xdr:cNvPr id="42" name="テキスト ボックス 5"/>
        <xdr:cNvSpPr txBox="1">
          <a:spLocks noChangeArrowheads="1"/>
        </xdr:cNvSpPr>
      </xdr:nvSpPr>
      <xdr:spPr bwMode="auto">
        <a:xfrm>
          <a:off x="352426" y="1304925"/>
          <a:ext cx="7334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收款人</a:t>
          </a:r>
        </a:p>
      </xdr:txBody>
    </xdr:sp>
    <xdr:clientData/>
  </xdr:twoCellAnchor>
  <xdr:twoCellAnchor>
    <xdr:from>
      <xdr:col>4</xdr:col>
      <xdr:colOff>76201</xdr:colOff>
      <xdr:row>7</xdr:row>
      <xdr:rowOff>142874</xdr:rowOff>
    </xdr:from>
    <xdr:to>
      <xdr:col>11</xdr:col>
      <xdr:colOff>209551</xdr:colOff>
      <xdr:row>9</xdr:row>
      <xdr:rowOff>57149</xdr:rowOff>
    </xdr:to>
    <xdr:sp macro="" textlink="">
      <xdr:nvSpPr>
        <xdr:cNvPr id="43" name="正方形/長方形 6"/>
        <xdr:cNvSpPr>
          <a:spLocks noChangeArrowheads="1"/>
        </xdr:cNvSpPr>
      </xdr:nvSpPr>
      <xdr:spPr bwMode="auto">
        <a:xfrm>
          <a:off x="990601" y="1333499"/>
          <a:ext cx="17335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/>
            <a:t>张三                  </a:t>
          </a:r>
          <a:r>
            <a:rPr lang="ja-JP" altLang="en-US"/>
            <a:t>　　　　　　▼</a:t>
          </a:r>
          <a:endParaRPr lang="zh-CN" altLang="en-US"/>
        </a:p>
      </xdr:txBody>
    </xdr:sp>
    <xdr:clientData/>
  </xdr:twoCellAnchor>
  <xdr:twoCellAnchor>
    <xdr:from>
      <xdr:col>26</xdr:col>
      <xdr:colOff>76201</xdr:colOff>
      <xdr:row>7</xdr:row>
      <xdr:rowOff>114300</xdr:rowOff>
    </xdr:from>
    <xdr:to>
      <xdr:col>29</xdr:col>
      <xdr:colOff>219075</xdr:colOff>
      <xdr:row>9</xdr:row>
      <xdr:rowOff>85725</xdr:rowOff>
    </xdr:to>
    <xdr:sp macro="" textlink="">
      <xdr:nvSpPr>
        <xdr:cNvPr id="44" name="テキスト ボックス 5"/>
        <xdr:cNvSpPr txBox="1">
          <a:spLocks noChangeArrowheads="1"/>
        </xdr:cNvSpPr>
      </xdr:nvSpPr>
      <xdr:spPr bwMode="auto">
        <a:xfrm>
          <a:off x="6115051" y="1304925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金额区间</a:t>
          </a:r>
        </a:p>
      </xdr:txBody>
    </xdr:sp>
    <xdr:clientData/>
  </xdr:twoCellAnchor>
  <xdr:twoCellAnchor>
    <xdr:from>
      <xdr:col>29</xdr:col>
      <xdr:colOff>104776</xdr:colOff>
      <xdr:row>7</xdr:row>
      <xdr:rowOff>142874</xdr:rowOff>
    </xdr:from>
    <xdr:to>
      <xdr:col>33</xdr:col>
      <xdr:colOff>85725</xdr:colOff>
      <xdr:row>9</xdr:row>
      <xdr:rowOff>57149</xdr:rowOff>
    </xdr:to>
    <xdr:sp macro="" textlink="">
      <xdr:nvSpPr>
        <xdr:cNvPr id="45" name="正方形/長方形 6"/>
        <xdr:cNvSpPr>
          <a:spLocks noChangeArrowheads="1"/>
        </xdr:cNvSpPr>
      </xdr:nvSpPr>
      <xdr:spPr bwMode="auto">
        <a:xfrm>
          <a:off x="6829426" y="1333499"/>
          <a:ext cx="895349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r"/>
          <a:endParaRPr lang="zh-CN" altLang="en-US"/>
        </a:p>
      </xdr:txBody>
    </xdr:sp>
    <xdr:clientData/>
  </xdr:twoCellAnchor>
  <xdr:twoCellAnchor>
    <xdr:from>
      <xdr:col>33</xdr:col>
      <xdr:colOff>123826</xdr:colOff>
      <xdr:row>7</xdr:row>
      <xdr:rowOff>133350</xdr:rowOff>
    </xdr:from>
    <xdr:to>
      <xdr:col>34</xdr:col>
      <xdr:colOff>142875</xdr:colOff>
      <xdr:row>9</xdr:row>
      <xdr:rowOff>85725</xdr:rowOff>
    </xdr:to>
    <xdr:sp macro="" textlink="">
      <xdr:nvSpPr>
        <xdr:cNvPr id="47" name="テキスト ボックス 5"/>
        <xdr:cNvSpPr txBox="1">
          <a:spLocks noChangeArrowheads="1"/>
        </xdr:cNvSpPr>
      </xdr:nvSpPr>
      <xdr:spPr bwMode="auto">
        <a:xfrm>
          <a:off x="7762876" y="1323975"/>
          <a:ext cx="247649" cy="257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-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95250</xdr:colOff>
      <xdr:row>7</xdr:row>
      <xdr:rowOff>142875</xdr:rowOff>
    </xdr:from>
    <xdr:to>
      <xdr:col>22</xdr:col>
      <xdr:colOff>114300</xdr:colOff>
      <xdr:row>9</xdr:row>
      <xdr:rowOff>66675</xdr:rowOff>
    </xdr:to>
    <xdr:sp macro="" textlink="">
      <xdr:nvSpPr>
        <xdr:cNvPr id="48" name="正方形/長方形 8"/>
        <xdr:cNvSpPr/>
      </xdr:nvSpPr>
      <xdr:spPr>
        <a:xfrm>
          <a:off x="3981450" y="1333500"/>
          <a:ext cx="1162050" cy="2286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支付宝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13</xdr:col>
      <xdr:colOff>219075</xdr:colOff>
      <xdr:row>7</xdr:row>
      <xdr:rowOff>104775</xdr:rowOff>
    </xdr:from>
    <xdr:to>
      <xdr:col>17</xdr:col>
      <xdr:colOff>47625</xdr:colOff>
      <xdr:row>9</xdr:row>
      <xdr:rowOff>76200</xdr:rowOff>
    </xdr:to>
    <xdr:sp macro="" textlink="">
      <xdr:nvSpPr>
        <xdr:cNvPr id="49" name="テキスト ボックス 5"/>
        <xdr:cNvSpPr txBox="1">
          <a:spLocks noChangeArrowheads="1"/>
        </xdr:cNvSpPr>
      </xdr:nvSpPr>
      <xdr:spPr bwMode="auto">
        <a:xfrm>
          <a:off x="3190875" y="1295400"/>
          <a:ext cx="7429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收款方式</a:t>
          </a:r>
        </a:p>
      </xdr:txBody>
    </xdr:sp>
    <xdr:clientData/>
  </xdr:twoCellAnchor>
  <xdr:twoCellAnchor>
    <xdr:from>
      <xdr:col>34</xdr:col>
      <xdr:colOff>152401</xdr:colOff>
      <xdr:row>7</xdr:row>
      <xdr:rowOff>142874</xdr:rowOff>
    </xdr:from>
    <xdr:to>
      <xdr:col>37</xdr:col>
      <xdr:colOff>133350</xdr:colOff>
      <xdr:row>9</xdr:row>
      <xdr:rowOff>57149</xdr:rowOff>
    </xdr:to>
    <xdr:sp macro="" textlink="">
      <xdr:nvSpPr>
        <xdr:cNvPr id="50" name="正方形/長方形 6"/>
        <xdr:cNvSpPr>
          <a:spLocks noChangeArrowheads="1"/>
        </xdr:cNvSpPr>
      </xdr:nvSpPr>
      <xdr:spPr bwMode="auto">
        <a:xfrm>
          <a:off x="8020051" y="1333499"/>
          <a:ext cx="666749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r"/>
          <a:r>
            <a:rPr lang="en-US" altLang="zh-CN"/>
            <a:t>0</a:t>
          </a:r>
          <a:endParaRPr lang="zh-CN" altLang="en-US"/>
        </a:p>
      </xdr:txBody>
    </xdr:sp>
    <xdr:clientData/>
  </xdr:twoCellAnchor>
  <xdr:twoCellAnchor>
    <xdr:from>
      <xdr:col>2</xdr:col>
      <xdr:colOff>0</xdr:colOff>
      <xdr:row>66</xdr:row>
      <xdr:rowOff>142875</xdr:rowOff>
    </xdr:from>
    <xdr:to>
      <xdr:col>7</xdr:col>
      <xdr:colOff>114300</xdr:colOff>
      <xdr:row>67</xdr:row>
      <xdr:rowOff>142875</xdr:rowOff>
    </xdr:to>
    <xdr:sp macro="" textlink="">
      <xdr:nvSpPr>
        <xdr:cNvPr id="19" name="正方形/長方形 6"/>
        <xdr:cNvSpPr>
          <a:spLocks noChangeArrowheads="1"/>
        </xdr:cNvSpPr>
      </xdr:nvSpPr>
      <xdr:spPr bwMode="auto">
        <a:xfrm>
          <a:off x="552450" y="86201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66</xdr:row>
      <xdr:rowOff>142875</xdr:rowOff>
    </xdr:from>
    <xdr:to>
      <xdr:col>9</xdr:col>
      <xdr:colOff>219074</xdr:colOff>
      <xdr:row>67</xdr:row>
      <xdr:rowOff>152400</xdr:rowOff>
    </xdr:to>
    <xdr:sp macro="" textlink="">
      <xdr:nvSpPr>
        <xdr:cNvPr id="20" name="角丸四角形 9"/>
        <xdr:cNvSpPr/>
      </xdr:nvSpPr>
      <xdr:spPr>
        <a:xfrm>
          <a:off x="1857375" y="8629650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9</xdr:col>
      <xdr:colOff>19050</xdr:colOff>
      <xdr:row>68</xdr:row>
      <xdr:rowOff>38100</xdr:rowOff>
    </xdr:from>
    <xdr:to>
      <xdr:col>9</xdr:col>
      <xdr:colOff>163622</xdr:colOff>
      <xdr:row>68</xdr:row>
      <xdr:rowOff>182673</xdr:rowOff>
    </xdr:to>
    <xdr:pic>
      <xdr:nvPicPr>
        <xdr:cNvPr id="2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</xdr:row>
      <xdr:rowOff>28575</xdr:rowOff>
    </xdr:from>
    <xdr:to>
      <xdr:col>8</xdr:col>
      <xdr:colOff>190500</xdr:colOff>
      <xdr:row>68</xdr:row>
      <xdr:rowOff>216034</xdr:rowOff>
    </xdr:to>
    <xdr:pic>
      <xdr:nvPicPr>
        <xdr:cNvPr id="23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19050</xdr:colOff>
      <xdr:row>69</xdr:row>
      <xdr:rowOff>38100</xdr:rowOff>
    </xdr:from>
    <xdr:to>
      <xdr:col>9</xdr:col>
      <xdr:colOff>163622</xdr:colOff>
      <xdr:row>69</xdr:row>
      <xdr:rowOff>182673</xdr:rowOff>
    </xdr:to>
    <xdr:pic>
      <xdr:nvPicPr>
        <xdr:cNvPr id="2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</xdr:row>
      <xdr:rowOff>28575</xdr:rowOff>
    </xdr:from>
    <xdr:to>
      <xdr:col>8</xdr:col>
      <xdr:colOff>190500</xdr:colOff>
      <xdr:row>69</xdr:row>
      <xdr:rowOff>216034</xdr:rowOff>
    </xdr:to>
    <xdr:pic>
      <xdr:nvPicPr>
        <xdr:cNvPr id="25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209551</xdr:colOff>
      <xdr:row>65</xdr:row>
      <xdr:rowOff>95250</xdr:rowOff>
    </xdr:from>
    <xdr:to>
      <xdr:col>9</xdr:col>
      <xdr:colOff>171451</xdr:colOff>
      <xdr:row>66</xdr:row>
      <xdr:rowOff>47625</xdr:rowOff>
    </xdr:to>
    <xdr:sp macro="" textlink="">
      <xdr:nvSpPr>
        <xdr:cNvPr id="2" name="十字形 1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38100</xdr:colOff>
      <xdr:row>71</xdr:row>
      <xdr:rowOff>28574</xdr:rowOff>
    </xdr:from>
    <xdr:to>
      <xdr:col>34</xdr:col>
      <xdr:colOff>114300</xdr:colOff>
      <xdr:row>71</xdr:row>
      <xdr:rowOff>200025</xdr:rowOff>
    </xdr:to>
    <xdr:sp macro="" textlink="">
      <xdr:nvSpPr>
        <xdr:cNvPr id="27" name="正方形/長方形 6"/>
        <xdr:cNvSpPr>
          <a:spLocks noChangeArrowheads="1"/>
        </xdr:cNvSpPr>
      </xdr:nvSpPr>
      <xdr:spPr bwMode="auto">
        <a:xfrm>
          <a:off x="6762750" y="9658349"/>
          <a:ext cx="1219200" cy="171451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161925</xdr:colOff>
      <xdr:row>66</xdr:row>
      <xdr:rowOff>142875</xdr:rowOff>
    </xdr:from>
    <xdr:to>
      <xdr:col>18</xdr:col>
      <xdr:colOff>219074</xdr:colOff>
      <xdr:row>67</xdr:row>
      <xdr:rowOff>152400</xdr:rowOff>
    </xdr:to>
    <xdr:sp macro="" textlink="">
      <xdr:nvSpPr>
        <xdr:cNvPr id="28" name="角丸四角形 9"/>
        <xdr:cNvSpPr/>
      </xdr:nvSpPr>
      <xdr:spPr>
        <a:xfrm>
          <a:off x="1857375" y="8620125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18</xdr:col>
      <xdr:colOff>19050</xdr:colOff>
      <xdr:row>68</xdr:row>
      <xdr:rowOff>38100</xdr:rowOff>
    </xdr:from>
    <xdr:to>
      <xdr:col>18</xdr:col>
      <xdr:colOff>163622</xdr:colOff>
      <xdr:row>68</xdr:row>
      <xdr:rowOff>182673</xdr:rowOff>
    </xdr:to>
    <xdr:pic>
      <xdr:nvPicPr>
        <xdr:cNvPr id="2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68</xdr:row>
      <xdr:rowOff>28575</xdr:rowOff>
    </xdr:from>
    <xdr:to>
      <xdr:col>17</xdr:col>
      <xdr:colOff>190500</xdr:colOff>
      <xdr:row>68</xdr:row>
      <xdr:rowOff>216034</xdr:rowOff>
    </xdr:to>
    <xdr:pic>
      <xdr:nvPicPr>
        <xdr:cNvPr id="30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69</xdr:row>
      <xdr:rowOff>38100</xdr:rowOff>
    </xdr:from>
    <xdr:to>
      <xdr:col>18</xdr:col>
      <xdr:colOff>163622</xdr:colOff>
      <xdr:row>69</xdr:row>
      <xdr:rowOff>182673</xdr:rowOff>
    </xdr:to>
    <xdr:pic>
      <xdr:nvPicPr>
        <xdr:cNvPr id="3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20115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69</xdr:row>
      <xdr:rowOff>28575</xdr:rowOff>
    </xdr:from>
    <xdr:to>
      <xdr:col>17</xdr:col>
      <xdr:colOff>190500</xdr:colOff>
      <xdr:row>69</xdr:row>
      <xdr:rowOff>216034</xdr:rowOff>
    </xdr:to>
    <xdr:pic>
      <xdr:nvPicPr>
        <xdr:cNvPr id="3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91916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209551</xdr:colOff>
      <xdr:row>65</xdr:row>
      <xdr:rowOff>95250</xdr:rowOff>
    </xdr:from>
    <xdr:to>
      <xdr:col>18</xdr:col>
      <xdr:colOff>171451</xdr:colOff>
      <xdr:row>66</xdr:row>
      <xdr:rowOff>47625</xdr:rowOff>
    </xdr:to>
    <xdr:sp macro="" textlink="">
      <xdr:nvSpPr>
        <xdr:cNvPr id="33" name="十字形 32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0</xdr:colOff>
      <xdr:row>66</xdr:row>
      <xdr:rowOff>142875</xdr:rowOff>
    </xdr:from>
    <xdr:to>
      <xdr:col>25</xdr:col>
      <xdr:colOff>114300</xdr:colOff>
      <xdr:row>67</xdr:row>
      <xdr:rowOff>142875</xdr:rowOff>
    </xdr:to>
    <xdr:sp macro="" textlink="">
      <xdr:nvSpPr>
        <xdr:cNvPr id="46" name="正方形/長方形 6"/>
        <xdr:cNvSpPr>
          <a:spLocks noChangeArrowheads="1"/>
        </xdr:cNvSpPr>
      </xdr:nvSpPr>
      <xdr:spPr bwMode="auto">
        <a:xfrm>
          <a:off x="552450" y="86201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161925</xdr:colOff>
      <xdr:row>66</xdr:row>
      <xdr:rowOff>142875</xdr:rowOff>
    </xdr:from>
    <xdr:to>
      <xdr:col>27</xdr:col>
      <xdr:colOff>219074</xdr:colOff>
      <xdr:row>67</xdr:row>
      <xdr:rowOff>152400</xdr:rowOff>
    </xdr:to>
    <xdr:sp macro="" textlink="">
      <xdr:nvSpPr>
        <xdr:cNvPr id="51" name="角丸四角形 9"/>
        <xdr:cNvSpPr/>
      </xdr:nvSpPr>
      <xdr:spPr>
        <a:xfrm>
          <a:off x="1857375" y="8620125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27</xdr:col>
      <xdr:colOff>19050</xdr:colOff>
      <xdr:row>68</xdr:row>
      <xdr:rowOff>38100</xdr:rowOff>
    </xdr:from>
    <xdr:to>
      <xdr:col>27</xdr:col>
      <xdr:colOff>163622</xdr:colOff>
      <xdr:row>68</xdr:row>
      <xdr:rowOff>182673</xdr:rowOff>
    </xdr:to>
    <xdr:pic>
      <xdr:nvPicPr>
        <xdr:cNvPr id="5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68</xdr:row>
      <xdr:rowOff>28575</xdr:rowOff>
    </xdr:from>
    <xdr:to>
      <xdr:col>26</xdr:col>
      <xdr:colOff>190500</xdr:colOff>
      <xdr:row>68</xdr:row>
      <xdr:rowOff>216034</xdr:rowOff>
    </xdr:to>
    <xdr:pic>
      <xdr:nvPicPr>
        <xdr:cNvPr id="53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19050</xdr:colOff>
      <xdr:row>69</xdr:row>
      <xdr:rowOff>38100</xdr:rowOff>
    </xdr:from>
    <xdr:to>
      <xdr:col>27</xdr:col>
      <xdr:colOff>163622</xdr:colOff>
      <xdr:row>69</xdr:row>
      <xdr:rowOff>182673</xdr:rowOff>
    </xdr:to>
    <xdr:pic>
      <xdr:nvPicPr>
        <xdr:cNvPr id="5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201150"/>
          <a:ext cx="144572" cy="144573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69</xdr:row>
      <xdr:rowOff>28575</xdr:rowOff>
    </xdr:from>
    <xdr:to>
      <xdr:col>26</xdr:col>
      <xdr:colOff>190500</xdr:colOff>
      <xdr:row>69</xdr:row>
      <xdr:rowOff>216034</xdr:rowOff>
    </xdr:to>
    <xdr:pic>
      <xdr:nvPicPr>
        <xdr:cNvPr id="55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91916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209551</xdr:colOff>
      <xdr:row>65</xdr:row>
      <xdr:rowOff>95250</xdr:rowOff>
    </xdr:from>
    <xdr:to>
      <xdr:col>27</xdr:col>
      <xdr:colOff>171451</xdr:colOff>
      <xdr:row>66</xdr:row>
      <xdr:rowOff>47625</xdr:rowOff>
    </xdr:to>
    <xdr:sp macro="" textlink="">
      <xdr:nvSpPr>
        <xdr:cNvPr id="56" name="十字形 55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0</xdr:colOff>
      <xdr:row>66</xdr:row>
      <xdr:rowOff>142875</xdr:rowOff>
    </xdr:from>
    <xdr:to>
      <xdr:col>34</xdr:col>
      <xdr:colOff>114300</xdr:colOff>
      <xdr:row>67</xdr:row>
      <xdr:rowOff>142875</xdr:rowOff>
    </xdr:to>
    <xdr:sp macro="" textlink="">
      <xdr:nvSpPr>
        <xdr:cNvPr id="57" name="正方形/長方形 6"/>
        <xdr:cNvSpPr>
          <a:spLocks noChangeArrowheads="1"/>
        </xdr:cNvSpPr>
      </xdr:nvSpPr>
      <xdr:spPr bwMode="auto">
        <a:xfrm>
          <a:off x="552450" y="86201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161925</xdr:colOff>
      <xdr:row>66</xdr:row>
      <xdr:rowOff>142875</xdr:rowOff>
    </xdr:from>
    <xdr:to>
      <xdr:col>36</xdr:col>
      <xdr:colOff>219074</xdr:colOff>
      <xdr:row>67</xdr:row>
      <xdr:rowOff>152400</xdr:rowOff>
    </xdr:to>
    <xdr:sp macro="" textlink="">
      <xdr:nvSpPr>
        <xdr:cNvPr id="58" name="角丸四角形 9"/>
        <xdr:cNvSpPr/>
      </xdr:nvSpPr>
      <xdr:spPr>
        <a:xfrm>
          <a:off x="1857375" y="8620125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36</xdr:col>
      <xdr:colOff>19050</xdr:colOff>
      <xdr:row>68</xdr:row>
      <xdr:rowOff>38100</xdr:rowOff>
    </xdr:from>
    <xdr:to>
      <xdr:col>36</xdr:col>
      <xdr:colOff>163622</xdr:colOff>
      <xdr:row>68</xdr:row>
      <xdr:rowOff>182673</xdr:rowOff>
    </xdr:to>
    <xdr:pic>
      <xdr:nvPicPr>
        <xdr:cNvPr id="5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68</xdr:row>
      <xdr:rowOff>28575</xdr:rowOff>
    </xdr:from>
    <xdr:to>
      <xdr:col>35</xdr:col>
      <xdr:colOff>190500</xdr:colOff>
      <xdr:row>68</xdr:row>
      <xdr:rowOff>216034</xdr:rowOff>
    </xdr:to>
    <xdr:pic>
      <xdr:nvPicPr>
        <xdr:cNvPr id="60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19050</xdr:colOff>
      <xdr:row>69</xdr:row>
      <xdr:rowOff>38100</xdr:rowOff>
    </xdr:from>
    <xdr:to>
      <xdr:col>36</xdr:col>
      <xdr:colOff>163622</xdr:colOff>
      <xdr:row>69</xdr:row>
      <xdr:rowOff>182673</xdr:rowOff>
    </xdr:to>
    <xdr:pic>
      <xdr:nvPicPr>
        <xdr:cNvPr id="6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201150"/>
          <a:ext cx="144572" cy="144573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69</xdr:row>
      <xdr:rowOff>28575</xdr:rowOff>
    </xdr:from>
    <xdr:to>
      <xdr:col>35</xdr:col>
      <xdr:colOff>190500</xdr:colOff>
      <xdr:row>69</xdr:row>
      <xdr:rowOff>216034</xdr:rowOff>
    </xdr:to>
    <xdr:pic>
      <xdr:nvPicPr>
        <xdr:cNvPr id="6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91916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209551</xdr:colOff>
      <xdr:row>65</xdr:row>
      <xdr:rowOff>95250</xdr:rowOff>
    </xdr:from>
    <xdr:to>
      <xdr:col>36</xdr:col>
      <xdr:colOff>171451</xdr:colOff>
      <xdr:row>66</xdr:row>
      <xdr:rowOff>47625</xdr:rowOff>
    </xdr:to>
    <xdr:sp macro="" textlink="">
      <xdr:nvSpPr>
        <xdr:cNvPr id="63" name="十字形 62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36</xdr:col>
      <xdr:colOff>19050</xdr:colOff>
      <xdr:row>70</xdr:row>
      <xdr:rowOff>38100</xdr:rowOff>
    </xdr:from>
    <xdr:to>
      <xdr:col>36</xdr:col>
      <xdr:colOff>163622</xdr:colOff>
      <xdr:row>70</xdr:row>
      <xdr:rowOff>182673</xdr:rowOff>
    </xdr:to>
    <xdr:pic>
      <xdr:nvPicPr>
        <xdr:cNvPr id="7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70</xdr:row>
      <xdr:rowOff>28575</xdr:rowOff>
    </xdr:from>
    <xdr:to>
      <xdr:col>35</xdr:col>
      <xdr:colOff>190500</xdr:colOff>
      <xdr:row>70</xdr:row>
      <xdr:rowOff>216034</xdr:rowOff>
    </xdr:to>
    <xdr:pic>
      <xdr:nvPicPr>
        <xdr:cNvPr id="73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152401</xdr:colOff>
      <xdr:row>71</xdr:row>
      <xdr:rowOff>28575</xdr:rowOff>
    </xdr:from>
    <xdr:to>
      <xdr:col>35</xdr:col>
      <xdr:colOff>171450</xdr:colOff>
      <xdr:row>71</xdr:row>
      <xdr:rowOff>200025</xdr:rowOff>
    </xdr:to>
    <xdr:sp macro="" textlink="">
      <xdr:nvSpPr>
        <xdr:cNvPr id="87" name="角丸四角形 9"/>
        <xdr:cNvSpPr/>
      </xdr:nvSpPr>
      <xdr:spPr>
        <a:xfrm>
          <a:off x="8020051" y="9658350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保存</a:t>
          </a:r>
          <a:endParaRPr kumimoji="1" lang="en-US" altLang="zh-CN" sz="800"/>
        </a:p>
      </xdr:txBody>
    </xdr:sp>
    <xdr:clientData/>
  </xdr:twoCellAnchor>
  <xdr:twoCellAnchor>
    <xdr:from>
      <xdr:col>35</xdr:col>
      <xdr:colOff>190501</xdr:colOff>
      <xdr:row>71</xdr:row>
      <xdr:rowOff>28575</xdr:rowOff>
    </xdr:from>
    <xdr:to>
      <xdr:col>36</xdr:col>
      <xdr:colOff>209550</xdr:colOff>
      <xdr:row>71</xdr:row>
      <xdr:rowOff>200025</xdr:rowOff>
    </xdr:to>
    <xdr:sp macro="" textlink="">
      <xdr:nvSpPr>
        <xdr:cNvPr id="88" name="角丸四角形 9"/>
        <xdr:cNvSpPr/>
      </xdr:nvSpPr>
      <xdr:spPr>
        <a:xfrm>
          <a:off x="8286751" y="9658350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取消</a:t>
          </a:r>
          <a:endParaRPr kumimoji="1" lang="en-US" altLang="zh-CN" sz="800"/>
        </a:p>
      </xdr:txBody>
    </xdr:sp>
    <xdr:clientData/>
  </xdr:twoCellAnchor>
  <xdr:twoCellAnchor>
    <xdr:from>
      <xdr:col>37</xdr:col>
      <xdr:colOff>38100</xdr:colOff>
      <xdr:row>66</xdr:row>
      <xdr:rowOff>0</xdr:rowOff>
    </xdr:from>
    <xdr:to>
      <xdr:col>38</xdr:col>
      <xdr:colOff>209561</xdr:colOff>
      <xdr:row>71</xdr:row>
      <xdr:rowOff>85725</xdr:rowOff>
    </xdr:to>
    <xdr:sp macro="" textlink="">
      <xdr:nvSpPr>
        <xdr:cNvPr id="3" name="任意多边形 2"/>
        <xdr:cNvSpPr/>
      </xdr:nvSpPr>
      <xdr:spPr>
        <a:xfrm>
          <a:off x="8591550" y="6286500"/>
          <a:ext cx="400061" cy="1228725"/>
        </a:xfrm>
        <a:custGeom>
          <a:avLst/>
          <a:gdLst>
            <a:gd name="connsiteX0" fmla="*/ 9525 w 333386"/>
            <a:gd name="connsiteY0" fmla="*/ 0 h 1247775"/>
            <a:gd name="connsiteX1" fmla="*/ 333375 w 333386"/>
            <a:gd name="connsiteY1" fmla="*/ 723900 h 1247775"/>
            <a:gd name="connsiteX2" fmla="*/ 0 w 333386"/>
            <a:gd name="connsiteY2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386" h="1247775">
              <a:moveTo>
                <a:pt x="9525" y="0"/>
              </a:moveTo>
              <a:cubicBezTo>
                <a:pt x="172243" y="257969"/>
                <a:pt x="334962" y="515938"/>
                <a:pt x="333375" y="723900"/>
              </a:cubicBezTo>
              <a:cubicBezTo>
                <a:pt x="331788" y="931862"/>
                <a:pt x="165894" y="1089818"/>
                <a:pt x="0" y="1247775"/>
              </a:cubicBezTo>
            </a:path>
          </a:pathLst>
        </a:custGeom>
        <a:noFill/>
        <a:ln>
          <a:solidFill>
            <a:srgbClr val="FF0000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66</xdr:row>
      <xdr:rowOff>142875</xdr:rowOff>
    </xdr:from>
    <xdr:to>
      <xdr:col>16</xdr:col>
      <xdr:colOff>114300</xdr:colOff>
      <xdr:row>67</xdr:row>
      <xdr:rowOff>142875</xdr:rowOff>
    </xdr:to>
    <xdr:sp macro="" textlink="">
      <xdr:nvSpPr>
        <xdr:cNvPr id="92" name="正方形/長方形 6"/>
        <xdr:cNvSpPr>
          <a:spLocks noChangeArrowheads="1"/>
        </xdr:cNvSpPr>
      </xdr:nvSpPr>
      <xdr:spPr bwMode="auto">
        <a:xfrm>
          <a:off x="2609850" y="8629650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47</xdr:col>
      <xdr:colOff>219075</xdr:colOff>
      <xdr:row>5</xdr:row>
      <xdr:rowOff>38100</xdr:rowOff>
    </xdr:from>
    <xdr:to>
      <xdr:col>51</xdr:col>
      <xdr:colOff>104774</xdr:colOff>
      <xdr:row>6</xdr:row>
      <xdr:rowOff>47626</xdr:rowOff>
    </xdr:to>
    <xdr:sp macro="" textlink="">
      <xdr:nvSpPr>
        <xdr:cNvPr id="74" name="角丸四角形 9"/>
        <xdr:cNvSpPr/>
      </xdr:nvSpPr>
      <xdr:spPr>
        <a:xfrm>
          <a:off x="11058525" y="933450"/>
          <a:ext cx="800099" cy="21907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锁定缴费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38100</xdr:colOff>
      <xdr:row>86</xdr:row>
      <xdr:rowOff>57150</xdr:rowOff>
    </xdr:from>
    <xdr:to>
      <xdr:col>10</xdr:col>
      <xdr:colOff>152400</xdr:colOff>
      <xdr:row>87</xdr:row>
      <xdr:rowOff>57150</xdr:rowOff>
    </xdr:to>
    <xdr:sp macro="" textlink="">
      <xdr:nvSpPr>
        <xdr:cNvPr id="75" name="正方形/長方形 6"/>
        <xdr:cNvSpPr>
          <a:spLocks noChangeArrowheads="1"/>
        </xdr:cNvSpPr>
      </xdr:nvSpPr>
      <xdr:spPr bwMode="auto">
        <a:xfrm>
          <a:off x="1276350" y="110966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28575</xdr:colOff>
      <xdr:row>88</xdr:row>
      <xdr:rowOff>38100</xdr:rowOff>
    </xdr:from>
    <xdr:to>
      <xdr:col>10</xdr:col>
      <xdr:colOff>142875</xdr:colOff>
      <xdr:row>89</xdr:row>
      <xdr:rowOff>38100</xdr:rowOff>
    </xdr:to>
    <xdr:sp macro="" textlink="">
      <xdr:nvSpPr>
        <xdr:cNvPr id="76" name="正方形/長方形 6"/>
        <xdr:cNvSpPr>
          <a:spLocks noChangeArrowheads="1"/>
        </xdr:cNvSpPr>
      </xdr:nvSpPr>
      <xdr:spPr bwMode="auto">
        <a:xfrm>
          <a:off x="1266825" y="1153477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90</xdr:row>
      <xdr:rowOff>28575</xdr:rowOff>
    </xdr:from>
    <xdr:to>
      <xdr:col>10</xdr:col>
      <xdr:colOff>133350</xdr:colOff>
      <xdr:row>91</xdr:row>
      <xdr:rowOff>28575</xdr:rowOff>
    </xdr:to>
    <xdr:sp macro="" textlink="">
      <xdr:nvSpPr>
        <xdr:cNvPr id="77" name="正方形/長方形 6"/>
        <xdr:cNvSpPr>
          <a:spLocks noChangeArrowheads="1"/>
        </xdr:cNvSpPr>
      </xdr:nvSpPr>
      <xdr:spPr bwMode="auto">
        <a:xfrm>
          <a:off x="1257300" y="11982450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104775</xdr:colOff>
      <xdr:row>92</xdr:row>
      <xdr:rowOff>57150</xdr:rowOff>
    </xdr:from>
    <xdr:to>
      <xdr:col>10</xdr:col>
      <xdr:colOff>123825</xdr:colOff>
      <xdr:row>93</xdr:row>
      <xdr:rowOff>57150</xdr:rowOff>
    </xdr:to>
    <xdr:sp macro="" textlink="">
      <xdr:nvSpPr>
        <xdr:cNvPr id="78" name="正方形/長方形 8"/>
        <xdr:cNvSpPr/>
      </xdr:nvSpPr>
      <xdr:spPr>
        <a:xfrm>
          <a:off x="1343025" y="12468225"/>
          <a:ext cx="1162050" cy="2286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管理员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4</xdr:col>
      <xdr:colOff>0</xdr:colOff>
      <xdr:row>95</xdr:row>
      <xdr:rowOff>0</xdr:rowOff>
    </xdr:from>
    <xdr:to>
      <xdr:col>6</xdr:col>
      <xdr:colOff>95249</xdr:colOff>
      <xdr:row>95</xdr:row>
      <xdr:rowOff>200026</xdr:rowOff>
    </xdr:to>
    <xdr:sp macro="" textlink="">
      <xdr:nvSpPr>
        <xdr:cNvPr id="79" name="角丸四角形 9"/>
        <xdr:cNvSpPr/>
      </xdr:nvSpPr>
      <xdr:spPr>
        <a:xfrm>
          <a:off x="1009650" y="130968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保存</a:t>
          </a:r>
          <a:endParaRPr kumimoji="1" lang="en-US" altLang="zh-CN" sz="1100"/>
        </a:p>
      </xdr:txBody>
    </xdr:sp>
    <xdr:clientData/>
  </xdr:twoCellAnchor>
  <xdr:twoCellAnchor>
    <xdr:from>
      <xdr:col>9</xdr:col>
      <xdr:colOff>47625</xdr:colOff>
      <xdr:row>95</xdr:row>
      <xdr:rowOff>0</xdr:rowOff>
    </xdr:from>
    <xdr:to>
      <xdr:col>11</xdr:col>
      <xdr:colOff>123824</xdr:colOff>
      <xdr:row>95</xdr:row>
      <xdr:rowOff>200026</xdr:rowOff>
    </xdr:to>
    <xdr:sp macro="" textlink="">
      <xdr:nvSpPr>
        <xdr:cNvPr id="80" name="角丸四角形 9"/>
        <xdr:cNvSpPr/>
      </xdr:nvSpPr>
      <xdr:spPr>
        <a:xfrm>
          <a:off x="2200275" y="1309687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9</xdr:col>
      <xdr:colOff>19050</xdr:colOff>
      <xdr:row>68</xdr:row>
      <xdr:rowOff>38100</xdr:rowOff>
    </xdr:from>
    <xdr:to>
      <xdr:col>9</xdr:col>
      <xdr:colOff>163622</xdr:colOff>
      <xdr:row>68</xdr:row>
      <xdr:rowOff>182673</xdr:rowOff>
    </xdr:to>
    <xdr:pic>
      <xdr:nvPicPr>
        <xdr:cNvPr id="8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678180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</xdr:row>
      <xdr:rowOff>28575</xdr:rowOff>
    </xdr:from>
    <xdr:to>
      <xdr:col>8</xdr:col>
      <xdr:colOff>190500</xdr:colOff>
      <xdr:row>68</xdr:row>
      <xdr:rowOff>216034</xdr:rowOff>
    </xdr:to>
    <xdr:pic>
      <xdr:nvPicPr>
        <xdr:cNvPr id="8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67722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19050</xdr:colOff>
      <xdr:row>69</xdr:row>
      <xdr:rowOff>38100</xdr:rowOff>
    </xdr:from>
    <xdr:to>
      <xdr:col>9</xdr:col>
      <xdr:colOff>163622</xdr:colOff>
      <xdr:row>69</xdr:row>
      <xdr:rowOff>182673</xdr:rowOff>
    </xdr:to>
    <xdr:pic>
      <xdr:nvPicPr>
        <xdr:cNvPr id="8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701040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</xdr:row>
      <xdr:rowOff>28575</xdr:rowOff>
    </xdr:from>
    <xdr:to>
      <xdr:col>8</xdr:col>
      <xdr:colOff>190500</xdr:colOff>
      <xdr:row>69</xdr:row>
      <xdr:rowOff>216034</xdr:rowOff>
    </xdr:to>
    <xdr:pic>
      <xdr:nvPicPr>
        <xdr:cNvPr id="84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70008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68</xdr:row>
      <xdr:rowOff>38100</xdr:rowOff>
    </xdr:from>
    <xdr:to>
      <xdr:col>18</xdr:col>
      <xdr:colOff>163622</xdr:colOff>
      <xdr:row>68</xdr:row>
      <xdr:rowOff>182673</xdr:rowOff>
    </xdr:to>
    <xdr:pic>
      <xdr:nvPicPr>
        <xdr:cNvPr id="8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67818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68</xdr:row>
      <xdr:rowOff>28575</xdr:rowOff>
    </xdr:from>
    <xdr:to>
      <xdr:col>17</xdr:col>
      <xdr:colOff>190500</xdr:colOff>
      <xdr:row>68</xdr:row>
      <xdr:rowOff>216034</xdr:rowOff>
    </xdr:to>
    <xdr:pic>
      <xdr:nvPicPr>
        <xdr:cNvPr id="86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67722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69</xdr:row>
      <xdr:rowOff>38100</xdr:rowOff>
    </xdr:from>
    <xdr:to>
      <xdr:col>18</xdr:col>
      <xdr:colOff>163622</xdr:colOff>
      <xdr:row>69</xdr:row>
      <xdr:rowOff>182673</xdr:rowOff>
    </xdr:to>
    <xdr:pic>
      <xdr:nvPicPr>
        <xdr:cNvPr id="9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0104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69</xdr:row>
      <xdr:rowOff>28575</xdr:rowOff>
    </xdr:from>
    <xdr:to>
      <xdr:col>17</xdr:col>
      <xdr:colOff>190500</xdr:colOff>
      <xdr:row>69</xdr:row>
      <xdr:rowOff>216034</xdr:rowOff>
    </xdr:to>
    <xdr:pic>
      <xdr:nvPicPr>
        <xdr:cNvPr id="94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0008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70</xdr:row>
      <xdr:rowOff>38100</xdr:rowOff>
    </xdr:from>
    <xdr:to>
      <xdr:col>18</xdr:col>
      <xdr:colOff>163622</xdr:colOff>
      <xdr:row>70</xdr:row>
      <xdr:rowOff>182673</xdr:rowOff>
    </xdr:to>
    <xdr:pic>
      <xdr:nvPicPr>
        <xdr:cNvPr id="9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2390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70</xdr:row>
      <xdr:rowOff>28575</xdr:rowOff>
    </xdr:from>
    <xdr:to>
      <xdr:col>17</xdr:col>
      <xdr:colOff>190500</xdr:colOff>
      <xdr:row>70</xdr:row>
      <xdr:rowOff>216034</xdr:rowOff>
    </xdr:to>
    <xdr:pic>
      <xdr:nvPicPr>
        <xdr:cNvPr id="96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2294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71</xdr:row>
      <xdr:rowOff>38100</xdr:rowOff>
    </xdr:from>
    <xdr:to>
      <xdr:col>18</xdr:col>
      <xdr:colOff>163622</xdr:colOff>
      <xdr:row>71</xdr:row>
      <xdr:rowOff>182673</xdr:rowOff>
    </xdr:to>
    <xdr:pic>
      <xdr:nvPicPr>
        <xdr:cNvPr id="97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4676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71</xdr:row>
      <xdr:rowOff>28575</xdr:rowOff>
    </xdr:from>
    <xdr:to>
      <xdr:col>17</xdr:col>
      <xdr:colOff>190500</xdr:colOff>
      <xdr:row>71</xdr:row>
      <xdr:rowOff>216034</xdr:rowOff>
    </xdr:to>
    <xdr:pic>
      <xdr:nvPicPr>
        <xdr:cNvPr id="98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4580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72</xdr:row>
      <xdr:rowOff>38100</xdr:rowOff>
    </xdr:from>
    <xdr:to>
      <xdr:col>18</xdr:col>
      <xdr:colOff>163622</xdr:colOff>
      <xdr:row>72</xdr:row>
      <xdr:rowOff>182673</xdr:rowOff>
    </xdr:to>
    <xdr:pic>
      <xdr:nvPicPr>
        <xdr:cNvPr id="9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6962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72</xdr:row>
      <xdr:rowOff>28575</xdr:rowOff>
    </xdr:from>
    <xdr:to>
      <xdr:col>17</xdr:col>
      <xdr:colOff>190500</xdr:colOff>
      <xdr:row>72</xdr:row>
      <xdr:rowOff>216034</xdr:rowOff>
    </xdr:to>
    <xdr:pic>
      <xdr:nvPicPr>
        <xdr:cNvPr id="100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6866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73</xdr:row>
      <xdr:rowOff>38100</xdr:rowOff>
    </xdr:from>
    <xdr:to>
      <xdr:col>18</xdr:col>
      <xdr:colOff>163622</xdr:colOff>
      <xdr:row>73</xdr:row>
      <xdr:rowOff>182673</xdr:rowOff>
    </xdr:to>
    <xdr:pic>
      <xdr:nvPicPr>
        <xdr:cNvPr id="10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9248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73</xdr:row>
      <xdr:rowOff>28575</xdr:rowOff>
    </xdr:from>
    <xdr:to>
      <xdr:col>17</xdr:col>
      <xdr:colOff>190500</xdr:colOff>
      <xdr:row>73</xdr:row>
      <xdr:rowOff>216034</xdr:rowOff>
    </xdr:to>
    <xdr:pic>
      <xdr:nvPicPr>
        <xdr:cNvPr id="10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9152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72</xdr:row>
      <xdr:rowOff>28574</xdr:rowOff>
    </xdr:from>
    <xdr:to>
      <xdr:col>16</xdr:col>
      <xdr:colOff>114300</xdr:colOff>
      <xdr:row>72</xdr:row>
      <xdr:rowOff>200025</xdr:rowOff>
    </xdr:to>
    <xdr:sp macro="" textlink="">
      <xdr:nvSpPr>
        <xdr:cNvPr id="103" name="正方形/長方形 6"/>
        <xdr:cNvSpPr>
          <a:spLocks noChangeArrowheads="1"/>
        </xdr:cNvSpPr>
      </xdr:nvSpPr>
      <xdr:spPr bwMode="auto">
        <a:xfrm>
          <a:off x="4705350" y="7686674"/>
          <a:ext cx="1219200" cy="171451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 lIns="0" tIns="0" rIns="0" bIns="0" anchor="ctr" anchorCtr="0"/>
        <a:lstStyle/>
        <a:p>
          <a:r>
            <a:rPr lang="zh-CN" altLang="en-US" sz="900"/>
            <a:t>   开发区</a:t>
          </a:r>
        </a:p>
      </xdr:txBody>
    </xdr:sp>
    <xdr:clientData/>
  </xdr:twoCellAnchor>
  <xdr:twoCellAnchor>
    <xdr:from>
      <xdr:col>16</xdr:col>
      <xdr:colOff>152401</xdr:colOff>
      <xdr:row>72</xdr:row>
      <xdr:rowOff>28575</xdr:rowOff>
    </xdr:from>
    <xdr:to>
      <xdr:col>17</xdr:col>
      <xdr:colOff>171450</xdr:colOff>
      <xdr:row>72</xdr:row>
      <xdr:rowOff>200025</xdr:rowOff>
    </xdr:to>
    <xdr:sp macro="" textlink="">
      <xdr:nvSpPr>
        <xdr:cNvPr id="104" name="角丸四角形 9"/>
        <xdr:cNvSpPr/>
      </xdr:nvSpPr>
      <xdr:spPr>
        <a:xfrm>
          <a:off x="5962651" y="7686675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保存</a:t>
          </a:r>
          <a:endParaRPr kumimoji="1" lang="en-US" altLang="zh-CN" sz="800"/>
        </a:p>
      </xdr:txBody>
    </xdr:sp>
    <xdr:clientData/>
  </xdr:twoCellAnchor>
  <xdr:twoCellAnchor>
    <xdr:from>
      <xdr:col>17</xdr:col>
      <xdr:colOff>190501</xdr:colOff>
      <xdr:row>72</xdr:row>
      <xdr:rowOff>28575</xdr:rowOff>
    </xdr:from>
    <xdr:to>
      <xdr:col>18</xdr:col>
      <xdr:colOff>209550</xdr:colOff>
      <xdr:row>72</xdr:row>
      <xdr:rowOff>200025</xdr:rowOff>
    </xdr:to>
    <xdr:sp macro="" textlink="">
      <xdr:nvSpPr>
        <xdr:cNvPr id="105" name="角丸四角形 9"/>
        <xdr:cNvSpPr/>
      </xdr:nvSpPr>
      <xdr:spPr>
        <a:xfrm>
          <a:off x="6229351" y="7686675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取消</a:t>
          </a:r>
          <a:endParaRPr kumimoji="1" lang="en-US" altLang="zh-CN" sz="800"/>
        </a:p>
      </xdr:txBody>
    </xdr:sp>
    <xdr:clientData/>
  </xdr:twoCellAnchor>
  <xdr:twoCellAnchor>
    <xdr:from>
      <xdr:col>46</xdr:col>
      <xdr:colOff>171450</xdr:colOff>
      <xdr:row>32</xdr:row>
      <xdr:rowOff>95250</xdr:rowOff>
    </xdr:from>
    <xdr:to>
      <xdr:col>49</xdr:col>
      <xdr:colOff>123824</xdr:colOff>
      <xdr:row>33</xdr:row>
      <xdr:rowOff>85726</xdr:rowOff>
    </xdr:to>
    <xdr:sp macro="" textlink="">
      <xdr:nvSpPr>
        <xdr:cNvPr id="107" name="角丸四角形 9"/>
        <xdr:cNvSpPr/>
      </xdr:nvSpPr>
      <xdr:spPr>
        <a:xfrm>
          <a:off x="9867900" y="6162675"/>
          <a:ext cx="638174" cy="1905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51</xdr:col>
      <xdr:colOff>133350</xdr:colOff>
      <xdr:row>32</xdr:row>
      <xdr:rowOff>104775</xdr:rowOff>
    </xdr:from>
    <xdr:to>
      <xdr:col>54</xdr:col>
      <xdr:colOff>85724</xdr:colOff>
      <xdr:row>33</xdr:row>
      <xdr:rowOff>95251</xdr:rowOff>
    </xdr:to>
    <xdr:sp macro="" textlink="">
      <xdr:nvSpPr>
        <xdr:cNvPr id="108" name="角丸四角形 9"/>
        <xdr:cNvSpPr/>
      </xdr:nvSpPr>
      <xdr:spPr>
        <a:xfrm>
          <a:off x="10972800" y="6172200"/>
          <a:ext cx="638174" cy="1905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32</xdr:col>
      <xdr:colOff>95250</xdr:colOff>
      <xdr:row>5</xdr:row>
      <xdr:rowOff>66674</xdr:rowOff>
    </xdr:from>
    <xdr:to>
      <xdr:col>36</xdr:col>
      <xdr:colOff>57150</xdr:colOff>
      <xdr:row>7</xdr:row>
      <xdr:rowOff>9524</xdr:rowOff>
    </xdr:to>
    <xdr:sp macro="" textlink="">
      <xdr:nvSpPr>
        <xdr:cNvPr id="109" name="正方形/長方形 8"/>
        <xdr:cNvSpPr/>
      </xdr:nvSpPr>
      <xdr:spPr>
        <a:xfrm>
          <a:off x="7505700" y="962024"/>
          <a:ext cx="876300" cy="2381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全部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30</xdr:col>
      <xdr:colOff>28575</xdr:colOff>
      <xdr:row>5</xdr:row>
      <xdr:rowOff>38100</xdr:rowOff>
    </xdr:from>
    <xdr:to>
      <xdr:col>32</xdr:col>
      <xdr:colOff>85725</xdr:colOff>
      <xdr:row>7</xdr:row>
      <xdr:rowOff>19050</xdr:rowOff>
    </xdr:to>
    <xdr:sp macro="" textlink="">
      <xdr:nvSpPr>
        <xdr:cNvPr id="110" name="テキスト ボックス 5"/>
        <xdr:cNvSpPr txBox="1">
          <a:spLocks noChangeArrowheads="1"/>
        </xdr:cNvSpPr>
      </xdr:nvSpPr>
      <xdr:spPr bwMode="auto">
        <a:xfrm>
          <a:off x="6981825" y="933450"/>
          <a:ext cx="5143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状态</a:t>
          </a:r>
        </a:p>
      </xdr:txBody>
    </xdr:sp>
    <xdr:clientData/>
  </xdr:twoCellAnchor>
  <xdr:twoCellAnchor>
    <xdr:from>
      <xdr:col>18</xdr:col>
      <xdr:colOff>161925</xdr:colOff>
      <xdr:row>119</xdr:row>
      <xdr:rowOff>222738</xdr:rowOff>
    </xdr:from>
    <xdr:to>
      <xdr:col>21</xdr:col>
      <xdr:colOff>28574</xdr:colOff>
      <xdr:row>120</xdr:row>
      <xdr:rowOff>180974</xdr:rowOff>
    </xdr:to>
    <xdr:sp macro="" textlink="">
      <xdr:nvSpPr>
        <xdr:cNvPr id="89" name="角丸四角形 9"/>
        <xdr:cNvSpPr/>
      </xdr:nvSpPr>
      <xdr:spPr>
        <a:xfrm>
          <a:off x="4371975" y="19158438"/>
          <a:ext cx="552449" cy="21541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1</xdr:col>
      <xdr:colOff>123826</xdr:colOff>
      <xdr:row>119</xdr:row>
      <xdr:rowOff>190500</xdr:rowOff>
    </xdr:from>
    <xdr:to>
      <xdr:col>5</xdr:col>
      <xdr:colOff>171450</xdr:colOff>
      <xdr:row>120</xdr:row>
      <xdr:rowOff>161924</xdr:rowOff>
    </xdr:to>
    <xdr:sp macro="" textlink="">
      <xdr:nvSpPr>
        <xdr:cNvPr id="134" name="テキスト ボックス 5"/>
        <xdr:cNvSpPr txBox="1">
          <a:spLocks noChangeArrowheads="1"/>
        </xdr:cNvSpPr>
      </xdr:nvSpPr>
      <xdr:spPr bwMode="auto">
        <a:xfrm>
          <a:off x="447676" y="19126200"/>
          <a:ext cx="962024" cy="22859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筛选方式</a:t>
          </a:r>
        </a:p>
      </xdr:txBody>
    </xdr:sp>
    <xdr:clientData/>
  </xdr:twoCellAnchor>
  <xdr:twoCellAnchor>
    <xdr:from>
      <xdr:col>5</xdr:col>
      <xdr:colOff>47626</xdr:colOff>
      <xdr:row>119</xdr:row>
      <xdr:rowOff>219075</xdr:rowOff>
    </xdr:from>
    <xdr:to>
      <xdr:col>10</xdr:col>
      <xdr:colOff>219075</xdr:colOff>
      <xdr:row>120</xdr:row>
      <xdr:rowOff>171450</xdr:rowOff>
    </xdr:to>
    <xdr:sp macro="" textlink="">
      <xdr:nvSpPr>
        <xdr:cNvPr id="135" name="正方形/長方形 6"/>
        <xdr:cNvSpPr>
          <a:spLocks noChangeArrowheads="1"/>
        </xdr:cNvSpPr>
      </xdr:nvSpPr>
      <xdr:spPr bwMode="auto">
        <a:xfrm>
          <a:off x="1285876" y="19154775"/>
          <a:ext cx="1314449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 anchor="ctr" anchorCtr="0"/>
        <a:lstStyle/>
        <a:p>
          <a:r>
            <a:rPr lang="zh-CN" altLang="en-US"/>
            <a:t>电话号      </a:t>
          </a:r>
          <a:r>
            <a:rPr lang="ja-JP" altLang="en-US"/>
            <a:t>　　　　▼</a:t>
          </a:r>
          <a:endParaRPr lang="zh-CN" altLang="en-US"/>
        </a:p>
      </xdr:txBody>
    </xdr:sp>
    <xdr:clientData/>
  </xdr:twoCellAnchor>
  <xdr:twoCellAnchor>
    <xdr:from>
      <xdr:col>16</xdr:col>
      <xdr:colOff>219075</xdr:colOff>
      <xdr:row>143</xdr:row>
      <xdr:rowOff>171449</xdr:rowOff>
    </xdr:from>
    <xdr:to>
      <xdr:col>19</xdr:col>
      <xdr:colOff>85724</xdr:colOff>
      <xdr:row>144</xdr:row>
      <xdr:rowOff>161924</xdr:rowOff>
    </xdr:to>
    <xdr:sp macro="" textlink="">
      <xdr:nvSpPr>
        <xdr:cNvPr id="145" name="角丸四角形 9"/>
        <xdr:cNvSpPr/>
      </xdr:nvSpPr>
      <xdr:spPr>
        <a:xfrm>
          <a:off x="3971925" y="24260174"/>
          <a:ext cx="552449" cy="21907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1</xdr:col>
      <xdr:colOff>123826</xdr:colOff>
      <xdr:row>143</xdr:row>
      <xdr:rowOff>114300</xdr:rowOff>
    </xdr:from>
    <xdr:to>
      <xdr:col>4</xdr:col>
      <xdr:colOff>171450</xdr:colOff>
      <xdr:row>145</xdr:row>
      <xdr:rowOff>85725</xdr:rowOff>
    </xdr:to>
    <xdr:sp macro="" textlink="">
      <xdr:nvSpPr>
        <xdr:cNvPr id="146" name="テキスト ボックス 5"/>
        <xdr:cNvSpPr txBox="1">
          <a:spLocks noChangeArrowheads="1"/>
        </xdr:cNvSpPr>
      </xdr:nvSpPr>
      <xdr:spPr bwMode="auto">
        <a:xfrm>
          <a:off x="447676" y="18335625"/>
          <a:ext cx="7334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收款人</a:t>
          </a:r>
        </a:p>
      </xdr:txBody>
    </xdr:sp>
    <xdr:clientData/>
  </xdr:twoCellAnchor>
  <xdr:twoCellAnchor>
    <xdr:from>
      <xdr:col>1</xdr:col>
      <xdr:colOff>123826</xdr:colOff>
      <xdr:row>143</xdr:row>
      <xdr:rowOff>114300</xdr:rowOff>
    </xdr:from>
    <xdr:to>
      <xdr:col>5</xdr:col>
      <xdr:colOff>171450</xdr:colOff>
      <xdr:row>145</xdr:row>
      <xdr:rowOff>85725</xdr:rowOff>
    </xdr:to>
    <xdr:sp macro="" textlink="">
      <xdr:nvSpPr>
        <xdr:cNvPr id="147" name="テキスト ボックス 5"/>
        <xdr:cNvSpPr txBox="1">
          <a:spLocks noChangeArrowheads="1"/>
        </xdr:cNvSpPr>
      </xdr:nvSpPr>
      <xdr:spPr bwMode="auto">
        <a:xfrm>
          <a:off x="447676" y="18335625"/>
          <a:ext cx="9620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筛选方式</a:t>
          </a:r>
        </a:p>
      </xdr:txBody>
    </xdr:sp>
    <xdr:clientData/>
  </xdr:twoCellAnchor>
  <xdr:twoCellAnchor>
    <xdr:from>
      <xdr:col>5</xdr:col>
      <xdr:colOff>152401</xdr:colOff>
      <xdr:row>143</xdr:row>
      <xdr:rowOff>171450</xdr:rowOff>
    </xdr:from>
    <xdr:to>
      <xdr:col>10</xdr:col>
      <xdr:colOff>152400</xdr:colOff>
      <xdr:row>144</xdr:row>
      <xdr:rowOff>161925</xdr:rowOff>
    </xdr:to>
    <xdr:sp macro="" textlink="">
      <xdr:nvSpPr>
        <xdr:cNvPr id="148" name="正方形/長方形 6"/>
        <xdr:cNvSpPr>
          <a:spLocks noChangeArrowheads="1"/>
        </xdr:cNvSpPr>
      </xdr:nvSpPr>
      <xdr:spPr bwMode="auto">
        <a:xfrm>
          <a:off x="1390651" y="23383875"/>
          <a:ext cx="1142999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 sz="1000"/>
            <a:t>姓名     </a:t>
          </a:r>
          <a:r>
            <a:rPr lang="ja-JP" altLang="en-US" sz="1000"/>
            <a:t>　　　　 ▼</a:t>
          </a:r>
          <a:endParaRPr lang="zh-CN" altLang="en-US" sz="1000"/>
        </a:p>
      </xdr:txBody>
    </xdr:sp>
    <xdr:clientData/>
  </xdr:twoCellAnchor>
  <xdr:twoCellAnchor>
    <xdr:from>
      <xdr:col>6</xdr:col>
      <xdr:colOff>0</xdr:colOff>
      <xdr:row>156</xdr:row>
      <xdr:rowOff>19050</xdr:rowOff>
    </xdr:from>
    <xdr:to>
      <xdr:col>6</xdr:col>
      <xdr:colOff>190500</xdr:colOff>
      <xdr:row>156</xdr:row>
      <xdr:rowOff>190500</xdr:rowOff>
    </xdr:to>
    <xdr:sp macro="" textlink="">
      <xdr:nvSpPr>
        <xdr:cNvPr id="152" name="矩形 151"/>
        <xdr:cNvSpPr/>
      </xdr:nvSpPr>
      <xdr:spPr>
        <a:xfrm>
          <a:off x="15182850" y="26936700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6</xdr:col>
      <xdr:colOff>0</xdr:colOff>
      <xdr:row>157</xdr:row>
      <xdr:rowOff>28575</xdr:rowOff>
    </xdr:from>
    <xdr:to>
      <xdr:col>6</xdr:col>
      <xdr:colOff>190500</xdr:colOff>
      <xdr:row>157</xdr:row>
      <xdr:rowOff>200025</xdr:rowOff>
    </xdr:to>
    <xdr:sp macro="" textlink="">
      <xdr:nvSpPr>
        <xdr:cNvPr id="153" name="矩形 152"/>
        <xdr:cNvSpPr/>
      </xdr:nvSpPr>
      <xdr:spPr>
        <a:xfrm>
          <a:off x="15182850" y="27155775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2</xdr:col>
      <xdr:colOff>0</xdr:colOff>
      <xdr:row>159</xdr:row>
      <xdr:rowOff>0</xdr:rowOff>
    </xdr:from>
    <xdr:to>
      <xdr:col>6</xdr:col>
      <xdr:colOff>114300</xdr:colOff>
      <xdr:row>160</xdr:row>
      <xdr:rowOff>28576</xdr:rowOff>
    </xdr:to>
    <xdr:sp macro="" textlink="">
      <xdr:nvSpPr>
        <xdr:cNvPr id="154" name="角丸四角形 9"/>
        <xdr:cNvSpPr/>
      </xdr:nvSpPr>
      <xdr:spPr>
        <a:xfrm>
          <a:off x="14268450" y="27546300"/>
          <a:ext cx="1028700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保存</a:t>
          </a:r>
          <a:r>
            <a:rPr kumimoji="1" lang="ja-JP" altLang="en-US" sz="1100"/>
            <a:t>＆</a:t>
          </a:r>
          <a:r>
            <a:rPr kumimoji="1" lang="zh-CN" altLang="en-US" sz="1100"/>
            <a:t>关闭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152400</xdr:colOff>
      <xdr:row>159</xdr:row>
      <xdr:rowOff>9525</xdr:rowOff>
    </xdr:from>
    <xdr:to>
      <xdr:col>18</xdr:col>
      <xdr:colOff>9524</xdr:colOff>
      <xdr:row>160</xdr:row>
      <xdr:rowOff>38101</xdr:rowOff>
    </xdr:to>
    <xdr:sp macro="" textlink="">
      <xdr:nvSpPr>
        <xdr:cNvPr id="155" name="角丸四角形 9"/>
        <xdr:cNvSpPr/>
      </xdr:nvSpPr>
      <xdr:spPr>
        <a:xfrm>
          <a:off x="17164050" y="27555825"/>
          <a:ext cx="771524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复原</a:t>
          </a:r>
          <a:endParaRPr kumimoji="1" lang="ja-JP" altLang="en-US" sz="1100"/>
        </a:p>
      </xdr:txBody>
    </xdr:sp>
    <xdr:clientData/>
  </xdr:twoCellAnchor>
  <xdr:twoCellAnchor>
    <xdr:from>
      <xdr:col>7</xdr:col>
      <xdr:colOff>209550</xdr:colOff>
      <xdr:row>159</xdr:row>
      <xdr:rowOff>0</xdr:rowOff>
    </xdr:from>
    <xdr:to>
      <xdr:col>11</xdr:col>
      <xdr:colOff>66674</xdr:colOff>
      <xdr:row>160</xdr:row>
      <xdr:rowOff>28576</xdr:rowOff>
    </xdr:to>
    <xdr:sp macro="" textlink="">
      <xdr:nvSpPr>
        <xdr:cNvPr id="156" name="角丸四角形 9"/>
        <xdr:cNvSpPr/>
      </xdr:nvSpPr>
      <xdr:spPr>
        <a:xfrm>
          <a:off x="15621000" y="27546300"/>
          <a:ext cx="771524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57149</xdr:colOff>
      <xdr:row>153</xdr:row>
      <xdr:rowOff>0</xdr:rowOff>
    </xdr:from>
    <xdr:to>
      <xdr:col>33</xdr:col>
      <xdr:colOff>219074</xdr:colOff>
      <xdr:row>154</xdr:row>
      <xdr:rowOff>133350</xdr:rowOff>
    </xdr:to>
    <xdr:sp macro="" textlink="">
      <xdr:nvSpPr>
        <xdr:cNvPr id="4" name="线形标注 2 3"/>
        <xdr:cNvSpPr/>
      </xdr:nvSpPr>
      <xdr:spPr>
        <a:xfrm>
          <a:off x="19583399" y="26241375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73476"/>
            <a:gd name="adj6" fmla="val -292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</a:t>
          </a:r>
          <a:r>
            <a:rPr lang="zh-CN" altLang="en-US" sz="900"/>
            <a:t>行，内容可以手动修改，其他行不能手动修改</a:t>
          </a:r>
        </a:p>
      </xdr:txBody>
    </xdr:sp>
    <xdr:clientData/>
  </xdr:twoCellAnchor>
  <xdr:twoCellAnchor>
    <xdr:from>
      <xdr:col>38</xdr:col>
      <xdr:colOff>38099</xdr:colOff>
      <xdr:row>160</xdr:row>
      <xdr:rowOff>66675</xdr:rowOff>
    </xdr:from>
    <xdr:to>
      <xdr:col>46</xdr:col>
      <xdr:colOff>200024</xdr:colOff>
      <xdr:row>162</xdr:row>
      <xdr:rowOff>200025</xdr:rowOff>
    </xdr:to>
    <xdr:sp macro="" textlink="">
      <xdr:nvSpPr>
        <xdr:cNvPr id="158" name="线形标注 2 157"/>
        <xdr:cNvSpPr/>
      </xdr:nvSpPr>
      <xdr:spPr>
        <a:xfrm>
          <a:off x="8820149" y="27822525"/>
          <a:ext cx="1990725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1671"/>
            <a:gd name="adj6" fmla="val -35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双击 非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 </a:t>
          </a:r>
          <a:r>
            <a:rPr lang="zh-CN" altLang="en-US" sz="900"/>
            <a:t>行的单元格，其信息会被复制到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</a:t>
          </a:r>
          <a:r>
            <a:rPr lang="zh-CN" altLang="en-US" sz="900"/>
            <a:t>单元格</a:t>
          </a:r>
        </a:p>
      </xdr:txBody>
    </xdr:sp>
    <xdr:clientData/>
  </xdr:twoCellAnchor>
  <xdr:twoCellAnchor>
    <xdr:from>
      <xdr:col>9</xdr:col>
      <xdr:colOff>76199</xdr:colOff>
      <xdr:row>162</xdr:row>
      <xdr:rowOff>19050</xdr:rowOff>
    </xdr:from>
    <xdr:to>
      <xdr:col>18</xdr:col>
      <xdr:colOff>9524</xdr:colOff>
      <xdr:row>163</xdr:row>
      <xdr:rowOff>200025</xdr:rowOff>
    </xdr:to>
    <xdr:sp macro="" textlink="">
      <xdr:nvSpPr>
        <xdr:cNvPr id="159" name="线形标注 2 158"/>
        <xdr:cNvSpPr/>
      </xdr:nvSpPr>
      <xdr:spPr>
        <a:xfrm>
          <a:off x="2228849" y="28194000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33841"/>
            <a:gd name="adj6" fmla="val -311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默认为  选择 ，不选择保存的话，该行数据将被删除</a:t>
          </a:r>
        </a:p>
      </xdr:txBody>
    </xdr:sp>
    <xdr:clientData/>
  </xdr:twoCellAnchor>
  <xdr:twoCellAnchor>
    <xdr:from>
      <xdr:col>22</xdr:col>
      <xdr:colOff>9524</xdr:colOff>
      <xdr:row>163</xdr:row>
      <xdr:rowOff>85725</xdr:rowOff>
    </xdr:from>
    <xdr:to>
      <xdr:col>30</xdr:col>
      <xdr:colOff>171449</xdr:colOff>
      <xdr:row>165</xdr:row>
      <xdr:rowOff>57150</xdr:rowOff>
    </xdr:to>
    <xdr:sp macro="" textlink="">
      <xdr:nvSpPr>
        <xdr:cNvPr id="160" name="线形标注 2 159"/>
        <xdr:cNvSpPr/>
      </xdr:nvSpPr>
      <xdr:spPr>
        <a:xfrm>
          <a:off x="18849974" y="28470225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0183"/>
            <a:gd name="adj6" fmla="val -5077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点击复原，会重新</a:t>
          </a:r>
          <a:r>
            <a:rPr lang="zh-CN" altLang="en-US" sz="900" baseline="0"/>
            <a:t>  读取数据库信息，初始化页面</a:t>
          </a:r>
          <a:endParaRPr lang="zh-CN" altLang="en-US" sz="900"/>
        </a:p>
      </xdr:txBody>
    </xdr:sp>
    <xdr:clientData/>
  </xdr:twoCellAnchor>
  <xdr:twoCellAnchor>
    <xdr:from>
      <xdr:col>13</xdr:col>
      <xdr:colOff>66675</xdr:colOff>
      <xdr:row>119</xdr:row>
      <xdr:rowOff>190501</xdr:rowOff>
    </xdr:from>
    <xdr:to>
      <xdr:col>16</xdr:col>
      <xdr:colOff>171450</xdr:colOff>
      <xdr:row>120</xdr:row>
      <xdr:rowOff>142875</xdr:rowOff>
    </xdr:to>
    <xdr:grpSp>
      <xdr:nvGrpSpPr>
        <xdr:cNvPr id="5" name="组合 4"/>
        <xdr:cNvGrpSpPr/>
      </xdr:nvGrpSpPr>
      <xdr:grpSpPr>
        <a:xfrm>
          <a:off x="3133725" y="24393526"/>
          <a:ext cx="790575" cy="209549"/>
          <a:chOff x="3133725" y="19126201"/>
          <a:chExt cx="790575" cy="209549"/>
        </a:xfrm>
      </xdr:grpSpPr>
      <xdr:sp macro="" textlink="">
        <xdr:nvSpPr>
          <xdr:cNvPr id="180" name="テキスト ボックス 5"/>
          <xdr:cNvSpPr txBox="1">
            <a:spLocks noChangeArrowheads="1"/>
          </xdr:cNvSpPr>
        </xdr:nvSpPr>
        <xdr:spPr bwMode="auto">
          <a:xfrm>
            <a:off x="3286126" y="19126201"/>
            <a:ext cx="638174" cy="20954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已删除</a:t>
            </a:r>
          </a:p>
        </xdr:txBody>
      </xdr:sp>
      <xdr:sp macro="" textlink="">
        <xdr:nvSpPr>
          <xdr:cNvPr id="179" name="矩形 178"/>
          <xdr:cNvSpPr/>
        </xdr:nvSpPr>
        <xdr:spPr>
          <a:xfrm>
            <a:off x="3133725" y="19164300"/>
            <a:ext cx="190500" cy="17145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zh-CN" altLang="en-US" sz="1050">
                <a:solidFill>
                  <a:sysClr val="windowText" lastClr="000000"/>
                </a:solidFill>
              </a:rPr>
              <a:t>√</a:t>
            </a:r>
          </a:p>
        </xdr:txBody>
      </xdr:sp>
    </xdr:grpSp>
    <xdr:clientData/>
  </xdr:twoCellAnchor>
  <xdr:twoCellAnchor>
    <xdr:from>
      <xdr:col>12</xdr:col>
      <xdr:colOff>161925</xdr:colOff>
      <xdr:row>143</xdr:row>
      <xdr:rowOff>142875</xdr:rowOff>
    </xdr:from>
    <xdr:to>
      <xdr:col>16</xdr:col>
      <xdr:colOff>38100</xdr:colOff>
      <xdr:row>144</xdr:row>
      <xdr:rowOff>123824</xdr:rowOff>
    </xdr:to>
    <xdr:grpSp>
      <xdr:nvGrpSpPr>
        <xdr:cNvPr id="181" name="组合 180"/>
        <xdr:cNvGrpSpPr/>
      </xdr:nvGrpSpPr>
      <xdr:grpSpPr>
        <a:xfrm>
          <a:off x="3000375" y="29498925"/>
          <a:ext cx="790575" cy="209549"/>
          <a:chOff x="3133725" y="19126201"/>
          <a:chExt cx="790575" cy="209549"/>
        </a:xfrm>
      </xdr:grpSpPr>
      <xdr:sp macro="" textlink="">
        <xdr:nvSpPr>
          <xdr:cNvPr id="182" name="テキスト ボックス 5"/>
          <xdr:cNvSpPr txBox="1">
            <a:spLocks noChangeArrowheads="1"/>
          </xdr:cNvSpPr>
        </xdr:nvSpPr>
        <xdr:spPr bwMode="auto">
          <a:xfrm>
            <a:off x="3286126" y="19126201"/>
            <a:ext cx="638174" cy="20954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已删除</a:t>
            </a:r>
          </a:p>
        </xdr:txBody>
      </xdr:sp>
      <xdr:sp macro="" textlink="">
        <xdr:nvSpPr>
          <xdr:cNvPr id="183" name="矩形 182"/>
          <xdr:cNvSpPr/>
        </xdr:nvSpPr>
        <xdr:spPr>
          <a:xfrm>
            <a:off x="3133725" y="19164300"/>
            <a:ext cx="190500" cy="17145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zh-CN" altLang="en-US" sz="1050">
                <a:solidFill>
                  <a:sysClr val="windowText" lastClr="000000"/>
                </a:solidFill>
              </a:rPr>
              <a:t>√</a:t>
            </a:r>
          </a:p>
        </xdr:txBody>
      </xdr:sp>
    </xdr:grpSp>
    <xdr:clientData/>
  </xdr:twoCellAnchor>
  <xdr:twoCellAnchor>
    <xdr:from>
      <xdr:col>13</xdr:col>
      <xdr:colOff>95251</xdr:colOff>
      <xdr:row>128</xdr:row>
      <xdr:rowOff>171450</xdr:rowOff>
    </xdr:from>
    <xdr:to>
      <xdr:col>19</xdr:col>
      <xdr:colOff>76201</xdr:colOff>
      <xdr:row>130</xdr:row>
      <xdr:rowOff>142875</xdr:rowOff>
    </xdr:to>
    <xdr:sp macro="" textlink="">
      <xdr:nvSpPr>
        <xdr:cNvPr id="184" name="线形标注 2 183"/>
        <xdr:cNvSpPr/>
      </xdr:nvSpPr>
      <xdr:spPr>
        <a:xfrm>
          <a:off x="3162301" y="21040725"/>
          <a:ext cx="1352550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22789"/>
            <a:gd name="adj5" fmla="val -160671"/>
            <a:gd name="adj6" fmla="val -609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如果已经合并结束，数字变为黑色</a:t>
          </a:r>
        </a:p>
      </xdr:txBody>
    </xdr:sp>
    <xdr:clientData/>
  </xdr:twoCellAnchor>
  <xdr:twoCellAnchor>
    <xdr:from>
      <xdr:col>69</xdr:col>
      <xdr:colOff>76199</xdr:colOff>
      <xdr:row>162</xdr:row>
      <xdr:rowOff>19050</xdr:rowOff>
    </xdr:from>
    <xdr:to>
      <xdr:col>78</xdr:col>
      <xdr:colOff>9524</xdr:colOff>
      <xdr:row>163</xdr:row>
      <xdr:rowOff>200025</xdr:rowOff>
    </xdr:to>
    <xdr:sp macro="" textlink="">
      <xdr:nvSpPr>
        <xdr:cNvPr id="185" name="线形标注 2 184"/>
        <xdr:cNvSpPr/>
      </xdr:nvSpPr>
      <xdr:spPr>
        <a:xfrm>
          <a:off x="15944849" y="28194000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33841"/>
            <a:gd name="adj6" fmla="val -311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默认为  选择 ，不选择保存的话，该行数据将被删除</a:t>
          </a:r>
        </a:p>
      </xdr:txBody>
    </xdr:sp>
    <xdr:clientData/>
  </xdr:twoCellAnchor>
  <xdr:twoCellAnchor>
    <xdr:from>
      <xdr:col>93</xdr:col>
      <xdr:colOff>38099</xdr:colOff>
      <xdr:row>160</xdr:row>
      <xdr:rowOff>66675</xdr:rowOff>
    </xdr:from>
    <xdr:to>
      <xdr:col>98</xdr:col>
      <xdr:colOff>200024</xdr:colOff>
      <xdr:row>162</xdr:row>
      <xdr:rowOff>200025</xdr:rowOff>
    </xdr:to>
    <xdr:sp macro="" textlink="">
      <xdr:nvSpPr>
        <xdr:cNvPr id="186" name="线形标注 2 185"/>
        <xdr:cNvSpPr/>
      </xdr:nvSpPr>
      <xdr:spPr>
        <a:xfrm>
          <a:off x="22536149" y="27822525"/>
          <a:ext cx="1990725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1671"/>
            <a:gd name="adj6" fmla="val -35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双击 非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 </a:t>
          </a:r>
          <a:r>
            <a:rPr lang="zh-CN" altLang="en-US" sz="900"/>
            <a:t>行的单元格，其信息会被复制到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</a:t>
          </a:r>
          <a:r>
            <a:rPr lang="zh-CN" altLang="en-US" sz="900"/>
            <a:t>单元格</a:t>
          </a:r>
        </a:p>
      </xdr:txBody>
    </xdr:sp>
    <xdr:clientData/>
  </xdr:twoCellAnchor>
  <xdr:twoCellAnchor>
    <xdr:from>
      <xdr:col>6</xdr:col>
      <xdr:colOff>123824</xdr:colOff>
      <xdr:row>165</xdr:row>
      <xdr:rowOff>180975</xdr:rowOff>
    </xdr:from>
    <xdr:to>
      <xdr:col>15</xdr:col>
      <xdr:colOff>57149</xdr:colOff>
      <xdr:row>168</xdr:row>
      <xdr:rowOff>104775</xdr:rowOff>
    </xdr:to>
    <xdr:sp macro="" textlink="">
      <xdr:nvSpPr>
        <xdr:cNvPr id="187" name="线形标注 2 186"/>
        <xdr:cNvSpPr/>
      </xdr:nvSpPr>
      <xdr:spPr>
        <a:xfrm>
          <a:off x="1590674" y="28984575"/>
          <a:ext cx="1990725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17188"/>
            <a:gd name="adj6" fmla="val -244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仅仅会保存合并目标行各个明细数据，其他行</a:t>
          </a:r>
          <a:r>
            <a:rPr lang="zh-CN" altLang="en-US" sz="900" baseline="0"/>
            <a:t> 只能做删除操作</a:t>
          </a:r>
          <a:endParaRPr lang="zh-CN" altLang="en-US" sz="900"/>
        </a:p>
      </xdr:txBody>
    </xdr:sp>
    <xdr:clientData/>
  </xdr:twoCellAnchor>
  <xdr:twoCellAnchor>
    <xdr:from>
      <xdr:col>17</xdr:col>
      <xdr:colOff>171451</xdr:colOff>
      <xdr:row>117</xdr:row>
      <xdr:rowOff>76200</xdr:rowOff>
    </xdr:from>
    <xdr:to>
      <xdr:col>23</xdr:col>
      <xdr:colOff>152401</xdr:colOff>
      <xdr:row>119</xdr:row>
      <xdr:rowOff>114300</xdr:rowOff>
    </xdr:to>
    <xdr:sp macro="" textlink="">
      <xdr:nvSpPr>
        <xdr:cNvPr id="188" name="线形标注 2 187"/>
        <xdr:cNvSpPr/>
      </xdr:nvSpPr>
      <xdr:spPr>
        <a:xfrm>
          <a:off x="4152901" y="18659475"/>
          <a:ext cx="1352550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22789"/>
            <a:gd name="adj5" fmla="val 134451"/>
            <a:gd name="adj6" fmla="val -51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可以恢复误操作删除的数据</a:t>
          </a:r>
        </a:p>
      </xdr:txBody>
    </xdr:sp>
    <xdr:clientData/>
  </xdr:twoCellAnchor>
  <xdr:twoCellAnchor>
    <xdr:from>
      <xdr:col>44</xdr:col>
      <xdr:colOff>104775</xdr:colOff>
      <xdr:row>41</xdr:row>
      <xdr:rowOff>123825</xdr:rowOff>
    </xdr:from>
    <xdr:to>
      <xdr:col>46</xdr:col>
      <xdr:colOff>200024</xdr:colOff>
      <xdr:row>43</xdr:row>
      <xdr:rowOff>19051</xdr:rowOff>
    </xdr:to>
    <xdr:sp macro="" textlink="">
      <xdr:nvSpPr>
        <xdr:cNvPr id="111" name="角丸四角形 9"/>
        <xdr:cNvSpPr/>
      </xdr:nvSpPr>
      <xdr:spPr>
        <a:xfrm>
          <a:off x="10258425" y="79724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44</xdr:col>
      <xdr:colOff>95250</xdr:colOff>
      <xdr:row>39</xdr:row>
      <xdr:rowOff>0</xdr:rowOff>
    </xdr:from>
    <xdr:to>
      <xdr:col>46</xdr:col>
      <xdr:colOff>190499</xdr:colOff>
      <xdr:row>39</xdr:row>
      <xdr:rowOff>200026</xdr:rowOff>
    </xdr:to>
    <xdr:sp macro="" textlink="">
      <xdr:nvSpPr>
        <xdr:cNvPr id="112" name="角丸四角形 9"/>
        <xdr:cNvSpPr/>
      </xdr:nvSpPr>
      <xdr:spPr>
        <a:xfrm>
          <a:off x="10248900" y="75533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133351</xdr:colOff>
      <xdr:row>39</xdr:row>
      <xdr:rowOff>85725</xdr:rowOff>
    </xdr:from>
    <xdr:to>
      <xdr:col>4</xdr:col>
      <xdr:colOff>1</xdr:colOff>
      <xdr:row>41</xdr:row>
      <xdr:rowOff>66675</xdr:rowOff>
    </xdr:to>
    <xdr:sp macro="" textlink="">
      <xdr:nvSpPr>
        <xdr:cNvPr id="113" name="テキスト ボックス 5"/>
        <xdr:cNvSpPr txBox="1">
          <a:spLocks noChangeArrowheads="1"/>
        </xdr:cNvSpPr>
      </xdr:nvSpPr>
      <xdr:spPr bwMode="auto">
        <a:xfrm>
          <a:off x="457201" y="981075"/>
          <a:ext cx="5524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</a:t>
          </a:r>
        </a:p>
      </xdr:txBody>
    </xdr:sp>
    <xdr:clientData/>
  </xdr:twoCellAnchor>
  <xdr:twoCellAnchor>
    <xdr:from>
      <xdr:col>3</xdr:col>
      <xdr:colOff>209550</xdr:colOff>
      <xdr:row>39</xdr:row>
      <xdr:rowOff>114300</xdr:rowOff>
    </xdr:from>
    <xdr:to>
      <xdr:col>8</xdr:col>
      <xdr:colOff>180975</xdr:colOff>
      <xdr:row>41</xdr:row>
      <xdr:rowOff>47625</xdr:rowOff>
    </xdr:to>
    <xdr:sp macro="" textlink="">
      <xdr:nvSpPr>
        <xdr:cNvPr id="114" name="正方形/長方形 6"/>
        <xdr:cNvSpPr>
          <a:spLocks noChangeArrowheads="1"/>
        </xdr:cNvSpPr>
      </xdr:nvSpPr>
      <xdr:spPr bwMode="auto">
        <a:xfrm>
          <a:off x="990600" y="7667625"/>
          <a:ext cx="11144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133351</xdr:colOff>
      <xdr:row>39</xdr:row>
      <xdr:rowOff>95250</xdr:rowOff>
    </xdr:from>
    <xdr:to>
      <xdr:col>13</xdr:col>
      <xdr:colOff>47625</xdr:colOff>
      <xdr:row>41</xdr:row>
      <xdr:rowOff>76200</xdr:rowOff>
    </xdr:to>
    <xdr:sp macro="" textlink="">
      <xdr:nvSpPr>
        <xdr:cNvPr id="115" name="テキスト ボックス 5"/>
        <xdr:cNvSpPr txBox="1">
          <a:spLocks noChangeArrowheads="1"/>
        </xdr:cNvSpPr>
      </xdr:nvSpPr>
      <xdr:spPr bwMode="auto">
        <a:xfrm>
          <a:off x="2286001" y="7648575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查询期间</a:t>
          </a:r>
        </a:p>
      </xdr:txBody>
    </xdr:sp>
    <xdr:clientData/>
  </xdr:twoCellAnchor>
  <xdr:twoCellAnchor>
    <xdr:from>
      <xdr:col>13</xdr:col>
      <xdr:colOff>9526</xdr:colOff>
      <xdr:row>39</xdr:row>
      <xdr:rowOff>104775</xdr:rowOff>
    </xdr:from>
    <xdr:to>
      <xdr:col>16</xdr:col>
      <xdr:colOff>161926</xdr:colOff>
      <xdr:row>41</xdr:row>
      <xdr:rowOff>19050</xdr:rowOff>
    </xdr:to>
    <xdr:sp macro="" textlink="">
      <xdr:nvSpPr>
        <xdr:cNvPr id="116" name="正方形/長方形 6"/>
        <xdr:cNvSpPr>
          <a:spLocks noChangeArrowheads="1"/>
        </xdr:cNvSpPr>
      </xdr:nvSpPr>
      <xdr:spPr bwMode="auto">
        <a:xfrm>
          <a:off x="3076576" y="7658100"/>
          <a:ext cx="838200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zh-CN"/>
            <a:t>2014.05</a:t>
          </a:r>
          <a:endParaRPr lang="zh-CN" altLang="en-US"/>
        </a:p>
      </xdr:txBody>
    </xdr:sp>
    <xdr:clientData/>
  </xdr:twoCellAnchor>
  <xdr:twoCellAnchor>
    <xdr:from>
      <xdr:col>1</xdr:col>
      <xdr:colOff>123826</xdr:colOff>
      <xdr:row>41</xdr:row>
      <xdr:rowOff>114300</xdr:rowOff>
    </xdr:from>
    <xdr:to>
      <xdr:col>4</xdr:col>
      <xdr:colOff>171450</xdr:colOff>
      <xdr:row>43</xdr:row>
      <xdr:rowOff>85725</xdr:rowOff>
    </xdr:to>
    <xdr:sp macro="" textlink="">
      <xdr:nvSpPr>
        <xdr:cNvPr id="119" name="テキスト ボックス 5"/>
        <xdr:cNvSpPr txBox="1">
          <a:spLocks noChangeArrowheads="1"/>
        </xdr:cNvSpPr>
      </xdr:nvSpPr>
      <xdr:spPr bwMode="auto">
        <a:xfrm>
          <a:off x="447676" y="7962900"/>
          <a:ext cx="7334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操作人</a:t>
          </a:r>
        </a:p>
      </xdr:txBody>
    </xdr:sp>
    <xdr:clientData/>
  </xdr:twoCellAnchor>
  <xdr:twoCellAnchor>
    <xdr:from>
      <xdr:col>4</xdr:col>
      <xdr:colOff>76201</xdr:colOff>
      <xdr:row>41</xdr:row>
      <xdr:rowOff>142874</xdr:rowOff>
    </xdr:from>
    <xdr:to>
      <xdr:col>11</xdr:col>
      <xdr:colOff>209551</xdr:colOff>
      <xdr:row>43</xdr:row>
      <xdr:rowOff>57149</xdr:rowOff>
    </xdr:to>
    <xdr:sp macro="" textlink="">
      <xdr:nvSpPr>
        <xdr:cNvPr id="120" name="正方形/長方形 6"/>
        <xdr:cNvSpPr>
          <a:spLocks noChangeArrowheads="1"/>
        </xdr:cNvSpPr>
      </xdr:nvSpPr>
      <xdr:spPr bwMode="auto">
        <a:xfrm>
          <a:off x="1085851" y="7991474"/>
          <a:ext cx="17335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/>
            <a:t>张三                  </a:t>
          </a:r>
          <a:r>
            <a:rPr lang="ja-JP" altLang="en-US"/>
            <a:t>　　　　　　▼</a:t>
          </a:r>
          <a:endParaRPr lang="zh-CN" altLang="en-US"/>
        </a:p>
      </xdr:txBody>
    </xdr:sp>
    <xdr:clientData/>
  </xdr:twoCellAnchor>
  <xdr:twoCellAnchor>
    <xdr:from>
      <xdr:col>39</xdr:col>
      <xdr:colOff>219075</xdr:colOff>
      <xdr:row>38</xdr:row>
      <xdr:rowOff>247650</xdr:rowOff>
    </xdr:from>
    <xdr:to>
      <xdr:col>43</xdr:col>
      <xdr:colOff>104774</xdr:colOff>
      <xdr:row>40</xdr:row>
      <xdr:rowOff>1</xdr:rowOff>
    </xdr:to>
    <xdr:sp macro="" textlink="">
      <xdr:nvSpPr>
        <xdr:cNvPr id="127" name="角丸四角形 9"/>
        <xdr:cNvSpPr/>
      </xdr:nvSpPr>
      <xdr:spPr>
        <a:xfrm>
          <a:off x="9229725" y="7543800"/>
          <a:ext cx="800099" cy="21907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锁定缴费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133350</xdr:colOff>
      <xdr:row>41</xdr:row>
      <xdr:rowOff>123824</xdr:rowOff>
    </xdr:from>
    <xdr:to>
      <xdr:col>25</xdr:col>
      <xdr:colOff>95250</xdr:colOff>
      <xdr:row>43</xdr:row>
      <xdr:rowOff>57149</xdr:rowOff>
    </xdr:to>
    <xdr:sp macro="" textlink="">
      <xdr:nvSpPr>
        <xdr:cNvPr id="128" name="正方形/長方形 8"/>
        <xdr:cNvSpPr/>
      </xdr:nvSpPr>
      <xdr:spPr>
        <a:xfrm>
          <a:off x="5029200" y="7972424"/>
          <a:ext cx="876300" cy="2381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全部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19</xdr:col>
      <xdr:colOff>66675</xdr:colOff>
      <xdr:row>41</xdr:row>
      <xdr:rowOff>95250</xdr:rowOff>
    </xdr:from>
    <xdr:to>
      <xdr:col>21</xdr:col>
      <xdr:colOff>123825</xdr:colOff>
      <xdr:row>43</xdr:row>
      <xdr:rowOff>66675</xdr:rowOff>
    </xdr:to>
    <xdr:sp macro="" textlink="">
      <xdr:nvSpPr>
        <xdr:cNvPr id="129" name="テキスト ボックス 5"/>
        <xdr:cNvSpPr txBox="1">
          <a:spLocks noChangeArrowheads="1"/>
        </xdr:cNvSpPr>
      </xdr:nvSpPr>
      <xdr:spPr bwMode="auto">
        <a:xfrm>
          <a:off x="4505325" y="7943850"/>
          <a:ext cx="5143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状态</a:t>
          </a:r>
        </a:p>
      </xdr:txBody>
    </xdr:sp>
    <xdr:clientData/>
  </xdr:twoCellAnchor>
  <xdr:twoCellAnchor>
    <xdr:from>
      <xdr:col>18</xdr:col>
      <xdr:colOff>0</xdr:colOff>
      <xdr:row>39</xdr:row>
      <xdr:rowOff>85725</xdr:rowOff>
    </xdr:from>
    <xdr:to>
      <xdr:col>21</xdr:col>
      <xdr:colOff>142874</xdr:colOff>
      <xdr:row>41</xdr:row>
      <xdr:rowOff>66675</xdr:rowOff>
    </xdr:to>
    <xdr:sp macro="" textlink="">
      <xdr:nvSpPr>
        <xdr:cNvPr id="133" name="テキスト ボックス 5"/>
        <xdr:cNvSpPr txBox="1">
          <a:spLocks noChangeArrowheads="1"/>
        </xdr:cNvSpPr>
      </xdr:nvSpPr>
      <xdr:spPr bwMode="auto">
        <a:xfrm>
          <a:off x="4210050" y="7639050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车长姓名</a:t>
          </a:r>
        </a:p>
      </xdr:txBody>
    </xdr:sp>
    <xdr:clientData/>
  </xdr:twoCellAnchor>
  <xdr:twoCellAnchor>
    <xdr:from>
      <xdr:col>21</xdr:col>
      <xdr:colOff>104775</xdr:colOff>
      <xdr:row>39</xdr:row>
      <xdr:rowOff>95250</xdr:rowOff>
    </xdr:from>
    <xdr:to>
      <xdr:col>25</xdr:col>
      <xdr:colOff>123825</xdr:colOff>
      <xdr:row>41</xdr:row>
      <xdr:rowOff>0</xdr:rowOff>
    </xdr:to>
    <xdr:sp macro="" textlink="">
      <xdr:nvSpPr>
        <xdr:cNvPr id="136" name="正方形/長方形 6"/>
        <xdr:cNvSpPr>
          <a:spLocks noChangeArrowheads="1"/>
        </xdr:cNvSpPr>
      </xdr:nvSpPr>
      <xdr:spPr bwMode="auto">
        <a:xfrm>
          <a:off x="5000625" y="7648575"/>
          <a:ext cx="933450" cy="2000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/>
            <a:t>刘能</a:t>
          </a:r>
        </a:p>
      </xdr:txBody>
    </xdr:sp>
    <xdr:clientData/>
  </xdr:twoCellAnchor>
  <xdr:twoCellAnchor>
    <xdr:from>
      <xdr:col>21</xdr:col>
      <xdr:colOff>95249</xdr:colOff>
      <xdr:row>12</xdr:row>
      <xdr:rowOff>95251</xdr:rowOff>
    </xdr:from>
    <xdr:to>
      <xdr:col>28</xdr:col>
      <xdr:colOff>28574</xdr:colOff>
      <xdr:row>14</xdr:row>
      <xdr:rowOff>190501</xdr:rowOff>
    </xdr:to>
    <xdr:sp macro="" textlink="">
      <xdr:nvSpPr>
        <xdr:cNvPr id="6" name="线形标注 2 5"/>
        <xdr:cNvSpPr/>
      </xdr:nvSpPr>
      <xdr:spPr>
        <a:xfrm>
          <a:off x="4991099" y="2219326"/>
          <a:ext cx="1533525" cy="51435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监察者权限，不显示电话号</a:t>
          </a:r>
        </a:p>
      </xdr:txBody>
    </xdr:sp>
    <xdr:clientData/>
  </xdr:twoCellAnchor>
  <xdr:twoCellAnchor>
    <xdr:from>
      <xdr:col>15</xdr:col>
      <xdr:colOff>114299</xdr:colOff>
      <xdr:row>21</xdr:row>
      <xdr:rowOff>76201</xdr:rowOff>
    </xdr:from>
    <xdr:to>
      <xdr:col>22</xdr:col>
      <xdr:colOff>47624</xdr:colOff>
      <xdr:row>23</xdr:row>
      <xdr:rowOff>171451</xdr:rowOff>
    </xdr:to>
    <xdr:sp macro="" textlink="">
      <xdr:nvSpPr>
        <xdr:cNvPr id="123" name="线形标注 2 122"/>
        <xdr:cNvSpPr/>
      </xdr:nvSpPr>
      <xdr:spPr>
        <a:xfrm>
          <a:off x="3638549" y="4086226"/>
          <a:ext cx="1533525" cy="514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4537"/>
            <a:gd name="adj6" fmla="val -441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车长权限，此处为链接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37"/>
  <sheetViews>
    <sheetView tabSelected="1" workbookViewId="0"/>
  </sheetViews>
  <sheetFormatPr defaultColWidth="3.5" defaultRowHeight="13.5"/>
  <cols>
    <col min="1" max="1" width="5" style="515" customWidth="1"/>
    <col min="2" max="2" width="10.75" style="1" customWidth="1"/>
    <col min="3" max="3" width="9.625" style="1" customWidth="1"/>
    <col min="4" max="4" width="49.375" style="1" customWidth="1"/>
    <col min="5" max="16384" width="3.5" style="1"/>
  </cols>
  <sheetData>
    <row r="1" spans="1:4">
      <c r="A1" s="515">
        <v>1</v>
      </c>
      <c r="B1" s="514" t="s">
        <v>551</v>
      </c>
    </row>
    <row r="2" spans="1:4">
      <c r="B2" s="514"/>
    </row>
    <row r="3" spans="1:4">
      <c r="B3" s="514" t="s">
        <v>579</v>
      </c>
    </row>
    <row r="4" spans="1:4" ht="15.75" customHeight="1">
      <c r="B4" s="513" t="s">
        <v>552</v>
      </c>
      <c r="C4" s="513" t="s">
        <v>553</v>
      </c>
      <c r="D4" s="513" t="s">
        <v>554</v>
      </c>
    </row>
    <row r="5" spans="1:4" s="510" customFormat="1" ht="18" customHeight="1">
      <c r="A5" s="516"/>
      <c r="B5" s="509" t="s">
        <v>548</v>
      </c>
      <c r="C5" s="509" t="s">
        <v>549</v>
      </c>
      <c r="D5" s="509" t="s">
        <v>558</v>
      </c>
    </row>
    <row r="6" spans="1:4" s="510" customFormat="1" ht="75.75" customHeight="1">
      <c r="A6" s="516"/>
      <c r="B6" s="509" t="s">
        <v>547</v>
      </c>
      <c r="C6" s="509" t="s">
        <v>550</v>
      </c>
      <c r="D6" s="511" t="s">
        <v>562</v>
      </c>
    </row>
    <row r="7" spans="1:4" s="510" customFormat="1" ht="35.25" customHeight="1">
      <c r="A7" s="516"/>
      <c r="B7" s="509" t="s">
        <v>513</v>
      </c>
      <c r="C7" s="509" t="s">
        <v>556</v>
      </c>
      <c r="D7" s="511" t="s">
        <v>559</v>
      </c>
    </row>
    <row r="8" spans="1:4" s="510" customFormat="1" ht="18" customHeight="1">
      <c r="A8" s="516"/>
      <c r="B8" s="509" t="s">
        <v>555</v>
      </c>
      <c r="C8" s="509" t="s">
        <v>557</v>
      </c>
      <c r="D8" s="509" t="s">
        <v>560</v>
      </c>
    </row>
    <row r="9" spans="1:4" s="510" customFormat="1" ht="18" customHeight="1">
      <c r="A9" s="516"/>
      <c r="B9" s="59"/>
      <c r="C9" s="59"/>
      <c r="D9" s="59"/>
    </row>
    <row r="10" spans="1:4" ht="14.25" thickBot="1">
      <c r="B10" s="514" t="s">
        <v>580</v>
      </c>
    </row>
    <row r="11" spans="1:4">
      <c r="B11" s="512"/>
      <c r="C11" s="3"/>
      <c r="D11" s="4"/>
    </row>
    <row r="12" spans="1:4">
      <c r="B12" s="5" t="s">
        <v>563</v>
      </c>
      <c r="C12" s="6"/>
      <c r="D12" s="7"/>
    </row>
    <row r="13" spans="1:4">
      <c r="B13" s="5"/>
      <c r="C13" s="6"/>
      <c r="D13" s="7"/>
    </row>
    <row r="14" spans="1:4">
      <c r="B14" s="5" t="s">
        <v>567</v>
      </c>
      <c r="C14" s="6"/>
      <c r="D14" s="7"/>
    </row>
    <row r="15" spans="1:4">
      <c r="B15" s="5" t="s">
        <v>568</v>
      </c>
      <c r="C15" s="6"/>
      <c r="D15" s="7"/>
    </row>
    <row r="16" spans="1:4">
      <c r="B16" s="5"/>
      <c r="C16" s="6"/>
      <c r="D16" s="7"/>
    </row>
    <row r="17" spans="2:4">
      <c r="B17" s="5" t="s">
        <v>564</v>
      </c>
      <c r="C17" s="6"/>
      <c r="D17" s="7"/>
    </row>
    <row r="18" spans="2:4">
      <c r="B18" s="5" t="s">
        <v>571</v>
      </c>
      <c r="C18" s="6"/>
      <c r="D18" s="7"/>
    </row>
    <row r="19" spans="2:4">
      <c r="B19" s="5"/>
      <c r="C19" s="6"/>
      <c r="D19" s="7"/>
    </row>
    <row r="20" spans="2:4">
      <c r="B20" s="5" t="s">
        <v>565</v>
      </c>
      <c r="C20" s="6"/>
      <c r="D20" s="7"/>
    </row>
    <row r="21" spans="2:4">
      <c r="B21" s="5" t="s">
        <v>566</v>
      </c>
      <c r="C21" s="6"/>
      <c r="D21" s="7"/>
    </row>
    <row r="22" spans="2:4">
      <c r="B22" s="5" t="s">
        <v>569</v>
      </c>
      <c r="C22" s="6"/>
      <c r="D22" s="7"/>
    </row>
    <row r="23" spans="2:4">
      <c r="B23" s="5"/>
      <c r="C23" s="6"/>
      <c r="D23" s="7"/>
    </row>
    <row r="24" spans="2:4">
      <c r="B24" s="5" t="s">
        <v>570</v>
      </c>
      <c r="C24" s="6"/>
      <c r="D24" s="7"/>
    </row>
    <row r="25" spans="2:4">
      <c r="B25" s="5" t="s">
        <v>572</v>
      </c>
      <c r="C25" s="6"/>
      <c r="D25" s="7"/>
    </row>
    <row r="26" spans="2:4">
      <c r="B26" s="5" t="s">
        <v>573</v>
      </c>
      <c r="C26" s="6"/>
      <c r="D26" s="7"/>
    </row>
    <row r="27" spans="2:4">
      <c r="B27" s="5"/>
      <c r="C27" s="6"/>
      <c r="D27" s="7"/>
    </row>
    <row r="28" spans="2:4">
      <c r="B28" s="5" t="s">
        <v>574</v>
      </c>
      <c r="C28" s="6"/>
      <c r="D28" s="7"/>
    </row>
    <row r="29" spans="2:4">
      <c r="B29" s="5" t="s">
        <v>575</v>
      </c>
      <c r="C29" s="6"/>
      <c r="D29" s="7"/>
    </row>
    <row r="30" spans="2:4">
      <c r="B30" s="5" t="s">
        <v>576</v>
      </c>
      <c r="C30" s="6"/>
      <c r="D30" s="7"/>
    </row>
    <row r="31" spans="2:4">
      <c r="B31" s="5" t="s">
        <v>577</v>
      </c>
      <c r="C31" s="6"/>
      <c r="D31" s="7"/>
    </row>
    <row r="32" spans="2:4">
      <c r="B32" s="5"/>
      <c r="C32" s="6"/>
      <c r="D32" s="7"/>
    </row>
    <row r="33" spans="1:4" ht="14.25" thickBot="1">
      <c r="B33" s="8"/>
      <c r="C33" s="9"/>
      <c r="D33" s="10"/>
    </row>
    <row r="35" spans="1:4">
      <c r="A35" s="515">
        <v>2</v>
      </c>
      <c r="B35" s="514" t="s">
        <v>581</v>
      </c>
    </row>
    <row r="36" spans="1:4">
      <c r="B36" s="514"/>
    </row>
    <row r="37" spans="1:4">
      <c r="B37" s="1" t="s">
        <v>582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0"/>
  <sheetViews>
    <sheetView zoomScaleNormal="100" workbookViewId="0"/>
  </sheetViews>
  <sheetFormatPr defaultColWidth="2.625" defaultRowHeight="16.5" customHeight="1"/>
  <cols>
    <col min="1" max="1" width="4.125" style="1" customWidth="1"/>
    <col min="2" max="37" width="2.625" style="1"/>
    <col min="38" max="38" width="2.875" style="1" customWidth="1"/>
    <col min="39" max="16384" width="2.625" style="1"/>
  </cols>
  <sheetData>
    <row r="1" spans="1:59" ht="16.5" customHeigh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59" ht="16.5" customHeight="1">
      <c r="A2" s="21" t="s">
        <v>216</v>
      </c>
      <c r="B2" s="12" t="s">
        <v>50</v>
      </c>
      <c r="BG2" s="6"/>
    </row>
    <row r="3" spans="1:59" ht="9.75" customHeight="1" thickBot="1"/>
    <row r="4" spans="1:59" ht="7.5" customHeight="1">
      <c r="B4" s="1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4"/>
    </row>
    <row r="5" spans="1:59" ht="20.25" customHeight="1">
      <c r="B5" s="5"/>
      <c r="C5" s="31" t="s">
        <v>51</v>
      </c>
      <c r="D5" s="31"/>
      <c r="E5" s="31"/>
      <c r="F5" s="31"/>
      <c r="G5" s="6"/>
      <c r="H5" s="6"/>
      <c r="I5" s="6"/>
      <c r="J5" s="6" t="s">
        <v>91</v>
      </c>
      <c r="K5" s="6"/>
      <c r="L5" s="6"/>
      <c r="M5" s="6"/>
      <c r="N5" s="6"/>
      <c r="O5" s="6" t="s">
        <v>513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7"/>
    </row>
    <row r="6" spans="1:59" ht="16.5" customHeight="1">
      <c r="B6" s="5"/>
      <c r="C6" s="6" t="s">
        <v>1</v>
      </c>
      <c r="D6" s="6"/>
      <c r="E6" s="6"/>
      <c r="F6" s="6"/>
      <c r="G6" s="6"/>
      <c r="H6" s="6"/>
      <c r="I6" s="6"/>
      <c r="J6" s="6" t="s">
        <v>3</v>
      </c>
      <c r="K6" s="6"/>
      <c r="L6" s="6"/>
      <c r="M6" s="6"/>
      <c r="N6" s="6"/>
      <c r="O6" s="6"/>
      <c r="P6" s="6"/>
      <c r="Q6" s="6"/>
      <c r="R6" s="6"/>
      <c r="S6" s="1" t="s">
        <v>485</v>
      </c>
      <c r="T6" s="6"/>
      <c r="U6" s="6"/>
      <c r="V6" s="6"/>
      <c r="W6" s="6"/>
      <c r="X6" s="6"/>
      <c r="Y6" s="6"/>
      <c r="Z6" s="6"/>
      <c r="AA6" s="6"/>
      <c r="AB6" s="6" t="s">
        <v>486</v>
      </c>
      <c r="AC6" s="6"/>
      <c r="AD6" s="6"/>
      <c r="AE6" s="6"/>
      <c r="AF6" s="6"/>
      <c r="AG6" s="6"/>
      <c r="AH6" s="6"/>
      <c r="AI6" s="6"/>
      <c r="AJ6" s="6"/>
      <c r="AK6" s="6" t="s">
        <v>90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7"/>
    </row>
    <row r="7" spans="1:59" ht="6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7"/>
    </row>
    <row r="8" spans="1:59" ht="16.5" customHeight="1">
      <c r="B8" s="5"/>
      <c r="C8" s="11" t="s">
        <v>21</v>
      </c>
      <c r="D8" s="11"/>
      <c r="E8" s="6"/>
      <c r="F8" s="6"/>
      <c r="G8" s="6"/>
      <c r="H8" s="6"/>
      <c r="I8" s="6"/>
      <c r="J8" s="6"/>
      <c r="K8" s="6"/>
      <c r="L8" s="11" t="s">
        <v>131</v>
      </c>
      <c r="M8" s="6"/>
      <c r="N8" s="6"/>
      <c r="O8" s="6" t="s">
        <v>132</v>
      </c>
      <c r="P8" s="6"/>
      <c r="Q8" s="11"/>
      <c r="R8" s="11"/>
      <c r="S8" s="11"/>
      <c r="T8" s="11"/>
      <c r="U8" s="6"/>
      <c r="V8" s="6"/>
      <c r="W8" s="6" t="s">
        <v>101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C8" s="6"/>
      <c r="BD8" s="6"/>
      <c r="BE8" s="6"/>
      <c r="BF8" s="6"/>
      <c r="BG8" s="30" t="s">
        <v>137</v>
      </c>
    </row>
    <row r="9" spans="1:59" ht="7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7"/>
    </row>
    <row r="10" spans="1:59" ht="16.5" customHeight="1">
      <c r="B10" s="61"/>
      <c r="C10" s="6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21" t="s">
        <v>303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30" t="s">
        <v>100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 t="s">
        <v>87</v>
      </c>
      <c r="AX10" s="6"/>
      <c r="AY10" s="6"/>
      <c r="AZ10" s="6"/>
      <c r="BA10" s="6"/>
      <c r="BB10" s="6"/>
      <c r="BC10" s="6"/>
      <c r="BD10" s="6"/>
      <c r="BE10" s="6"/>
      <c r="BF10" s="6"/>
      <c r="BG10" s="7"/>
    </row>
    <row r="11" spans="1:59" ht="16.5" customHeight="1">
      <c r="A11" s="60"/>
      <c r="B11" s="5"/>
      <c r="C11" s="194" t="s">
        <v>123</v>
      </c>
      <c r="D11" s="195"/>
      <c r="E11" s="195"/>
      <c r="F11" s="195"/>
      <c r="G11" s="214"/>
      <c r="H11" s="194" t="s">
        <v>27</v>
      </c>
      <c r="I11" s="195"/>
      <c r="J11" s="195"/>
      <c r="K11" s="214"/>
      <c r="L11" s="194" t="s">
        <v>2</v>
      </c>
      <c r="M11" s="214"/>
      <c r="N11" s="194" t="s">
        <v>3</v>
      </c>
      <c r="O11" s="195"/>
      <c r="P11" s="195"/>
      <c r="Q11" s="195"/>
      <c r="R11" s="195"/>
      <c r="S11" s="194" t="s">
        <v>484</v>
      </c>
      <c r="T11" s="195"/>
      <c r="U11" s="195"/>
      <c r="V11" s="195"/>
      <c r="W11" s="194" t="s">
        <v>89</v>
      </c>
      <c r="X11" s="195"/>
      <c r="Y11" s="195"/>
      <c r="Z11" s="195"/>
      <c r="AA11" s="195"/>
      <c r="AB11" s="194" t="s">
        <v>88</v>
      </c>
      <c r="AC11" s="195"/>
      <c r="AD11" s="195"/>
      <c r="AE11" s="195"/>
      <c r="AF11" s="195"/>
      <c r="AG11" s="269" t="s">
        <v>28</v>
      </c>
      <c r="AH11" s="269"/>
      <c r="AI11" s="269"/>
      <c r="AJ11" s="269"/>
      <c r="AK11" s="194" t="s">
        <v>29</v>
      </c>
      <c r="AL11" s="195"/>
      <c r="AM11" s="195"/>
      <c r="AN11" s="214"/>
      <c r="AO11" s="264" t="s">
        <v>45</v>
      </c>
      <c r="AP11" s="264"/>
      <c r="AQ11" s="264"/>
      <c r="AR11" s="264" t="s">
        <v>46</v>
      </c>
      <c r="AS11" s="264"/>
      <c r="AT11" s="264"/>
      <c r="AU11" s="264" t="s">
        <v>47</v>
      </c>
      <c r="AV11" s="264"/>
      <c r="AW11" s="264"/>
      <c r="AX11" s="264" t="s">
        <v>44</v>
      </c>
      <c r="AY11" s="264"/>
      <c r="AZ11" s="264"/>
      <c r="BA11" s="264"/>
      <c r="BB11" s="264"/>
      <c r="BC11" s="264"/>
      <c r="BD11" s="264"/>
      <c r="BE11" s="265"/>
      <c r="BF11" s="265"/>
      <c r="BG11" s="7"/>
    </row>
    <row r="12" spans="1:59" ht="16.5" customHeight="1">
      <c r="B12" s="5"/>
      <c r="C12" s="241" t="s">
        <v>226</v>
      </c>
      <c r="D12" s="242"/>
      <c r="E12" s="242"/>
      <c r="F12" s="242"/>
      <c r="G12" s="243"/>
      <c r="H12" s="224" t="s">
        <v>181</v>
      </c>
      <c r="I12" s="225" t="s">
        <v>30</v>
      </c>
      <c r="J12" s="225" t="s">
        <v>30</v>
      </c>
      <c r="K12" s="226" t="s">
        <v>30</v>
      </c>
      <c r="L12" s="227" t="s">
        <v>39</v>
      </c>
      <c r="M12" s="228"/>
      <c r="N12" s="229">
        <v>13888888888</v>
      </c>
      <c r="O12" s="230">
        <v>13898641645</v>
      </c>
      <c r="P12" s="230">
        <v>13898641645</v>
      </c>
      <c r="Q12" s="230">
        <v>13898641645</v>
      </c>
      <c r="R12" s="231">
        <v>13898641645</v>
      </c>
      <c r="S12" s="190" t="s">
        <v>49</v>
      </c>
      <c r="T12" s="191"/>
      <c r="U12" s="191"/>
      <c r="V12" s="191"/>
      <c r="W12" s="190" t="s">
        <v>49</v>
      </c>
      <c r="X12" s="191"/>
      <c r="Y12" s="191"/>
      <c r="Z12" s="191"/>
      <c r="AA12" s="191"/>
      <c r="AB12" s="190" t="s">
        <v>48</v>
      </c>
      <c r="AC12" s="191"/>
      <c r="AD12" s="191"/>
      <c r="AE12" s="191"/>
      <c r="AF12" s="191"/>
      <c r="AG12" s="244" t="s">
        <v>41</v>
      </c>
      <c r="AH12" s="245"/>
      <c r="AI12" s="191"/>
      <c r="AJ12" s="228"/>
      <c r="AK12" s="244"/>
      <c r="AL12" s="245"/>
      <c r="AM12" s="191"/>
      <c r="AN12" s="228"/>
      <c r="AO12" s="233">
        <v>300</v>
      </c>
      <c r="AP12" s="233"/>
      <c r="AQ12" s="233"/>
      <c r="AR12" s="233">
        <v>300</v>
      </c>
      <c r="AS12" s="233"/>
      <c r="AT12" s="233"/>
      <c r="AU12" s="234"/>
      <c r="AV12" s="235"/>
      <c r="AW12" s="236"/>
      <c r="AX12" s="237" t="s">
        <v>99</v>
      </c>
      <c r="AY12" s="238"/>
      <c r="AZ12" s="238"/>
      <c r="BA12" s="238"/>
      <c r="BB12" s="238"/>
      <c r="BC12" s="238"/>
      <c r="BD12" s="239"/>
      <c r="BE12" s="240"/>
      <c r="BF12" s="240"/>
      <c r="BG12" s="7"/>
    </row>
    <row r="13" spans="1:59" ht="16.5" customHeight="1">
      <c r="B13" s="5"/>
      <c r="C13" s="221" t="s">
        <v>124</v>
      </c>
      <c r="D13" s="222"/>
      <c r="E13" s="222"/>
      <c r="F13" s="222"/>
      <c r="G13" s="223"/>
      <c r="H13" s="224" t="s">
        <v>31</v>
      </c>
      <c r="I13" s="225" t="s">
        <v>31</v>
      </c>
      <c r="J13" s="225" t="s">
        <v>31</v>
      </c>
      <c r="K13" s="226" t="s">
        <v>31</v>
      </c>
      <c r="L13" s="227" t="s">
        <v>39</v>
      </c>
      <c r="M13" s="228"/>
      <c r="N13" s="229">
        <v>13888888888</v>
      </c>
      <c r="O13" s="230">
        <v>13898641645</v>
      </c>
      <c r="P13" s="230">
        <v>13898641645</v>
      </c>
      <c r="Q13" s="230">
        <v>13898641645</v>
      </c>
      <c r="R13" s="231">
        <v>13898641645</v>
      </c>
      <c r="S13" s="190"/>
      <c r="T13" s="191"/>
      <c r="U13" s="191"/>
      <c r="V13" s="191"/>
      <c r="W13" s="190"/>
      <c r="X13" s="191"/>
      <c r="Y13" s="191"/>
      <c r="Z13" s="191"/>
      <c r="AA13" s="191"/>
      <c r="AB13" s="190"/>
      <c r="AC13" s="191"/>
      <c r="AD13" s="191"/>
      <c r="AE13" s="191"/>
      <c r="AF13" s="191"/>
      <c r="AG13" s="244" t="s">
        <v>41</v>
      </c>
      <c r="AH13" s="245"/>
      <c r="AI13" s="191"/>
      <c r="AJ13" s="228"/>
      <c r="AK13" s="244" t="s">
        <v>22</v>
      </c>
      <c r="AL13" s="245"/>
      <c r="AM13" s="191"/>
      <c r="AN13" s="228"/>
      <c r="AO13" s="233"/>
      <c r="AP13" s="233"/>
      <c r="AQ13" s="233"/>
      <c r="AR13" s="233"/>
      <c r="AS13" s="233"/>
      <c r="AT13" s="233"/>
      <c r="AU13" s="234"/>
      <c r="AV13" s="235"/>
      <c r="AW13" s="236"/>
      <c r="AX13" s="233"/>
      <c r="AY13" s="233"/>
      <c r="AZ13" s="233"/>
      <c r="BA13" s="233"/>
      <c r="BB13" s="233"/>
      <c r="BC13" s="233"/>
      <c r="BD13" s="233"/>
      <c r="BE13" s="240"/>
      <c r="BF13" s="240"/>
      <c r="BG13" s="7"/>
    </row>
    <row r="14" spans="1:59" ht="16.5" customHeight="1">
      <c r="B14" s="5"/>
      <c r="C14" s="221" t="s">
        <v>124</v>
      </c>
      <c r="D14" s="222"/>
      <c r="E14" s="222"/>
      <c r="F14" s="222"/>
      <c r="G14" s="223"/>
      <c r="H14" s="224" t="s">
        <v>32</v>
      </c>
      <c r="I14" s="225" t="s">
        <v>32</v>
      </c>
      <c r="J14" s="225" t="s">
        <v>32</v>
      </c>
      <c r="K14" s="226" t="s">
        <v>32</v>
      </c>
      <c r="L14" s="227" t="s">
        <v>39</v>
      </c>
      <c r="M14" s="228"/>
      <c r="N14" s="229">
        <v>13888888888</v>
      </c>
      <c r="O14" s="230">
        <v>13898641645</v>
      </c>
      <c r="P14" s="230">
        <v>13898641645</v>
      </c>
      <c r="Q14" s="230">
        <v>13898641645</v>
      </c>
      <c r="R14" s="231">
        <v>13898641645</v>
      </c>
      <c r="S14" s="190"/>
      <c r="T14" s="191"/>
      <c r="U14" s="191"/>
      <c r="V14" s="191"/>
      <c r="W14" s="190"/>
      <c r="X14" s="191"/>
      <c r="Y14" s="191"/>
      <c r="Z14" s="191"/>
      <c r="AA14" s="191"/>
      <c r="AB14" s="190"/>
      <c r="AC14" s="191"/>
      <c r="AD14" s="191"/>
      <c r="AE14" s="191"/>
      <c r="AF14" s="191"/>
      <c r="AG14" s="244"/>
      <c r="AH14" s="245"/>
      <c r="AI14" s="191"/>
      <c r="AJ14" s="228"/>
      <c r="AK14" s="244" t="s">
        <v>22</v>
      </c>
      <c r="AL14" s="245"/>
      <c r="AM14" s="191"/>
      <c r="AN14" s="228"/>
      <c r="AO14" s="233"/>
      <c r="AP14" s="233"/>
      <c r="AQ14" s="233"/>
      <c r="AR14" s="233">
        <v>270</v>
      </c>
      <c r="AS14" s="233"/>
      <c r="AT14" s="233"/>
      <c r="AU14" s="233">
        <v>180</v>
      </c>
      <c r="AV14" s="233"/>
      <c r="AW14" s="233"/>
      <c r="AX14" s="233"/>
      <c r="AY14" s="233"/>
      <c r="AZ14" s="233"/>
      <c r="BA14" s="233"/>
      <c r="BB14" s="233"/>
      <c r="BC14" s="233"/>
      <c r="BD14" s="233"/>
      <c r="BE14" s="240"/>
      <c r="BF14" s="240"/>
      <c r="BG14" s="7"/>
    </row>
    <row r="15" spans="1:59" ht="16.5" customHeight="1">
      <c r="B15" s="5"/>
      <c r="C15" s="221" t="s">
        <v>124</v>
      </c>
      <c r="D15" s="222"/>
      <c r="E15" s="222"/>
      <c r="F15" s="222"/>
      <c r="G15" s="223"/>
      <c r="H15" s="224" t="s">
        <v>33</v>
      </c>
      <c r="I15" s="225" t="s">
        <v>33</v>
      </c>
      <c r="J15" s="225" t="s">
        <v>33</v>
      </c>
      <c r="K15" s="226" t="s">
        <v>33</v>
      </c>
      <c r="L15" s="227" t="s">
        <v>39</v>
      </c>
      <c r="M15" s="228"/>
      <c r="N15" s="229">
        <v>13888888888</v>
      </c>
      <c r="O15" s="230">
        <v>13898641645</v>
      </c>
      <c r="P15" s="230">
        <v>13898641645</v>
      </c>
      <c r="Q15" s="230">
        <v>13898641645</v>
      </c>
      <c r="R15" s="231">
        <v>13898641645</v>
      </c>
      <c r="S15" s="190"/>
      <c r="T15" s="191"/>
      <c r="U15" s="191"/>
      <c r="V15" s="191"/>
      <c r="W15" s="190"/>
      <c r="X15" s="191"/>
      <c r="Y15" s="191"/>
      <c r="Z15" s="191"/>
      <c r="AA15" s="191"/>
      <c r="AB15" s="190"/>
      <c r="AC15" s="191"/>
      <c r="AD15" s="191"/>
      <c r="AE15" s="191"/>
      <c r="AF15" s="191"/>
      <c r="AG15" s="244"/>
      <c r="AH15" s="245"/>
      <c r="AI15" s="191"/>
      <c r="AJ15" s="228"/>
      <c r="AK15" s="244" t="s">
        <v>22</v>
      </c>
      <c r="AL15" s="245"/>
      <c r="AM15" s="191"/>
      <c r="AN15" s="228"/>
      <c r="AO15" s="233"/>
      <c r="AP15" s="233"/>
      <c r="AQ15" s="233"/>
      <c r="AR15" s="233">
        <v>260</v>
      </c>
      <c r="AS15" s="233"/>
      <c r="AT15" s="233"/>
      <c r="AU15" s="234"/>
      <c r="AV15" s="235"/>
      <c r="AW15" s="236"/>
      <c r="AX15" s="266" t="s">
        <v>92</v>
      </c>
      <c r="AY15" s="267"/>
      <c r="AZ15" s="267"/>
      <c r="BA15" s="267"/>
      <c r="BB15" s="267"/>
      <c r="BC15" s="267"/>
      <c r="BD15" s="268"/>
      <c r="BE15" s="240"/>
      <c r="BF15" s="240"/>
      <c r="BG15" s="7"/>
    </row>
    <row r="16" spans="1:59" ht="16.5" customHeight="1">
      <c r="B16" s="5"/>
      <c r="C16" s="221" t="s">
        <v>124</v>
      </c>
      <c r="D16" s="222"/>
      <c r="E16" s="222"/>
      <c r="F16" s="222"/>
      <c r="G16" s="223"/>
      <c r="H16" s="224" t="s">
        <v>34</v>
      </c>
      <c r="I16" s="225" t="s">
        <v>34</v>
      </c>
      <c r="J16" s="225" t="s">
        <v>34</v>
      </c>
      <c r="K16" s="226" t="s">
        <v>34</v>
      </c>
      <c r="L16" s="227" t="s">
        <v>39</v>
      </c>
      <c r="M16" s="228"/>
      <c r="N16" s="229">
        <v>13888888888</v>
      </c>
      <c r="O16" s="230">
        <v>13898641645</v>
      </c>
      <c r="P16" s="230">
        <v>13898641645</v>
      </c>
      <c r="Q16" s="230">
        <v>13898641645</v>
      </c>
      <c r="R16" s="231">
        <v>13898641645</v>
      </c>
      <c r="S16" s="190"/>
      <c r="T16" s="191"/>
      <c r="U16" s="191"/>
      <c r="V16" s="191"/>
      <c r="W16" s="190"/>
      <c r="X16" s="191"/>
      <c r="Y16" s="191"/>
      <c r="Z16" s="191"/>
      <c r="AA16" s="191"/>
      <c r="AB16" s="190"/>
      <c r="AC16" s="191"/>
      <c r="AD16" s="191"/>
      <c r="AE16" s="191"/>
      <c r="AF16" s="191"/>
      <c r="AG16" s="244"/>
      <c r="AH16" s="245"/>
      <c r="AI16" s="191"/>
      <c r="AJ16" s="228"/>
      <c r="AK16" s="244"/>
      <c r="AL16" s="245"/>
      <c r="AM16" s="191"/>
      <c r="AN16" s="228"/>
      <c r="AO16" s="233"/>
      <c r="AP16" s="233"/>
      <c r="AQ16" s="233"/>
      <c r="AR16" s="233"/>
      <c r="AS16" s="233"/>
      <c r="AT16" s="233"/>
      <c r="AU16" s="233">
        <v>400</v>
      </c>
      <c r="AV16" s="233"/>
      <c r="AW16" s="233"/>
      <c r="AX16" s="233"/>
      <c r="AY16" s="233"/>
      <c r="AZ16" s="233"/>
      <c r="BA16" s="233"/>
      <c r="BB16" s="233"/>
      <c r="BC16" s="233"/>
      <c r="BD16" s="233"/>
      <c r="BE16" s="240"/>
      <c r="BF16" s="240"/>
      <c r="BG16" s="7"/>
    </row>
    <row r="17" spans="1:76" ht="16.5" customHeight="1">
      <c r="B17" s="5"/>
      <c r="C17" s="221" t="s">
        <v>124</v>
      </c>
      <c r="D17" s="222"/>
      <c r="E17" s="222"/>
      <c r="F17" s="222"/>
      <c r="G17" s="223"/>
      <c r="H17" s="224" t="s">
        <v>35</v>
      </c>
      <c r="I17" s="225" t="s">
        <v>35</v>
      </c>
      <c r="J17" s="225" t="s">
        <v>35</v>
      </c>
      <c r="K17" s="226" t="s">
        <v>35</v>
      </c>
      <c r="L17" s="227" t="s">
        <v>39</v>
      </c>
      <c r="M17" s="228"/>
      <c r="N17" s="229">
        <v>13888888888</v>
      </c>
      <c r="O17" s="230">
        <v>13898641645</v>
      </c>
      <c r="P17" s="230">
        <v>13898641645</v>
      </c>
      <c r="Q17" s="230">
        <v>13898641645</v>
      </c>
      <c r="R17" s="231">
        <v>13898641645</v>
      </c>
      <c r="S17" s="190"/>
      <c r="T17" s="191"/>
      <c r="U17" s="191"/>
      <c r="V17" s="191"/>
      <c r="W17" s="190"/>
      <c r="X17" s="191"/>
      <c r="Y17" s="191"/>
      <c r="Z17" s="191"/>
      <c r="AA17" s="191"/>
      <c r="AB17" s="190"/>
      <c r="AC17" s="191"/>
      <c r="AD17" s="191"/>
      <c r="AE17" s="191"/>
      <c r="AF17" s="191"/>
      <c r="AG17" s="244"/>
      <c r="AH17" s="245"/>
      <c r="AI17" s="191"/>
      <c r="AJ17" s="228"/>
      <c r="AK17" s="244"/>
      <c r="AL17" s="245"/>
      <c r="AM17" s="191"/>
      <c r="AN17" s="228"/>
      <c r="AO17" s="233"/>
      <c r="AP17" s="233"/>
      <c r="AQ17" s="233"/>
      <c r="AR17" s="233"/>
      <c r="AS17" s="233"/>
      <c r="AT17" s="233"/>
      <c r="AU17" s="234"/>
      <c r="AV17" s="235"/>
      <c r="AW17" s="236"/>
      <c r="AX17" s="233"/>
      <c r="AY17" s="233"/>
      <c r="AZ17" s="233"/>
      <c r="BA17" s="233"/>
      <c r="BB17" s="233"/>
      <c r="BC17" s="233"/>
      <c r="BD17" s="233"/>
      <c r="BE17" s="240"/>
      <c r="BF17" s="240"/>
      <c r="BG17" s="7"/>
    </row>
    <row r="18" spans="1:76" ht="16.5" customHeight="1">
      <c r="B18" s="5"/>
      <c r="C18" s="221" t="s">
        <v>124</v>
      </c>
      <c r="D18" s="222"/>
      <c r="E18" s="222"/>
      <c r="F18" s="222"/>
      <c r="G18" s="223"/>
      <c r="H18" s="224" t="s">
        <v>36</v>
      </c>
      <c r="I18" s="225" t="s">
        <v>36</v>
      </c>
      <c r="J18" s="225" t="s">
        <v>36</v>
      </c>
      <c r="K18" s="226" t="s">
        <v>36</v>
      </c>
      <c r="L18" s="227" t="s">
        <v>39</v>
      </c>
      <c r="M18" s="228"/>
      <c r="N18" s="229">
        <v>13888888888</v>
      </c>
      <c r="O18" s="230">
        <v>13898641645</v>
      </c>
      <c r="P18" s="230">
        <v>13898641645</v>
      </c>
      <c r="Q18" s="230">
        <v>13898641645</v>
      </c>
      <c r="R18" s="231">
        <v>13898641645</v>
      </c>
      <c r="S18" s="190"/>
      <c r="T18" s="191"/>
      <c r="U18" s="191"/>
      <c r="V18" s="191"/>
      <c r="W18" s="190"/>
      <c r="X18" s="191"/>
      <c r="Y18" s="191"/>
      <c r="Z18" s="191"/>
      <c r="AA18" s="191"/>
      <c r="AB18" s="190"/>
      <c r="AC18" s="191"/>
      <c r="AD18" s="191"/>
      <c r="AE18" s="191"/>
      <c r="AF18" s="191"/>
      <c r="AG18" s="244"/>
      <c r="AH18" s="245"/>
      <c r="AI18" s="191"/>
      <c r="AJ18" s="228"/>
      <c r="AK18" s="244" t="s">
        <v>22</v>
      </c>
      <c r="AL18" s="245"/>
      <c r="AM18" s="191"/>
      <c r="AN18" s="228"/>
      <c r="AO18" s="233"/>
      <c r="AP18" s="233"/>
      <c r="AQ18" s="233"/>
      <c r="AR18" s="233"/>
      <c r="AS18" s="233"/>
      <c r="AT18" s="233"/>
      <c r="AU18" s="234"/>
      <c r="AV18" s="235"/>
      <c r="AW18" s="236"/>
      <c r="AX18" s="233"/>
      <c r="AY18" s="233"/>
      <c r="AZ18" s="233"/>
      <c r="BA18" s="233"/>
      <c r="BB18" s="233"/>
      <c r="BC18" s="233"/>
      <c r="BD18" s="233"/>
      <c r="BE18" s="240"/>
      <c r="BF18" s="240"/>
      <c r="BG18" s="7"/>
    </row>
    <row r="19" spans="1:76" ht="16.5" customHeight="1">
      <c r="B19" s="5"/>
      <c r="C19" s="221" t="s">
        <v>124</v>
      </c>
      <c r="D19" s="222"/>
      <c r="E19" s="222"/>
      <c r="F19" s="222"/>
      <c r="G19" s="223"/>
      <c r="H19" s="224" t="s">
        <v>37</v>
      </c>
      <c r="I19" s="225" t="s">
        <v>37</v>
      </c>
      <c r="J19" s="225" t="s">
        <v>37</v>
      </c>
      <c r="K19" s="226" t="s">
        <v>37</v>
      </c>
      <c r="L19" s="227" t="s">
        <v>40</v>
      </c>
      <c r="M19" s="228"/>
      <c r="N19" s="229">
        <v>13888888888</v>
      </c>
      <c r="O19" s="230">
        <v>13898641645</v>
      </c>
      <c r="P19" s="230">
        <v>13898641645</v>
      </c>
      <c r="Q19" s="230">
        <v>13898641645</v>
      </c>
      <c r="R19" s="231">
        <v>13898641645</v>
      </c>
      <c r="S19" s="190"/>
      <c r="T19" s="191"/>
      <c r="U19" s="191"/>
      <c r="V19" s="191"/>
      <c r="W19" s="190"/>
      <c r="X19" s="191"/>
      <c r="Y19" s="191"/>
      <c r="Z19" s="191"/>
      <c r="AA19" s="191"/>
      <c r="AB19" s="190"/>
      <c r="AC19" s="191"/>
      <c r="AD19" s="191"/>
      <c r="AE19" s="191"/>
      <c r="AF19" s="191"/>
      <c r="AG19" s="244"/>
      <c r="AH19" s="245"/>
      <c r="AI19" s="191"/>
      <c r="AJ19" s="228"/>
      <c r="AK19" s="244" t="s">
        <v>22</v>
      </c>
      <c r="AL19" s="245"/>
      <c r="AM19" s="191"/>
      <c r="AN19" s="228"/>
      <c r="AO19" s="233"/>
      <c r="AP19" s="233"/>
      <c r="AQ19" s="233"/>
      <c r="AR19" s="233"/>
      <c r="AS19" s="233"/>
      <c r="AT19" s="233"/>
      <c r="AU19" s="234"/>
      <c r="AV19" s="235"/>
      <c r="AW19" s="236"/>
      <c r="AX19" s="233"/>
      <c r="AY19" s="233"/>
      <c r="AZ19" s="233"/>
      <c r="BA19" s="233"/>
      <c r="BB19" s="233"/>
      <c r="BC19" s="233"/>
      <c r="BD19" s="233"/>
      <c r="BE19" s="240"/>
      <c r="BF19" s="240"/>
      <c r="BG19" s="7"/>
    </row>
    <row r="20" spans="1:76" ht="16.5" customHeight="1">
      <c r="B20" s="5"/>
      <c r="C20" s="221" t="s">
        <v>124</v>
      </c>
      <c r="D20" s="222"/>
      <c r="E20" s="222"/>
      <c r="F20" s="222"/>
      <c r="G20" s="223"/>
      <c r="H20" s="224" t="s">
        <v>38</v>
      </c>
      <c r="I20" s="225" t="s">
        <v>38</v>
      </c>
      <c r="J20" s="225" t="s">
        <v>38</v>
      </c>
      <c r="K20" s="226" t="s">
        <v>38</v>
      </c>
      <c r="L20" s="227" t="s">
        <v>40</v>
      </c>
      <c r="M20" s="228"/>
      <c r="N20" s="229">
        <v>13888888888</v>
      </c>
      <c r="O20" s="230">
        <v>13898641645</v>
      </c>
      <c r="P20" s="230">
        <v>13898641645</v>
      </c>
      <c r="Q20" s="230">
        <v>13898641645</v>
      </c>
      <c r="R20" s="231">
        <v>13898641645</v>
      </c>
      <c r="S20" s="190"/>
      <c r="T20" s="191"/>
      <c r="U20" s="191"/>
      <c r="V20" s="191"/>
      <c r="W20" s="190"/>
      <c r="X20" s="191"/>
      <c r="Y20" s="191"/>
      <c r="Z20" s="191"/>
      <c r="AA20" s="191"/>
      <c r="AB20" s="190"/>
      <c r="AC20" s="191"/>
      <c r="AD20" s="191"/>
      <c r="AE20" s="191"/>
      <c r="AF20" s="191"/>
      <c r="AG20" s="244"/>
      <c r="AH20" s="245"/>
      <c r="AI20" s="191"/>
      <c r="AJ20" s="228"/>
      <c r="AK20" s="244"/>
      <c r="AL20" s="245"/>
      <c r="AM20" s="191"/>
      <c r="AN20" s="228"/>
      <c r="AO20" s="233"/>
      <c r="AP20" s="233"/>
      <c r="AQ20" s="233"/>
      <c r="AR20" s="233"/>
      <c r="AS20" s="233"/>
      <c r="AT20" s="233"/>
      <c r="AU20" s="234"/>
      <c r="AV20" s="235"/>
      <c r="AW20" s="236"/>
      <c r="AX20" s="233"/>
      <c r="AY20" s="233"/>
      <c r="AZ20" s="233"/>
      <c r="BA20" s="233"/>
      <c r="BB20" s="233"/>
      <c r="BC20" s="233"/>
      <c r="BD20" s="233"/>
      <c r="BE20" s="240"/>
      <c r="BF20" s="240"/>
      <c r="BG20" s="7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X20" s="11"/>
    </row>
    <row r="21" spans="1:76" ht="16.5" customHeight="1">
      <c r="B21" s="5"/>
      <c r="C21" s="221" t="s">
        <v>124</v>
      </c>
      <c r="D21" s="222"/>
      <c r="E21" s="222"/>
      <c r="F21" s="222"/>
      <c r="G21" s="223"/>
      <c r="H21" s="224" t="s">
        <v>38</v>
      </c>
      <c r="I21" s="225" t="s">
        <v>38</v>
      </c>
      <c r="J21" s="225" t="s">
        <v>38</v>
      </c>
      <c r="K21" s="226" t="s">
        <v>38</v>
      </c>
      <c r="L21" s="227" t="s">
        <v>39</v>
      </c>
      <c r="M21" s="228"/>
      <c r="N21" s="229">
        <v>13888888888</v>
      </c>
      <c r="O21" s="230">
        <v>13898641645</v>
      </c>
      <c r="P21" s="230">
        <v>13898641645</v>
      </c>
      <c r="Q21" s="230">
        <v>13898641645</v>
      </c>
      <c r="R21" s="231">
        <v>13898641645</v>
      </c>
      <c r="S21" s="190"/>
      <c r="T21" s="191"/>
      <c r="U21" s="191"/>
      <c r="V21" s="191"/>
      <c r="W21" s="190"/>
      <c r="X21" s="191"/>
      <c r="Y21" s="191"/>
      <c r="Z21" s="191"/>
      <c r="AA21" s="191"/>
      <c r="AB21" s="190"/>
      <c r="AC21" s="191"/>
      <c r="AD21" s="191"/>
      <c r="AE21" s="191"/>
      <c r="AF21" s="191"/>
      <c r="AG21" s="244" t="s">
        <v>22</v>
      </c>
      <c r="AH21" s="245"/>
      <c r="AI21" s="191"/>
      <c r="AJ21" s="228"/>
      <c r="AK21" s="244" t="s">
        <v>22</v>
      </c>
      <c r="AL21" s="245"/>
      <c r="AM21" s="191"/>
      <c r="AN21" s="228"/>
      <c r="AO21" s="233"/>
      <c r="AP21" s="233"/>
      <c r="AQ21" s="233"/>
      <c r="AR21" s="233"/>
      <c r="AS21" s="233"/>
      <c r="AT21" s="233"/>
      <c r="AU21" s="234"/>
      <c r="AV21" s="235"/>
      <c r="AW21" s="236"/>
      <c r="AX21" s="233"/>
      <c r="AY21" s="233"/>
      <c r="AZ21" s="233"/>
      <c r="BA21" s="233"/>
      <c r="BB21" s="233"/>
      <c r="BC21" s="233"/>
      <c r="BD21" s="233"/>
      <c r="BE21" s="240"/>
      <c r="BF21" s="240"/>
      <c r="BG21" s="7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X21" s="11"/>
    </row>
    <row r="22" spans="1:76" ht="16.5" customHeight="1">
      <c r="B22" s="5"/>
      <c r="C22" s="192"/>
      <c r="D22" s="193"/>
      <c r="E22" s="193"/>
      <c r="F22" s="193"/>
      <c r="G22" s="232"/>
      <c r="H22" s="192"/>
      <c r="I22" s="193"/>
      <c r="J22" s="193"/>
      <c r="K22" s="232"/>
      <c r="L22" s="192"/>
      <c r="M22" s="270"/>
      <c r="N22" s="192"/>
      <c r="O22" s="193"/>
      <c r="P22" s="193"/>
      <c r="Q22" s="193"/>
      <c r="R22" s="193"/>
      <c r="S22" s="192"/>
      <c r="T22" s="193"/>
      <c r="U22" s="193"/>
      <c r="V22" s="193"/>
      <c r="W22" s="192"/>
      <c r="X22" s="193"/>
      <c r="Y22" s="193"/>
      <c r="Z22" s="193"/>
      <c r="AA22" s="193"/>
      <c r="AB22" s="192"/>
      <c r="AC22" s="193"/>
      <c r="AD22" s="193"/>
      <c r="AE22" s="193"/>
      <c r="AF22" s="193"/>
      <c r="AG22" s="271"/>
      <c r="AH22" s="271"/>
      <c r="AI22" s="271"/>
      <c r="AJ22" s="271"/>
      <c r="AK22" s="192"/>
      <c r="AL22" s="193"/>
      <c r="AM22" s="193"/>
      <c r="AN22" s="232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7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</row>
    <row r="23" spans="1:76" ht="16.5" customHeight="1">
      <c r="B23" s="5"/>
      <c r="C23" s="192"/>
      <c r="D23" s="193"/>
      <c r="E23" s="193"/>
      <c r="F23" s="193"/>
      <c r="G23" s="232"/>
      <c r="H23" s="192"/>
      <c r="I23" s="193"/>
      <c r="J23" s="193"/>
      <c r="K23" s="232"/>
      <c r="L23" s="192"/>
      <c r="M23" s="232"/>
      <c r="N23" s="192"/>
      <c r="O23" s="193"/>
      <c r="P23" s="193"/>
      <c r="Q23" s="193"/>
      <c r="R23" s="193"/>
      <c r="S23" s="192"/>
      <c r="T23" s="193"/>
      <c r="U23" s="193"/>
      <c r="V23" s="193"/>
      <c r="W23" s="192"/>
      <c r="X23" s="193"/>
      <c r="Y23" s="193"/>
      <c r="Z23" s="193"/>
      <c r="AA23" s="193"/>
      <c r="AB23" s="192"/>
      <c r="AC23" s="193"/>
      <c r="AD23" s="193"/>
      <c r="AE23" s="193"/>
      <c r="AF23" s="193"/>
      <c r="AG23" s="271"/>
      <c r="AH23" s="271"/>
      <c r="AI23" s="271"/>
      <c r="AJ23" s="271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7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</row>
    <row r="24" spans="1:76" ht="16.5" customHeight="1">
      <c r="B24" s="5"/>
      <c r="C24" s="192"/>
      <c r="D24" s="193"/>
      <c r="E24" s="193"/>
      <c r="F24" s="193"/>
      <c r="G24" s="232"/>
      <c r="H24" s="192"/>
      <c r="I24" s="193"/>
      <c r="J24" s="193"/>
      <c r="K24" s="232"/>
      <c r="L24" s="192"/>
      <c r="M24" s="232"/>
      <c r="N24" s="192"/>
      <c r="O24" s="193"/>
      <c r="P24" s="193"/>
      <c r="Q24" s="193"/>
      <c r="R24" s="193"/>
      <c r="S24" s="192"/>
      <c r="T24" s="193"/>
      <c r="U24" s="193"/>
      <c r="V24" s="193"/>
      <c r="W24" s="192"/>
      <c r="X24" s="193"/>
      <c r="Y24" s="193"/>
      <c r="Z24" s="193"/>
      <c r="AA24" s="193"/>
      <c r="AB24" s="192"/>
      <c r="AC24" s="193"/>
      <c r="AD24" s="193"/>
      <c r="AE24" s="193"/>
      <c r="AF24" s="193"/>
      <c r="AG24" s="271"/>
      <c r="AH24" s="271"/>
      <c r="AI24" s="271"/>
      <c r="AJ24" s="271"/>
      <c r="AK24" s="192"/>
      <c r="AL24" s="193"/>
      <c r="AM24" s="193"/>
      <c r="AN24" s="232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7"/>
      <c r="BH24" s="11"/>
      <c r="BI24" s="11"/>
      <c r="BJ24" s="11"/>
      <c r="BK24" s="253"/>
      <c r="BL24" s="253"/>
      <c r="BM24" s="253"/>
      <c r="BN24" s="253"/>
      <c r="BO24" s="253"/>
      <c r="BP24" s="253"/>
      <c r="BQ24" s="253"/>
      <c r="BR24" s="253"/>
    </row>
    <row r="25" spans="1:76" ht="16.5" customHeight="1">
      <c r="B25" s="5"/>
      <c r="C25" s="192"/>
      <c r="D25" s="193"/>
      <c r="E25" s="193"/>
      <c r="F25" s="193"/>
      <c r="G25" s="232"/>
      <c r="H25" s="192"/>
      <c r="I25" s="193"/>
      <c r="J25" s="193"/>
      <c r="K25" s="232"/>
      <c r="L25" s="192"/>
      <c r="M25" s="232"/>
      <c r="N25" s="192"/>
      <c r="O25" s="193"/>
      <c r="P25" s="193"/>
      <c r="Q25" s="193"/>
      <c r="R25" s="193"/>
      <c r="S25" s="192"/>
      <c r="T25" s="193"/>
      <c r="U25" s="193"/>
      <c r="V25" s="193"/>
      <c r="W25" s="192"/>
      <c r="X25" s="193"/>
      <c r="Y25" s="193"/>
      <c r="Z25" s="193"/>
      <c r="AA25" s="193"/>
      <c r="AB25" s="192"/>
      <c r="AC25" s="193"/>
      <c r="AD25" s="193"/>
      <c r="AE25" s="193"/>
      <c r="AF25" s="193"/>
      <c r="AG25" s="271"/>
      <c r="AH25" s="271"/>
      <c r="AI25" s="271"/>
      <c r="AJ25" s="271"/>
      <c r="AK25" s="192"/>
      <c r="AL25" s="193"/>
      <c r="AM25" s="193"/>
      <c r="AN25" s="232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7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</row>
    <row r="26" spans="1:76" ht="16.5" customHeight="1">
      <c r="B26" s="5"/>
      <c r="C26" s="192"/>
      <c r="D26" s="193"/>
      <c r="E26" s="193"/>
      <c r="F26" s="193"/>
      <c r="G26" s="232"/>
      <c r="H26" s="192"/>
      <c r="I26" s="193"/>
      <c r="J26" s="193"/>
      <c r="K26" s="232"/>
      <c r="L26" s="192"/>
      <c r="M26" s="232"/>
      <c r="N26" s="192"/>
      <c r="O26" s="193"/>
      <c r="P26" s="193"/>
      <c r="Q26" s="193"/>
      <c r="R26" s="193"/>
      <c r="S26" s="192"/>
      <c r="T26" s="193"/>
      <c r="U26" s="193"/>
      <c r="V26" s="193"/>
      <c r="W26" s="192"/>
      <c r="X26" s="193"/>
      <c r="Y26" s="193"/>
      <c r="Z26" s="193"/>
      <c r="AA26" s="193"/>
      <c r="AB26" s="192"/>
      <c r="AC26" s="193"/>
      <c r="AD26" s="193"/>
      <c r="AE26" s="193"/>
      <c r="AF26" s="193"/>
      <c r="AG26" s="271"/>
      <c r="AH26" s="271"/>
      <c r="AI26" s="271"/>
      <c r="AJ26" s="271"/>
      <c r="AK26" s="192"/>
      <c r="AL26" s="193"/>
      <c r="AM26" s="193"/>
      <c r="AN26" s="232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7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</row>
    <row r="27" spans="1:76" ht="16.5" customHeight="1" thickBot="1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32"/>
      <c r="BA27" s="33"/>
      <c r="BB27" s="33"/>
      <c r="BC27" s="33"/>
      <c r="BD27" s="33"/>
      <c r="BE27" s="33"/>
      <c r="BF27" s="9"/>
      <c r="BG27" s="10"/>
      <c r="BP27" s="11"/>
      <c r="BQ27" s="11"/>
      <c r="BR27" s="11"/>
      <c r="BS27" s="11"/>
      <c r="BX27" s="11"/>
    </row>
    <row r="28" spans="1:76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27"/>
      <c r="BA28" s="27"/>
      <c r="BB28" s="27"/>
      <c r="BP28" s="11"/>
      <c r="BQ28" s="11"/>
      <c r="BR28" s="11"/>
      <c r="BS28" s="11"/>
      <c r="BX28" s="11"/>
    </row>
    <row r="29" spans="1:76" ht="15.75" customHeight="1" thickBot="1">
      <c r="A29" s="21" t="s">
        <v>217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27"/>
      <c r="AV29" s="27"/>
      <c r="AW29" s="27"/>
      <c r="BP29" s="11"/>
      <c r="BQ29" s="11"/>
    </row>
    <row r="30" spans="1:76" ht="15.75" customHeight="1">
      <c r="A30" s="6"/>
      <c r="B30" s="6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7" t="s">
        <v>191</v>
      </c>
      <c r="T30" s="17"/>
      <c r="U30" s="18"/>
      <c r="V30" s="18"/>
      <c r="W30" s="18"/>
      <c r="X30" s="18"/>
      <c r="Y30" s="18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4"/>
      <c r="BP30" s="11"/>
      <c r="BQ30" s="11"/>
    </row>
    <row r="31" spans="1:7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7"/>
      <c r="BP31" s="11"/>
      <c r="BQ31" s="11"/>
    </row>
    <row r="32" spans="1:7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4"/>
      <c r="T32" s="11" t="s">
        <v>21</v>
      </c>
      <c r="U32" s="1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N32" s="19"/>
      <c r="AO32" s="19"/>
      <c r="AP32" s="11"/>
      <c r="AQ32" s="11"/>
      <c r="AR32" s="11"/>
      <c r="AS32" s="11"/>
      <c r="AT32" s="19"/>
      <c r="AU32" s="19"/>
      <c r="AV32" s="11"/>
      <c r="AW32" s="11"/>
      <c r="AX32" s="6"/>
      <c r="AY32" s="6"/>
      <c r="AZ32" s="6"/>
      <c r="BA32" s="6"/>
      <c r="BB32" s="6"/>
      <c r="BC32" s="6"/>
      <c r="BD32" s="6"/>
      <c r="BE32" s="6"/>
      <c r="BF32" s="6"/>
      <c r="BG32" s="7"/>
      <c r="BP32" s="11"/>
      <c r="BQ32" s="11"/>
    </row>
    <row r="33" spans="1:9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4"/>
      <c r="T33" s="6"/>
      <c r="U33" s="6"/>
      <c r="V33" s="6"/>
      <c r="W33" s="6"/>
      <c r="X33" s="11"/>
      <c r="Y33" s="11"/>
      <c r="Z33" s="6"/>
      <c r="AA33" s="11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11"/>
      <c r="AQ33" s="11"/>
      <c r="AR33" s="11"/>
      <c r="AS33" s="11"/>
      <c r="AT33" s="6"/>
      <c r="AU33" s="6"/>
      <c r="AV33" s="11"/>
      <c r="AW33" s="11"/>
      <c r="AX33" s="6"/>
      <c r="AY33" s="6"/>
      <c r="AZ33" s="6"/>
      <c r="BA33" s="6"/>
      <c r="BB33" s="6"/>
      <c r="BC33" s="6"/>
      <c r="BD33" s="6"/>
      <c r="BE33" s="6"/>
      <c r="BF33" s="6"/>
      <c r="BG33" s="7"/>
      <c r="BP33" s="11"/>
      <c r="BQ33" s="11"/>
    </row>
    <row r="34" spans="1:9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4"/>
      <c r="T34" s="272" t="s">
        <v>20</v>
      </c>
      <c r="U34" s="273"/>
      <c r="V34" s="274"/>
      <c r="W34" s="272" t="s">
        <v>254</v>
      </c>
      <c r="X34" s="273"/>
      <c r="Y34" s="273"/>
      <c r="Z34" s="274"/>
      <c r="AA34" s="272" t="s">
        <v>255</v>
      </c>
      <c r="AB34" s="273"/>
      <c r="AC34" s="273"/>
      <c r="AD34" s="274"/>
      <c r="AE34" s="205" t="s">
        <v>95</v>
      </c>
      <c r="AF34" s="206"/>
      <c r="AG34" s="206"/>
      <c r="AH34" s="206"/>
      <c r="AI34" s="206"/>
      <c r="AJ34" s="206"/>
      <c r="AK34" s="206"/>
      <c r="AL34" s="206"/>
      <c r="AM34" s="207"/>
      <c r="AN34" s="205" t="s">
        <v>96</v>
      </c>
      <c r="AO34" s="206"/>
      <c r="AP34" s="206"/>
      <c r="AQ34" s="206"/>
      <c r="AR34" s="206"/>
      <c r="AS34" s="206"/>
      <c r="AT34" s="206"/>
      <c r="AU34" s="206"/>
      <c r="AV34" s="207"/>
      <c r="AW34" s="260" t="s">
        <v>251</v>
      </c>
      <c r="AX34" s="260"/>
      <c r="AY34" s="260"/>
      <c r="AZ34" s="260"/>
      <c r="BA34" s="260"/>
      <c r="BB34" s="260"/>
      <c r="BC34" s="260"/>
      <c r="BD34" s="260"/>
      <c r="BE34" s="260"/>
      <c r="BF34" s="260"/>
      <c r="BG34" s="7"/>
      <c r="BP34" s="11"/>
      <c r="BQ34" s="11"/>
    </row>
    <row r="35" spans="1:91" ht="15.75" customHeight="1">
      <c r="A35" s="6"/>
      <c r="B35" s="6"/>
      <c r="C35" s="6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4"/>
      <c r="T35" s="275"/>
      <c r="U35" s="276"/>
      <c r="V35" s="277"/>
      <c r="W35" s="275"/>
      <c r="X35" s="276"/>
      <c r="Y35" s="276"/>
      <c r="Z35" s="277"/>
      <c r="AA35" s="275"/>
      <c r="AB35" s="276"/>
      <c r="AC35" s="276"/>
      <c r="AD35" s="277"/>
      <c r="AE35" s="213" t="s">
        <v>106</v>
      </c>
      <c r="AF35" s="213"/>
      <c r="AG35" s="213"/>
      <c r="AH35" s="213" t="s">
        <v>107</v>
      </c>
      <c r="AI35" s="213"/>
      <c r="AJ35" s="213"/>
      <c r="AK35" s="213" t="s">
        <v>112</v>
      </c>
      <c r="AL35" s="213"/>
      <c r="AM35" s="213"/>
      <c r="AN35" s="213" t="s">
        <v>106</v>
      </c>
      <c r="AO35" s="213"/>
      <c r="AP35" s="213"/>
      <c r="AQ35" s="213" t="s">
        <v>107</v>
      </c>
      <c r="AR35" s="213"/>
      <c r="AS35" s="213"/>
      <c r="AT35" s="213" t="s">
        <v>112</v>
      </c>
      <c r="AU35" s="213"/>
      <c r="AV35" s="213"/>
      <c r="AW35" s="260"/>
      <c r="AX35" s="260"/>
      <c r="AY35" s="260"/>
      <c r="AZ35" s="260"/>
      <c r="BA35" s="260"/>
      <c r="BB35" s="260"/>
      <c r="BC35" s="260"/>
      <c r="BD35" s="260"/>
      <c r="BE35" s="260"/>
      <c r="BF35" s="260"/>
      <c r="BG35" s="7"/>
      <c r="BP35" s="11"/>
      <c r="BQ35" s="11"/>
    </row>
    <row r="36" spans="1:91" ht="15.75" customHeight="1">
      <c r="A36" s="6"/>
      <c r="B36" s="6"/>
      <c r="C36" s="6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4"/>
      <c r="T36" s="255" t="s">
        <v>23</v>
      </c>
      <c r="U36" s="255"/>
      <c r="V36" s="255"/>
      <c r="W36" s="255" t="s">
        <v>256</v>
      </c>
      <c r="X36" s="255"/>
      <c r="Y36" s="255"/>
      <c r="Z36" s="255"/>
      <c r="AA36" s="255" t="s">
        <v>257</v>
      </c>
      <c r="AB36" s="255"/>
      <c r="AC36" s="255"/>
      <c r="AD36" s="255"/>
      <c r="AE36" s="254" t="s">
        <v>104</v>
      </c>
      <c r="AF36" s="255"/>
      <c r="AG36" s="255"/>
      <c r="AH36" s="247" t="s">
        <v>264</v>
      </c>
      <c r="AI36" s="247"/>
      <c r="AJ36" s="248"/>
      <c r="AK36" s="258"/>
      <c r="AL36" s="258"/>
      <c r="AM36" s="259"/>
      <c r="AN36" s="254" t="s">
        <v>105</v>
      </c>
      <c r="AO36" s="255"/>
      <c r="AP36" s="255"/>
      <c r="AQ36" s="247" t="s">
        <v>253</v>
      </c>
      <c r="AR36" s="247"/>
      <c r="AS36" s="248"/>
      <c r="AT36" s="258"/>
      <c r="AU36" s="258"/>
      <c r="AV36" s="259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7"/>
      <c r="BP36" s="11"/>
      <c r="BQ36" s="11"/>
    </row>
    <row r="37" spans="1:9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4"/>
      <c r="T37" s="255" t="s">
        <v>108</v>
      </c>
      <c r="U37" s="255"/>
      <c r="V37" s="255"/>
      <c r="W37" s="255" t="s">
        <v>258</v>
      </c>
      <c r="X37" s="255"/>
      <c r="Y37" s="255"/>
      <c r="Z37" s="255"/>
      <c r="AA37" s="255" t="s">
        <v>257</v>
      </c>
      <c r="AB37" s="255"/>
      <c r="AC37" s="255"/>
      <c r="AD37" s="255"/>
      <c r="AE37" s="254" t="s">
        <v>102</v>
      </c>
      <c r="AF37" s="255"/>
      <c r="AG37" s="255"/>
      <c r="AH37" s="247" t="s">
        <v>265</v>
      </c>
      <c r="AI37" s="247"/>
      <c r="AJ37" s="248"/>
      <c r="AK37" s="258" t="s">
        <v>249</v>
      </c>
      <c r="AL37" s="258"/>
      <c r="AM37" s="259"/>
      <c r="AN37" s="254" t="s">
        <v>103</v>
      </c>
      <c r="AO37" s="255"/>
      <c r="AP37" s="255"/>
      <c r="AQ37" s="247" t="s">
        <v>182</v>
      </c>
      <c r="AR37" s="247"/>
      <c r="AS37" s="248"/>
      <c r="AT37" s="258" t="s">
        <v>249</v>
      </c>
      <c r="AU37" s="258"/>
      <c r="AV37" s="259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7"/>
      <c r="BP37" s="11"/>
      <c r="BQ37" s="11"/>
    </row>
    <row r="38" spans="1:91" ht="15.75" customHeight="1">
      <c r="A38" s="6"/>
      <c r="B38" s="90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4"/>
      <c r="T38" s="255" t="s">
        <v>24</v>
      </c>
      <c r="U38" s="255"/>
      <c r="V38" s="255"/>
      <c r="W38" s="255" t="s">
        <v>259</v>
      </c>
      <c r="X38" s="255"/>
      <c r="Y38" s="255"/>
      <c r="Z38" s="255"/>
      <c r="AA38" s="255" t="s">
        <v>257</v>
      </c>
      <c r="AB38" s="255"/>
      <c r="AC38" s="255"/>
      <c r="AD38" s="255"/>
      <c r="AE38" s="254" t="s">
        <v>102</v>
      </c>
      <c r="AF38" s="255"/>
      <c r="AG38" s="255"/>
      <c r="AH38" s="249" t="s">
        <v>262</v>
      </c>
      <c r="AI38" s="249"/>
      <c r="AJ38" s="250"/>
      <c r="AK38" s="258" t="s">
        <v>248</v>
      </c>
      <c r="AL38" s="258"/>
      <c r="AM38" s="259"/>
      <c r="AN38" s="254" t="s">
        <v>103</v>
      </c>
      <c r="AO38" s="255"/>
      <c r="AP38" s="255"/>
      <c r="AQ38" s="249" t="s">
        <v>263</v>
      </c>
      <c r="AR38" s="249"/>
      <c r="AS38" s="250"/>
      <c r="AT38" s="258" t="s">
        <v>248</v>
      </c>
      <c r="AU38" s="258"/>
      <c r="AV38" s="259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7"/>
      <c r="BP38" s="11"/>
      <c r="BQ38" s="11"/>
    </row>
    <row r="39" spans="1:9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4"/>
      <c r="T39" s="257" t="s">
        <v>25</v>
      </c>
      <c r="U39" s="257"/>
      <c r="V39" s="257"/>
      <c r="W39" s="257" t="s">
        <v>260</v>
      </c>
      <c r="X39" s="257"/>
      <c r="Y39" s="257"/>
      <c r="Z39" s="257"/>
      <c r="AA39" s="257" t="s">
        <v>257</v>
      </c>
      <c r="AB39" s="257"/>
      <c r="AC39" s="257"/>
      <c r="AD39" s="257"/>
      <c r="AE39" s="256" t="s">
        <v>102</v>
      </c>
      <c r="AF39" s="257"/>
      <c r="AG39" s="257"/>
      <c r="AH39" s="251" t="s">
        <v>252</v>
      </c>
      <c r="AI39" s="251"/>
      <c r="AJ39" s="252"/>
      <c r="AK39" s="258"/>
      <c r="AL39" s="258"/>
      <c r="AM39" s="259"/>
      <c r="AN39" s="256" t="s">
        <v>103</v>
      </c>
      <c r="AO39" s="257"/>
      <c r="AP39" s="257"/>
      <c r="AQ39" s="251" t="s">
        <v>252</v>
      </c>
      <c r="AR39" s="251"/>
      <c r="AS39" s="252"/>
      <c r="AT39" s="258"/>
      <c r="AU39" s="258"/>
      <c r="AV39" s="259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7"/>
      <c r="BP39" s="11"/>
      <c r="BQ39" s="11"/>
    </row>
    <row r="40" spans="1:9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4"/>
      <c r="T40" s="255" t="s">
        <v>26</v>
      </c>
      <c r="U40" s="255"/>
      <c r="V40" s="255"/>
      <c r="W40" s="255" t="s">
        <v>261</v>
      </c>
      <c r="X40" s="255"/>
      <c r="Y40" s="255"/>
      <c r="Z40" s="255"/>
      <c r="AA40" s="255" t="s">
        <v>257</v>
      </c>
      <c r="AB40" s="255"/>
      <c r="AC40" s="255"/>
      <c r="AD40" s="255"/>
      <c r="AE40" s="254" t="s">
        <v>102</v>
      </c>
      <c r="AF40" s="255"/>
      <c r="AG40" s="255"/>
      <c r="AH40" s="249" t="s">
        <v>252</v>
      </c>
      <c r="AI40" s="249"/>
      <c r="AJ40" s="250"/>
      <c r="AK40" s="258" t="s">
        <v>250</v>
      </c>
      <c r="AL40" s="258"/>
      <c r="AM40" s="259"/>
      <c r="AN40" s="254" t="s">
        <v>103</v>
      </c>
      <c r="AO40" s="255"/>
      <c r="AP40" s="255"/>
      <c r="AQ40" s="249" t="s">
        <v>252</v>
      </c>
      <c r="AR40" s="249"/>
      <c r="AS40" s="250"/>
      <c r="AT40" s="258" t="s">
        <v>250</v>
      </c>
      <c r="AU40" s="258"/>
      <c r="AV40" s="259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7"/>
      <c r="BP40" s="11"/>
      <c r="BQ40" s="11"/>
    </row>
    <row r="41" spans="1:91" ht="15.75" customHeight="1" thickBot="1">
      <c r="A41" s="6"/>
      <c r="B41" s="90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5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9"/>
      <c r="AO41" s="9"/>
      <c r="AP41" s="9"/>
      <c r="AQ41" s="9"/>
      <c r="AR41" s="9"/>
      <c r="AS41" s="9"/>
      <c r="AT41" s="9"/>
      <c r="AU41" s="9"/>
      <c r="AV41" s="9"/>
      <c r="AW41" s="16"/>
      <c r="AX41" s="9"/>
      <c r="AY41" s="9"/>
      <c r="AZ41" s="9"/>
      <c r="BA41" s="9"/>
      <c r="BB41" s="9"/>
      <c r="BC41" s="9"/>
      <c r="BD41" s="9"/>
      <c r="BE41" s="9"/>
      <c r="BF41" s="9"/>
      <c r="BG41" s="10"/>
      <c r="BP41" s="11"/>
      <c r="BQ41" s="11"/>
    </row>
    <row r="42" spans="1:9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27"/>
      <c r="BA42" s="27"/>
      <c r="BB42" s="27"/>
      <c r="BP42" s="11"/>
      <c r="BQ42" s="11"/>
      <c r="BR42" s="11"/>
      <c r="BS42" s="11"/>
      <c r="BT42" s="59"/>
      <c r="BU42" s="59"/>
      <c r="BV42" s="59"/>
      <c r="BW42" s="59"/>
      <c r="BX42" s="11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6"/>
      <c r="CK42" s="6"/>
      <c r="CL42" s="6"/>
      <c r="CM42" s="6"/>
    </row>
    <row r="43" spans="1:91" ht="15.75" customHeight="1" thickBo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27"/>
      <c r="BA43" s="27"/>
      <c r="BB43" s="27"/>
      <c r="BP43" s="11"/>
      <c r="BQ43" s="11"/>
      <c r="BR43" s="11"/>
    </row>
    <row r="44" spans="1:9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T44" s="281" t="s">
        <v>126</v>
      </c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283"/>
    </row>
    <row r="45" spans="1:91" ht="15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T45" s="284"/>
      <c r="AU45" s="285"/>
      <c r="AV45" s="285"/>
      <c r="AW45" s="285"/>
      <c r="AX45" s="285"/>
      <c r="AY45" s="285"/>
      <c r="AZ45" s="285"/>
      <c r="BA45" s="285"/>
      <c r="BB45" s="285"/>
      <c r="BC45" s="285"/>
      <c r="BD45" s="285"/>
      <c r="BE45" s="285"/>
      <c r="BF45" s="285"/>
      <c r="BG45" s="286"/>
    </row>
    <row r="46" spans="1:91" ht="15.75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T46" s="284"/>
      <c r="AU46" s="285"/>
      <c r="AV46" s="285"/>
      <c r="AW46" s="285"/>
      <c r="AX46" s="285"/>
      <c r="AY46" s="285"/>
      <c r="AZ46" s="285"/>
      <c r="BA46" s="285"/>
      <c r="BB46" s="285"/>
      <c r="BC46" s="285"/>
      <c r="BD46" s="285"/>
      <c r="BE46" s="285"/>
      <c r="BF46" s="285"/>
      <c r="BG46" s="286"/>
    </row>
    <row r="47" spans="1:91" ht="15.7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T47" s="284"/>
      <c r="AU47" s="285"/>
      <c r="AV47" s="285"/>
      <c r="AW47" s="285"/>
      <c r="AX47" s="285"/>
      <c r="AY47" s="285"/>
      <c r="AZ47" s="285"/>
      <c r="BA47" s="285"/>
      <c r="BB47" s="285"/>
      <c r="BC47" s="285"/>
      <c r="BD47" s="285"/>
      <c r="BE47" s="285"/>
      <c r="BF47" s="285"/>
      <c r="BG47" s="286"/>
    </row>
    <row r="48" spans="1:91" ht="15.75" customHeight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T48" s="284"/>
      <c r="AU48" s="285"/>
      <c r="AV48" s="285"/>
      <c r="AW48" s="285"/>
      <c r="AX48" s="285"/>
      <c r="AY48" s="285"/>
      <c r="AZ48" s="285"/>
      <c r="BA48" s="285"/>
      <c r="BB48" s="285"/>
      <c r="BC48" s="285"/>
      <c r="BD48" s="285"/>
      <c r="BE48" s="285"/>
      <c r="BF48" s="285"/>
      <c r="BG48" s="286"/>
    </row>
    <row r="49" spans="1:95" ht="15.75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T49" s="284"/>
      <c r="AU49" s="285"/>
      <c r="AV49" s="285"/>
      <c r="AW49" s="285"/>
      <c r="AX49" s="285"/>
      <c r="AY49" s="285"/>
      <c r="AZ49" s="285"/>
      <c r="BA49" s="285"/>
      <c r="BB49" s="285"/>
      <c r="BC49" s="285"/>
      <c r="BD49" s="285"/>
      <c r="BE49" s="285"/>
      <c r="BF49" s="285"/>
      <c r="BG49" s="286"/>
    </row>
    <row r="50" spans="1:95" ht="15.75" customHeight="1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T50" s="284"/>
      <c r="AU50" s="285"/>
      <c r="AV50" s="285"/>
      <c r="AW50" s="285"/>
      <c r="AX50" s="285"/>
      <c r="AY50" s="285"/>
      <c r="AZ50" s="285"/>
      <c r="BA50" s="285"/>
      <c r="BB50" s="285"/>
      <c r="BC50" s="285"/>
      <c r="BD50" s="285"/>
      <c r="BE50" s="285"/>
      <c r="BF50" s="285"/>
      <c r="BG50" s="286"/>
    </row>
    <row r="51" spans="1:95" ht="15.75" customHeight="1" thickBot="1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T51" s="287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9"/>
    </row>
    <row r="52" spans="1:95" ht="15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7"/>
      <c r="BA52" s="27"/>
      <c r="BB52" s="27"/>
      <c r="BP52" s="11"/>
      <c r="BQ52" s="11"/>
      <c r="BR52" s="11"/>
    </row>
    <row r="53" spans="1:95" ht="15.75" customHeight="1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27"/>
      <c r="BA53" s="27"/>
      <c r="BB53" s="27"/>
      <c r="BP53" s="11"/>
      <c r="BQ53" s="11"/>
      <c r="BR53" s="11"/>
    </row>
    <row r="54" spans="1:95" ht="16.5" customHeight="1">
      <c r="A54" s="21" t="s">
        <v>218</v>
      </c>
      <c r="B54" s="12" t="s">
        <v>19</v>
      </c>
      <c r="K54" s="1" t="s">
        <v>98</v>
      </c>
    </row>
    <row r="55" spans="1:95" ht="7.5" customHeight="1" thickBot="1"/>
    <row r="56" spans="1:95" ht="16.5" customHeight="1" thickBot="1">
      <c r="B56" s="34" t="s">
        <v>17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4"/>
      <c r="BY56" s="159"/>
      <c r="BZ56" s="291" t="s">
        <v>421</v>
      </c>
      <c r="CA56" s="292"/>
      <c r="CB56" s="292"/>
      <c r="CC56" s="293"/>
      <c r="CD56" s="290" t="s">
        <v>130</v>
      </c>
      <c r="CE56" s="290"/>
      <c r="CF56" s="290"/>
      <c r="CG56" s="292"/>
      <c r="CH56" s="292"/>
      <c r="CI56" s="293"/>
      <c r="CJ56" s="291" t="s">
        <v>255</v>
      </c>
      <c r="CK56" s="292"/>
      <c r="CL56" s="292"/>
      <c r="CM56" s="293"/>
      <c r="CN56" s="161"/>
      <c r="CO56" s="155" t="s">
        <v>154</v>
      </c>
      <c r="CP56" s="213" t="s">
        <v>42</v>
      </c>
      <c r="CQ56" s="213"/>
    </row>
    <row r="57" spans="1:95" ht="16.5" customHeight="1" thickBot="1">
      <c r="B57" s="5"/>
      <c r="C57" s="36"/>
      <c r="D57" s="58"/>
      <c r="E57" s="58"/>
      <c r="F57" s="5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55"/>
      <c r="R57" s="56" t="s">
        <v>15</v>
      </c>
      <c r="S57" s="56"/>
      <c r="T57" s="57"/>
      <c r="U57" s="37"/>
      <c r="V57" s="55"/>
      <c r="W57" s="56" t="s">
        <v>16</v>
      </c>
      <c r="X57" s="56"/>
      <c r="Y57" s="57"/>
      <c r="Z57" s="6"/>
      <c r="AA57" s="2" t="s">
        <v>123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55"/>
      <c r="BB57" s="56" t="s">
        <v>191</v>
      </c>
      <c r="BC57" s="56"/>
      <c r="BD57" s="57"/>
      <c r="BE57" s="7"/>
      <c r="BY57" s="160"/>
      <c r="BZ57" s="299"/>
      <c r="CA57" s="300"/>
      <c r="CB57" s="300"/>
      <c r="CC57" s="301"/>
      <c r="CD57" s="295" t="s">
        <v>276</v>
      </c>
      <c r="CE57" s="295"/>
      <c r="CF57" s="295"/>
      <c r="CG57" s="300"/>
      <c r="CH57" s="300"/>
      <c r="CI57" s="301"/>
      <c r="CJ57" s="302" t="s">
        <v>159</v>
      </c>
      <c r="CK57" s="303"/>
      <c r="CL57" s="303"/>
      <c r="CM57" s="304"/>
      <c r="CN57" s="162"/>
      <c r="CO57" s="154">
        <v>0.70833333333333337</v>
      </c>
      <c r="CP57" s="204"/>
      <c r="CQ57" s="204"/>
    </row>
    <row r="58" spans="1:95" ht="16.5" customHeight="1" thickBot="1">
      <c r="B58" s="5"/>
      <c r="C58" s="39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40"/>
      <c r="Z58" s="6"/>
      <c r="AA58" s="5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7"/>
      <c r="BE58" s="7"/>
      <c r="BY58" s="158"/>
      <c r="BZ58" s="313"/>
      <c r="CA58" s="308"/>
      <c r="CB58" s="308"/>
      <c r="CC58" s="309"/>
      <c r="CD58" s="307" t="s">
        <v>186</v>
      </c>
      <c r="CE58" s="307"/>
      <c r="CF58" s="307"/>
      <c r="CG58" s="308"/>
      <c r="CH58" s="308"/>
      <c r="CI58" s="309"/>
      <c r="CJ58" s="310" t="s">
        <v>159</v>
      </c>
      <c r="CK58" s="311"/>
      <c r="CL58" s="311"/>
      <c r="CM58" s="312"/>
      <c r="CN58" s="157"/>
      <c r="CO58" s="156">
        <v>0.72916666666666663</v>
      </c>
      <c r="CP58" s="204"/>
      <c r="CQ58" s="204"/>
    </row>
    <row r="59" spans="1:95" ht="16.5" customHeight="1">
      <c r="B59" s="5"/>
      <c r="C59" s="36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8"/>
      <c r="O59" s="35"/>
      <c r="P59" s="36" t="s">
        <v>8</v>
      </c>
      <c r="Q59" s="37"/>
      <c r="R59" s="37"/>
      <c r="S59" s="37"/>
      <c r="T59" s="37"/>
      <c r="U59" s="37"/>
      <c r="V59" s="37"/>
      <c r="W59" s="37"/>
      <c r="X59" s="37"/>
      <c r="Y59" s="38"/>
      <c r="Z59" s="6"/>
      <c r="AA59" s="5"/>
      <c r="AB59" s="290" t="s">
        <v>20</v>
      </c>
      <c r="AC59" s="290"/>
      <c r="AD59" s="290"/>
      <c r="AE59" s="291" t="s">
        <v>421</v>
      </c>
      <c r="AF59" s="292"/>
      <c r="AG59" s="292"/>
      <c r="AH59" s="293"/>
      <c r="AI59" s="290" t="s">
        <v>130</v>
      </c>
      <c r="AJ59" s="290"/>
      <c r="AK59" s="290"/>
      <c r="AL59" s="291" t="s">
        <v>254</v>
      </c>
      <c r="AM59" s="292"/>
      <c r="AN59" s="292"/>
      <c r="AO59" s="292"/>
      <c r="AP59" s="293"/>
      <c r="AQ59" s="291" t="s">
        <v>255</v>
      </c>
      <c r="AR59" s="292"/>
      <c r="AS59" s="292"/>
      <c r="AT59" s="292"/>
      <c r="AU59" s="293"/>
      <c r="AV59" s="290" t="s">
        <v>153</v>
      </c>
      <c r="AW59" s="294"/>
      <c r="AX59" s="294"/>
      <c r="AY59" s="291" t="s">
        <v>154</v>
      </c>
      <c r="AZ59" s="292"/>
      <c r="BA59" s="293"/>
      <c r="BB59" s="213" t="s">
        <v>42</v>
      </c>
      <c r="BC59" s="213"/>
      <c r="BD59" s="7"/>
      <c r="BE59" s="7"/>
      <c r="BY59" s="158"/>
      <c r="BZ59" s="313"/>
      <c r="CA59" s="308"/>
      <c r="CB59" s="308"/>
      <c r="CC59" s="309"/>
      <c r="CD59" s="307" t="s">
        <v>277</v>
      </c>
      <c r="CE59" s="307"/>
      <c r="CF59" s="307"/>
      <c r="CG59" s="308"/>
      <c r="CH59" s="308"/>
      <c r="CI59" s="309"/>
      <c r="CJ59" s="310" t="s">
        <v>159</v>
      </c>
      <c r="CK59" s="311"/>
      <c r="CL59" s="311"/>
      <c r="CM59" s="312"/>
      <c r="CN59" s="157"/>
      <c r="CO59" s="156">
        <v>0.72916666666666663</v>
      </c>
      <c r="CP59" s="204"/>
      <c r="CQ59" s="204"/>
    </row>
    <row r="60" spans="1:95" ht="16.5" customHeight="1">
      <c r="B60" s="5"/>
      <c r="C60" s="39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40"/>
      <c r="O60" s="35"/>
      <c r="P60" s="39"/>
      <c r="Q60" s="35"/>
      <c r="R60" s="35"/>
      <c r="S60" s="35"/>
      <c r="T60" s="35"/>
      <c r="U60" s="35"/>
      <c r="V60" s="35"/>
      <c r="W60" s="35"/>
      <c r="X60" s="35"/>
      <c r="Y60" s="40"/>
      <c r="Z60" s="6"/>
      <c r="AA60" s="5"/>
      <c r="AB60" s="295" t="s">
        <v>147</v>
      </c>
      <c r="AC60" s="295"/>
      <c r="AD60" s="295"/>
      <c r="AE60" s="296" t="s">
        <v>423</v>
      </c>
      <c r="AF60" s="297" t="s">
        <v>30</v>
      </c>
      <c r="AG60" s="297" t="s">
        <v>30</v>
      </c>
      <c r="AH60" s="298" t="s">
        <v>30</v>
      </c>
      <c r="AI60" s="295" t="s">
        <v>276</v>
      </c>
      <c r="AJ60" s="295"/>
      <c r="AK60" s="295"/>
      <c r="AL60" s="299" t="s">
        <v>67</v>
      </c>
      <c r="AM60" s="300"/>
      <c r="AN60" s="300"/>
      <c r="AO60" s="300"/>
      <c r="AP60" s="301"/>
      <c r="AQ60" s="302" t="s">
        <v>159</v>
      </c>
      <c r="AR60" s="303"/>
      <c r="AS60" s="303"/>
      <c r="AT60" s="303"/>
      <c r="AU60" s="304"/>
      <c r="AV60" s="305">
        <v>0.33333333333333331</v>
      </c>
      <c r="AW60" s="306"/>
      <c r="AX60" s="306"/>
      <c r="AY60" s="278">
        <v>0.70833333333333337</v>
      </c>
      <c r="AZ60" s="279"/>
      <c r="BA60" s="280"/>
      <c r="BB60" s="204"/>
      <c r="BC60" s="204"/>
      <c r="BD60" s="7"/>
      <c r="BE60" s="7"/>
    </row>
    <row r="61" spans="1:95" ht="16.5" customHeight="1">
      <c r="B61" s="5"/>
      <c r="C61" s="39"/>
      <c r="D61" s="35"/>
      <c r="E61" s="35"/>
      <c r="F61" s="35"/>
      <c r="G61" s="35" t="s">
        <v>1</v>
      </c>
      <c r="H61" s="35"/>
      <c r="I61" s="35"/>
      <c r="J61" s="35"/>
      <c r="K61" s="35"/>
      <c r="L61" s="35"/>
      <c r="M61" s="35"/>
      <c r="N61" s="40"/>
      <c r="O61" s="35"/>
      <c r="P61" s="39"/>
      <c r="Q61" s="35" t="s">
        <v>43</v>
      </c>
      <c r="R61" s="35"/>
      <c r="S61" s="35"/>
      <c r="T61" s="35"/>
      <c r="U61" s="35"/>
      <c r="V61" s="35"/>
      <c r="W61" s="35"/>
      <c r="X61" s="35"/>
      <c r="Y61" s="40"/>
      <c r="Z61" s="6"/>
      <c r="AA61" s="5"/>
      <c r="AB61" s="307" t="s">
        <v>148</v>
      </c>
      <c r="AC61" s="307"/>
      <c r="AD61" s="307"/>
      <c r="AE61" s="296" t="s">
        <v>422</v>
      </c>
      <c r="AF61" s="297" t="s">
        <v>30</v>
      </c>
      <c r="AG61" s="297" t="s">
        <v>30</v>
      </c>
      <c r="AH61" s="298" t="s">
        <v>30</v>
      </c>
      <c r="AI61" s="307" t="s">
        <v>186</v>
      </c>
      <c r="AJ61" s="307"/>
      <c r="AK61" s="307"/>
      <c r="AL61" s="313" t="s">
        <v>68</v>
      </c>
      <c r="AM61" s="308"/>
      <c r="AN61" s="308"/>
      <c r="AO61" s="308"/>
      <c r="AP61" s="309"/>
      <c r="AQ61" s="310" t="s">
        <v>159</v>
      </c>
      <c r="AR61" s="311"/>
      <c r="AS61" s="311"/>
      <c r="AT61" s="311"/>
      <c r="AU61" s="312"/>
      <c r="AV61" s="314">
        <v>0.35416666666666669</v>
      </c>
      <c r="AW61" s="315"/>
      <c r="AX61" s="315"/>
      <c r="AY61" s="316">
        <v>0.72916666666666663</v>
      </c>
      <c r="AZ61" s="317"/>
      <c r="BA61" s="318"/>
      <c r="BB61" s="204"/>
      <c r="BC61" s="204"/>
      <c r="BD61" s="7"/>
      <c r="BE61" s="7"/>
    </row>
    <row r="62" spans="1:95" ht="16.5" customHeight="1">
      <c r="B62" s="5"/>
      <c r="C62" s="39"/>
      <c r="D62" s="35"/>
      <c r="E62" s="35"/>
      <c r="F62" s="35"/>
      <c r="G62" s="41"/>
      <c r="H62" s="42"/>
      <c r="I62" s="42"/>
      <c r="J62" s="42"/>
      <c r="K62" s="42"/>
      <c r="L62" s="43"/>
      <c r="M62" s="35"/>
      <c r="N62" s="40"/>
      <c r="O62" s="35"/>
      <c r="P62" s="39"/>
      <c r="Q62" s="41"/>
      <c r="R62" s="42"/>
      <c r="S62" s="42"/>
      <c r="T62" s="42"/>
      <c r="U62" s="42"/>
      <c r="V62" s="42"/>
      <c r="W62" s="42"/>
      <c r="X62" s="43"/>
      <c r="Y62" s="40"/>
      <c r="Z62" s="6"/>
      <c r="AA62" s="5"/>
      <c r="AB62" s="307" t="s">
        <v>148</v>
      </c>
      <c r="AC62" s="307"/>
      <c r="AD62" s="307"/>
      <c r="AE62" s="296" t="s">
        <v>422</v>
      </c>
      <c r="AF62" s="297" t="s">
        <v>30</v>
      </c>
      <c r="AG62" s="297" t="s">
        <v>30</v>
      </c>
      <c r="AH62" s="298" t="s">
        <v>30</v>
      </c>
      <c r="AI62" s="307" t="s">
        <v>277</v>
      </c>
      <c r="AJ62" s="307"/>
      <c r="AK62" s="307"/>
      <c r="AL62" s="313" t="s">
        <v>68</v>
      </c>
      <c r="AM62" s="308"/>
      <c r="AN62" s="308"/>
      <c r="AO62" s="308"/>
      <c r="AP62" s="309"/>
      <c r="AQ62" s="310" t="s">
        <v>159</v>
      </c>
      <c r="AR62" s="311"/>
      <c r="AS62" s="311"/>
      <c r="AT62" s="311"/>
      <c r="AU62" s="312"/>
      <c r="AV62" s="314">
        <v>0.35416666666666669</v>
      </c>
      <c r="AW62" s="315"/>
      <c r="AX62" s="315"/>
      <c r="AY62" s="316">
        <v>0.72916666666666663</v>
      </c>
      <c r="AZ62" s="317"/>
      <c r="BA62" s="318"/>
      <c r="BB62" s="204"/>
      <c r="BC62" s="204"/>
      <c r="BD62" s="7"/>
      <c r="BE62" s="7"/>
    </row>
    <row r="63" spans="1:95" ht="16.5" customHeight="1" thickBot="1">
      <c r="B63" s="5"/>
      <c r="C63" s="39"/>
      <c r="D63" s="35"/>
      <c r="E63" s="35"/>
      <c r="F63" s="35"/>
      <c r="G63" s="35" t="s">
        <v>3</v>
      </c>
      <c r="H63" s="35"/>
      <c r="I63" s="35"/>
      <c r="J63" s="35"/>
      <c r="K63" s="35"/>
      <c r="L63" s="35"/>
      <c r="M63" s="35"/>
      <c r="N63" s="40"/>
      <c r="O63" s="35"/>
      <c r="P63" s="39"/>
      <c r="Q63" s="35" t="s">
        <v>9</v>
      </c>
      <c r="R63" s="35"/>
      <c r="S63" s="35"/>
      <c r="T63" s="35"/>
      <c r="U63" s="35"/>
      <c r="V63" s="35"/>
      <c r="W63" s="35"/>
      <c r="X63" s="35"/>
      <c r="Y63" s="40"/>
      <c r="Z63" s="6"/>
      <c r="AA63" s="8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10"/>
      <c r="BE63" s="7"/>
    </row>
    <row r="64" spans="1:95" ht="16.5" customHeight="1" thickBot="1">
      <c r="B64" s="5"/>
      <c r="C64" s="39"/>
      <c r="D64" s="35"/>
      <c r="E64" s="35"/>
      <c r="F64" s="35"/>
      <c r="G64" s="41"/>
      <c r="H64" s="42"/>
      <c r="I64" s="42"/>
      <c r="J64" s="42"/>
      <c r="K64" s="42"/>
      <c r="L64" s="43"/>
      <c r="M64" s="35"/>
      <c r="N64" s="40"/>
      <c r="O64" s="35"/>
      <c r="P64" s="39"/>
      <c r="Q64" s="41"/>
      <c r="R64" s="42"/>
      <c r="S64" s="42"/>
      <c r="T64" s="42"/>
      <c r="U64" s="42"/>
      <c r="V64" s="42"/>
      <c r="W64" s="42"/>
      <c r="X64" s="43"/>
      <c r="Y64" s="40"/>
      <c r="Z64" s="6"/>
      <c r="BE64" s="7"/>
    </row>
    <row r="65" spans="2:122" ht="16.5" customHeight="1" thickBot="1">
      <c r="B65" s="5"/>
      <c r="C65" s="39"/>
      <c r="D65" s="35"/>
      <c r="E65" s="35"/>
      <c r="F65" s="35"/>
      <c r="G65" s="35" t="s">
        <v>2</v>
      </c>
      <c r="H65" s="35"/>
      <c r="I65" s="35"/>
      <c r="J65" s="35"/>
      <c r="K65" s="35"/>
      <c r="L65" s="35"/>
      <c r="M65" s="35"/>
      <c r="N65" s="40"/>
      <c r="O65" s="35"/>
      <c r="P65" s="39"/>
      <c r="Q65" s="35" t="s">
        <v>10</v>
      </c>
      <c r="R65" s="35"/>
      <c r="S65" s="35"/>
      <c r="T65" s="220" t="s">
        <v>18</v>
      </c>
      <c r="U65" s="220"/>
      <c r="V65" s="35"/>
      <c r="W65" s="35"/>
      <c r="X65" s="35"/>
      <c r="Y65" s="40"/>
      <c r="Z65" s="6"/>
      <c r="AA65" s="2" t="s">
        <v>278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55"/>
      <c r="BB65" s="56" t="s">
        <v>125</v>
      </c>
      <c r="BC65" s="56"/>
      <c r="BD65" s="57"/>
      <c r="BE65" s="7"/>
    </row>
    <row r="66" spans="2:122" ht="16.5" customHeight="1">
      <c r="B66" s="5"/>
      <c r="C66" s="39"/>
      <c r="D66" s="35"/>
      <c r="E66" s="35"/>
      <c r="F66" s="35"/>
      <c r="G66" s="41"/>
      <c r="H66" s="42"/>
      <c r="I66" s="42"/>
      <c r="J66" s="42"/>
      <c r="K66" s="42"/>
      <c r="L66" s="42"/>
      <c r="M66" s="43"/>
      <c r="N66" s="40"/>
      <c r="O66" s="35"/>
      <c r="P66" s="39"/>
      <c r="Q66" s="215">
        <v>0.35416666666666669</v>
      </c>
      <c r="R66" s="216"/>
      <c r="S66" s="217"/>
      <c r="T66" s="6"/>
      <c r="U66" s="6"/>
      <c r="V66" s="218">
        <v>0.72916666666666663</v>
      </c>
      <c r="W66" s="219"/>
      <c r="X66" s="219"/>
      <c r="Y66" s="40"/>
      <c r="Z66" s="6"/>
      <c r="AA66" s="5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7"/>
      <c r="BE66" s="7"/>
    </row>
    <row r="67" spans="2:122" ht="16.5" customHeight="1">
      <c r="B67" s="5"/>
      <c r="C67" s="39"/>
      <c r="D67" s="35"/>
      <c r="E67" s="35"/>
      <c r="F67" s="35"/>
      <c r="G67" s="35" t="s">
        <v>4</v>
      </c>
      <c r="H67" s="35"/>
      <c r="I67" s="35"/>
      <c r="J67" s="35"/>
      <c r="K67" s="35"/>
      <c r="L67" s="35"/>
      <c r="M67" s="35"/>
      <c r="N67" s="40"/>
      <c r="O67" s="35"/>
      <c r="P67" s="39"/>
      <c r="Q67" s="35" t="s">
        <v>11</v>
      </c>
      <c r="R67" s="35"/>
      <c r="S67" s="35"/>
      <c r="T67" s="35"/>
      <c r="U67" s="35"/>
      <c r="V67" s="35"/>
      <c r="W67" s="35"/>
      <c r="X67" s="35"/>
      <c r="Y67" s="40"/>
      <c r="Z67" s="6"/>
      <c r="AA67" s="5"/>
      <c r="AB67" s="205" t="s">
        <v>129</v>
      </c>
      <c r="AC67" s="206"/>
      <c r="AD67" s="206"/>
      <c r="AE67" s="206"/>
      <c r="AF67" s="206"/>
      <c r="AG67" s="207"/>
      <c r="AH67" s="208" t="s">
        <v>20</v>
      </c>
      <c r="AI67" s="209"/>
      <c r="AJ67" s="210"/>
      <c r="AK67" s="211" t="s">
        <v>130</v>
      </c>
      <c r="AL67" s="212"/>
      <c r="AM67" s="208" t="s">
        <v>134</v>
      </c>
      <c r="AN67" s="209"/>
      <c r="AO67" s="210"/>
      <c r="AP67" s="208" t="s">
        <v>113</v>
      </c>
      <c r="AQ67" s="209"/>
      <c r="AR67" s="210"/>
      <c r="AS67" s="208" t="s">
        <v>136</v>
      </c>
      <c r="AT67" s="209"/>
      <c r="AU67" s="210"/>
      <c r="AV67" s="208" t="s">
        <v>121</v>
      </c>
      <c r="AW67" s="209"/>
      <c r="AX67" s="209"/>
      <c r="AY67" s="209"/>
      <c r="AZ67" s="209"/>
      <c r="BA67" s="210"/>
      <c r="BB67" s="213" t="s">
        <v>42</v>
      </c>
      <c r="BC67" s="213"/>
      <c r="BD67" s="7"/>
      <c r="BE67" s="7"/>
    </row>
    <row r="68" spans="2:122" ht="16.5" customHeight="1">
      <c r="B68" s="5"/>
      <c r="C68" s="39"/>
      <c r="D68" s="35"/>
      <c r="E68" s="35"/>
      <c r="F68" s="35"/>
      <c r="G68" s="41"/>
      <c r="H68" s="42"/>
      <c r="I68" s="42"/>
      <c r="J68" s="42"/>
      <c r="K68" s="42"/>
      <c r="L68" s="42"/>
      <c r="M68" s="43"/>
      <c r="N68" s="40"/>
      <c r="O68" s="35"/>
      <c r="P68" s="39"/>
      <c r="Q68" s="44"/>
      <c r="R68" s="45"/>
      <c r="S68" s="45"/>
      <c r="T68" s="45"/>
      <c r="U68" s="45"/>
      <c r="V68" s="45"/>
      <c r="W68" s="45"/>
      <c r="X68" s="46"/>
      <c r="Y68" s="40"/>
      <c r="Z68" s="6"/>
      <c r="AA68" s="5"/>
      <c r="AB68" s="196" t="s">
        <v>109</v>
      </c>
      <c r="AC68" s="197"/>
      <c r="AD68" s="197"/>
      <c r="AE68" s="197"/>
      <c r="AF68" s="197"/>
      <c r="AG68" s="198"/>
      <c r="AH68" s="199" t="s">
        <v>13</v>
      </c>
      <c r="AI68" s="200"/>
      <c r="AJ68" s="201"/>
      <c r="AK68" s="202" t="s">
        <v>95</v>
      </c>
      <c r="AL68" s="203"/>
      <c r="AM68" s="199" t="s">
        <v>14</v>
      </c>
      <c r="AN68" s="200"/>
      <c r="AO68" s="201"/>
      <c r="AP68" s="199" t="s">
        <v>114</v>
      </c>
      <c r="AQ68" s="200"/>
      <c r="AR68" s="201"/>
      <c r="AS68" s="199" t="s">
        <v>117</v>
      </c>
      <c r="AT68" s="200"/>
      <c r="AU68" s="201"/>
      <c r="AV68" s="199" t="s">
        <v>122</v>
      </c>
      <c r="AW68" s="200"/>
      <c r="AX68" s="200"/>
      <c r="AY68" s="200"/>
      <c r="AZ68" s="200"/>
      <c r="BA68" s="201"/>
      <c r="BB68" s="204"/>
      <c r="BC68" s="204"/>
      <c r="BD68" s="7"/>
      <c r="BE68" s="7"/>
    </row>
    <row r="69" spans="2:122" ht="16.5" customHeight="1">
      <c r="B69" s="5"/>
      <c r="C69" s="39"/>
      <c r="D69" s="35"/>
      <c r="E69" s="35"/>
      <c r="F69" s="35"/>
      <c r="G69" s="35" t="s">
        <v>5</v>
      </c>
      <c r="H69" s="35"/>
      <c r="I69" s="35"/>
      <c r="J69" s="35"/>
      <c r="K69" s="35"/>
      <c r="L69" s="35"/>
      <c r="M69" s="35"/>
      <c r="N69" s="40"/>
      <c r="O69" s="35"/>
      <c r="P69" s="39"/>
      <c r="Q69" s="47"/>
      <c r="R69" s="35"/>
      <c r="S69" s="35"/>
      <c r="T69" s="35"/>
      <c r="U69" s="35"/>
      <c r="V69" s="35"/>
      <c r="W69" s="35"/>
      <c r="X69" s="48"/>
      <c r="Y69" s="40"/>
      <c r="Z69" s="6"/>
      <c r="AA69" s="5"/>
      <c r="AB69" s="196" t="s">
        <v>109</v>
      </c>
      <c r="AC69" s="197"/>
      <c r="AD69" s="197"/>
      <c r="AE69" s="197"/>
      <c r="AF69" s="197"/>
      <c r="AG69" s="198"/>
      <c r="AH69" s="199" t="s">
        <v>111</v>
      </c>
      <c r="AI69" s="200"/>
      <c r="AJ69" s="201"/>
      <c r="AK69" s="202" t="s">
        <v>96</v>
      </c>
      <c r="AL69" s="203"/>
      <c r="AM69" s="199" t="s">
        <v>14</v>
      </c>
      <c r="AN69" s="200"/>
      <c r="AO69" s="201"/>
      <c r="AP69" s="199" t="s">
        <v>115</v>
      </c>
      <c r="AQ69" s="200"/>
      <c r="AR69" s="201"/>
      <c r="AS69" s="199" t="s">
        <v>118</v>
      </c>
      <c r="AT69" s="200"/>
      <c r="AU69" s="201"/>
      <c r="AV69" s="199" t="s">
        <v>122</v>
      </c>
      <c r="AW69" s="200"/>
      <c r="AX69" s="200"/>
      <c r="AY69" s="200"/>
      <c r="AZ69" s="200"/>
      <c r="BA69" s="201"/>
      <c r="BB69" s="204"/>
      <c r="BC69" s="204"/>
      <c r="BD69" s="7"/>
      <c r="BE69" s="7"/>
    </row>
    <row r="70" spans="2:122" ht="16.5" customHeight="1">
      <c r="B70" s="5"/>
      <c r="C70" s="39"/>
      <c r="D70" s="35"/>
      <c r="E70" s="35"/>
      <c r="F70" s="35"/>
      <c r="G70" s="41"/>
      <c r="H70" s="42"/>
      <c r="I70" s="42"/>
      <c r="J70" s="42"/>
      <c r="K70" s="42"/>
      <c r="L70" s="42"/>
      <c r="M70" s="43"/>
      <c r="N70" s="40"/>
      <c r="O70" s="35"/>
      <c r="P70" s="39"/>
      <c r="Q70" s="47"/>
      <c r="R70" s="35"/>
      <c r="S70" s="35"/>
      <c r="T70" s="35"/>
      <c r="U70" s="35"/>
      <c r="V70" s="35"/>
      <c r="W70" s="35"/>
      <c r="X70" s="48"/>
      <c r="Y70" s="40"/>
      <c r="Z70" s="6"/>
      <c r="AA70" s="5"/>
      <c r="AB70" s="196" t="s">
        <v>110</v>
      </c>
      <c r="AC70" s="197"/>
      <c r="AD70" s="197"/>
      <c r="AE70" s="197"/>
      <c r="AF70" s="197"/>
      <c r="AG70" s="198"/>
      <c r="AH70" s="199" t="s">
        <v>13</v>
      </c>
      <c r="AI70" s="200"/>
      <c r="AJ70" s="201"/>
      <c r="AK70" s="202" t="s">
        <v>97</v>
      </c>
      <c r="AL70" s="203"/>
      <c r="AM70" s="199" t="s">
        <v>14</v>
      </c>
      <c r="AN70" s="200"/>
      <c r="AO70" s="201"/>
      <c r="AP70" s="199" t="s">
        <v>116</v>
      </c>
      <c r="AQ70" s="200"/>
      <c r="AR70" s="201"/>
      <c r="AS70" s="199" t="s">
        <v>119</v>
      </c>
      <c r="AT70" s="200"/>
      <c r="AU70" s="201"/>
      <c r="AV70" s="199" t="s">
        <v>122</v>
      </c>
      <c r="AW70" s="200"/>
      <c r="AX70" s="200"/>
      <c r="AY70" s="200"/>
      <c r="AZ70" s="200"/>
      <c r="BA70" s="201"/>
      <c r="BB70" s="204"/>
      <c r="BC70" s="204"/>
      <c r="BD70" s="7"/>
      <c r="BE70" s="7"/>
    </row>
    <row r="71" spans="2:122" ht="16.5" customHeight="1" thickBot="1">
      <c r="B71" s="5"/>
      <c r="C71" s="39"/>
      <c r="D71" s="35"/>
      <c r="E71" s="35"/>
      <c r="F71" s="35"/>
      <c r="G71" s="35" t="s">
        <v>6</v>
      </c>
      <c r="H71" s="35"/>
      <c r="I71" s="35"/>
      <c r="J71" s="35"/>
      <c r="K71" s="35"/>
      <c r="L71" s="35"/>
      <c r="M71" s="35"/>
      <c r="N71" s="40"/>
      <c r="O71" s="35"/>
      <c r="P71" s="39"/>
      <c r="Q71" s="47"/>
      <c r="R71" s="35"/>
      <c r="S71" s="35"/>
      <c r="T71" s="35"/>
      <c r="U71" s="35"/>
      <c r="V71" s="35"/>
      <c r="W71" s="35"/>
      <c r="X71" s="48"/>
      <c r="Y71" s="40"/>
      <c r="Z71" s="6"/>
      <c r="AA71" s="8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10"/>
      <c r="BE71" s="7"/>
    </row>
    <row r="72" spans="2:122" ht="16.5" customHeight="1" thickBot="1">
      <c r="B72" s="5"/>
      <c r="C72" s="39"/>
      <c r="D72" s="35"/>
      <c r="E72" s="35"/>
      <c r="F72" s="35"/>
      <c r="G72" s="41"/>
      <c r="H72" s="42"/>
      <c r="I72" s="42"/>
      <c r="J72" s="42"/>
      <c r="K72" s="42"/>
      <c r="L72" s="42"/>
      <c r="M72" s="43"/>
      <c r="N72" s="40"/>
      <c r="O72" s="35"/>
      <c r="P72" s="39"/>
      <c r="Q72" s="47"/>
      <c r="R72" s="35"/>
      <c r="S72" s="35"/>
      <c r="T72" s="35"/>
      <c r="U72" s="35"/>
      <c r="V72" s="35"/>
      <c r="W72" s="35"/>
      <c r="X72" s="48"/>
      <c r="Y72" s="40"/>
      <c r="Z72" s="6"/>
      <c r="BE72" s="7"/>
    </row>
    <row r="73" spans="2:122" ht="16.5" customHeight="1" thickBot="1">
      <c r="B73" s="5"/>
      <c r="C73" s="39"/>
      <c r="D73" s="35"/>
      <c r="E73" s="35"/>
      <c r="F73" s="35"/>
      <c r="G73" s="35" t="s">
        <v>7</v>
      </c>
      <c r="H73" s="35"/>
      <c r="I73" s="35"/>
      <c r="J73" s="35"/>
      <c r="K73" s="35"/>
      <c r="L73" s="35"/>
      <c r="M73" s="35"/>
      <c r="N73" s="40"/>
      <c r="O73" s="35"/>
      <c r="P73" s="39"/>
      <c r="Q73" s="47"/>
      <c r="R73" s="35"/>
      <c r="S73" s="35"/>
      <c r="T73" s="35"/>
      <c r="U73" s="35"/>
      <c r="V73" s="35"/>
      <c r="W73" s="35"/>
      <c r="X73" s="48"/>
      <c r="Y73" s="40"/>
      <c r="Z73" s="6"/>
      <c r="AA73" s="2" t="s">
        <v>514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55" t="s">
        <v>515</v>
      </c>
      <c r="BB73" s="56"/>
      <c r="BC73" s="56"/>
      <c r="BD73" s="57"/>
      <c r="BE73" s="7"/>
    </row>
    <row r="74" spans="2:122" ht="16.5" customHeight="1">
      <c r="B74" s="5"/>
      <c r="C74" s="39"/>
      <c r="D74" s="35"/>
      <c r="E74" s="35"/>
      <c r="F74" s="35"/>
      <c r="G74" s="41"/>
      <c r="H74" s="42"/>
      <c r="I74" s="42"/>
      <c r="J74" s="42"/>
      <c r="K74" s="42"/>
      <c r="L74" s="42"/>
      <c r="M74" s="43"/>
      <c r="N74" s="40"/>
      <c r="O74" s="35"/>
      <c r="P74" s="39"/>
      <c r="Q74" s="47"/>
      <c r="R74" s="35"/>
      <c r="S74" s="35"/>
      <c r="T74" s="35"/>
      <c r="U74" s="35"/>
      <c r="V74" s="35"/>
      <c r="W74" s="35"/>
      <c r="X74" s="48"/>
      <c r="Y74" s="40"/>
      <c r="Z74" s="6"/>
      <c r="AA74" s="5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7"/>
      <c r="BE74" s="7"/>
    </row>
    <row r="75" spans="2:122" ht="16.5" customHeight="1">
      <c r="B75" s="5"/>
      <c r="C75" s="39"/>
      <c r="D75" s="35"/>
      <c r="E75" s="35"/>
      <c r="F75" s="35"/>
      <c r="G75" s="35" t="s">
        <v>12</v>
      </c>
      <c r="H75" s="35"/>
      <c r="I75" s="35"/>
      <c r="J75" s="35"/>
      <c r="K75" s="35"/>
      <c r="L75" s="35"/>
      <c r="M75" s="35"/>
      <c r="N75" s="40"/>
      <c r="O75" s="35"/>
      <c r="P75" s="39"/>
      <c r="Q75" s="47"/>
      <c r="R75" s="35"/>
      <c r="S75" s="35"/>
      <c r="T75" s="35"/>
      <c r="U75" s="35"/>
      <c r="V75" s="35"/>
      <c r="W75" s="35"/>
      <c r="X75" s="48"/>
      <c r="Y75" s="40"/>
      <c r="Z75" s="6"/>
      <c r="AA75" s="5"/>
      <c r="AB75" s="205" t="s">
        <v>129</v>
      </c>
      <c r="AC75" s="206"/>
      <c r="AD75" s="206"/>
      <c r="AE75" s="207"/>
      <c r="AF75" s="208" t="s">
        <v>520</v>
      </c>
      <c r="AG75" s="209"/>
      <c r="AH75" s="209"/>
      <c r="AI75" s="210"/>
      <c r="AJ75" s="208" t="s">
        <v>517</v>
      </c>
      <c r="AK75" s="209"/>
      <c r="AL75" s="210"/>
      <c r="AM75" s="211" t="s">
        <v>518</v>
      </c>
      <c r="AN75" s="319"/>
      <c r="AO75" s="212"/>
      <c r="AP75" s="208" t="s">
        <v>519</v>
      </c>
      <c r="AQ75" s="209"/>
      <c r="AR75" s="210"/>
      <c r="AS75" s="208" t="s">
        <v>113</v>
      </c>
      <c r="AT75" s="209"/>
      <c r="AU75" s="210"/>
      <c r="AV75" s="208" t="s">
        <v>516</v>
      </c>
      <c r="AW75" s="209"/>
      <c r="AX75" s="209"/>
      <c r="AY75" s="209"/>
      <c r="AZ75" s="209"/>
      <c r="BA75" s="210"/>
      <c r="BB75" s="213" t="s">
        <v>42</v>
      </c>
      <c r="BC75" s="213"/>
      <c r="BD75" s="7"/>
      <c r="BE75" s="7"/>
    </row>
    <row r="76" spans="2:122" ht="16.5" customHeight="1">
      <c r="B76" s="5"/>
      <c r="C76" s="39"/>
      <c r="D76" s="35"/>
      <c r="E76" s="35"/>
      <c r="F76" s="35"/>
      <c r="G76" s="44"/>
      <c r="H76" s="45"/>
      <c r="I76" s="45"/>
      <c r="J76" s="45"/>
      <c r="K76" s="45"/>
      <c r="L76" s="45"/>
      <c r="M76" s="46"/>
      <c r="N76" s="40"/>
      <c r="O76" s="35"/>
      <c r="P76" s="39"/>
      <c r="Q76" s="47"/>
      <c r="R76" s="35"/>
      <c r="S76" s="35"/>
      <c r="T76" s="35"/>
      <c r="U76" s="35"/>
      <c r="V76" s="35"/>
      <c r="W76" s="35"/>
      <c r="X76" s="48"/>
      <c r="Y76" s="40"/>
      <c r="Z76" s="6"/>
      <c r="AA76" s="5"/>
      <c r="AB76" s="196">
        <v>41791</v>
      </c>
      <c r="AC76" s="197"/>
      <c r="AD76" s="197"/>
      <c r="AE76" s="198"/>
      <c r="AF76" s="199" t="s">
        <v>521</v>
      </c>
      <c r="AG76" s="200"/>
      <c r="AH76" s="200"/>
      <c r="AI76" s="201"/>
      <c r="AJ76" s="199">
        <v>300</v>
      </c>
      <c r="AK76" s="200"/>
      <c r="AL76" s="201"/>
      <c r="AM76" s="199">
        <v>280</v>
      </c>
      <c r="AN76" s="200"/>
      <c r="AO76" s="201"/>
      <c r="AP76" s="199">
        <v>400</v>
      </c>
      <c r="AQ76" s="200"/>
      <c r="AR76" s="201"/>
      <c r="AS76" s="199" t="s">
        <v>114</v>
      </c>
      <c r="AT76" s="200"/>
      <c r="AU76" s="201"/>
      <c r="AV76" s="199" t="s">
        <v>122</v>
      </c>
      <c r="AW76" s="200"/>
      <c r="AX76" s="200"/>
      <c r="AY76" s="200"/>
      <c r="AZ76" s="200"/>
      <c r="BA76" s="201"/>
      <c r="BB76" s="204"/>
      <c r="BC76" s="204"/>
      <c r="BD76" s="7"/>
      <c r="BE76" s="7"/>
    </row>
    <row r="77" spans="2:122" ht="16.5" customHeight="1" thickBot="1">
      <c r="B77" s="5"/>
      <c r="C77" s="3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83"/>
      <c r="V77" s="183"/>
      <c r="W77" s="183"/>
      <c r="X77" s="35"/>
      <c r="Y77" s="40"/>
      <c r="Z77" s="6"/>
      <c r="AA77" s="5"/>
      <c r="AB77" s="196">
        <v>41760</v>
      </c>
      <c r="AC77" s="197"/>
      <c r="AD77" s="197"/>
      <c r="AE77" s="198"/>
      <c r="AF77" s="199" t="s">
        <v>521</v>
      </c>
      <c r="AG77" s="200"/>
      <c r="AH77" s="200"/>
      <c r="AI77" s="201"/>
      <c r="AJ77" s="199">
        <v>300</v>
      </c>
      <c r="AK77" s="200"/>
      <c r="AL77" s="201"/>
      <c r="AM77" s="199">
        <v>280</v>
      </c>
      <c r="AN77" s="200"/>
      <c r="AO77" s="201"/>
      <c r="AP77" s="199">
        <v>170</v>
      </c>
      <c r="AQ77" s="200"/>
      <c r="AR77" s="201"/>
      <c r="AS77" s="199" t="s">
        <v>114</v>
      </c>
      <c r="AT77" s="200"/>
      <c r="AU77" s="201"/>
      <c r="AV77" s="199" t="s">
        <v>122</v>
      </c>
      <c r="AW77" s="200"/>
      <c r="AX77" s="200"/>
      <c r="AY77" s="200"/>
      <c r="AZ77" s="200"/>
      <c r="BA77" s="201"/>
      <c r="BB77" s="204"/>
      <c r="BC77" s="204"/>
      <c r="BD77" s="7"/>
      <c r="BE77" s="7"/>
      <c r="DR77" s="10"/>
    </row>
    <row r="78" spans="2:122" ht="16.5" customHeight="1">
      <c r="B78" s="5"/>
      <c r="C78" s="39"/>
      <c r="D78" s="179"/>
      <c r="E78" s="179"/>
      <c r="F78" s="179"/>
      <c r="G78" s="179"/>
      <c r="H78" s="181" t="s">
        <v>513</v>
      </c>
      <c r="I78" s="179"/>
      <c r="J78" s="179"/>
      <c r="K78" s="68" t="s">
        <v>530</v>
      </c>
      <c r="L78" s="179"/>
      <c r="M78" s="179"/>
      <c r="N78" s="179"/>
      <c r="O78" s="179"/>
      <c r="P78" s="179"/>
      <c r="Q78" s="179"/>
      <c r="R78" s="179"/>
      <c r="S78" s="179"/>
      <c r="T78" s="179"/>
      <c r="U78" s="183"/>
      <c r="V78" s="183"/>
      <c r="W78" s="183"/>
      <c r="X78" s="35"/>
      <c r="Y78" s="40"/>
      <c r="Z78" s="6"/>
      <c r="AA78" s="5"/>
      <c r="AB78" s="196">
        <v>41730</v>
      </c>
      <c r="AC78" s="197"/>
      <c r="AD78" s="197"/>
      <c r="AE78" s="198"/>
      <c r="AF78" s="199" t="s">
        <v>522</v>
      </c>
      <c r="AG78" s="200"/>
      <c r="AH78" s="200"/>
      <c r="AI78" s="201"/>
      <c r="AJ78" s="199">
        <v>300</v>
      </c>
      <c r="AK78" s="200"/>
      <c r="AL78" s="201"/>
      <c r="AM78" s="199">
        <v>270</v>
      </c>
      <c r="AN78" s="200"/>
      <c r="AO78" s="201"/>
      <c r="AP78" s="199">
        <v>150</v>
      </c>
      <c r="AQ78" s="200"/>
      <c r="AR78" s="201"/>
      <c r="AS78" s="199" t="s">
        <v>115</v>
      </c>
      <c r="AT78" s="200"/>
      <c r="AU78" s="201"/>
      <c r="AV78" s="199" t="s">
        <v>122</v>
      </c>
      <c r="AW78" s="200"/>
      <c r="AX78" s="200"/>
      <c r="AY78" s="200"/>
      <c r="AZ78" s="200"/>
      <c r="BA78" s="201"/>
      <c r="BB78" s="204"/>
      <c r="BC78" s="204"/>
      <c r="BD78" s="7"/>
      <c r="BE78" s="7"/>
      <c r="DR78" s="6"/>
    </row>
    <row r="79" spans="2:122" ht="16.5" customHeight="1" thickBot="1">
      <c r="B79" s="5"/>
      <c r="C79" s="52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4"/>
      <c r="V79" s="184"/>
      <c r="W79" s="184"/>
      <c r="X79" s="53"/>
      <c r="Y79" s="54"/>
      <c r="Z79" s="6"/>
      <c r="AA79" s="8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10"/>
      <c r="BE79" s="7"/>
      <c r="DR79" s="6"/>
    </row>
    <row r="80" spans="2:122" ht="16.5" customHeight="1" thickBot="1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/>
    </row>
    <row r="82" spans="1:55" ht="16.5" customHeight="1" thickBot="1">
      <c r="A82" s="21" t="s">
        <v>219</v>
      </c>
      <c r="G82" s="80" t="s">
        <v>170</v>
      </c>
      <c r="AH82" s="21" t="s">
        <v>523</v>
      </c>
      <c r="AQ82" s="80" t="s">
        <v>170</v>
      </c>
    </row>
    <row r="83" spans="1:55" ht="16.5" customHeight="1">
      <c r="D83" s="2" t="s">
        <v>425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4"/>
      <c r="AK83" s="182" t="s">
        <v>524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4"/>
    </row>
    <row r="84" spans="1:55" ht="16.5" customHeight="1"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7"/>
      <c r="AK84" s="5"/>
      <c r="AL84" s="6"/>
      <c r="AM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7"/>
    </row>
    <row r="85" spans="1:55" ht="16.5" customHeight="1">
      <c r="D85" s="5"/>
      <c r="E85" s="6"/>
      <c r="H85" s="262" t="s">
        <v>173</v>
      </c>
      <c r="I85" s="262"/>
      <c r="J85" s="262"/>
      <c r="K85" s="263" t="s">
        <v>177</v>
      </c>
      <c r="L85" s="263"/>
      <c r="M85" s="263"/>
      <c r="N85" s="263"/>
      <c r="O85" s="263" t="s">
        <v>179</v>
      </c>
      <c r="P85" s="263"/>
      <c r="Q85" s="263"/>
      <c r="R85" s="263"/>
      <c r="S85" s="6"/>
      <c r="T85" s="68" t="s">
        <v>180</v>
      </c>
      <c r="U85" s="6"/>
      <c r="V85" s="7"/>
      <c r="AK85" s="5"/>
      <c r="AL85" s="6"/>
      <c r="AN85" s="6"/>
      <c r="AO85" s="6" t="s">
        <v>525</v>
      </c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8"/>
      <c r="BB85" s="6"/>
      <c r="BC85" s="7"/>
    </row>
    <row r="86" spans="1:55" ht="16.5" customHeight="1">
      <c r="D86" s="5"/>
      <c r="E86" s="6"/>
      <c r="H86" s="262" t="s">
        <v>174</v>
      </c>
      <c r="I86" s="262"/>
      <c r="J86" s="262"/>
      <c r="K86" s="263" t="s">
        <v>178</v>
      </c>
      <c r="L86" s="263"/>
      <c r="M86" s="263"/>
      <c r="N86" s="263"/>
      <c r="O86" s="263" t="s">
        <v>179</v>
      </c>
      <c r="P86" s="263"/>
      <c r="Q86" s="263"/>
      <c r="R86" s="263"/>
      <c r="S86" s="6"/>
      <c r="T86" s="6"/>
      <c r="U86" s="6"/>
      <c r="V86" s="7"/>
      <c r="AK86" s="5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7"/>
    </row>
    <row r="87" spans="1:55" ht="16.5" customHeight="1">
      <c r="D87" s="5"/>
      <c r="E87" s="6"/>
      <c r="F87" s="6"/>
      <c r="G87" s="6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3"/>
      <c r="S87" s="63"/>
      <c r="T87" s="63"/>
      <c r="U87" s="63"/>
      <c r="V87" s="65"/>
      <c r="AK87" s="5"/>
      <c r="AL87" s="6"/>
      <c r="AM87" s="6"/>
      <c r="AN87" s="6"/>
      <c r="AO87" s="6" t="s">
        <v>526</v>
      </c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3"/>
      <c r="BB87" s="63"/>
      <c r="BC87" s="65"/>
    </row>
    <row r="88" spans="1:55" ht="16.5" customHeight="1">
      <c r="D88" s="5"/>
      <c r="E88" s="6"/>
      <c r="F88" s="6"/>
      <c r="G88" s="63"/>
      <c r="H88" s="63" t="s">
        <v>128</v>
      </c>
      <c r="I88" s="63"/>
      <c r="J88" s="6" t="s">
        <v>176</v>
      </c>
      <c r="K88" s="67"/>
      <c r="L88" s="67"/>
      <c r="M88" s="67"/>
      <c r="N88" s="63"/>
      <c r="O88" s="63"/>
      <c r="P88" s="63"/>
      <c r="R88" s="63"/>
      <c r="S88" s="63"/>
      <c r="T88" s="68" t="s">
        <v>163</v>
      </c>
      <c r="U88" s="63"/>
      <c r="V88" s="65"/>
      <c r="AK88" s="5"/>
      <c r="AL88" s="6"/>
      <c r="AM88" s="6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8"/>
      <c r="BB88" s="63"/>
      <c r="BC88" s="65"/>
    </row>
    <row r="89" spans="1:55" ht="16.5" customHeight="1">
      <c r="D89" s="5"/>
      <c r="E89" s="6"/>
      <c r="F89" s="6"/>
      <c r="G89" s="6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3"/>
      <c r="S89" s="63"/>
      <c r="T89" s="63"/>
      <c r="U89" s="63"/>
      <c r="V89" s="65"/>
      <c r="AK89" s="5"/>
      <c r="AL89" s="6"/>
      <c r="AM89" s="6"/>
      <c r="AN89" s="63"/>
      <c r="AO89" s="6" t="s">
        <v>527</v>
      </c>
      <c r="AP89" s="6"/>
      <c r="AQ89" s="6"/>
      <c r="AR89" s="6"/>
      <c r="AT89" s="6"/>
      <c r="AU89" s="6"/>
      <c r="AV89" s="6"/>
      <c r="AW89" s="6"/>
      <c r="AX89" s="6"/>
      <c r="AY89" s="63"/>
      <c r="AZ89" s="63"/>
      <c r="BA89" s="63"/>
      <c r="BB89" s="63"/>
      <c r="BC89" s="65"/>
    </row>
    <row r="90" spans="1:55" ht="16.5" customHeight="1">
      <c r="D90" s="5"/>
      <c r="E90" s="6"/>
      <c r="F90" s="6"/>
      <c r="G90" s="63"/>
      <c r="H90" s="63"/>
      <c r="I90" s="63"/>
      <c r="J90" s="66"/>
      <c r="K90" s="67"/>
      <c r="L90" s="67"/>
      <c r="M90" s="67"/>
      <c r="N90" s="63"/>
      <c r="O90" s="63"/>
      <c r="P90" s="63"/>
      <c r="Q90" s="68"/>
      <c r="R90" s="63"/>
      <c r="S90" s="63"/>
      <c r="T90" s="68" t="s">
        <v>164</v>
      </c>
      <c r="U90" s="63"/>
      <c r="V90" s="65"/>
      <c r="AK90" s="5"/>
      <c r="AL90" s="6"/>
      <c r="AM90" s="6"/>
      <c r="AN90" s="63"/>
      <c r="AO90" s="6"/>
      <c r="AP90" s="6"/>
      <c r="AQ90" s="6"/>
      <c r="AR90" s="6"/>
      <c r="AT90" s="6"/>
      <c r="AU90" s="6"/>
      <c r="AV90" s="6"/>
      <c r="AW90" s="6"/>
      <c r="AX90" s="6"/>
      <c r="AY90" s="63"/>
      <c r="AZ90" s="63"/>
      <c r="BA90" s="68"/>
      <c r="BB90" s="63"/>
      <c r="BC90" s="65"/>
    </row>
    <row r="91" spans="1:55" ht="16.5" customHeight="1">
      <c r="D91" s="5"/>
      <c r="E91" s="6"/>
      <c r="F91" s="6"/>
      <c r="G91" s="6"/>
      <c r="H91" s="6" t="s">
        <v>133</v>
      </c>
      <c r="I91" s="6"/>
      <c r="J91" s="6"/>
      <c r="K91" s="6"/>
      <c r="L91" s="6"/>
      <c r="M91" s="6"/>
      <c r="N91" s="6"/>
      <c r="O91" s="6"/>
      <c r="P91" s="6"/>
      <c r="Q91" s="68" t="s">
        <v>169</v>
      </c>
      <c r="R91" s="6"/>
      <c r="S91" s="6"/>
      <c r="T91" s="6"/>
      <c r="U91" s="6"/>
      <c r="V91" s="7"/>
      <c r="AK91" s="5"/>
      <c r="AL91" s="6"/>
      <c r="AM91" s="6"/>
      <c r="AN91" s="6"/>
      <c r="AO91" s="6" t="s">
        <v>528</v>
      </c>
      <c r="AP91" s="6"/>
      <c r="AQ91" s="6"/>
      <c r="AR91" s="6"/>
      <c r="AT91" s="6"/>
      <c r="AU91" s="6"/>
      <c r="AV91" s="6"/>
      <c r="AW91" s="6"/>
      <c r="AX91" s="6"/>
      <c r="AY91" s="6"/>
      <c r="AZ91" s="6"/>
      <c r="BA91" s="6"/>
      <c r="BB91" s="6"/>
      <c r="BC91" s="7"/>
    </row>
    <row r="92" spans="1:55" ht="16.5" customHeight="1"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8" t="s">
        <v>314</v>
      </c>
      <c r="R92" s="6"/>
      <c r="S92" s="6"/>
      <c r="T92" s="6"/>
      <c r="U92" s="6"/>
      <c r="V92" s="7"/>
      <c r="AK92" s="5"/>
      <c r="AL92" s="6"/>
      <c r="AM92" s="6"/>
      <c r="AN92" s="6"/>
      <c r="AO92" s="6"/>
      <c r="AP92" s="6"/>
      <c r="AQ92" s="6"/>
      <c r="AR92" s="6"/>
      <c r="AT92" s="6"/>
      <c r="AU92" s="6"/>
      <c r="AV92" s="6"/>
      <c r="AW92" s="6"/>
      <c r="AX92" s="6"/>
      <c r="AY92" s="6"/>
      <c r="AZ92" s="6"/>
      <c r="BA92" s="6"/>
      <c r="BB92" s="6"/>
      <c r="BC92" s="7"/>
    </row>
    <row r="93" spans="1:55" ht="16.5" customHeight="1">
      <c r="D93" s="5"/>
      <c r="E93" s="6"/>
      <c r="F93" s="6"/>
      <c r="G93" s="6"/>
      <c r="H93" s="11" t="s">
        <v>317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7"/>
      <c r="AK93" s="5"/>
      <c r="AL93" s="6"/>
      <c r="AM93" s="6"/>
      <c r="AN93" s="6"/>
      <c r="AO93" s="6" t="s">
        <v>529</v>
      </c>
      <c r="AP93" s="6"/>
      <c r="AQ93" s="6"/>
      <c r="AR93" s="6"/>
      <c r="AT93" s="6"/>
      <c r="AU93" s="6"/>
      <c r="AV93" s="6"/>
      <c r="AW93" s="6"/>
      <c r="AX93" s="6"/>
      <c r="AY93" s="6"/>
      <c r="AZ93" s="6"/>
      <c r="BA93" s="6"/>
      <c r="BB93" s="6"/>
      <c r="BC93" s="7"/>
    </row>
    <row r="94" spans="1:55" ht="16.5" customHeight="1">
      <c r="D94" s="5"/>
      <c r="E94" s="6"/>
      <c r="F94" s="6"/>
      <c r="G94" s="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7"/>
      <c r="AK94" s="5"/>
      <c r="AL94" s="6"/>
      <c r="AM94" s="6"/>
      <c r="AN94" s="6"/>
      <c r="AO94" s="6"/>
      <c r="AP94" s="6"/>
      <c r="AQ94" s="6"/>
      <c r="AR94" s="6"/>
      <c r="AT94" s="6"/>
      <c r="AU94" s="6"/>
      <c r="AV94" s="6"/>
      <c r="AW94" s="6"/>
      <c r="AX94" s="6"/>
      <c r="AY94" s="6"/>
      <c r="AZ94" s="6"/>
      <c r="BA94" s="6"/>
      <c r="BB94" s="6"/>
      <c r="BC94" s="7"/>
    </row>
    <row r="95" spans="1:55" ht="16.5" customHeight="1">
      <c r="D95" s="5"/>
      <c r="E95" s="6"/>
      <c r="F95" s="6"/>
      <c r="G95" s="6"/>
      <c r="H95" s="11" t="s">
        <v>135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7"/>
      <c r="AK95" s="5"/>
      <c r="AL95" s="6"/>
      <c r="AM95" s="6"/>
      <c r="AN95" s="6"/>
      <c r="AO95" s="6" t="s">
        <v>540</v>
      </c>
      <c r="AP95" s="6"/>
      <c r="AQ95" s="6"/>
      <c r="AR95" s="6"/>
      <c r="AT95" s="6"/>
      <c r="AU95" s="6"/>
      <c r="AV95" s="6"/>
      <c r="AW95" s="6"/>
      <c r="AX95" s="6"/>
      <c r="AY95" s="6"/>
      <c r="AZ95" s="6"/>
      <c r="BA95" s="6"/>
      <c r="BB95" s="6"/>
      <c r="BC95" s="7"/>
    </row>
    <row r="96" spans="1:55" ht="16.5" customHeight="1">
      <c r="D96" s="5"/>
      <c r="E96" s="6"/>
      <c r="F96" s="6"/>
      <c r="G96" s="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7"/>
      <c r="AK96" s="5"/>
      <c r="AL96" s="6"/>
      <c r="AM96" s="6"/>
      <c r="AN96" s="6"/>
      <c r="AO96" s="6"/>
      <c r="AP96" s="6"/>
      <c r="AQ96" s="6"/>
      <c r="AR96" s="6"/>
      <c r="AT96" s="6"/>
      <c r="AU96" s="6"/>
      <c r="AV96" s="6"/>
      <c r="AW96" s="6"/>
      <c r="AX96" s="6"/>
      <c r="AY96" s="6"/>
      <c r="AZ96" s="6"/>
      <c r="BA96" s="6"/>
      <c r="BB96" s="6"/>
      <c r="BC96" s="7"/>
    </row>
    <row r="97" spans="1:55" ht="16.5" customHeight="1"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7"/>
      <c r="AK97" s="5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7"/>
    </row>
    <row r="98" spans="1:55" ht="16.5" customHeight="1" thickBot="1"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AK98" s="8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10"/>
    </row>
    <row r="100" spans="1:55" ht="16.5" customHeight="1">
      <c r="A100" s="21" t="s">
        <v>424</v>
      </c>
      <c r="G100" s="80"/>
    </row>
    <row r="101" spans="1:55" ht="16.5" customHeight="1" thickBot="1"/>
    <row r="102" spans="1:55" ht="16.5" customHeight="1">
      <c r="D102" s="2" t="s">
        <v>426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</row>
    <row r="103" spans="1:55" ht="16.5" customHeight="1"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</row>
    <row r="104" spans="1:55" ht="16.5" customHeight="1">
      <c r="D104" s="5"/>
      <c r="E104" s="6" t="s">
        <v>427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</row>
    <row r="105" spans="1:55" ht="16.5" customHeight="1"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</row>
    <row r="106" spans="1:55" ht="16.5" customHeight="1">
      <c r="D106" s="5"/>
      <c r="E106" s="6" t="s">
        <v>428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</row>
    <row r="107" spans="1:55" ht="16.5" customHeight="1"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</row>
    <row r="108" spans="1:55" ht="16.5" customHeight="1"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</row>
    <row r="109" spans="1:55" ht="16.5" customHeight="1"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</row>
    <row r="110" spans="1:55" ht="16.5" customHeight="1" thickBot="1">
      <c r="D110" s="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</row>
  </sheetData>
  <mergeCells count="412">
    <mergeCell ref="AV77:BA77"/>
    <mergeCell ref="BB77:BC77"/>
    <mergeCell ref="AB78:AE78"/>
    <mergeCell ref="AJ78:AL78"/>
    <mergeCell ref="AM78:AO78"/>
    <mergeCell ref="AP78:AR78"/>
    <mergeCell ref="AS78:AU78"/>
    <mergeCell ref="AV78:BA78"/>
    <mergeCell ref="BB78:BC78"/>
    <mergeCell ref="AF78:AI78"/>
    <mergeCell ref="AB77:AE77"/>
    <mergeCell ref="AF77:AI77"/>
    <mergeCell ref="AJ77:AL77"/>
    <mergeCell ref="AM77:AO77"/>
    <mergeCell ref="AP77:AR77"/>
    <mergeCell ref="AS77:AU77"/>
    <mergeCell ref="AV75:BA75"/>
    <mergeCell ref="BB75:BC75"/>
    <mergeCell ref="AB76:AE76"/>
    <mergeCell ref="AJ76:AL76"/>
    <mergeCell ref="AM76:AO76"/>
    <mergeCell ref="AP76:AR76"/>
    <mergeCell ref="AS76:AU76"/>
    <mergeCell ref="AV76:BA76"/>
    <mergeCell ref="BB76:BC76"/>
    <mergeCell ref="AF75:AI75"/>
    <mergeCell ref="AF76:AI76"/>
    <mergeCell ref="AB75:AE75"/>
    <mergeCell ref="AJ75:AL75"/>
    <mergeCell ref="AM75:AO75"/>
    <mergeCell ref="AP75:AR75"/>
    <mergeCell ref="AS75:AU75"/>
    <mergeCell ref="AB61:AD61"/>
    <mergeCell ref="AE61:AH61"/>
    <mergeCell ref="AI61:AK61"/>
    <mergeCell ref="AL61:AP61"/>
    <mergeCell ref="AQ61:AU61"/>
    <mergeCell ref="AV61:AX61"/>
    <mergeCell ref="AY61:BA61"/>
    <mergeCell ref="AB62:AD62"/>
    <mergeCell ref="AE62:AH62"/>
    <mergeCell ref="AI62:AK62"/>
    <mergeCell ref="AL62:AP62"/>
    <mergeCell ref="AQ62:AU62"/>
    <mergeCell ref="AV62:AX62"/>
    <mergeCell ref="AY62:BA62"/>
    <mergeCell ref="CD58:CF58"/>
    <mergeCell ref="CG58:CI58"/>
    <mergeCell ref="CJ58:CM58"/>
    <mergeCell ref="CP58:CQ58"/>
    <mergeCell ref="CD59:CF59"/>
    <mergeCell ref="CG59:CI59"/>
    <mergeCell ref="CJ59:CM59"/>
    <mergeCell ref="CP59:CQ59"/>
    <mergeCell ref="BZ58:CC58"/>
    <mergeCell ref="BZ59:CC59"/>
    <mergeCell ref="CD56:CF56"/>
    <mergeCell ref="CG56:CI56"/>
    <mergeCell ref="CJ56:CM56"/>
    <mergeCell ref="CP56:CQ56"/>
    <mergeCell ref="CD57:CF57"/>
    <mergeCell ref="CG57:CI57"/>
    <mergeCell ref="CJ57:CM57"/>
    <mergeCell ref="CP57:CQ57"/>
    <mergeCell ref="BZ56:CC56"/>
    <mergeCell ref="BZ57:CC57"/>
    <mergeCell ref="BB61:BC61"/>
    <mergeCell ref="BB62:BC62"/>
    <mergeCell ref="AB59:AD59"/>
    <mergeCell ref="AE59:AH59"/>
    <mergeCell ref="AA38:AD38"/>
    <mergeCell ref="T39:V39"/>
    <mergeCell ref="W39:Z39"/>
    <mergeCell ref="AA39:AD39"/>
    <mergeCell ref="T40:V40"/>
    <mergeCell ref="W40:Z40"/>
    <mergeCell ref="AA40:AD40"/>
    <mergeCell ref="BB59:BC59"/>
    <mergeCell ref="BB60:BC60"/>
    <mergeCell ref="AI59:AK59"/>
    <mergeCell ref="AL59:AP59"/>
    <mergeCell ref="AQ59:AU59"/>
    <mergeCell ref="AV59:AX59"/>
    <mergeCell ref="AY59:BA59"/>
    <mergeCell ref="AB60:AD60"/>
    <mergeCell ref="AE60:AH60"/>
    <mergeCell ref="AI60:AK60"/>
    <mergeCell ref="AL60:AP60"/>
    <mergeCell ref="AQ60:AU60"/>
    <mergeCell ref="AV60:AX60"/>
    <mergeCell ref="AY60:BA60"/>
    <mergeCell ref="T36:V36"/>
    <mergeCell ref="W36:Z36"/>
    <mergeCell ref="AA36:AD36"/>
    <mergeCell ref="T37:V37"/>
    <mergeCell ref="W37:Z37"/>
    <mergeCell ref="AA37:AD37"/>
    <mergeCell ref="AQ39:AS39"/>
    <mergeCell ref="AQ40:AS40"/>
    <mergeCell ref="AK39:AM39"/>
    <mergeCell ref="AK40:AM40"/>
    <mergeCell ref="AN36:AP36"/>
    <mergeCell ref="AT44:BG51"/>
    <mergeCell ref="AT40:AV40"/>
    <mergeCell ref="AK38:AM38"/>
    <mergeCell ref="AT39:AV39"/>
    <mergeCell ref="AT36:AV36"/>
    <mergeCell ref="AT37:AV37"/>
    <mergeCell ref="AT38:AV38"/>
    <mergeCell ref="T38:V38"/>
    <mergeCell ref="W38:Z38"/>
    <mergeCell ref="L26:M26"/>
    <mergeCell ref="N26:R26"/>
    <mergeCell ref="W26:AA26"/>
    <mergeCell ref="AB26:AF26"/>
    <mergeCell ref="AG26:AJ26"/>
    <mergeCell ref="AK26:AN26"/>
    <mergeCell ref="AN35:AP35"/>
    <mergeCell ref="T34:V35"/>
    <mergeCell ref="W34:Z35"/>
    <mergeCell ref="AA34:AD35"/>
    <mergeCell ref="AB21:AF21"/>
    <mergeCell ref="AG21:AJ21"/>
    <mergeCell ref="AK21:AN21"/>
    <mergeCell ref="AO21:AQ21"/>
    <mergeCell ref="AR21:AT21"/>
    <mergeCell ref="AU23:AW23"/>
    <mergeCell ref="H25:K25"/>
    <mergeCell ref="L25:M25"/>
    <mergeCell ref="N25:R25"/>
    <mergeCell ref="W25:AA25"/>
    <mergeCell ref="AB25:AF25"/>
    <mergeCell ref="AG25:AJ25"/>
    <mergeCell ref="AK25:AN25"/>
    <mergeCell ref="AX23:BD23"/>
    <mergeCell ref="BE23:BF23"/>
    <mergeCell ref="H24:K24"/>
    <mergeCell ref="L24:M24"/>
    <mergeCell ref="N24:R24"/>
    <mergeCell ref="W24:AA24"/>
    <mergeCell ref="AB24:AF24"/>
    <mergeCell ref="AG24:AJ24"/>
    <mergeCell ref="AK24:AN24"/>
    <mergeCell ref="AO24:AQ24"/>
    <mergeCell ref="AR24:AT24"/>
    <mergeCell ref="AU24:AW24"/>
    <mergeCell ref="AX24:BD24"/>
    <mergeCell ref="BE24:BF24"/>
    <mergeCell ref="H23:K23"/>
    <mergeCell ref="L23:M23"/>
    <mergeCell ref="N23:R23"/>
    <mergeCell ref="W23:AA23"/>
    <mergeCell ref="AB23:AF23"/>
    <mergeCell ref="AG23:AJ23"/>
    <mergeCell ref="AO23:AQ23"/>
    <mergeCell ref="AR23:AT23"/>
    <mergeCell ref="AB19:AF19"/>
    <mergeCell ref="AG19:AJ19"/>
    <mergeCell ref="AK19:AN19"/>
    <mergeCell ref="AO19:AQ19"/>
    <mergeCell ref="AR19:AT19"/>
    <mergeCell ref="AU21:AW21"/>
    <mergeCell ref="AX21:BD21"/>
    <mergeCell ref="BE21:BF21"/>
    <mergeCell ref="H22:K22"/>
    <mergeCell ref="L22:M22"/>
    <mergeCell ref="N22:R22"/>
    <mergeCell ref="W22:AA22"/>
    <mergeCell ref="AB22:AF22"/>
    <mergeCell ref="AG22:AJ22"/>
    <mergeCell ref="AK22:AN22"/>
    <mergeCell ref="AO22:AQ22"/>
    <mergeCell ref="AR22:AT22"/>
    <mergeCell ref="AU22:AW22"/>
    <mergeCell ref="AX22:BD22"/>
    <mergeCell ref="BE22:BF22"/>
    <mergeCell ref="H21:K21"/>
    <mergeCell ref="L21:M21"/>
    <mergeCell ref="N21:R21"/>
    <mergeCell ref="W21:AA21"/>
    <mergeCell ref="AB17:AF17"/>
    <mergeCell ref="AG17:AJ17"/>
    <mergeCell ref="AK17:AN17"/>
    <mergeCell ref="AO17:AQ17"/>
    <mergeCell ref="AR17:AT17"/>
    <mergeCell ref="AU19:AW19"/>
    <mergeCell ref="AX19:BD19"/>
    <mergeCell ref="BE19:BF19"/>
    <mergeCell ref="H20:K20"/>
    <mergeCell ref="L20:M20"/>
    <mergeCell ref="N20:R20"/>
    <mergeCell ref="W20:AA20"/>
    <mergeCell ref="AB20:AF20"/>
    <mergeCell ref="AG20:AJ20"/>
    <mergeCell ref="AK20:AN20"/>
    <mergeCell ref="AO20:AQ20"/>
    <mergeCell ref="AR20:AT20"/>
    <mergeCell ref="AU20:AW20"/>
    <mergeCell ref="AX20:BD20"/>
    <mergeCell ref="BE20:BF20"/>
    <mergeCell ref="H19:K19"/>
    <mergeCell ref="L19:M19"/>
    <mergeCell ref="N19:R19"/>
    <mergeCell ref="W19:AA19"/>
    <mergeCell ref="AB15:AF15"/>
    <mergeCell ref="AG15:AJ15"/>
    <mergeCell ref="AK15:AN15"/>
    <mergeCell ref="AO15:AQ15"/>
    <mergeCell ref="AR15:AT15"/>
    <mergeCell ref="AU17:AW17"/>
    <mergeCell ref="AX17:BD17"/>
    <mergeCell ref="BE17:BF17"/>
    <mergeCell ref="H18:K18"/>
    <mergeCell ref="L18:M18"/>
    <mergeCell ref="N18:R18"/>
    <mergeCell ref="W18:AA18"/>
    <mergeCell ref="AB18:AF18"/>
    <mergeCell ref="AG18:AJ18"/>
    <mergeCell ref="AK18:AN18"/>
    <mergeCell ref="AO18:AQ18"/>
    <mergeCell ref="AR18:AT18"/>
    <mergeCell ref="AU18:AW18"/>
    <mergeCell ref="AX18:BD18"/>
    <mergeCell ref="BE18:BF18"/>
    <mergeCell ref="H17:K17"/>
    <mergeCell ref="L17:M17"/>
    <mergeCell ref="N17:R17"/>
    <mergeCell ref="W17:AA17"/>
    <mergeCell ref="AB11:AF11"/>
    <mergeCell ref="AG11:AJ11"/>
    <mergeCell ref="AK11:AN11"/>
    <mergeCell ref="AO11:AQ11"/>
    <mergeCell ref="AR11:AT11"/>
    <mergeCell ref="BE13:BF13"/>
    <mergeCell ref="H14:K14"/>
    <mergeCell ref="L14:M14"/>
    <mergeCell ref="N14:R14"/>
    <mergeCell ref="W14:AA14"/>
    <mergeCell ref="AB14:AF14"/>
    <mergeCell ref="AG14:AJ14"/>
    <mergeCell ref="AK14:AN14"/>
    <mergeCell ref="AO14:AQ14"/>
    <mergeCell ref="AR14:AT14"/>
    <mergeCell ref="AU14:AW14"/>
    <mergeCell ref="AX14:BD14"/>
    <mergeCell ref="BE14:BF14"/>
    <mergeCell ref="N13:R13"/>
    <mergeCell ref="W13:AA13"/>
    <mergeCell ref="AB13:AF13"/>
    <mergeCell ref="AG13:AJ13"/>
    <mergeCell ref="AK13:AN13"/>
    <mergeCell ref="AO13:AQ13"/>
    <mergeCell ref="H85:J85"/>
    <mergeCell ref="H86:J86"/>
    <mergeCell ref="K85:N85"/>
    <mergeCell ref="K86:N86"/>
    <mergeCell ref="O85:R85"/>
    <mergeCell ref="O86:R86"/>
    <mergeCell ref="AU11:AW11"/>
    <mergeCell ref="AX11:BD11"/>
    <mergeCell ref="BE11:BF11"/>
    <mergeCell ref="AK12:AN12"/>
    <mergeCell ref="AO12:AQ12"/>
    <mergeCell ref="AR13:AT13"/>
    <mergeCell ref="AU13:AW13"/>
    <mergeCell ref="AX13:BD13"/>
    <mergeCell ref="AU15:AW15"/>
    <mergeCell ref="AX15:BD15"/>
    <mergeCell ref="BE15:BF15"/>
    <mergeCell ref="AK16:AN16"/>
    <mergeCell ref="AO16:AQ16"/>
    <mergeCell ref="AR16:AT16"/>
    <mergeCell ref="AU16:AW16"/>
    <mergeCell ref="AX16:BD16"/>
    <mergeCell ref="BE16:BF16"/>
    <mergeCell ref="AX25:BD25"/>
    <mergeCell ref="BK24:BR24"/>
    <mergeCell ref="AE35:AG35"/>
    <mergeCell ref="AE36:AG36"/>
    <mergeCell ref="AE37:AG37"/>
    <mergeCell ref="AE38:AG38"/>
    <mergeCell ref="AE39:AG39"/>
    <mergeCell ref="AE40:AG40"/>
    <mergeCell ref="AK35:AM35"/>
    <mergeCell ref="AK36:AM36"/>
    <mergeCell ref="AK37:AM37"/>
    <mergeCell ref="AN37:AP37"/>
    <mergeCell ref="AN38:AP38"/>
    <mergeCell ref="AN39:AP39"/>
    <mergeCell ref="AN40:AP40"/>
    <mergeCell ref="AT35:AV35"/>
    <mergeCell ref="AU25:AW25"/>
    <mergeCell ref="AO25:AQ25"/>
    <mergeCell ref="AR25:AT25"/>
    <mergeCell ref="AW34:BF35"/>
    <mergeCell ref="AW36:BF36"/>
    <mergeCell ref="AW37:BF37"/>
    <mergeCell ref="AW38:BF38"/>
    <mergeCell ref="AW39:BF39"/>
    <mergeCell ref="AW40:BF40"/>
    <mergeCell ref="BE25:BF25"/>
    <mergeCell ref="AX26:BD26"/>
    <mergeCell ref="BE26:BF26"/>
    <mergeCell ref="AH37:AJ37"/>
    <mergeCell ref="AH38:AJ38"/>
    <mergeCell ref="AH39:AJ39"/>
    <mergeCell ref="AH40:AJ40"/>
    <mergeCell ref="AQ35:AS35"/>
    <mergeCell ref="AQ36:AS36"/>
    <mergeCell ref="AQ37:AS37"/>
    <mergeCell ref="AQ38:AS38"/>
    <mergeCell ref="AO26:AQ26"/>
    <mergeCell ref="AR26:AT26"/>
    <mergeCell ref="AU26:AW26"/>
    <mergeCell ref="AH35:AJ35"/>
    <mergeCell ref="AH36:AJ36"/>
    <mergeCell ref="AR12:AT12"/>
    <mergeCell ref="AU12:AW12"/>
    <mergeCell ref="AX12:BD12"/>
    <mergeCell ref="BE12:BF12"/>
    <mergeCell ref="H13:K13"/>
    <mergeCell ref="L13:M13"/>
    <mergeCell ref="C12:G12"/>
    <mergeCell ref="AE34:AM34"/>
    <mergeCell ref="AN34:AV34"/>
    <mergeCell ref="H12:K12"/>
    <mergeCell ref="L12:M12"/>
    <mergeCell ref="N12:R12"/>
    <mergeCell ref="W12:AA12"/>
    <mergeCell ref="AB12:AF12"/>
    <mergeCell ref="AG12:AJ12"/>
    <mergeCell ref="H16:K16"/>
    <mergeCell ref="L16:M16"/>
    <mergeCell ref="N16:R16"/>
    <mergeCell ref="W16:AA16"/>
    <mergeCell ref="AB16:AF16"/>
    <mergeCell ref="AG16:AJ16"/>
    <mergeCell ref="C22:G22"/>
    <mergeCell ref="C25:G25"/>
    <mergeCell ref="C24:G24"/>
    <mergeCell ref="C11:G11"/>
    <mergeCell ref="Q66:S66"/>
    <mergeCell ref="V66:X66"/>
    <mergeCell ref="T65:U65"/>
    <mergeCell ref="C16:G16"/>
    <mergeCell ref="C15:G15"/>
    <mergeCell ref="C14:G14"/>
    <mergeCell ref="C13:G13"/>
    <mergeCell ref="C20:G20"/>
    <mergeCell ref="C19:G19"/>
    <mergeCell ref="C18:G18"/>
    <mergeCell ref="C21:G21"/>
    <mergeCell ref="C17:G17"/>
    <mergeCell ref="H11:K11"/>
    <mergeCell ref="L11:M11"/>
    <mergeCell ref="N11:R11"/>
    <mergeCell ref="W11:AA11"/>
    <mergeCell ref="H15:K15"/>
    <mergeCell ref="L15:M15"/>
    <mergeCell ref="N15:R15"/>
    <mergeCell ref="W15:AA15"/>
    <mergeCell ref="C23:G23"/>
    <mergeCell ref="C26:G26"/>
    <mergeCell ref="H26:K26"/>
    <mergeCell ref="AB67:AG67"/>
    <mergeCell ref="AH67:AJ67"/>
    <mergeCell ref="AK67:AL67"/>
    <mergeCell ref="AM67:AO67"/>
    <mergeCell ref="AP67:AR67"/>
    <mergeCell ref="AS67:AU67"/>
    <mergeCell ref="AV67:BA67"/>
    <mergeCell ref="BB67:BC67"/>
    <mergeCell ref="AB68:AG68"/>
    <mergeCell ref="AH68:AJ68"/>
    <mergeCell ref="AK68:AL68"/>
    <mergeCell ref="AM68:AO68"/>
    <mergeCell ref="AP68:AR68"/>
    <mergeCell ref="AS68:AU68"/>
    <mergeCell ref="AV68:BA68"/>
    <mergeCell ref="BB68:BC68"/>
    <mergeCell ref="AB69:AG69"/>
    <mergeCell ref="AH69:AJ69"/>
    <mergeCell ref="AK69:AL69"/>
    <mergeCell ref="AM69:AO69"/>
    <mergeCell ref="AP69:AR69"/>
    <mergeCell ref="AS69:AU69"/>
    <mergeCell ref="AV69:BA69"/>
    <mergeCell ref="BB69:BC69"/>
    <mergeCell ref="AB70:AG70"/>
    <mergeCell ref="AH70:AJ70"/>
    <mergeCell ref="AK70:AL70"/>
    <mergeCell ref="AM70:AO70"/>
    <mergeCell ref="AP70:AR70"/>
    <mergeCell ref="AS70:AU70"/>
    <mergeCell ref="AV70:BA70"/>
    <mergeCell ref="BB70:BC70"/>
    <mergeCell ref="S20:V20"/>
    <mergeCell ref="S21:V21"/>
    <mergeCell ref="S22:V22"/>
    <mergeCell ref="S23:V23"/>
    <mergeCell ref="S24:V24"/>
    <mergeCell ref="S25:V25"/>
    <mergeCell ref="S26:V26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2"/>
  <sheetViews>
    <sheetView zoomScaleNormal="100" workbookViewId="0">
      <selection activeCell="R25" sqref="R25"/>
    </sheetView>
  </sheetViews>
  <sheetFormatPr defaultColWidth="2.625" defaultRowHeight="16.5" customHeight="1"/>
  <cols>
    <col min="1" max="1" width="3.875" style="13" customWidth="1"/>
    <col min="2" max="4" width="2.625" style="1"/>
    <col min="5" max="5" width="2.25" style="1" customWidth="1"/>
    <col min="6" max="23" width="2.625" style="1"/>
    <col min="24" max="24" width="2.5" style="1" customWidth="1"/>
    <col min="25" max="37" width="2.625" style="1"/>
    <col min="38" max="38" width="2.625" style="1" customWidth="1"/>
    <col min="39" max="46" width="2.625" style="1"/>
    <col min="47" max="47" width="2.875" style="1" customWidth="1"/>
    <col min="48" max="16384" width="2.625" style="1"/>
  </cols>
  <sheetData>
    <row r="1" spans="1:81" ht="16.5" customHeight="1">
      <c r="A1" s="20" t="s">
        <v>220</v>
      </c>
      <c r="B1" s="12" t="s">
        <v>171</v>
      </c>
    </row>
    <row r="2" spans="1:81" ht="9" customHeight="1" thickBot="1"/>
    <row r="3" spans="1:81" ht="10.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</row>
    <row r="4" spans="1:81" ht="16.5" customHeight="1">
      <c r="B4" s="5"/>
      <c r="C4" s="31" t="s">
        <v>171</v>
      </c>
      <c r="D4" s="31"/>
      <c r="E4" s="31"/>
      <c r="F4" s="6"/>
      <c r="G4" s="6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11"/>
      <c r="AJ4" s="11"/>
      <c r="AK4" s="11"/>
      <c r="AL4" s="11"/>
      <c r="AM4" s="11"/>
      <c r="AN4" s="6"/>
      <c r="AO4" s="6"/>
      <c r="AP4" s="6"/>
      <c r="AQ4" s="6"/>
      <c r="AR4" s="6"/>
      <c r="AS4" s="6"/>
      <c r="AT4" s="6"/>
      <c r="AU4" s="6"/>
      <c r="AV4" s="6"/>
      <c r="AW4" s="6"/>
      <c r="AY4" s="6"/>
      <c r="AZ4" s="6"/>
      <c r="BA4" s="6"/>
      <c r="BB4" s="6"/>
      <c r="BC4" s="6"/>
      <c r="BD4" s="6"/>
      <c r="BE4" s="6"/>
      <c r="BF4" s="6"/>
      <c r="BG4" s="6"/>
      <c r="BH4" s="7"/>
    </row>
    <row r="5" spans="1:81" ht="6.75" customHeight="1" thickBot="1">
      <c r="B5" s="5"/>
      <c r="C5" s="31"/>
      <c r="D5" s="31"/>
      <c r="E5" s="3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"/>
    </row>
    <row r="6" spans="1:81" ht="15" customHeight="1">
      <c r="B6" s="5"/>
      <c r="C6" s="17" t="s">
        <v>172</v>
      </c>
      <c r="D6" s="18"/>
      <c r="E6" s="1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I6" s="17" t="s">
        <v>193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4"/>
      <c r="BH6" s="7"/>
    </row>
    <row r="7" spans="1:81" ht="9.75" customHeight="1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7"/>
      <c r="BH7" s="7"/>
    </row>
    <row r="8" spans="1:81" ht="16.5" customHeight="1">
      <c r="B8" s="5"/>
      <c r="C8" s="14"/>
      <c r="D8" s="11" t="s">
        <v>21</v>
      </c>
      <c r="E8" s="11"/>
      <c r="F8" s="6"/>
      <c r="G8" s="6"/>
      <c r="H8" s="6"/>
      <c r="I8" s="6"/>
      <c r="J8" s="6"/>
      <c r="K8" s="6"/>
      <c r="L8" s="6"/>
      <c r="M8" s="6"/>
      <c r="N8" s="19"/>
      <c r="O8" s="11"/>
      <c r="P8" s="11"/>
      <c r="Q8" s="11"/>
      <c r="R8" s="11"/>
      <c r="S8" s="11"/>
      <c r="T8" s="11"/>
      <c r="U8" s="11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I8" s="14"/>
      <c r="AJ8" s="1" t="s">
        <v>184</v>
      </c>
      <c r="AM8" s="1" t="s">
        <v>243</v>
      </c>
      <c r="AZ8" s="90" t="s">
        <v>247</v>
      </c>
      <c r="BG8" s="7"/>
      <c r="BH8" s="7"/>
    </row>
    <row r="9" spans="1:81" ht="16.5" customHeight="1">
      <c r="B9" s="5"/>
      <c r="C9" s="14"/>
      <c r="D9" s="11" t="s">
        <v>189</v>
      </c>
      <c r="E9" s="11"/>
      <c r="F9" s="6"/>
      <c r="G9" s="11"/>
      <c r="H9" s="6"/>
      <c r="I9" s="6"/>
      <c r="J9" s="6"/>
      <c r="L9" s="6"/>
      <c r="M9" s="6"/>
      <c r="N9" s="6"/>
      <c r="O9" s="6" t="s">
        <v>190</v>
      </c>
      <c r="P9" s="11"/>
      <c r="Q9" s="11"/>
      <c r="R9" s="11"/>
      <c r="S9" s="11"/>
      <c r="U9" s="11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  <c r="AI9" s="14"/>
      <c r="AJ9" s="343" t="s">
        <v>227</v>
      </c>
      <c r="AK9" s="344"/>
      <c r="AL9" s="345"/>
      <c r="AM9" s="205" t="s">
        <v>1</v>
      </c>
      <c r="AN9" s="206"/>
      <c r="AO9" s="206"/>
      <c r="AP9" s="207"/>
      <c r="AQ9" s="205" t="s">
        <v>2</v>
      </c>
      <c r="AR9" s="207"/>
      <c r="AS9" s="205" t="s">
        <v>3</v>
      </c>
      <c r="AT9" s="206"/>
      <c r="AU9" s="206"/>
      <c r="AV9" s="206"/>
      <c r="AW9" s="206"/>
      <c r="AX9" s="213" t="s">
        <v>183</v>
      </c>
      <c r="AY9" s="213"/>
      <c r="AZ9" s="213"/>
      <c r="BA9" s="213" t="s">
        <v>188</v>
      </c>
      <c r="BB9" s="213"/>
      <c r="BC9" s="213"/>
      <c r="BD9" s="213"/>
      <c r="BE9" s="213" t="s">
        <v>42</v>
      </c>
      <c r="BF9" s="213"/>
      <c r="BG9" s="7"/>
      <c r="BH9" s="7"/>
      <c r="BJ9" s="81" t="s">
        <v>239</v>
      </c>
    </row>
    <row r="10" spans="1:81" ht="16.5" customHeight="1">
      <c r="B10" s="5"/>
      <c r="C10" s="14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I10" s="14"/>
      <c r="AJ10" s="346" t="s">
        <v>471</v>
      </c>
      <c r="AK10" s="347"/>
      <c r="AL10" s="348"/>
      <c r="AM10" s="328" t="s">
        <v>30</v>
      </c>
      <c r="AN10" s="329" t="s">
        <v>30</v>
      </c>
      <c r="AO10" s="329" t="s">
        <v>30</v>
      </c>
      <c r="AP10" s="330" t="s">
        <v>30</v>
      </c>
      <c r="AQ10" s="328" t="s">
        <v>39</v>
      </c>
      <c r="AR10" s="330"/>
      <c r="AS10" s="331">
        <v>13888888888</v>
      </c>
      <c r="AT10" s="332">
        <v>13898641645</v>
      </c>
      <c r="AU10" s="332">
        <v>13898641645</v>
      </c>
      <c r="AV10" s="332">
        <v>13898641645</v>
      </c>
      <c r="AW10" s="333">
        <v>13898641645</v>
      </c>
      <c r="AX10" s="334" t="s">
        <v>185</v>
      </c>
      <c r="AY10" s="335"/>
      <c r="AZ10" s="336"/>
      <c r="BA10" s="337"/>
      <c r="BB10" s="338"/>
      <c r="BC10" s="338"/>
      <c r="BD10" s="339"/>
      <c r="BE10" s="204"/>
      <c r="BF10" s="204"/>
      <c r="BG10" s="7"/>
      <c r="BH10" s="7"/>
    </row>
    <row r="11" spans="1:81" ht="16.5" customHeight="1">
      <c r="B11" s="5"/>
      <c r="C11" s="14"/>
      <c r="D11" s="272" t="s">
        <v>20</v>
      </c>
      <c r="E11" s="273"/>
      <c r="F11" s="274"/>
      <c r="G11" s="272" t="s">
        <v>254</v>
      </c>
      <c r="H11" s="273"/>
      <c r="I11" s="273"/>
      <c r="J11" s="274"/>
      <c r="K11" s="272" t="s">
        <v>255</v>
      </c>
      <c r="L11" s="273"/>
      <c r="M11" s="273"/>
      <c r="N11" s="274"/>
      <c r="O11" s="205" t="s">
        <v>95</v>
      </c>
      <c r="P11" s="206"/>
      <c r="Q11" s="206"/>
      <c r="R11" s="206"/>
      <c r="S11" s="206"/>
      <c r="T11" s="206"/>
      <c r="U11" s="206"/>
      <c r="V11" s="206"/>
      <c r="W11" s="207"/>
      <c r="X11" s="205" t="s">
        <v>96</v>
      </c>
      <c r="Y11" s="206"/>
      <c r="Z11" s="206"/>
      <c r="AA11" s="206"/>
      <c r="AB11" s="206"/>
      <c r="AC11" s="206"/>
      <c r="AD11" s="206"/>
      <c r="AE11" s="206"/>
      <c r="AF11" s="207"/>
      <c r="AG11" s="7"/>
      <c r="AI11" s="14"/>
      <c r="AJ11" s="340" t="s">
        <v>266</v>
      </c>
      <c r="AK11" s="341"/>
      <c r="AL11" s="342"/>
      <c r="AM11" s="328" t="s">
        <v>31</v>
      </c>
      <c r="AN11" s="329" t="s">
        <v>31</v>
      </c>
      <c r="AO11" s="329" t="s">
        <v>31</v>
      </c>
      <c r="AP11" s="330" t="s">
        <v>31</v>
      </c>
      <c r="AQ11" s="328" t="s">
        <v>40</v>
      </c>
      <c r="AR11" s="330"/>
      <c r="AS11" s="331">
        <v>13888888888</v>
      </c>
      <c r="AT11" s="332">
        <v>13898641645</v>
      </c>
      <c r="AU11" s="332">
        <v>13898641645</v>
      </c>
      <c r="AV11" s="332">
        <v>13898641645</v>
      </c>
      <c r="AW11" s="333">
        <v>13898641645</v>
      </c>
      <c r="AX11" s="334" t="s">
        <v>185</v>
      </c>
      <c r="AY11" s="335"/>
      <c r="AZ11" s="336"/>
      <c r="BA11" s="337"/>
      <c r="BB11" s="338"/>
      <c r="BC11" s="338"/>
      <c r="BD11" s="339"/>
      <c r="BE11" s="204"/>
      <c r="BF11" s="204"/>
      <c r="BG11" s="7"/>
      <c r="BH11" s="7"/>
    </row>
    <row r="12" spans="1:81" ht="16.5" customHeight="1">
      <c r="B12" s="5"/>
      <c r="C12" s="14"/>
      <c r="D12" s="275"/>
      <c r="E12" s="276"/>
      <c r="F12" s="277"/>
      <c r="G12" s="275"/>
      <c r="H12" s="276"/>
      <c r="I12" s="276"/>
      <c r="J12" s="277"/>
      <c r="K12" s="275"/>
      <c r="L12" s="276"/>
      <c r="M12" s="276"/>
      <c r="N12" s="277"/>
      <c r="O12" s="213" t="s">
        <v>106</v>
      </c>
      <c r="P12" s="213"/>
      <c r="Q12" s="213"/>
      <c r="R12" s="213" t="s">
        <v>107</v>
      </c>
      <c r="S12" s="213"/>
      <c r="T12" s="213"/>
      <c r="U12" s="213" t="s">
        <v>112</v>
      </c>
      <c r="V12" s="213"/>
      <c r="W12" s="213"/>
      <c r="X12" s="213" t="s">
        <v>106</v>
      </c>
      <c r="Y12" s="213"/>
      <c r="Z12" s="213"/>
      <c r="AA12" s="213" t="s">
        <v>107</v>
      </c>
      <c r="AB12" s="213"/>
      <c r="AC12" s="213"/>
      <c r="AD12" s="213" t="s">
        <v>112</v>
      </c>
      <c r="AE12" s="213"/>
      <c r="AF12" s="213"/>
      <c r="AG12" s="7"/>
      <c r="AI12" s="14"/>
      <c r="AJ12" s="340" t="s">
        <v>267</v>
      </c>
      <c r="AK12" s="341"/>
      <c r="AL12" s="342"/>
      <c r="AM12" s="328" t="s">
        <v>32</v>
      </c>
      <c r="AN12" s="329" t="s">
        <v>32</v>
      </c>
      <c r="AO12" s="329" t="s">
        <v>32</v>
      </c>
      <c r="AP12" s="330" t="s">
        <v>32</v>
      </c>
      <c r="AQ12" s="328" t="s">
        <v>40</v>
      </c>
      <c r="AR12" s="330"/>
      <c r="AS12" s="331">
        <v>13888888888</v>
      </c>
      <c r="AT12" s="332">
        <v>13898641645</v>
      </c>
      <c r="AU12" s="332">
        <v>13898641645</v>
      </c>
      <c r="AV12" s="332">
        <v>13898641645</v>
      </c>
      <c r="AW12" s="333">
        <v>13898641645</v>
      </c>
      <c r="AX12" s="334" t="s">
        <v>185</v>
      </c>
      <c r="AY12" s="335"/>
      <c r="AZ12" s="336"/>
      <c r="BA12" s="337"/>
      <c r="BB12" s="338"/>
      <c r="BC12" s="338"/>
      <c r="BD12" s="339"/>
      <c r="BE12" s="204"/>
      <c r="BF12" s="204"/>
      <c r="BG12" s="7"/>
      <c r="BH12" s="7"/>
    </row>
    <row r="13" spans="1:81" ht="16.5" customHeight="1" thickBot="1">
      <c r="B13" s="5"/>
      <c r="C13" s="14"/>
      <c r="D13" s="255" t="s">
        <v>23</v>
      </c>
      <c r="E13" s="255"/>
      <c r="F13" s="255"/>
      <c r="G13" s="255" t="s">
        <v>256</v>
      </c>
      <c r="H13" s="255"/>
      <c r="I13" s="255"/>
      <c r="J13" s="255"/>
      <c r="K13" s="255" t="s">
        <v>257</v>
      </c>
      <c r="L13" s="255"/>
      <c r="M13" s="255"/>
      <c r="N13" s="255"/>
      <c r="O13" s="254" t="s">
        <v>104</v>
      </c>
      <c r="P13" s="255"/>
      <c r="Q13" s="255"/>
      <c r="R13" s="247" t="s">
        <v>264</v>
      </c>
      <c r="S13" s="247"/>
      <c r="T13" s="248"/>
      <c r="U13" s="258"/>
      <c r="V13" s="258"/>
      <c r="W13" s="259"/>
      <c r="X13" s="254" t="s">
        <v>105</v>
      </c>
      <c r="Y13" s="255"/>
      <c r="Z13" s="255"/>
      <c r="AA13" s="247" t="s">
        <v>253</v>
      </c>
      <c r="AB13" s="247"/>
      <c r="AC13" s="248"/>
      <c r="AD13" s="258"/>
      <c r="AE13" s="258"/>
      <c r="AF13" s="259"/>
      <c r="AG13" s="7"/>
      <c r="AI13" s="14"/>
      <c r="AJ13" s="340" t="s">
        <v>268</v>
      </c>
      <c r="AK13" s="341"/>
      <c r="AL13" s="342"/>
      <c r="AM13" s="328" t="s">
        <v>33</v>
      </c>
      <c r="AN13" s="329" t="s">
        <v>33</v>
      </c>
      <c r="AO13" s="329" t="s">
        <v>33</v>
      </c>
      <c r="AP13" s="330" t="s">
        <v>33</v>
      </c>
      <c r="AQ13" s="328" t="s">
        <v>40</v>
      </c>
      <c r="AR13" s="330"/>
      <c r="AS13" s="331">
        <v>13888888888</v>
      </c>
      <c r="AT13" s="332">
        <v>13898641645</v>
      </c>
      <c r="AU13" s="332">
        <v>13898641645</v>
      </c>
      <c r="AV13" s="332">
        <v>13898641645</v>
      </c>
      <c r="AW13" s="333">
        <v>13898641645</v>
      </c>
      <c r="AX13" s="334" t="s">
        <v>309</v>
      </c>
      <c r="AY13" s="335"/>
      <c r="AZ13" s="336"/>
      <c r="BA13" s="337" t="s">
        <v>192</v>
      </c>
      <c r="BB13" s="338"/>
      <c r="BC13" s="338"/>
      <c r="BD13" s="339"/>
      <c r="BE13" s="204"/>
      <c r="BF13" s="204"/>
      <c r="BG13" s="7"/>
      <c r="BH13" s="7"/>
    </row>
    <row r="14" spans="1:81" ht="16.5" customHeight="1">
      <c r="B14" s="5"/>
      <c r="C14" s="14"/>
      <c r="D14" s="255" t="s">
        <v>108</v>
      </c>
      <c r="E14" s="255"/>
      <c r="F14" s="255"/>
      <c r="G14" s="255" t="s">
        <v>258</v>
      </c>
      <c r="H14" s="255"/>
      <c r="I14" s="255"/>
      <c r="J14" s="255"/>
      <c r="K14" s="255" t="s">
        <v>257</v>
      </c>
      <c r="L14" s="255"/>
      <c r="M14" s="255"/>
      <c r="N14" s="255"/>
      <c r="O14" s="254" t="s">
        <v>102</v>
      </c>
      <c r="P14" s="255"/>
      <c r="Q14" s="255"/>
      <c r="R14" s="247" t="s">
        <v>265</v>
      </c>
      <c r="S14" s="247"/>
      <c r="T14" s="248"/>
      <c r="U14" s="258" t="s">
        <v>249</v>
      </c>
      <c r="V14" s="258"/>
      <c r="W14" s="259"/>
      <c r="X14" s="254" t="s">
        <v>103</v>
      </c>
      <c r="Y14" s="255"/>
      <c r="Z14" s="255"/>
      <c r="AA14" s="247" t="s">
        <v>182</v>
      </c>
      <c r="AB14" s="247"/>
      <c r="AC14" s="248"/>
      <c r="AD14" s="258" t="s">
        <v>249</v>
      </c>
      <c r="AE14" s="258"/>
      <c r="AF14" s="259"/>
      <c r="AG14" s="7"/>
      <c r="AI14" s="14"/>
      <c r="AJ14" s="340" t="s">
        <v>269</v>
      </c>
      <c r="AK14" s="341"/>
      <c r="AL14" s="342"/>
      <c r="AM14" s="328" t="s">
        <v>34</v>
      </c>
      <c r="AN14" s="329" t="s">
        <v>34</v>
      </c>
      <c r="AO14" s="329" t="s">
        <v>34</v>
      </c>
      <c r="AP14" s="330" t="s">
        <v>34</v>
      </c>
      <c r="AQ14" s="328" t="s">
        <v>39</v>
      </c>
      <c r="AR14" s="330"/>
      <c r="AS14" s="331">
        <v>13888888888</v>
      </c>
      <c r="AT14" s="332">
        <v>13898641645</v>
      </c>
      <c r="AU14" s="332">
        <v>13898641645</v>
      </c>
      <c r="AV14" s="332">
        <v>13898641645</v>
      </c>
      <c r="AW14" s="333">
        <v>13898641645</v>
      </c>
      <c r="AX14" s="334" t="s">
        <v>186</v>
      </c>
      <c r="AY14" s="335"/>
      <c r="AZ14" s="336"/>
      <c r="BA14" s="337"/>
      <c r="BB14" s="338"/>
      <c r="BC14" s="338"/>
      <c r="BD14" s="339"/>
      <c r="BE14" s="204"/>
      <c r="BF14" s="204"/>
      <c r="BG14" s="7"/>
      <c r="BH14" s="7"/>
      <c r="BL14" s="92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4"/>
    </row>
    <row r="15" spans="1:81" ht="16.5" customHeight="1">
      <c r="B15" s="5"/>
      <c r="C15" s="14"/>
      <c r="D15" s="255" t="s">
        <v>24</v>
      </c>
      <c r="E15" s="255"/>
      <c r="F15" s="255"/>
      <c r="G15" s="255" t="s">
        <v>259</v>
      </c>
      <c r="H15" s="255"/>
      <c r="I15" s="255"/>
      <c r="J15" s="255"/>
      <c r="K15" s="255" t="s">
        <v>257</v>
      </c>
      <c r="L15" s="255"/>
      <c r="M15" s="255"/>
      <c r="N15" s="255"/>
      <c r="O15" s="254" t="s">
        <v>102</v>
      </c>
      <c r="P15" s="255"/>
      <c r="Q15" s="255"/>
      <c r="R15" s="249" t="s">
        <v>262</v>
      </c>
      <c r="S15" s="249"/>
      <c r="T15" s="250"/>
      <c r="U15" s="258" t="s">
        <v>248</v>
      </c>
      <c r="V15" s="258"/>
      <c r="W15" s="259"/>
      <c r="X15" s="254" t="s">
        <v>103</v>
      </c>
      <c r="Y15" s="255"/>
      <c r="Z15" s="255"/>
      <c r="AA15" s="249" t="s">
        <v>263</v>
      </c>
      <c r="AB15" s="249"/>
      <c r="AC15" s="250"/>
      <c r="AD15" s="258" t="s">
        <v>248</v>
      </c>
      <c r="AE15" s="258"/>
      <c r="AF15" s="259"/>
      <c r="AG15" s="7"/>
      <c r="AI15" s="14"/>
      <c r="AJ15" s="340" t="s">
        <v>270</v>
      </c>
      <c r="AK15" s="341"/>
      <c r="AL15" s="342"/>
      <c r="AM15" s="328" t="s">
        <v>35</v>
      </c>
      <c r="AN15" s="329" t="s">
        <v>35</v>
      </c>
      <c r="AO15" s="329" t="s">
        <v>35</v>
      </c>
      <c r="AP15" s="330" t="s">
        <v>35</v>
      </c>
      <c r="AQ15" s="328" t="s">
        <v>39</v>
      </c>
      <c r="AR15" s="330"/>
      <c r="AS15" s="331">
        <v>13888888888</v>
      </c>
      <c r="AT15" s="332">
        <v>13898641645</v>
      </c>
      <c r="AU15" s="332">
        <v>13898641645</v>
      </c>
      <c r="AV15" s="332">
        <v>13898641645</v>
      </c>
      <c r="AW15" s="333">
        <v>13898641645</v>
      </c>
      <c r="AX15" s="334" t="s">
        <v>175</v>
      </c>
      <c r="AY15" s="335"/>
      <c r="AZ15" s="336"/>
      <c r="BA15" s="337"/>
      <c r="BB15" s="338"/>
      <c r="BC15" s="338"/>
      <c r="BD15" s="339"/>
      <c r="BE15" s="204"/>
      <c r="BF15" s="204"/>
      <c r="BG15" s="7"/>
      <c r="BH15" s="7"/>
      <c r="BL15" s="95"/>
      <c r="BM15" s="96" t="s">
        <v>229</v>
      </c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7"/>
    </row>
    <row r="16" spans="1:81" ht="16.5" customHeight="1">
      <c r="B16" s="5"/>
      <c r="C16" s="14"/>
      <c r="D16" s="352" t="s">
        <v>25</v>
      </c>
      <c r="E16" s="352"/>
      <c r="F16" s="352"/>
      <c r="G16" s="352" t="s">
        <v>260</v>
      </c>
      <c r="H16" s="352"/>
      <c r="I16" s="352"/>
      <c r="J16" s="352"/>
      <c r="K16" s="352" t="s">
        <v>257</v>
      </c>
      <c r="L16" s="352"/>
      <c r="M16" s="352"/>
      <c r="N16" s="352"/>
      <c r="O16" s="351" t="s">
        <v>102</v>
      </c>
      <c r="P16" s="352"/>
      <c r="Q16" s="352"/>
      <c r="R16" s="353" t="s">
        <v>252</v>
      </c>
      <c r="S16" s="353"/>
      <c r="T16" s="354"/>
      <c r="U16" s="349"/>
      <c r="V16" s="349"/>
      <c r="W16" s="350"/>
      <c r="X16" s="351" t="s">
        <v>103</v>
      </c>
      <c r="Y16" s="352"/>
      <c r="Z16" s="352"/>
      <c r="AA16" s="353" t="s">
        <v>252</v>
      </c>
      <c r="AB16" s="353"/>
      <c r="AC16" s="354"/>
      <c r="AD16" s="349"/>
      <c r="AE16" s="349"/>
      <c r="AF16" s="350"/>
      <c r="AG16" s="7"/>
      <c r="AI16" s="14"/>
      <c r="AJ16" s="340" t="s">
        <v>271</v>
      </c>
      <c r="AK16" s="341"/>
      <c r="AL16" s="342"/>
      <c r="AM16" s="328" t="s">
        <v>36</v>
      </c>
      <c r="AN16" s="329" t="s">
        <v>36</v>
      </c>
      <c r="AO16" s="329" t="s">
        <v>36</v>
      </c>
      <c r="AP16" s="330" t="s">
        <v>36</v>
      </c>
      <c r="AQ16" s="328" t="s">
        <v>39</v>
      </c>
      <c r="AR16" s="330"/>
      <c r="AS16" s="331">
        <v>13888888888</v>
      </c>
      <c r="AT16" s="332">
        <v>13898641645</v>
      </c>
      <c r="AU16" s="332">
        <v>13898641645</v>
      </c>
      <c r="AV16" s="332">
        <v>13898641645</v>
      </c>
      <c r="AW16" s="333">
        <v>13898641645</v>
      </c>
      <c r="AX16" s="334" t="s">
        <v>175</v>
      </c>
      <c r="AY16" s="335"/>
      <c r="AZ16" s="336"/>
      <c r="BA16" s="337"/>
      <c r="BB16" s="338"/>
      <c r="BC16" s="338"/>
      <c r="BD16" s="339"/>
      <c r="BE16" s="204"/>
      <c r="BF16" s="204"/>
      <c r="BG16" s="7"/>
      <c r="BH16" s="7"/>
      <c r="BL16" s="95"/>
      <c r="BM16" s="96"/>
      <c r="BN16" s="96"/>
      <c r="BO16" s="96" t="s">
        <v>235</v>
      </c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7"/>
    </row>
    <row r="17" spans="1:81" ht="16.5" customHeight="1">
      <c r="B17" s="5"/>
      <c r="C17" s="14"/>
      <c r="D17" s="255" t="s">
        <v>26</v>
      </c>
      <c r="E17" s="255"/>
      <c r="F17" s="255"/>
      <c r="G17" s="255" t="s">
        <v>261</v>
      </c>
      <c r="H17" s="255"/>
      <c r="I17" s="255"/>
      <c r="J17" s="255"/>
      <c r="K17" s="255" t="s">
        <v>257</v>
      </c>
      <c r="L17" s="255"/>
      <c r="M17" s="255"/>
      <c r="N17" s="255"/>
      <c r="O17" s="254" t="s">
        <v>102</v>
      </c>
      <c r="P17" s="255"/>
      <c r="Q17" s="255"/>
      <c r="R17" s="249" t="s">
        <v>252</v>
      </c>
      <c r="S17" s="249"/>
      <c r="T17" s="250"/>
      <c r="U17" s="258" t="s">
        <v>250</v>
      </c>
      <c r="V17" s="258"/>
      <c r="W17" s="259"/>
      <c r="X17" s="254" t="s">
        <v>103</v>
      </c>
      <c r="Y17" s="255"/>
      <c r="Z17" s="255"/>
      <c r="AA17" s="249" t="s">
        <v>252</v>
      </c>
      <c r="AB17" s="249"/>
      <c r="AC17" s="250"/>
      <c r="AD17" s="258" t="s">
        <v>250</v>
      </c>
      <c r="AE17" s="258"/>
      <c r="AF17" s="259"/>
      <c r="AG17" s="7"/>
      <c r="AI17" s="14"/>
      <c r="AJ17" s="340" t="s">
        <v>272</v>
      </c>
      <c r="AK17" s="341"/>
      <c r="AL17" s="342"/>
      <c r="AM17" s="328" t="s">
        <v>37</v>
      </c>
      <c r="AN17" s="329" t="s">
        <v>37</v>
      </c>
      <c r="AO17" s="329" t="s">
        <v>37</v>
      </c>
      <c r="AP17" s="330" t="s">
        <v>37</v>
      </c>
      <c r="AQ17" s="328" t="s">
        <v>40</v>
      </c>
      <c r="AR17" s="330"/>
      <c r="AS17" s="331">
        <v>13888888888</v>
      </c>
      <c r="AT17" s="332">
        <v>13898641645</v>
      </c>
      <c r="AU17" s="332">
        <v>13898641645</v>
      </c>
      <c r="AV17" s="332">
        <v>13898641645</v>
      </c>
      <c r="AW17" s="333">
        <v>13898641645</v>
      </c>
      <c r="AX17" s="334" t="s">
        <v>175</v>
      </c>
      <c r="AY17" s="335"/>
      <c r="AZ17" s="336"/>
      <c r="BA17" s="337"/>
      <c r="BB17" s="338"/>
      <c r="BC17" s="338"/>
      <c r="BD17" s="339"/>
      <c r="BE17" s="204"/>
      <c r="BF17" s="204"/>
      <c r="BG17" s="7"/>
      <c r="BH17" s="7"/>
      <c r="BL17" s="95"/>
      <c r="BM17" s="96" t="s">
        <v>238</v>
      </c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7"/>
    </row>
    <row r="18" spans="1:81" ht="16.5" customHeight="1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  <c r="AI18" s="14"/>
      <c r="AJ18" s="340" t="s">
        <v>273</v>
      </c>
      <c r="AK18" s="341"/>
      <c r="AL18" s="342"/>
      <c r="AM18" s="328" t="s">
        <v>38</v>
      </c>
      <c r="AN18" s="329" t="s">
        <v>38</v>
      </c>
      <c r="AO18" s="329" t="s">
        <v>38</v>
      </c>
      <c r="AP18" s="330" t="s">
        <v>38</v>
      </c>
      <c r="AQ18" s="328" t="s">
        <v>40</v>
      </c>
      <c r="AR18" s="330"/>
      <c r="AS18" s="331">
        <v>13888888888</v>
      </c>
      <c r="AT18" s="332">
        <v>13898641645</v>
      </c>
      <c r="AU18" s="332">
        <v>13898641645</v>
      </c>
      <c r="AV18" s="332">
        <v>13898641645</v>
      </c>
      <c r="AW18" s="333">
        <v>13898641645</v>
      </c>
      <c r="AX18" s="334" t="s">
        <v>187</v>
      </c>
      <c r="AY18" s="335"/>
      <c r="AZ18" s="336"/>
      <c r="BA18" s="337"/>
      <c r="BB18" s="338"/>
      <c r="BC18" s="338"/>
      <c r="BD18" s="339"/>
      <c r="BE18" s="204"/>
      <c r="BF18" s="204"/>
      <c r="BG18" s="7"/>
      <c r="BH18" s="7"/>
      <c r="BL18" s="95"/>
      <c r="BM18" s="96"/>
      <c r="BN18" s="96"/>
      <c r="BO18" s="98" t="s">
        <v>236</v>
      </c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7"/>
    </row>
    <row r="19" spans="1:81" ht="16.5" customHeight="1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  <c r="AI19" s="14"/>
      <c r="AJ19" s="340" t="s">
        <v>274</v>
      </c>
      <c r="AK19" s="341"/>
      <c r="AL19" s="342"/>
      <c r="AM19" s="328" t="s">
        <v>275</v>
      </c>
      <c r="AN19" s="329" t="s">
        <v>38</v>
      </c>
      <c r="AO19" s="329" t="s">
        <v>38</v>
      </c>
      <c r="AP19" s="330" t="s">
        <v>38</v>
      </c>
      <c r="AQ19" s="328" t="s">
        <v>39</v>
      </c>
      <c r="AR19" s="330"/>
      <c r="AS19" s="331">
        <v>13888888888</v>
      </c>
      <c r="AT19" s="332">
        <v>13898641645</v>
      </c>
      <c r="AU19" s="332">
        <v>13898641645</v>
      </c>
      <c r="AV19" s="332">
        <v>13898641645</v>
      </c>
      <c r="AW19" s="333">
        <v>13898641645</v>
      </c>
      <c r="AX19" s="334" t="s">
        <v>187</v>
      </c>
      <c r="AY19" s="335"/>
      <c r="AZ19" s="336"/>
      <c r="BA19" s="337"/>
      <c r="BB19" s="338"/>
      <c r="BC19" s="338"/>
      <c r="BD19" s="339"/>
      <c r="BE19" s="204"/>
      <c r="BF19" s="204"/>
      <c r="BG19" s="7"/>
      <c r="BH19" s="7"/>
      <c r="BL19" s="95"/>
      <c r="BM19" s="96"/>
      <c r="BN19" s="96"/>
      <c r="BO19" s="96" t="s">
        <v>228</v>
      </c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7"/>
    </row>
    <row r="20" spans="1:81" ht="16.5" customHeight="1"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91"/>
      <c r="AB20" s="6"/>
      <c r="AC20" s="6"/>
      <c r="AD20" s="6"/>
      <c r="AE20" s="6"/>
      <c r="AF20" s="6"/>
      <c r="AG20" s="7"/>
      <c r="AI20" s="14"/>
      <c r="AJ20" s="6"/>
      <c r="AK20" s="6"/>
      <c r="AL20" s="6"/>
      <c r="AM20" s="11"/>
      <c r="AN20" s="11"/>
      <c r="AO20" s="11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7"/>
      <c r="BH20" s="7"/>
      <c r="BL20" s="95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7"/>
    </row>
    <row r="21" spans="1:81" ht="16.5" customHeight="1"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  <c r="AI21" s="14"/>
      <c r="AJ21" s="6"/>
      <c r="AK21" s="6"/>
      <c r="AL21" s="6"/>
      <c r="AM21" s="11"/>
      <c r="AN21" s="11"/>
      <c r="AO21" s="11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7"/>
      <c r="BH21" s="7"/>
      <c r="BL21" s="95"/>
      <c r="BM21" s="96" t="s">
        <v>237</v>
      </c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7"/>
    </row>
    <row r="22" spans="1:81" ht="16.5" customHeight="1"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  <c r="AI22" s="14"/>
      <c r="AJ22" s="6"/>
      <c r="AK22" s="6"/>
      <c r="AL22" s="6"/>
      <c r="AM22" s="11"/>
      <c r="AN22" s="11"/>
      <c r="AO22" s="11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7"/>
      <c r="BH22" s="7"/>
      <c r="BL22" s="95"/>
      <c r="BM22" s="96"/>
      <c r="BN22" s="99" t="s">
        <v>234</v>
      </c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7"/>
    </row>
    <row r="23" spans="1:81" ht="16.5" customHeight="1"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  <c r="AI23" s="14"/>
      <c r="AJ23" s="6"/>
      <c r="AK23" s="6"/>
      <c r="AL23" s="6"/>
      <c r="AM23" s="11"/>
      <c r="AN23" s="11"/>
      <c r="AO23" s="11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7"/>
      <c r="BH23" s="7"/>
      <c r="BL23" s="95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7"/>
    </row>
    <row r="24" spans="1:81" ht="16.5" customHeight="1" thickBot="1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  <c r="AI24" s="14"/>
      <c r="AJ24" s="6"/>
      <c r="AK24" s="6"/>
      <c r="AL24" s="6"/>
      <c r="AM24" s="11"/>
      <c r="AN24" s="11"/>
      <c r="AO24" s="11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7"/>
      <c r="BH24" s="7"/>
      <c r="BL24" s="100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2"/>
    </row>
    <row r="25" spans="1:81" ht="16.5" customHeight="1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  <c r="AI25" s="14"/>
      <c r="AJ25" s="6"/>
      <c r="AK25" s="6"/>
      <c r="AL25" s="6"/>
      <c r="AM25" s="11"/>
      <c r="AN25" s="11"/>
      <c r="AO25" s="1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7"/>
      <c r="BH25" s="7"/>
    </row>
    <row r="26" spans="1:81" ht="16.5" customHeight="1"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  <c r="AI26" s="14"/>
      <c r="AJ26" s="6"/>
      <c r="AK26" s="6"/>
      <c r="AL26" s="6"/>
      <c r="AM26" s="11"/>
      <c r="AN26" s="11"/>
      <c r="AO26" s="11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7"/>
      <c r="BH26" s="7"/>
    </row>
    <row r="27" spans="1:81" ht="16.5" customHeight="1" thickBot="1">
      <c r="B27" s="5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9"/>
      <c r="Y27" s="9"/>
      <c r="Z27" s="9"/>
      <c r="AA27" s="9"/>
      <c r="AB27" s="9"/>
      <c r="AC27" s="9"/>
      <c r="AD27" s="9"/>
      <c r="AE27" s="9"/>
      <c r="AF27" s="9"/>
      <c r="AG27" s="10"/>
      <c r="AI27" s="15"/>
      <c r="AJ27" s="9"/>
      <c r="AK27" s="9"/>
      <c r="AL27" s="9"/>
      <c r="AM27" s="16"/>
      <c r="AN27" s="16"/>
      <c r="AO27" s="16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0"/>
      <c r="BH27" s="7"/>
    </row>
    <row r="28" spans="1:81" ht="16.5" customHeight="1" thickBo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10"/>
    </row>
    <row r="29" spans="1:81" ht="16.5" customHeigh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1" spans="1:81" ht="16.5" customHeight="1" thickBot="1"/>
    <row r="32" spans="1:81" ht="16.5" customHeight="1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5"/>
    </row>
    <row r="33" spans="1:60" ht="16.5" customHeight="1" thickBot="1">
      <c r="A33" s="126" t="s">
        <v>392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127"/>
    </row>
    <row r="34" spans="1:60" ht="16.5" customHeight="1" thickBot="1">
      <c r="A34" s="128"/>
      <c r="B34" s="34" t="s">
        <v>355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4"/>
      <c r="BF34" s="6"/>
      <c r="BG34" s="6"/>
      <c r="BH34" s="127"/>
    </row>
    <row r="35" spans="1:60" ht="16.5" customHeight="1" thickBot="1">
      <c r="A35" s="128"/>
      <c r="B35" s="5"/>
      <c r="C35" s="36"/>
      <c r="D35" s="58"/>
      <c r="E35" s="58"/>
      <c r="F35" s="5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55"/>
      <c r="R35" s="56" t="s">
        <v>393</v>
      </c>
      <c r="S35" s="56"/>
      <c r="T35" s="57"/>
      <c r="U35" s="37"/>
      <c r="V35" s="55"/>
      <c r="W35" s="56" t="s">
        <v>356</v>
      </c>
      <c r="X35" s="56"/>
      <c r="Y35" s="57"/>
      <c r="Z35" s="6"/>
      <c r="AA35" s="2" t="s">
        <v>357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55"/>
      <c r="BB35" s="56" t="s">
        <v>358</v>
      </c>
      <c r="BC35" s="56"/>
      <c r="BD35" s="57"/>
      <c r="BE35" s="7"/>
      <c r="BF35" s="6"/>
      <c r="BG35" s="6"/>
      <c r="BH35" s="127"/>
    </row>
    <row r="36" spans="1:60" ht="16.5" customHeight="1" thickBot="1">
      <c r="A36" s="128"/>
      <c r="B36" s="5"/>
      <c r="C36" s="39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40"/>
      <c r="Z36" s="6"/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7"/>
      <c r="BE36" s="7"/>
      <c r="BF36" s="6"/>
      <c r="BG36" s="6"/>
      <c r="BH36" s="127"/>
    </row>
    <row r="37" spans="1:60" ht="16.5" customHeight="1">
      <c r="A37" s="128"/>
      <c r="B37" s="5"/>
      <c r="C37" s="36" t="s">
        <v>359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5"/>
      <c r="P37" s="36" t="s">
        <v>360</v>
      </c>
      <c r="Q37" s="37"/>
      <c r="R37" s="37"/>
      <c r="S37" s="37"/>
      <c r="T37" s="37"/>
      <c r="U37" s="37"/>
      <c r="V37" s="37"/>
      <c r="W37" s="37"/>
      <c r="X37" s="37"/>
      <c r="Y37" s="38"/>
      <c r="Z37" s="6"/>
      <c r="AA37" s="5"/>
      <c r="AB37" s="290" t="s">
        <v>20</v>
      </c>
      <c r="AC37" s="290"/>
      <c r="AD37" s="290"/>
      <c r="AE37" s="291" t="s">
        <v>421</v>
      </c>
      <c r="AF37" s="292"/>
      <c r="AG37" s="292"/>
      <c r="AH37" s="293"/>
      <c r="AI37" s="290" t="s">
        <v>130</v>
      </c>
      <c r="AJ37" s="290"/>
      <c r="AK37" s="290"/>
      <c r="AL37" s="291" t="s">
        <v>254</v>
      </c>
      <c r="AM37" s="292"/>
      <c r="AN37" s="292"/>
      <c r="AO37" s="292"/>
      <c r="AP37" s="293"/>
      <c r="AQ37" s="291" t="s">
        <v>255</v>
      </c>
      <c r="AR37" s="292"/>
      <c r="AS37" s="292"/>
      <c r="AT37" s="292"/>
      <c r="AU37" s="293"/>
      <c r="AV37" s="290" t="s">
        <v>153</v>
      </c>
      <c r="AW37" s="294"/>
      <c r="AX37" s="294"/>
      <c r="AY37" s="291" t="s">
        <v>154</v>
      </c>
      <c r="AZ37" s="292"/>
      <c r="BA37" s="293"/>
      <c r="BB37" s="213" t="s">
        <v>42</v>
      </c>
      <c r="BC37" s="213"/>
      <c r="BD37" s="7"/>
      <c r="BE37" s="7"/>
      <c r="BF37" s="6"/>
      <c r="BG37" s="6"/>
      <c r="BH37" s="127"/>
    </row>
    <row r="38" spans="1:60" ht="16.5" customHeight="1">
      <c r="A38" s="128"/>
      <c r="B38" s="5"/>
      <c r="C38" s="39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40"/>
      <c r="O38" s="35"/>
      <c r="P38" s="39"/>
      <c r="Q38" s="35"/>
      <c r="R38" s="35"/>
      <c r="S38" s="35"/>
      <c r="T38" s="35"/>
      <c r="U38" s="35"/>
      <c r="V38" s="35"/>
      <c r="W38" s="35"/>
      <c r="X38" s="35"/>
      <c r="Y38" s="40"/>
      <c r="Z38" s="6"/>
      <c r="AA38" s="5"/>
      <c r="AB38" s="307"/>
      <c r="AC38" s="307"/>
      <c r="AD38" s="307"/>
      <c r="AE38" s="296"/>
      <c r="AF38" s="297"/>
      <c r="AG38" s="297"/>
      <c r="AH38" s="298"/>
      <c r="AI38" s="307"/>
      <c r="AJ38" s="307"/>
      <c r="AK38" s="307"/>
      <c r="AL38" s="313"/>
      <c r="AM38" s="308"/>
      <c r="AN38" s="308"/>
      <c r="AO38" s="308"/>
      <c r="AP38" s="309"/>
      <c r="AQ38" s="310"/>
      <c r="AR38" s="311"/>
      <c r="AS38" s="311"/>
      <c r="AT38" s="311"/>
      <c r="AU38" s="312"/>
      <c r="AV38" s="314"/>
      <c r="AW38" s="315"/>
      <c r="AX38" s="315"/>
      <c r="AY38" s="316"/>
      <c r="AZ38" s="317"/>
      <c r="BA38" s="318"/>
      <c r="BB38" s="204"/>
      <c r="BC38" s="204"/>
      <c r="BD38" s="7"/>
      <c r="BE38" s="7"/>
      <c r="BF38" s="6"/>
      <c r="BG38" s="6"/>
      <c r="BH38" s="127"/>
    </row>
    <row r="39" spans="1:60" ht="16.5" customHeight="1">
      <c r="A39" s="128"/>
      <c r="B39" s="5"/>
      <c r="C39" s="39"/>
      <c r="D39" s="35"/>
      <c r="E39" s="35"/>
      <c r="F39" s="35"/>
      <c r="G39" s="35" t="s">
        <v>366</v>
      </c>
      <c r="H39" s="35"/>
      <c r="I39" s="35"/>
      <c r="J39" s="35"/>
      <c r="K39" s="35"/>
      <c r="L39" s="35"/>
      <c r="M39" s="35"/>
      <c r="N39" s="40"/>
      <c r="O39" s="35"/>
      <c r="P39" s="39"/>
      <c r="Q39" s="35" t="s">
        <v>367</v>
      </c>
      <c r="R39" s="35"/>
      <c r="S39" s="35"/>
      <c r="T39" s="35"/>
      <c r="U39" s="35"/>
      <c r="V39" s="35"/>
      <c r="W39" s="35"/>
      <c r="X39" s="35"/>
      <c r="Y39" s="40"/>
      <c r="Z39" s="6"/>
      <c r="AA39" s="5"/>
      <c r="AB39" s="307"/>
      <c r="AC39" s="307"/>
      <c r="AD39" s="307"/>
      <c r="AE39" s="296"/>
      <c r="AF39" s="297"/>
      <c r="AG39" s="297"/>
      <c r="AH39" s="298"/>
      <c r="AI39" s="307"/>
      <c r="AJ39" s="307"/>
      <c r="AK39" s="307"/>
      <c r="AL39" s="313"/>
      <c r="AM39" s="308"/>
      <c r="AN39" s="308"/>
      <c r="AO39" s="308"/>
      <c r="AP39" s="309"/>
      <c r="AQ39" s="310"/>
      <c r="AR39" s="311"/>
      <c r="AS39" s="311"/>
      <c r="AT39" s="311"/>
      <c r="AU39" s="312"/>
      <c r="AV39" s="314"/>
      <c r="AW39" s="315"/>
      <c r="AX39" s="315"/>
      <c r="AY39" s="316"/>
      <c r="AZ39" s="317"/>
      <c r="BA39" s="318"/>
      <c r="BB39" s="204"/>
      <c r="BC39" s="204"/>
      <c r="BD39" s="7"/>
      <c r="BE39" s="7"/>
      <c r="BF39" s="6"/>
      <c r="BG39" s="6"/>
      <c r="BH39" s="127"/>
    </row>
    <row r="40" spans="1:60" ht="16.5" customHeight="1">
      <c r="A40" s="128"/>
      <c r="B40" s="5"/>
      <c r="C40" s="39"/>
      <c r="D40" s="35"/>
      <c r="E40" s="35"/>
      <c r="F40" s="35"/>
      <c r="G40" s="41"/>
      <c r="H40" s="42"/>
      <c r="I40" s="42"/>
      <c r="J40" s="42"/>
      <c r="K40" s="42"/>
      <c r="L40" s="43"/>
      <c r="M40" s="35"/>
      <c r="N40" s="40"/>
      <c r="O40" s="35"/>
      <c r="P40" s="39"/>
      <c r="Q40" s="41"/>
      <c r="R40" s="42"/>
      <c r="S40" s="42"/>
      <c r="T40" s="42"/>
      <c r="U40" s="42"/>
      <c r="V40" s="42"/>
      <c r="W40" s="42"/>
      <c r="X40" s="43"/>
      <c r="Y40" s="40"/>
      <c r="Z40" s="6"/>
      <c r="AA40" s="5"/>
      <c r="AB40" s="307"/>
      <c r="AC40" s="307"/>
      <c r="AD40" s="307"/>
      <c r="AE40" s="296"/>
      <c r="AF40" s="297"/>
      <c r="AG40" s="297"/>
      <c r="AH40" s="298"/>
      <c r="AI40" s="307"/>
      <c r="AJ40" s="307"/>
      <c r="AK40" s="307"/>
      <c r="AL40" s="313"/>
      <c r="AM40" s="308"/>
      <c r="AN40" s="308"/>
      <c r="AO40" s="308"/>
      <c r="AP40" s="309"/>
      <c r="AQ40" s="310"/>
      <c r="AR40" s="311"/>
      <c r="AS40" s="311"/>
      <c r="AT40" s="311"/>
      <c r="AU40" s="312"/>
      <c r="AV40" s="314"/>
      <c r="AW40" s="315"/>
      <c r="AX40" s="315"/>
      <c r="AY40" s="316"/>
      <c r="AZ40" s="317"/>
      <c r="BA40" s="318"/>
      <c r="BB40" s="204"/>
      <c r="BC40" s="204"/>
      <c r="BD40" s="7"/>
      <c r="BE40" s="7"/>
      <c r="BF40" s="6"/>
      <c r="BG40" s="6"/>
      <c r="BH40" s="127"/>
    </row>
    <row r="41" spans="1:60" ht="16.5" customHeight="1">
      <c r="A41" s="128"/>
      <c r="B41" s="5"/>
      <c r="C41" s="39"/>
      <c r="D41" s="35"/>
      <c r="E41" s="35"/>
      <c r="F41" s="35"/>
      <c r="G41" s="35" t="s">
        <v>368</v>
      </c>
      <c r="H41" s="35"/>
      <c r="I41" s="35"/>
      <c r="J41" s="35"/>
      <c r="K41" s="35"/>
      <c r="L41" s="35"/>
      <c r="M41" s="35"/>
      <c r="N41" s="40"/>
      <c r="O41" s="35"/>
      <c r="P41" s="39"/>
      <c r="Q41" s="35" t="s">
        <v>369</v>
      </c>
      <c r="R41" s="35"/>
      <c r="S41" s="35"/>
      <c r="T41" s="35"/>
      <c r="U41" s="35"/>
      <c r="V41" s="35"/>
      <c r="W41" s="35"/>
      <c r="X41" s="35"/>
      <c r="Y41" s="40"/>
      <c r="Z41" s="6"/>
      <c r="AA41" s="5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7"/>
      <c r="BE41" s="7"/>
      <c r="BF41" s="6"/>
      <c r="BG41" s="6"/>
      <c r="BH41" s="127"/>
    </row>
    <row r="42" spans="1:60" ht="16.5" customHeight="1" thickBot="1">
      <c r="A42" s="128"/>
      <c r="B42" s="5"/>
      <c r="C42" s="39"/>
      <c r="D42" s="35"/>
      <c r="E42" s="35"/>
      <c r="F42" s="35"/>
      <c r="G42" s="41"/>
      <c r="H42" s="42"/>
      <c r="I42" s="42"/>
      <c r="J42" s="42"/>
      <c r="K42" s="42"/>
      <c r="L42" s="43"/>
      <c r="M42" s="35"/>
      <c r="N42" s="40"/>
      <c r="O42" s="35"/>
      <c r="P42" s="39"/>
      <c r="Q42" s="41"/>
      <c r="R42" s="42"/>
      <c r="S42" s="42"/>
      <c r="T42" s="42"/>
      <c r="U42" s="42"/>
      <c r="V42" s="42"/>
      <c r="W42" s="42"/>
      <c r="X42" s="43"/>
      <c r="Y42" s="40"/>
      <c r="Z42" s="6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10"/>
      <c r="BE42" s="7"/>
      <c r="BF42" s="6"/>
      <c r="BG42" s="6"/>
      <c r="BH42" s="127"/>
    </row>
    <row r="43" spans="1:60" ht="16.5" customHeight="1">
      <c r="A43" s="128"/>
      <c r="B43" s="5"/>
      <c r="C43" s="39"/>
      <c r="D43" s="35"/>
      <c r="E43" s="35"/>
      <c r="F43" s="35"/>
      <c r="G43" s="35" t="s">
        <v>370</v>
      </c>
      <c r="H43" s="35"/>
      <c r="I43" s="35"/>
      <c r="J43" s="35"/>
      <c r="K43" s="35"/>
      <c r="L43" s="35"/>
      <c r="M43" s="35"/>
      <c r="N43" s="40"/>
      <c r="O43" s="35"/>
      <c r="P43" s="39"/>
      <c r="Q43" s="35" t="s">
        <v>371</v>
      </c>
      <c r="R43" s="35"/>
      <c r="S43" s="35"/>
      <c r="T43" s="220" t="s">
        <v>394</v>
      </c>
      <c r="U43" s="220"/>
      <c r="V43" s="35"/>
      <c r="W43" s="35"/>
      <c r="X43" s="35"/>
      <c r="Y43" s="40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7"/>
      <c r="BF43" s="6"/>
      <c r="BG43" s="6"/>
      <c r="BH43" s="127"/>
    </row>
    <row r="44" spans="1:60" ht="16.5" customHeight="1" thickBot="1">
      <c r="A44" s="128"/>
      <c r="B44" s="5"/>
      <c r="C44" s="39"/>
      <c r="D44" s="35"/>
      <c r="E44" s="35"/>
      <c r="F44" s="35"/>
      <c r="G44" s="41"/>
      <c r="H44" s="42"/>
      <c r="I44" s="42"/>
      <c r="J44" s="42"/>
      <c r="K44" s="42"/>
      <c r="L44" s="42"/>
      <c r="M44" s="43"/>
      <c r="N44" s="40"/>
      <c r="O44" s="35"/>
      <c r="P44" s="39"/>
      <c r="Q44" s="215">
        <v>0.35416666666666669</v>
      </c>
      <c r="R44" s="216"/>
      <c r="S44" s="217"/>
      <c r="T44" s="6"/>
      <c r="U44" s="6"/>
      <c r="V44" s="218">
        <v>0.72916666666666663</v>
      </c>
      <c r="W44" s="219"/>
      <c r="X44" s="219"/>
      <c r="Y44" s="40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7"/>
      <c r="BF44" s="6"/>
      <c r="BG44" s="6"/>
      <c r="BH44" s="127"/>
    </row>
    <row r="45" spans="1:60" ht="16.5" customHeight="1" thickBot="1">
      <c r="A45" s="128"/>
      <c r="B45" s="5"/>
      <c r="C45" s="39"/>
      <c r="D45" s="35"/>
      <c r="E45" s="35"/>
      <c r="F45" s="35"/>
      <c r="G45" s="35" t="s">
        <v>395</v>
      </c>
      <c r="H45" s="35"/>
      <c r="I45" s="35"/>
      <c r="J45" s="35"/>
      <c r="K45" s="35"/>
      <c r="L45" s="35"/>
      <c r="M45" s="35"/>
      <c r="N45" s="40"/>
      <c r="O45" s="35"/>
      <c r="P45" s="39"/>
      <c r="Q45" s="35" t="s">
        <v>396</v>
      </c>
      <c r="R45" s="35"/>
      <c r="S45" s="35"/>
      <c r="T45" s="35"/>
      <c r="U45" s="35"/>
      <c r="V45" s="35"/>
      <c r="W45" s="35"/>
      <c r="X45" s="35"/>
      <c r="Y45" s="40"/>
      <c r="Z45" s="6"/>
      <c r="AA45" s="2" t="s">
        <v>397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55"/>
      <c r="BB45" s="56" t="s">
        <v>398</v>
      </c>
      <c r="BC45" s="56"/>
      <c r="BD45" s="57"/>
      <c r="BE45" s="7"/>
      <c r="BF45" s="6"/>
      <c r="BG45" s="6"/>
      <c r="BH45" s="127"/>
    </row>
    <row r="46" spans="1:60" ht="16.5" customHeight="1">
      <c r="A46" s="128"/>
      <c r="B46" s="5"/>
      <c r="C46" s="39"/>
      <c r="D46" s="35"/>
      <c r="E46" s="35"/>
      <c r="F46" s="35"/>
      <c r="G46" s="41"/>
      <c r="H46" s="42"/>
      <c r="I46" s="42"/>
      <c r="J46" s="42"/>
      <c r="K46" s="42"/>
      <c r="L46" s="42"/>
      <c r="M46" s="43"/>
      <c r="N46" s="40"/>
      <c r="O46" s="35"/>
      <c r="P46" s="39"/>
      <c r="Q46" s="44"/>
      <c r="R46" s="45"/>
      <c r="S46" s="45"/>
      <c r="T46" s="45"/>
      <c r="U46" s="45"/>
      <c r="V46" s="45"/>
      <c r="W46" s="45"/>
      <c r="X46" s="46"/>
      <c r="Y46" s="40"/>
      <c r="Z46" s="6"/>
      <c r="AA46" s="5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7"/>
      <c r="BE46" s="7"/>
      <c r="BF46" s="6"/>
      <c r="BG46" s="6"/>
      <c r="BH46" s="127"/>
    </row>
    <row r="47" spans="1:60" ht="16.5" customHeight="1">
      <c r="A47" s="128"/>
      <c r="B47" s="5"/>
      <c r="C47" s="39"/>
      <c r="D47" s="35"/>
      <c r="E47" s="35"/>
      <c r="F47" s="35"/>
      <c r="G47" s="35" t="s">
        <v>372</v>
      </c>
      <c r="H47" s="35"/>
      <c r="I47" s="35"/>
      <c r="J47" s="35"/>
      <c r="K47" s="35"/>
      <c r="L47" s="35"/>
      <c r="M47" s="35"/>
      <c r="N47" s="40"/>
      <c r="O47" s="35"/>
      <c r="P47" s="39"/>
      <c r="Q47" s="47"/>
      <c r="R47" s="35"/>
      <c r="S47" s="35"/>
      <c r="T47" s="35"/>
      <c r="U47" s="35"/>
      <c r="V47" s="35"/>
      <c r="W47" s="35"/>
      <c r="X47" s="48"/>
      <c r="Y47" s="40"/>
      <c r="Z47" s="6"/>
      <c r="AA47" s="5"/>
      <c r="AB47" s="205" t="s">
        <v>373</v>
      </c>
      <c r="AC47" s="206"/>
      <c r="AD47" s="206"/>
      <c r="AE47" s="206"/>
      <c r="AF47" s="206"/>
      <c r="AG47" s="207"/>
      <c r="AH47" s="208" t="s">
        <v>361</v>
      </c>
      <c r="AI47" s="209"/>
      <c r="AJ47" s="210"/>
      <c r="AK47" s="211" t="s">
        <v>362</v>
      </c>
      <c r="AL47" s="212"/>
      <c r="AM47" s="208" t="s">
        <v>374</v>
      </c>
      <c r="AN47" s="209"/>
      <c r="AO47" s="210"/>
      <c r="AP47" s="208" t="s">
        <v>375</v>
      </c>
      <c r="AQ47" s="209"/>
      <c r="AR47" s="210"/>
      <c r="AS47" s="208" t="s">
        <v>376</v>
      </c>
      <c r="AT47" s="209"/>
      <c r="AU47" s="210"/>
      <c r="AV47" s="208" t="s">
        <v>377</v>
      </c>
      <c r="AW47" s="209"/>
      <c r="AX47" s="209"/>
      <c r="AY47" s="209"/>
      <c r="AZ47" s="209"/>
      <c r="BA47" s="210"/>
      <c r="BB47" s="213" t="s">
        <v>365</v>
      </c>
      <c r="BC47" s="213"/>
      <c r="BD47" s="7"/>
      <c r="BE47" s="7"/>
      <c r="BF47" s="6"/>
      <c r="BG47" s="6"/>
      <c r="BH47" s="127"/>
    </row>
    <row r="48" spans="1:60" ht="16.5" customHeight="1">
      <c r="A48" s="128"/>
      <c r="B48" s="5"/>
      <c r="C48" s="39"/>
      <c r="D48" s="35"/>
      <c r="E48" s="35"/>
      <c r="F48" s="35"/>
      <c r="G48" s="41"/>
      <c r="H48" s="42"/>
      <c r="I48" s="42"/>
      <c r="J48" s="42"/>
      <c r="K48" s="42"/>
      <c r="L48" s="42"/>
      <c r="M48" s="43"/>
      <c r="N48" s="40"/>
      <c r="O48" s="35"/>
      <c r="P48" s="39"/>
      <c r="Q48" s="47"/>
      <c r="R48" s="35"/>
      <c r="S48" s="35"/>
      <c r="T48" s="35"/>
      <c r="U48" s="35"/>
      <c r="V48" s="35"/>
      <c r="W48" s="35"/>
      <c r="X48" s="48"/>
      <c r="Y48" s="40"/>
      <c r="Z48" s="6"/>
      <c r="AA48" s="5"/>
      <c r="AB48" s="196"/>
      <c r="AC48" s="197"/>
      <c r="AD48" s="197"/>
      <c r="AE48" s="197"/>
      <c r="AF48" s="197"/>
      <c r="AG48" s="198"/>
      <c r="AH48" s="199"/>
      <c r="AI48" s="200"/>
      <c r="AJ48" s="201"/>
      <c r="AK48" s="202"/>
      <c r="AL48" s="203"/>
      <c r="AM48" s="199"/>
      <c r="AN48" s="200"/>
      <c r="AO48" s="201"/>
      <c r="AP48" s="199"/>
      <c r="AQ48" s="200"/>
      <c r="AR48" s="201"/>
      <c r="AS48" s="199"/>
      <c r="AT48" s="200"/>
      <c r="AU48" s="201"/>
      <c r="AV48" s="199"/>
      <c r="AW48" s="200"/>
      <c r="AX48" s="200"/>
      <c r="AY48" s="200"/>
      <c r="AZ48" s="200"/>
      <c r="BA48" s="201"/>
      <c r="BB48" s="204"/>
      <c r="BC48" s="204"/>
      <c r="BD48" s="7"/>
      <c r="BE48" s="7"/>
      <c r="BF48" s="6"/>
      <c r="BG48" s="6"/>
      <c r="BH48" s="127"/>
    </row>
    <row r="49" spans="1:60" ht="16.5" customHeight="1">
      <c r="A49" s="128"/>
      <c r="B49" s="5"/>
      <c r="C49" s="39"/>
      <c r="D49" s="35"/>
      <c r="E49" s="35"/>
      <c r="F49" s="35"/>
      <c r="G49" s="35" t="s">
        <v>378</v>
      </c>
      <c r="H49" s="35"/>
      <c r="I49" s="35"/>
      <c r="J49" s="35"/>
      <c r="K49" s="35"/>
      <c r="L49" s="35"/>
      <c r="M49" s="35"/>
      <c r="N49" s="40"/>
      <c r="O49" s="35"/>
      <c r="P49" s="39"/>
      <c r="Q49" s="47"/>
      <c r="R49" s="35"/>
      <c r="S49" s="35"/>
      <c r="T49" s="35"/>
      <c r="U49" s="35"/>
      <c r="V49" s="35"/>
      <c r="W49" s="35"/>
      <c r="X49" s="48"/>
      <c r="Y49" s="40"/>
      <c r="Z49" s="6"/>
      <c r="AA49" s="5"/>
      <c r="AB49" s="196"/>
      <c r="AC49" s="197"/>
      <c r="AD49" s="197"/>
      <c r="AE49" s="197"/>
      <c r="AF49" s="197"/>
      <c r="AG49" s="198"/>
      <c r="AH49" s="199"/>
      <c r="AI49" s="200"/>
      <c r="AJ49" s="201"/>
      <c r="AK49" s="202"/>
      <c r="AL49" s="203"/>
      <c r="AM49" s="199"/>
      <c r="AN49" s="200"/>
      <c r="AO49" s="201"/>
      <c r="AP49" s="199"/>
      <c r="AQ49" s="200"/>
      <c r="AR49" s="201"/>
      <c r="AS49" s="199"/>
      <c r="AT49" s="200"/>
      <c r="AU49" s="201"/>
      <c r="AV49" s="199"/>
      <c r="AW49" s="200"/>
      <c r="AX49" s="200"/>
      <c r="AY49" s="200"/>
      <c r="AZ49" s="200"/>
      <c r="BA49" s="201"/>
      <c r="BB49" s="204"/>
      <c r="BC49" s="204"/>
      <c r="BD49" s="7"/>
      <c r="BE49" s="7"/>
      <c r="BF49" s="6"/>
      <c r="BG49" s="6"/>
      <c r="BH49" s="127"/>
    </row>
    <row r="50" spans="1:60" ht="16.5" customHeight="1">
      <c r="A50" s="128"/>
      <c r="B50" s="5"/>
      <c r="C50" s="39"/>
      <c r="D50" s="35"/>
      <c r="E50" s="35"/>
      <c r="F50" s="35"/>
      <c r="G50" s="41"/>
      <c r="H50" s="42"/>
      <c r="I50" s="42"/>
      <c r="J50" s="42"/>
      <c r="K50" s="42"/>
      <c r="L50" s="42"/>
      <c r="M50" s="43"/>
      <c r="N50" s="40"/>
      <c r="O50" s="35"/>
      <c r="P50" s="39"/>
      <c r="Q50" s="47"/>
      <c r="R50" s="35"/>
      <c r="S50" s="35"/>
      <c r="T50" s="35"/>
      <c r="U50" s="35"/>
      <c r="V50" s="35"/>
      <c r="W50" s="35"/>
      <c r="X50" s="48"/>
      <c r="Y50" s="40"/>
      <c r="Z50" s="6"/>
      <c r="AA50" s="5"/>
      <c r="AB50" s="196"/>
      <c r="AC50" s="197"/>
      <c r="AD50" s="197"/>
      <c r="AE50" s="197"/>
      <c r="AF50" s="197"/>
      <c r="AG50" s="198"/>
      <c r="AH50" s="199"/>
      <c r="AI50" s="200"/>
      <c r="AJ50" s="201"/>
      <c r="AK50" s="202"/>
      <c r="AL50" s="203"/>
      <c r="AM50" s="199"/>
      <c r="AN50" s="200"/>
      <c r="AO50" s="201"/>
      <c r="AP50" s="199"/>
      <c r="AQ50" s="200"/>
      <c r="AR50" s="201"/>
      <c r="AS50" s="199"/>
      <c r="AT50" s="200"/>
      <c r="AU50" s="201"/>
      <c r="AV50" s="199"/>
      <c r="AW50" s="200"/>
      <c r="AX50" s="200"/>
      <c r="AY50" s="200"/>
      <c r="AZ50" s="200"/>
      <c r="BA50" s="201"/>
      <c r="BB50" s="204"/>
      <c r="BC50" s="204"/>
      <c r="BD50" s="7"/>
      <c r="BE50" s="7"/>
      <c r="BF50" s="6"/>
      <c r="BG50" s="6"/>
      <c r="BH50" s="127"/>
    </row>
    <row r="51" spans="1:60" ht="16.5" customHeight="1">
      <c r="A51" s="128"/>
      <c r="B51" s="5"/>
      <c r="C51" s="39"/>
      <c r="D51" s="35"/>
      <c r="E51" s="35"/>
      <c r="F51" s="35"/>
      <c r="G51" s="35" t="s">
        <v>399</v>
      </c>
      <c r="H51" s="35"/>
      <c r="I51" s="35"/>
      <c r="J51" s="35"/>
      <c r="K51" s="35"/>
      <c r="L51" s="35"/>
      <c r="M51" s="35"/>
      <c r="N51" s="40"/>
      <c r="O51" s="35"/>
      <c r="P51" s="39"/>
      <c r="Q51" s="47"/>
      <c r="R51" s="35"/>
      <c r="S51" s="35"/>
      <c r="T51" s="35"/>
      <c r="U51" s="35"/>
      <c r="V51" s="35"/>
      <c r="W51" s="35"/>
      <c r="X51" s="48"/>
      <c r="Y51" s="40"/>
      <c r="Z51" s="6"/>
      <c r="AA51" s="5"/>
      <c r="AB51" s="196"/>
      <c r="AC51" s="197"/>
      <c r="AD51" s="197"/>
      <c r="AE51" s="197"/>
      <c r="AF51" s="197"/>
      <c r="AG51" s="198"/>
      <c r="AH51" s="199"/>
      <c r="AI51" s="200"/>
      <c r="AJ51" s="201"/>
      <c r="AK51" s="202"/>
      <c r="AL51" s="203"/>
      <c r="AM51" s="199"/>
      <c r="AN51" s="200"/>
      <c r="AO51" s="201"/>
      <c r="AP51" s="199"/>
      <c r="AQ51" s="200"/>
      <c r="AR51" s="201"/>
      <c r="AS51" s="199"/>
      <c r="AT51" s="200"/>
      <c r="AU51" s="201"/>
      <c r="AV51" s="199"/>
      <c r="AW51" s="200"/>
      <c r="AX51" s="200"/>
      <c r="AY51" s="200"/>
      <c r="AZ51" s="200"/>
      <c r="BA51" s="201"/>
      <c r="BB51" s="204"/>
      <c r="BC51" s="204"/>
      <c r="BD51" s="7"/>
      <c r="BE51" s="7"/>
      <c r="BF51" s="6"/>
      <c r="BG51" s="6"/>
      <c r="BH51" s="127"/>
    </row>
    <row r="52" spans="1:60" ht="16.5" customHeight="1">
      <c r="A52" s="128"/>
      <c r="B52" s="5"/>
      <c r="C52" s="39"/>
      <c r="D52" s="35"/>
      <c r="E52" s="35"/>
      <c r="F52" s="35"/>
      <c r="G52" s="41"/>
      <c r="H52" s="42"/>
      <c r="I52" s="42"/>
      <c r="J52" s="42"/>
      <c r="K52" s="42"/>
      <c r="L52" s="42"/>
      <c r="M52" s="43"/>
      <c r="N52" s="40"/>
      <c r="O52" s="35"/>
      <c r="P52" s="39"/>
      <c r="Q52" s="47"/>
      <c r="R52" s="35"/>
      <c r="S52" s="35"/>
      <c r="T52" s="35"/>
      <c r="U52" s="35"/>
      <c r="V52" s="35"/>
      <c r="W52" s="35"/>
      <c r="X52" s="48"/>
      <c r="Y52" s="40"/>
      <c r="Z52" s="6"/>
      <c r="AA52" s="5"/>
      <c r="AB52" s="196"/>
      <c r="AC52" s="197"/>
      <c r="AD52" s="197"/>
      <c r="AE52" s="197"/>
      <c r="AF52" s="197"/>
      <c r="AG52" s="198"/>
      <c r="AH52" s="199"/>
      <c r="AI52" s="200"/>
      <c r="AJ52" s="201"/>
      <c r="AK52" s="202"/>
      <c r="AL52" s="203"/>
      <c r="AM52" s="199"/>
      <c r="AN52" s="200"/>
      <c r="AO52" s="201"/>
      <c r="AP52" s="199"/>
      <c r="AQ52" s="200"/>
      <c r="AR52" s="201"/>
      <c r="AS52" s="199"/>
      <c r="AT52" s="200"/>
      <c r="AU52" s="201"/>
      <c r="AV52" s="199"/>
      <c r="AW52" s="200"/>
      <c r="AX52" s="200"/>
      <c r="AY52" s="200"/>
      <c r="AZ52" s="200"/>
      <c r="BA52" s="201"/>
      <c r="BB52" s="204"/>
      <c r="BC52" s="204"/>
      <c r="BD52" s="7"/>
      <c r="BE52" s="7"/>
      <c r="BF52" s="6"/>
      <c r="BG52" s="6"/>
      <c r="BH52" s="127"/>
    </row>
    <row r="53" spans="1:60" ht="16.5" customHeight="1">
      <c r="A53" s="128"/>
      <c r="B53" s="5"/>
      <c r="C53" s="39"/>
      <c r="D53" s="35"/>
      <c r="E53" s="35"/>
      <c r="F53" s="35"/>
      <c r="G53" s="35" t="s">
        <v>379</v>
      </c>
      <c r="H53" s="35"/>
      <c r="I53" s="35"/>
      <c r="J53" s="35"/>
      <c r="K53" s="35"/>
      <c r="L53" s="35"/>
      <c r="M53" s="35"/>
      <c r="N53" s="40"/>
      <c r="O53" s="35"/>
      <c r="P53" s="39"/>
      <c r="Q53" s="47"/>
      <c r="R53" s="35"/>
      <c r="S53" s="35"/>
      <c r="T53" s="35"/>
      <c r="U53" s="35"/>
      <c r="V53" s="35"/>
      <c r="W53" s="35"/>
      <c r="X53" s="48"/>
      <c r="Y53" s="40"/>
      <c r="Z53" s="6"/>
      <c r="AA53" s="5"/>
      <c r="AB53" s="196"/>
      <c r="AC53" s="197"/>
      <c r="AD53" s="197"/>
      <c r="AE53" s="197"/>
      <c r="AF53" s="197"/>
      <c r="AG53" s="198"/>
      <c r="AH53" s="199"/>
      <c r="AI53" s="200"/>
      <c r="AJ53" s="201"/>
      <c r="AK53" s="202"/>
      <c r="AL53" s="203"/>
      <c r="AM53" s="199"/>
      <c r="AN53" s="200"/>
      <c r="AO53" s="201"/>
      <c r="AP53" s="199"/>
      <c r="AQ53" s="200"/>
      <c r="AR53" s="201"/>
      <c r="AS53" s="199"/>
      <c r="AT53" s="200"/>
      <c r="AU53" s="201"/>
      <c r="AV53" s="199"/>
      <c r="AW53" s="200"/>
      <c r="AX53" s="200"/>
      <c r="AY53" s="200"/>
      <c r="AZ53" s="200"/>
      <c r="BA53" s="201"/>
      <c r="BB53" s="204"/>
      <c r="BC53" s="204"/>
      <c r="BD53" s="7"/>
      <c r="BE53" s="7"/>
      <c r="BF53" s="6"/>
      <c r="BG53" s="6"/>
      <c r="BH53" s="127"/>
    </row>
    <row r="54" spans="1:60" ht="16.5" customHeight="1">
      <c r="A54" s="128"/>
      <c r="B54" s="5"/>
      <c r="C54" s="39"/>
      <c r="D54" s="35"/>
      <c r="E54" s="35"/>
      <c r="F54" s="35"/>
      <c r="G54" s="41"/>
      <c r="H54" s="42"/>
      <c r="I54" s="42"/>
      <c r="J54" s="42"/>
      <c r="K54" s="42"/>
      <c r="L54" s="42"/>
      <c r="M54" s="43"/>
      <c r="N54" s="40"/>
      <c r="O54" s="35"/>
      <c r="P54" s="39"/>
      <c r="Q54" s="49"/>
      <c r="R54" s="50"/>
      <c r="S54" s="50"/>
      <c r="T54" s="50"/>
      <c r="U54" s="50"/>
      <c r="V54" s="50"/>
      <c r="W54" s="50"/>
      <c r="X54" s="51"/>
      <c r="Y54" s="40"/>
      <c r="Z54" s="6"/>
      <c r="AA54" s="5"/>
      <c r="AB54" s="196"/>
      <c r="AC54" s="197"/>
      <c r="AD54" s="197"/>
      <c r="AE54" s="197"/>
      <c r="AF54" s="197"/>
      <c r="AG54" s="198"/>
      <c r="AH54" s="199"/>
      <c r="AI54" s="200"/>
      <c r="AJ54" s="201"/>
      <c r="AK54" s="202"/>
      <c r="AL54" s="203"/>
      <c r="AM54" s="199"/>
      <c r="AN54" s="200"/>
      <c r="AO54" s="201"/>
      <c r="AP54" s="199"/>
      <c r="AQ54" s="200"/>
      <c r="AR54" s="201"/>
      <c r="AS54" s="199"/>
      <c r="AT54" s="200"/>
      <c r="AU54" s="201"/>
      <c r="AV54" s="199"/>
      <c r="AW54" s="200"/>
      <c r="AX54" s="200"/>
      <c r="AY54" s="200"/>
      <c r="AZ54" s="200"/>
      <c r="BA54" s="201"/>
      <c r="BB54" s="204"/>
      <c r="BC54" s="204"/>
      <c r="BD54" s="7"/>
      <c r="BE54" s="7"/>
      <c r="BF54" s="6"/>
      <c r="BG54" s="6"/>
      <c r="BH54" s="127"/>
    </row>
    <row r="55" spans="1:60" ht="16.5" customHeight="1" thickBot="1">
      <c r="A55" s="128"/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4"/>
      <c r="O55" s="53"/>
      <c r="P55" s="52"/>
      <c r="Q55" s="53"/>
      <c r="R55" s="53"/>
      <c r="S55" s="53"/>
      <c r="T55" s="53"/>
      <c r="U55" s="53"/>
      <c r="V55" s="53"/>
      <c r="W55" s="53"/>
      <c r="X55" s="53"/>
      <c r="Y55" s="54"/>
      <c r="Z55" s="6"/>
      <c r="AA55" s="8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10"/>
      <c r="BE55" s="7"/>
      <c r="BF55" s="6"/>
      <c r="BG55" s="6"/>
      <c r="BH55" s="127"/>
    </row>
    <row r="56" spans="1:60" ht="16.5" customHeight="1" thickBot="1">
      <c r="A56" s="12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/>
      <c r="BF56" s="6"/>
      <c r="BG56" s="6"/>
      <c r="BH56" s="127"/>
    </row>
    <row r="57" spans="1:60" ht="16.5" customHeight="1">
      <c r="A57" s="12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127"/>
    </row>
    <row r="58" spans="1:60" ht="16.5" customHeight="1" thickBot="1">
      <c r="A58" s="12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127"/>
    </row>
    <row r="59" spans="1:60" ht="16.5" customHeight="1">
      <c r="A59" s="12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7" t="s">
        <v>358</v>
      </c>
      <c r="R59" s="17"/>
      <c r="S59" s="18"/>
      <c r="T59" s="18"/>
      <c r="U59" s="18"/>
      <c r="V59" s="18"/>
      <c r="W59" s="18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4"/>
      <c r="BF59" s="6"/>
      <c r="BG59" s="6"/>
      <c r="BH59" s="127"/>
    </row>
    <row r="60" spans="1:60" ht="16.5" customHeight="1">
      <c r="A60" s="12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7"/>
      <c r="BF60" s="6"/>
      <c r="BG60" s="6"/>
      <c r="BH60" s="127"/>
    </row>
    <row r="61" spans="1:60" ht="16.5" customHeight="1">
      <c r="A61" s="12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  <c r="R61" s="11" t="s">
        <v>361</v>
      </c>
      <c r="S61" s="11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19"/>
      <c r="AM61" s="19"/>
      <c r="AN61" s="11"/>
      <c r="AO61" s="11"/>
      <c r="AP61" s="11"/>
      <c r="AQ61" s="11"/>
      <c r="AR61" s="19"/>
      <c r="AS61" s="19"/>
      <c r="AT61" s="11"/>
      <c r="AU61" s="11"/>
      <c r="AV61" s="6"/>
      <c r="AW61" s="6"/>
      <c r="AX61" s="6"/>
      <c r="AY61" s="6"/>
      <c r="AZ61" s="6"/>
      <c r="BA61" s="6"/>
      <c r="BB61" s="6"/>
      <c r="BC61" s="6"/>
      <c r="BD61" s="6"/>
      <c r="BE61" s="7"/>
      <c r="BF61" s="6"/>
      <c r="BG61" s="6"/>
      <c r="BH61" s="127"/>
    </row>
    <row r="62" spans="1:60" ht="16.5" customHeight="1">
      <c r="A62" s="12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  <c r="R62" s="6"/>
      <c r="S62" s="6"/>
      <c r="T62" s="6"/>
      <c r="U62" s="6"/>
      <c r="V62" s="11"/>
      <c r="W62" s="11"/>
      <c r="X62" s="6"/>
      <c r="Y62" s="11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11"/>
      <c r="AO62" s="11"/>
      <c r="AP62" s="11"/>
      <c r="AQ62" s="11"/>
      <c r="AR62" s="6"/>
      <c r="AS62" s="6"/>
      <c r="AT62" s="11"/>
      <c r="AU62" s="11"/>
      <c r="AV62" s="6"/>
      <c r="AW62" s="6"/>
      <c r="AX62" s="6"/>
      <c r="AY62" s="6"/>
      <c r="AZ62" s="6"/>
      <c r="BA62" s="6"/>
      <c r="BB62" s="6"/>
      <c r="BC62" s="6"/>
      <c r="BD62" s="6"/>
      <c r="BE62" s="7"/>
      <c r="BF62" s="6"/>
      <c r="BG62" s="6"/>
      <c r="BH62" s="127"/>
    </row>
    <row r="63" spans="1:60" ht="16.5" customHeight="1">
      <c r="A63" s="1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  <c r="R63" s="272" t="s">
        <v>361</v>
      </c>
      <c r="S63" s="273"/>
      <c r="T63" s="274"/>
      <c r="U63" s="272" t="s">
        <v>363</v>
      </c>
      <c r="V63" s="273"/>
      <c r="W63" s="273"/>
      <c r="X63" s="274"/>
      <c r="Y63" s="272" t="s">
        <v>364</v>
      </c>
      <c r="Z63" s="273"/>
      <c r="AA63" s="273"/>
      <c r="AB63" s="274"/>
      <c r="AC63" s="205" t="s">
        <v>380</v>
      </c>
      <c r="AD63" s="206"/>
      <c r="AE63" s="206"/>
      <c r="AF63" s="206"/>
      <c r="AG63" s="206"/>
      <c r="AH63" s="206"/>
      <c r="AI63" s="206"/>
      <c r="AJ63" s="206"/>
      <c r="AK63" s="207"/>
      <c r="AL63" s="205" t="s">
        <v>381</v>
      </c>
      <c r="AM63" s="206"/>
      <c r="AN63" s="206"/>
      <c r="AO63" s="206"/>
      <c r="AP63" s="206"/>
      <c r="AQ63" s="206"/>
      <c r="AR63" s="206"/>
      <c r="AS63" s="206"/>
      <c r="AT63" s="207"/>
      <c r="AU63" s="260" t="s">
        <v>362</v>
      </c>
      <c r="AV63" s="260"/>
      <c r="AW63" s="260"/>
      <c r="AX63" s="260"/>
      <c r="AY63" s="260"/>
      <c r="AZ63" s="260"/>
      <c r="BA63" s="260"/>
      <c r="BB63" s="260"/>
      <c r="BC63" s="260"/>
      <c r="BD63" s="260"/>
      <c r="BE63" s="7"/>
      <c r="BF63" s="6"/>
      <c r="BG63" s="6"/>
      <c r="BH63" s="127"/>
    </row>
    <row r="64" spans="1:60" ht="16.5" customHeight="1">
      <c r="A64" s="1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  <c r="R64" s="275"/>
      <c r="S64" s="276"/>
      <c r="T64" s="277"/>
      <c r="U64" s="275"/>
      <c r="V64" s="276"/>
      <c r="W64" s="276"/>
      <c r="X64" s="277"/>
      <c r="Y64" s="275"/>
      <c r="Z64" s="276"/>
      <c r="AA64" s="276"/>
      <c r="AB64" s="277"/>
      <c r="AC64" s="213" t="s">
        <v>382</v>
      </c>
      <c r="AD64" s="213"/>
      <c r="AE64" s="213"/>
      <c r="AF64" s="213" t="s">
        <v>383</v>
      </c>
      <c r="AG64" s="213"/>
      <c r="AH64" s="213"/>
      <c r="AI64" s="213" t="s">
        <v>384</v>
      </c>
      <c r="AJ64" s="213"/>
      <c r="AK64" s="213"/>
      <c r="AL64" s="213" t="s">
        <v>382</v>
      </c>
      <c r="AM64" s="213"/>
      <c r="AN64" s="213"/>
      <c r="AO64" s="213" t="s">
        <v>383</v>
      </c>
      <c r="AP64" s="213"/>
      <c r="AQ64" s="213"/>
      <c r="AR64" s="213" t="s">
        <v>384</v>
      </c>
      <c r="AS64" s="213"/>
      <c r="AT64" s="213"/>
      <c r="AU64" s="260"/>
      <c r="AV64" s="260"/>
      <c r="AW64" s="260"/>
      <c r="AX64" s="260"/>
      <c r="AY64" s="260"/>
      <c r="AZ64" s="260"/>
      <c r="BA64" s="260"/>
      <c r="BB64" s="260"/>
      <c r="BC64" s="260"/>
      <c r="BD64" s="260"/>
      <c r="BE64" s="7"/>
      <c r="BF64" s="6"/>
      <c r="BG64" s="6"/>
      <c r="BH64" s="127"/>
    </row>
    <row r="65" spans="1:60" ht="16.5" customHeight="1">
      <c r="A65" s="1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  <c r="R65" s="255" t="s">
        <v>385</v>
      </c>
      <c r="S65" s="255"/>
      <c r="T65" s="255"/>
      <c r="U65" s="255" t="s">
        <v>386</v>
      </c>
      <c r="V65" s="255"/>
      <c r="W65" s="255"/>
      <c r="X65" s="255"/>
      <c r="Y65" s="255" t="s">
        <v>387</v>
      </c>
      <c r="Z65" s="255"/>
      <c r="AA65" s="255"/>
      <c r="AB65" s="255"/>
      <c r="AC65" s="254" t="s">
        <v>388</v>
      </c>
      <c r="AD65" s="255"/>
      <c r="AE65" s="255"/>
      <c r="AF65" s="247" t="s">
        <v>389</v>
      </c>
      <c r="AG65" s="247"/>
      <c r="AH65" s="248"/>
      <c r="AI65" s="258"/>
      <c r="AJ65" s="258"/>
      <c r="AK65" s="259"/>
      <c r="AL65" s="254" t="s">
        <v>390</v>
      </c>
      <c r="AM65" s="255"/>
      <c r="AN65" s="255"/>
      <c r="AO65" s="247" t="s">
        <v>391</v>
      </c>
      <c r="AP65" s="247"/>
      <c r="AQ65" s="248"/>
      <c r="AR65" s="258"/>
      <c r="AS65" s="258"/>
      <c r="AT65" s="259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7"/>
      <c r="BF65" s="6"/>
      <c r="BG65" s="6"/>
      <c r="BH65" s="127"/>
    </row>
    <row r="66" spans="1:60" ht="16.5" customHeight="1">
      <c r="A66" s="1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320"/>
      <c r="AD66" s="253"/>
      <c r="AE66" s="253"/>
      <c r="AF66" s="326"/>
      <c r="AG66" s="326"/>
      <c r="AH66" s="327"/>
      <c r="AI66" s="323"/>
      <c r="AJ66" s="323"/>
      <c r="AK66" s="324"/>
      <c r="AL66" s="320"/>
      <c r="AM66" s="253"/>
      <c r="AN66" s="253"/>
      <c r="AO66" s="326"/>
      <c r="AP66" s="326"/>
      <c r="AQ66" s="327"/>
      <c r="AR66" s="323"/>
      <c r="AS66" s="323"/>
      <c r="AT66" s="324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7"/>
      <c r="BF66" s="6"/>
      <c r="BG66" s="6"/>
      <c r="BH66" s="127"/>
    </row>
    <row r="67" spans="1:60" ht="16.5" customHeight="1">
      <c r="A67" s="1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7"/>
      <c r="BF67" s="6"/>
      <c r="BG67" s="6"/>
      <c r="BH67" s="127"/>
    </row>
    <row r="68" spans="1:60" ht="16.5" customHeight="1">
      <c r="A68" s="1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7"/>
      <c r="BF68" s="6"/>
      <c r="BG68" s="6"/>
      <c r="BH68" s="127"/>
    </row>
    <row r="69" spans="1:60" ht="16.5" customHeight="1">
      <c r="A69" s="1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320"/>
      <c r="AD69" s="253"/>
      <c r="AE69" s="253"/>
      <c r="AF69" s="321"/>
      <c r="AG69" s="321"/>
      <c r="AH69" s="322"/>
      <c r="AI69" s="323"/>
      <c r="AJ69" s="323"/>
      <c r="AK69" s="324"/>
      <c r="AL69" s="320"/>
      <c r="AM69" s="253"/>
      <c r="AN69" s="253"/>
      <c r="AO69" s="321"/>
      <c r="AP69" s="321"/>
      <c r="AQ69" s="322"/>
      <c r="AR69" s="323"/>
      <c r="AS69" s="323"/>
      <c r="AT69" s="324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7"/>
      <c r="BF69" s="6"/>
      <c r="BG69" s="6"/>
      <c r="BH69" s="127"/>
    </row>
    <row r="70" spans="1:60" ht="16.5" customHeight="1" thickBot="1">
      <c r="A70" s="1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5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9"/>
      <c r="AM70" s="9"/>
      <c r="AN70" s="9"/>
      <c r="AO70" s="9"/>
      <c r="AP70" s="9"/>
      <c r="AQ70" s="9"/>
      <c r="AR70" s="9"/>
      <c r="AS70" s="9"/>
      <c r="AT70" s="9"/>
      <c r="AU70" s="16"/>
      <c r="AV70" s="9"/>
      <c r="AW70" s="9"/>
      <c r="AX70" s="9"/>
      <c r="AY70" s="9"/>
      <c r="AZ70" s="9"/>
      <c r="BA70" s="9"/>
      <c r="BB70" s="9"/>
      <c r="BC70" s="9"/>
      <c r="BD70" s="9"/>
      <c r="BE70" s="10"/>
      <c r="BF70" s="6"/>
      <c r="BG70" s="6"/>
      <c r="BH70" s="127"/>
    </row>
    <row r="71" spans="1:60" ht="16.5" customHeight="1" thickBot="1">
      <c r="A71" s="129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1"/>
    </row>
    <row r="72" spans="1:60" ht="13.5"/>
  </sheetData>
  <mergeCells count="300">
    <mergeCell ref="AB39:AD39"/>
    <mergeCell ref="AE39:AH39"/>
    <mergeCell ref="AI39:AK39"/>
    <mergeCell ref="AL39:AP39"/>
    <mergeCell ref="AQ39:AU39"/>
    <mergeCell ref="AV39:AX39"/>
    <mergeCell ref="AY39:BA39"/>
    <mergeCell ref="O15:Q15"/>
    <mergeCell ref="R15:T15"/>
    <mergeCell ref="AJ19:AL19"/>
    <mergeCell ref="AJ18:AL18"/>
    <mergeCell ref="AJ16:AL16"/>
    <mergeCell ref="AB37:AD37"/>
    <mergeCell ref="AE37:AH37"/>
    <mergeCell ref="AI37:AK37"/>
    <mergeCell ref="AL37:AP37"/>
    <mergeCell ref="AQ37:AU37"/>
    <mergeCell ref="AV37:AX37"/>
    <mergeCell ref="AY37:BA37"/>
    <mergeCell ref="AB38:AD38"/>
    <mergeCell ref="AE38:AH38"/>
    <mergeCell ref="AI38:AK38"/>
    <mergeCell ref="AL38:AP38"/>
    <mergeCell ref="AQ38:AU38"/>
    <mergeCell ref="D16:F16"/>
    <mergeCell ref="G16:J16"/>
    <mergeCell ref="K16:N16"/>
    <mergeCell ref="O16:Q16"/>
    <mergeCell ref="R16:T16"/>
    <mergeCell ref="D17:F17"/>
    <mergeCell ref="G17:J17"/>
    <mergeCell ref="K17:N17"/>
    <mergeCell ref="O17:Q17"/>
    <mergeCell ref="R17:T17"/>
    <mergeCell ref="D11:F12"/>
    <mergeCell ref="G11:J12"/>
    <mergeCell ref="K11:N12"/>
    <mergeCell ref="O11:W11"/>
    <mergeCell ref="X11:AF11"/>
    <mergeCell ref="O12:Q12"/>
    <mergeCell ref="R12:T12"/>
    <mergeCell ref="D13:F13"/>
    <mergeCell ref="G13:J13"/>
    <mergeCell ref="K13:N13"/>
    <mergeCell ref="O13:Q13"/>
    <mergeCell ref="R13:T13"/>
    <mergeCell ref="U12:W12"/>
    <mergeCell ref="X12:Z12"/>
    <mergeCell ref="AA12:AC12"/>
    <mergeCell ref="AD12:AF12"/>
    <mergeCell ref="U13:W13"/>
    <mergeCell ref="X13:Z13"/>
    <mergeCell ref="D14:F14"/>
    <mergeCell ref="G14:J14"/>
    <mergeCell ref="K14:N14"/>
    <mergeCell ref="O14:Q14"/>
    <mergeCell ref="R14:T14"/>
    <mergeCell ref="D15:F15"/>
    <mergeCell ref="G15:J15"/>
    <mergeCell ref="K15:N15"/>
    <mergeCell ref="BA17:BD17"/>
    <mergeCell ref="AJ17:AL17"/>
    <mergeCell ref="AQ17:AR17"/>
    <mergeCell ref="U16:W16"/>
    <mergeCell ref="X16:Z16"/>
    <mergeCell ref="AA16:AC16"/>
    <mergeCell ref="AD16:AF16"/>
    <mergeCell ref="U17:W17"/>
    <mergeCell ref="X17:Z17"/>
    <mergeCell ref="AA17:AC17"/>
    <mergeCell ref="AD17:AF17"/>
    <mergeCell ref="U14:W14"/>
    <mergeCell ref="X14:Z14"/>
    <mergeCell ref="AA14:AC14"/>
    <mergeCell ref="AD14:AF14"/>
    <mergeCell ref="U15:W15"/>
    <mergeCell ref="AJ9:AL9"/>
    <mergeCell ref="AX10:AZ10"/>
    <mergeCell ref="BA10:BD10"/>
    <mergeCell ref="X15:Z15"/>
    <mergeCell ref="AA15:AC15"/>
    <mergeCell ref="AD15:AF15"/>
    <mergeCell ref="AS11:AW11"/>
    <mergeCell ref="AX9:AZ9"/>
    <mergeCell ref="BA9:BD9"/>
    <mergeCell ref="AD13:AF13"/>
    <mergeCell ref="AA13:AC13"/>
    <mergeCell ref="AQ14:AR14"/>
    <mergeCell ref="AS14:AW14"/>
    <mergeCell ref="AS13:AW13"/>
    <mergeCell ref="AX11:AZ11"/>
    <mergeCell ref="BA11:BD11"/>
    <mergeCell ref="AM10:AP10"/>
    <mergeCell ref="AQ10:AR10"/>
    <mergeCell ref="AS10:AW10"/>
    <mergeCell ref="AJ11:AL11"/>
    <mergeCell ref="AM11:AP11"/>
    <mergeCell ref="AQ11:AR11"/>
    <mergeCell ref="AJ10:AL10"/>
    <mergeCell ref="AJ12:AL12"/>
    <mergeCell ref="AJ14:AL14"/>
    <mergeCell ref="AX12:AZ12"/>
    <mergeCell ref="BA12:BD12"/>
    <mergeCell ref="BE12:BF12"/>
    <mergeCell ref="AX13:AZ13"/>
    <mergeCell ref="BA13:BD13"/>
    <mergeCell ref="AJ15:AL15"/>
    <mergeCell ref="AQ15:AR15"/>
    <mergeCell ref="AX14:AZ14"/>
    <mergeCell ref="BA14:BD14"/>
    <mergeCell ref="BE14:BF14"/>
    <mergeCell ref="AM15:AP15"/>
    <mergeCell ref="AS15:AW15"/>
    <mergeCell ref="AX15:AZ15"/>
    <mergeCell ref="AQ12:AR12"/>
    <mergeCell ref="AJ13:AL13"/>
    <mergeCell ref="AQ13:AR13"/>
    <mergeCell ref="AM12:AP12"/>
    <mergeCell ref="AS12:AW12"/>
    <mergeCell ref="AM13:AP13"/>
    <mergeCell ref="BA15:BD15"/>
    <mergeCell ref="BE10:BF10"/>
    <mergeCell ref="BA18:BD18"/>
    <mergeCell ref="AX16:AZ16"/>
    <mergeCell ref="BA16:BD16"/>
    <mergeCell ref="BE18:BF18"/>
    <mergeCell ref="BE16:BF16"/>
    <mergeCell ref="AM17:AP17"/>
    <mergeCell ref="AS17:AW17"/>
    <mergeCell ref="AX17:AZ17"/>
    <mergeCell ref="AQ16:AR16"/>
    <mergeCell ref="AS16:AW16"/>
    <mergeCell ref="AX18:AZ18"/>
    <mergeCell ref="BE9:BF9"/>
    <mergeCell ref="BE15:BF15"/>
    <mergeCell ref="AS9:AW9"/>
    <mergeCell ref="AQ9:AR9"/>
    <mergeCell ref="AM9:AP9"/>
    <mergeCell ref="BE11:BF11"/>
    <mergeCell ref="BB40:BC40"/>
    <mergeCell ref="BE13:BF13"/>
    <mergeCell ref="AM14:AP14"/>
    <mergeCell ref="BE17:BF17"/>
    <mergeCell ref="BB39:BC39"/>
    <mergeCell ref="AM19:AP19"/>
    <mergeCell ref="AQ19:AR19"/>
    <mergeCell ref="AS19:AW19"/>
    <mergeCell ref="AX19:AZ19"/>
    <mergeCell ref="BA19:BD19"/>
    <mergeCell ref="BE19:BF19"/>
    <mergeCell ref="AM18:AP18"/>
    <mergeCell ref="AQ18:AR18"/>
    <mergeCell ref="AS18:AW18"/>
    <mergeCell ref="AM16:AP16"/>
    <mergeCell ref="AY40:BA40"/>
    <mergeCell ref="BB37:BC37"/>
    <mergeCell ref="BB38:BC38"/>
    <mergeCell ref="T43:U43"/>
    <mergeCell ref="Q44:S44"/>
    <mergeCell ref="V44:X44"/>
    <mergeCell ref="AB40:AD40"/>
    <mergeCell ref="AE40:AH40"/>
    <mergeCell ref="AI40:AK40"/>
    <mergeCell ref="AL40:AP40"/>
    <mergeCell ref="AQ40:AU40"/>
    <mergeCell ref="AV40:AX40"/>
    <mergeCell ref="AB49:AG49"/>
    <mergeCell ref="AH49:AJ49"/>
    <mergeCell ref="AK49:AL49"/>
    <mergeCell ref="AM49:AO49"/>
    <mergeCell ref="AP49:AR49"/>
    <mergeCell ref="AS49:AU49"/>
    <mergeCell ref="AV49:BA49"/>
    <mergeCell ref="BB49:BC49"/>
    <mergeCell ref="AB50:AG50"/>
    <mergeCell ref="AH50:AJ50"/>
    <mergeCell ref="AK50:AL50"/>
    <mergeCell ref="AM50:AO50"/>
    <mergeCell ref="AP50:AR50"/>
    <mergeCell ref="AS50:AU50"/>
    <mergeCell ref="AV50:BA50"/>
    <mergeCell ref="BB50:BC50"/>
    <mergeCell ref="AB51:AG51"/>
    <mergeCell ref="AH51:AJ51"/>
    <mergeCell ref="AK51:AL51"/>
    <mergeCell ref="AM51:AO51"/>
    <mergeCell ref="AP51:AR51"/>
    <mergeCell ref="AS51:AU51"/>
    <mergeCell ref="AV51:BA51"/>
    <mergeCell ref="BB51:BC51"/>
    <mergeCell ref="AB52:AG52"/>
    <mergeCell ref="AH52:AJ52"/>
    <mergeCell ref="AK52:AL52"/>
    <mergeCell ref="AM52:AO52"/>
    <mergeCell ref="AP52:AR52"/>
    <mergeCell ref="AS52:AU52"/>
    <mergeCell ref="AV52:BA52"/>
    <mergeCell ref="BB52:BC52"/>
    <mergeCell ref="AU65:BD65"/>
    <mergeCell ref="R66:T66"/>
    <mergeCell ref="U66:X66"/>
    <mergeCell ref="Y66:AB66"/>
    <mergeCell ref="AU66:BD66"/>
    <mergeCell ref="U67:W67"/>
    <mergeCell ref="X67:Z67"/>
    <mergeCell ref="AS53:AU53"/>
    <mergeCell ref="AV53:BA53"/>
    <mergeCell ref="BB53:BC53"/>
    <mergeCell ref="AB54:AG54"/>
    <mergeCell ref="AH54:AJ54"/>
    <mergeCell ref="AK54:AL54"/>
    <mergeCell ref="AM54:AO54"/>
    <mergeCell ref="AP54:AR54"/>
    <mergeCell ref="AS54:AU54"/>
    <mergeCell ref="AV54:BA54"/>
    <mergeCell ref="BB54:BC54"/>
    <mergeCell ref="AB53:AG53"/>
    <mergeCell ref="AH53:AJ53"/>
    <mergeCell ref="AK53:AL53"/>
    <mergeCell ref="AM53:AO53"/>
    <mergeCell ref="AP53:AR53"/>
    <mergeCell ref="R67:T67"/>
    <mergeCell ref="AO66:AQ66"/>
    <mergeCell ref="AR66:AT66"/>
    <mergeCell ref="R65:T65"/>
    <mergeCell ref="U65:X65"/>
    <mergeCell ref="Y65:AB65"/>
    <mergeCell ref="AC65:AE65"/>
    <mergeCell ref="AF65:AH65"/>
    <mergeCell ref="AI65:AK65"/>
    <mergeCell ref="AL65:AN65"/>
    <mergeCell ref="AO65:AQ65"/>
    <mergeCell ref="AR65:AT65"/>
    <mergeCell ref="AK48:AL48"/>
    <mergeCell ref="AM48:AO48"/>
    <mergeCell ref="AP48:AR48"/>
    <mergeCell ref="AS48:AU48"/>
    <mergeCell ref="AV48:BA48"/>
    <mergeCell ref="BB48:BC48"/>
    <mergeCell ref="R69:T69"/>
    <mergeCell ref="AR69:AT69"/>
    <mergeCell ref="R68:T68"/>
    <mergeCell ref="U68:W68"/>
    <mergeCell ref="X68:Z68"/>
    <mergeCell ref="AA68:AC68"/>
    <mergeCell ref="AD68:AF68"/>
    <mergeCell ref="AG68:AI68"/>
    <mergeCell ref="AJ68:AL68"/>
    <mergeCell ref="AM68:AO68"/>
    <mergeCell ref="AP68:AR68"/>
    <mergeCell ref="AS68:AU68"/>
    <mergeCell ref="AU69:BD69"/>
    <mergeCell ref="BB68:BD68"/>
    <mergeCell ref="AC66:AE66"/>
    <mergeCell ref="AF66:AH66"/>
    <mergeCell ref="AI66:AK66"/>
    <mergeCell ref="AL66:AN66"/>
    <mergeCell ref="AV38:AX38"/>
    <mergeCell ref="AY38:BA38"/>
    <mergeCell ref="R63:T64"/>
    <mergeCell ref="U63:X64"/>
    <mergeCell ref="Y63:AB64"/>
    <mergeCell ref="AC63:AK63"/>
    <mergeCell ref="AL63:AT63"/>
    <mergeCell ref="AU63:BD64"/>
    <mergeCell ref="AC64:AE64"/>
    <mergeCell ref="AF64:AH64"/>
    <mergeCell ref="AI64:AK64"/>
    <mergeCell ref="AL64:AN64"/>
    <mergeCell ref="AO64:AQ64"/>
    <mergeCell ref="AR64:AT64"/>
    <mergeCell ref="AB47:AG47"/>
    <mergeCell ref="AH47:AJ47"/>
    <mergeCell ref="AK47:AL47"/>
    <mergeCell ref="AM47:AO47"/>
    <mergeCell ref="AP47:AR47"/>
    <mergeCell ref="AS47:AU47"/>
    <mergeCell ref="AV47:BA47"/>
    <mergeCell ref="BB47:BC47"/>
    <mergeCell ref="AB48:AG48"/>
    <mergeCell ref="AH48:AJ48"/>
    <mergeCell ref="BB67:BD67"/>
    <mergeCell ref="U69:X69"/>
    <mergeCell ref="Y69:AB69"/>
    <mergeCell ref="AC69:AE69"/>
    <mergeCell ref="AF69:AH69"/>
    <mergeCell ref="AI69:AK69"/>
    <mergeCell ref="AL69:AN69"/>
    <mergeCell ref="AO69:AQ69"/>
    <mergeCell ref="AV68:AX68"/>
    <mergeCell ref="AY68:BA68"/>
    <mergeCell ref="AA67:AC67"/>
    <mergeCell ref="AD67:AF67"/>
    <mergeCell ref="AG67:AI67"/>
    <mergeCell ref="AJ67:AL67"/>
    <mergeCell ref="AM67:AO67"/>
    <mergeCell ref="AP67:AR67"/>
    <mergeCell ref="AS67:AU67"/>
    <mergeCell ref="AV67:AX67"/>
    <mergeCell ref="AY67:BA6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7"/>
  <sheetViews>
    <sheetView workbookViewId="0">
      <selection activeCell="O113" sqref="O113:R113"/>
    </sheetView>
  </sheetViews>
  <sheetFormatPr defaultColWidth="2.625" defaultRowHeight="16.5" customHeight="1"/>
  <cols>
    <col min="1" max="1" width="4" style="24" customWidth="1"/>
    <col min="2" max="37" width="2.625" style="24"/>
    <col min="38" max="38" width="2.875" style="24" customWidth="1"/>
    <col min="39" max="16384" width="2.625" style="24"/>
  </cols>
  <sheetData>
    <row r="1" spans="1:53" ht="16.5" customHeight="1">
      <c r="A1" s="83" t="s">
        <v>487</v>
      </c>
      <c r="B1" s="23" t="s">
        <v>488</v>
      </c>
    </row>
    <row r="2" spans="1:53" ht="16.5" customHeight="1" thickBot="1"/>
    <row r="3" spans="1:53" ht="16.5" customHeight="1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2"/>
    </row>
    <row r="4" spans="1:53" ht="16.5" customHeight="1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25"/>
      <c r="AJ4" s="26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75"/>
    </row>
    <row r="5" spans="1:53" ht="16.5" customHeight="1">
      <c r="B5" s="73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74"/>
      <c r="AW5" s="74"/>
      <c r="AX5" s="74"/>
      <c r="AY5" s="74"/>
      <c r="AZ5" s="74"/>
      <c r="BA5" s="75"/>
    </row>
    <row r="6" spans="1:53" ht="16.5" customHeight="1">
      <c r="B6" s="73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79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75"/>
    </row>
    <row r="7" spans="1:53" ht="16.5" customHeight="1">
      <c r="B7" s="73"/>
      <c r="C7" s="379" t="s">
        <v>53</v>
      </c>
      <c r="D7" s="379"/>
      <c r="E7" s="381" t="s">
        <v>489</v>
      </c>
      <c r="F7" s="381"/>
      <c r="G7" s="381"/>
      <c r="H7" s="381"/>
      <c r="I7" s="379" t="s">
        <v>490</v>
      </c>
      <c r="J7" s="379"/>
      <c r="K7" s="381" t="s">
        <v>491</v>
      </c>
      <c r="L7" s="380"/>
      <c r="M7" s="380"/>
      <c r="N7" s="380"/>
      <c r="O7" s="381" t="s">
        <v>492</v>
      </c>
      <c r="P7" s="380"/>
      <c r="Q7" s="380"/>
      <c r="R7" s="380"/>
      <c r="S7" s="380"/>
      <c r="T7" s="380"/>
      <c r="U7" s="380"/>
      <c r="V7" s="378" t="s">
        <v>494</v>
      </c>
      <c r="W7" s="379"/>
      <c r="X7" s="379"/>
      <c r="Y7" s="379"/>
      <c r="Z7" s="378" t="s">
        <v>495</v>
      </c>
      <c r="AA7" s="379"/>
      <c r="AB7" s="379"/>
      <c r="AC7" s="379"/>
      <c r="AD7" s="378" t="s">
        <v>578</v>
      </c>
      <c r="AE7" s="378"/>
      <c r="AF7" s="379"/>
      <c r="AG7" s="379"/>
      <c r="AH7" s="379"/>
      <c r="AI7" s="378" t="s">
        <v>496</v>
      </c>
      <c r="AJ7" s="379"/>
      <c r="AK7" s="379"/>
      <c r="AL7" s="379"/>
      <c r="AM7" s="379"/>
      <c r="AN7" s="379"/>
      <c r="AO7" s="379"/>
      <c r="AP7" s="379"/>
      <c r="AQ7" s="378" t="s">
        <v>161</v>
      </c>
      <c r="AR7" s="379"/>
      <c r="AS7" s="379"/>
      <c r="AT7" s="379"/>
      <c r="AU7" s="379"/>
      <c r="AV7" s="379"/>
      <c r="AW7" s="379"/>
      <c r="AX7" s="379"/>
      <c r="AY7" s="380" t="s">
        <v>57</v>
      </c>
      <c r="AZ7" s="379"/>
      <c r="BA7" s="75"/>
    </row>
    <row r="8" spans="1:53" ht="16.5" customHeight="1">
      <c r="B8" s="73"/>
      <c r="C8" s="306">
        <v>1</v>
      </c>
      <c r="D8" s="306"/>
      <c r="E8" s="371" t="s">
        <v>114</v>
      </c>
      <c r="F8" s="372"/>
      <c r="G8" s="372"/>
      <c r="H8" s="372"/>
      <c r="I8" s="373"/>
      <c r="J8" s="373"/>
      <c r="K8" s="295"/>
      <c r="L8" s="295"/>
      <c r="M8" s="295"/>
      <c r="N8" s="295"/>
      <c r="O8" s="305"/>
      <c r="P8" s="306"/>
      <c r="Q8" s="306"/>
      <c r="R8" s="306"/>
      <c r="S8" s="306"/>
      <c r="T8" s="306"/>
      <c r="U8" s="306"/>
      <c r="V8" s="295"/>
      <c r="W8" s="295"/>
      <c r="X8" s="295"/>
      <c r="Y8" s="295"/>
      <c r="Z8" s="374"/>
      <c r="AA8" s="295"/>
      <c r="AB8" s="295"/>
      <c r="AC8" s="295"/>
      <c r="AD8" s="355"/>
      <c r="AE8" s="355"/>
      <c r="AF8" s="306"/>
      <c r="AG8" s="306"/>
      <c r="AH8" s="306"/>
      <c r="AI8" s="370"/>
      <c r="AJ8" s="295"/>
      <c r="AK8" s="295"/>
      <c r="AL8" s="295"/>
      <c r="AM8" s="295"/>
      <c r="AN8" s="295"/>
      <c r="AO8" s="295"/>
      <c r="AP8" s="295"/>
      <c r="AQ8" s="382"/>
      <c r="AR8" s="383"/>
      <c r="AS8" s="383"/>
      <c r="AT8" s="383"/>
      <c r="AU8" s="383"/>
      <c r="AV8" s="383"/>
      <c r="AW8" s="383"/>
      <c r="AX8" s="383"/>
      <c r="AY8" s="306"/>
      <c r="AZ8" s="306"/>
      <c r="BA8" s="75"/>
    </row>
    <row r="9" spans="1:53" ht="16.5" customHeight="1">
      <c r="B9" s="73"/>
      <c r="C9" s="315">
        <v>2</v>
      </c>
      <c r="D9" s="315"/>
      <c r="E9" s="375" t="s">
        <v>497</v>
      </c>
      <c r="F9" s="376"/>
      <c r="G9" s="376"/>
      <c r="H9" s="376"/>
      <c r="I9" s="377"/>
      <c r="J9" s="377"/>
      <c r="K9" s="307"/>
      <c r="L9" s="307"/>
      <c r="M9" s="307"/>
      <c r="N9" s="307"/>
      <c r="O9" s="314"/>
      <c r="P9" s="315"/>
      <c r="Q9" s="315"/>
      <c r="R9" s="315"/>
      <c r="S9" s="315"/>
      <c r="T9" s="315"/>
      <c r="U9" s="315"/>
      <c r="V9" s="307"/>
      <c r="W9" s="307"/>
      <c r="X9" s="307"/>
      <c r="Y9" s="307"/>
      <c r="Z9" s="314"/>
      <c r="AA9" s="315"/>
      <c r="AB9" s="315"/>
      <c r="AC9" s="315"/>
      <c r="AD9" s="367"/>
      <c r="AE9" s="367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68"/>
      <c r="AR9" s="368"/>
      <c r="AS9" s="368"/>
      <c r="AT9" s="368"/>
      <c r="AU9" s="368"/>
      <c r="AV9" s="368"/>
      <c r="AW9" s="368"/>
      <c r="AX9" s="368"/>
      <c r="AY9" s="315"/>
      <c r="AZ9" s="315"/>
      <c r="BA9" s="75"/>
    </row>
    <row r="10" spans="1:53" ht="16.5" customHeight="1">
      <c r="B10" s="73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57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06"/>
      <c r="AD10" s="306"/>
      <c r="AE10" s="306"/>
      <c r="AF10" s="306"/>
      <c r="AG10" s="306"/>
      <c r="AH10" s="306"/>
      <c r="AI10" s="370"/>
      <c r="AJ10" s="295"/>
      <c r="AK10" s="295"/>
      <c r="AL10" s="295"/>
      <c r="AM10" s="295"/>
      <c r="AN10" s="295"/>
      <c r="AO10" s="295"/>
      <c r="AP10" s="295"/>
      <c r="AQ10" s="356"/>
      <c r="AR10" s="356"/>
      <c r="AS10" s="356"/>
      <c r="AT10" s="356"/>
      <c r="AU10" s="356"/>
      <c r="AV10" s="356"/>
      <c r="AW10" s="356"/>
      <c r="AX10" s="356"/>
      <c r="AY10" s="306"/>
      <c r="AZ10" s="306"/>
      <c r="BA10" s="75"/>
    </row>
    <row r="11" spans="1:53" ht="16.5" customHeight="1">
      <c r="B11" s="73"/>
      <c r="C11" s="315"/>
      <c r="D11" s="315"/>
      <c r="E11" s="307"/>
      <c r="F11" s="307"/>
      <c r="G11" s="307"/>
      <c r="H11" s="307"/>
      <c r="I11" s="315"/>
      <c r="J11" s="315"/>
      <c r="K11" s="307"/>
      <c r="L11" s="307"/>
      <c r="M11" s="307"/>
      <c r="N11" s="307"/>
      <c r="O11" s="367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67"/>
      <c r="AA11" s="315"/>
      <c r="AB11" s="315"/>
      <c r="AC11" s="315"/>
      <c r="AD11" s="367"/>
      <c r="AE11" s="367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68"/>
      <c r="AR11" s="368"/>
      <c r="AS11" s="368"/>
      <c r="AT11" s="368"/>
      <c r="AU11" s="368"/>
      <c r="AV11" s="368"/>
      <c r="AW11" s="368"/>
      <c r="AX11" s="368"/>
      <c r="AY11" s="315"/>
      <c r="AZ11" s="315"/>
      <c r="BA11" s="75"/>
    </row>
    <row r="12" spans="1:53" ht="16.5" customHeight="1">
      <c r="B12" s="73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55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55"/>
      <c r="AA12" s="306"/>
      <c r="AB12" s="306"/>
      <c r="AC12" s="306"/>
      <c r="AD12" s="355"/>
      <c r="AE12" s="355"/>
      <c r="AF12" s="306"/>
      <c r="AG12" s="306"/>
      <c r="AH12" s="306"/>
      <c r="AI12" s="306"/>
      <c r="AJ12" s="306"/>
      <c r="AK12" s="306"/>
      <c r="AL12" s="306"/>
      <c r="AM12" s="306"/>
      <c r="AN12" s="306"/>
      <c r="AO12" s="306"/>
      <c r="AP12" s="306"/>
      <c r="AQ12" s="356"/>
      <c r="AR12" s="356"/>
      <c r="AS12" s="356"/>
      <c r="AT12" s="356"/>
      <c r="AU12" s="356"/>
      <c r="AV12" s="356"/>
      <c r="AW12" s="356"/>
      <c r="AX12" s="356"/>
      <c r="AY12" s="306"/>
      <c r="AZ12" s="306"/>
      <c r="BA12" s="75"/>
    </row>
    <row r="13" spans="1:53" ht="16.5" customHeight="1">
      <c r="B13" s="73"/>
      <c r="C13" s="315"/>
      <c r="D13" s="315"/>
      <c r="E13" s="307"/>
      <c r="F13" s="307"/>
      <c r="G13" s="307"/>
      <c r="H13" s="307"/>
      <c r="I13" s="315"/>
      <c r="J13" s="315"/>
      <c r="K13" s="307"/>
      <c r="L13" s="307"/>
      <c r="M13" s="307"/>
      <c r="N13" s="307"/>
      <c r="O13" s="367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68"/>
      <c r="AA13" s="368"/>
      <c r="AB13" s="368"/>
      <c r="AC13" s="368"/>
      <c r="AD13" s="369"/>
      <c r="AE13" s="369"/>
      <c r="AF13" s="315"/>
      <c r="AG13" s="315"/>
      <c r="AH13" s="315"/>
      <c r="AI13" s="369"/>
      <c r="AJ13" s="315"/>
      <c r="AK13" s="315"/>
      <c r="AL13" s="315"/>
      <c r="AM13" s="315"/>
      <c r="AN13" s="315"/>
      <c r="AO13" s="315"/>
      <c r="AP13" s="315"/>
      <c r="AQ13" s="369"/>
      <c r="AR13" s="315"/>
      <c r="AS13" s="315"/>
      <c r="AT13" s="315"/>
      <c r="AU13" s="315"/>
      <c r="AV13" s="315"/>
      <c r="AW13" s="315"/>
      <c r="AX13" s="315"/>
      <c r="AY13" s="315"/>
      <c r="AZ13" s="315"/>
      <c r="BA13" s="75"/>
    </row>
    <row r="14" spans="1:53" ht="16.5" customHeight="1">
      <c r="B14" s="73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55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56"/>
      <c r="AA14" s="356"/>
      <c r="AB14" s="356"/>
      <c r="AC14" s="356"/>
      <c r="AD14" s="357"/>
      <c r="AE14" s="357"/>
      <c r="AF14" s="306"/>
      <c r="AG14" s="306"/>
      <c r="AH14" s="306"/>
      <c r="AI14" s="357"/>
      <c r="AJ14" s="306"/>
      <c r="AK14" s="306"/>
      <c r="AL14" s="306"/>
      <c r="AM14" s="306"/>
      <c r="AN14" s="306"/>
      <c r="AO14" s="306"/>
      <c r="AP14" s="306"/>
      <c r="AQ14" s="357"/>
      <c r="AR14" s="306"/>
      <c r="AS14" s="306"/>
      <c r="AT14" s="306"/>
      <c r="AU14" s="306"/>
      <c r="AV14" s="306"/>
      <c r="AW14" s="306"/>
      <c r="AX14" s="306"/>
      <c r="AY14" s="306"/>
      <c r="AZ14" s="306"/>
      <c r="BA14" s="75"/>
    </row>
    <row r="15" spans="1:53" ht="16.5" customHeight="1">
      <c r="B15" s="73"/>
      <c r="C15" s="315"/>
      <c r="D15" s="315"/>
      <c r="E15" s="307"/>
      <c r="F15" s="307"/>
      <c r="G15" s="307"/>
      <c r="H15" s="307"/>
      <c r="I15" s="315"/>
      <c r="J15" s="315"/>
      <c r="K15" s="307"/>
      <c r="L15" s="307"/>
      <c r="M15" s="307"/>
      <c r="N15" s="307"/>
      <c r="O15" s="367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68"/>
      <c r="AA15" s="368"/>
      <c r="AB15" s="368"/>
      <c r="AC15" s="368"/>
      <c r="AD15" s="369"/>
      <c r="AE15" s="369"/>
      <c r="AF15" s="315"/>
      <c r="AG15" s="315"/>
      <c r="AH15" s="315"/>
      <c r="AI15" s="369"/>
      <c r="AJ15" s="315"/>
      <c r="AK15" s="315"/>
      <c r="AL15" s="315"/>
      <c r="AM15" s="315"/>
      <c r="AN15" s="315"/>
      <c r="AO15" s="315"/>
      <c r="AP15" s="315"/>
      <c r="AQ15" s="369"/>
      <c r="AR15" s="315"/>
      <c r="AS15" s="315"/>
      <c r="AT15" s="315"/>
      <c r="AU15" s="315"/>
      <c r="AV15" s="315"/>
      <c r="AW15" s="315"/>
      <c r="AX15" s="315"/>
      <c r="AY15" s="315"/>
      <c r="AZ15" s="315"/>
      <c r="BA15" s="75"/>
    </row>
    <row r="16" spans="1:53" ht="16.5" customHeight="1">
      <c r="B16" s="73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55"/>
      <c r="P16" s="306"/>
      <c r="Q16" s="306"/>
      <c r="R16" s="306"/>
      <c r="S16" s="306"/>
      <c r="T16" s="306"/>
      <c r="U16" s="306"/>
      <c r="V16" s="356"/>
      <c r="W16" s="356"/>
      <c r="X16" s="356"/>
      <c r="Y16" s="356"/>
      <c r="Z16" s="355"/>
      <c r="AA16" s="306"/>
      <c r="AB16" s="306"/>
      <c r="AC16" s="306"/>
      <c r="AD16" s="357"/>
      <c r="AE16" s="357"/>
      <c r="AF16" s="306"/>
      <c r="AG16" s="306"/>
      <c r="AH16" s="306"/>
      <c r="AI16" s="357"/>
      <c r="AJ16" s="306"/>
      <c r="AK16" s="306"/>
      <c r="AL16" s="306"/>
      <c r="AM16" s="306"/>
      <c r="AN16" s="306"/>
      <c r="AO16" s="306"/>
      <c r="AP16" s="306"/>
      <c r="AQ16" s="357"/>
      <c r="AR16" s="306"/>
      <c r="AS16" s="306"/>
      <c r="AT16" s="306"/>
      <c r="AU16" s="306"/>
      <c r="AV16" s="306"/>
      <c r="AW16" s="306"/>
      <c r="AX16" s="306"/>
      <c r="AY16" s="306"/>
      <c r="AZ16" s="306"/>
      <c r="BA16" s="75"/>
    </row>
    <row r="17" spans="1:69" ht="16.5" customHeight="1">
      <c r="B17" s="73"/>
      <c r="C17" s="315"/>
      <c r="D17" s="315"/>
      <c r="E17" s="307"/>
      <c r="F17" s="307"/>
      <c r="G17" s="307"/>
      <c r="H17" s="307"/>
      <c r="I17" s="315"/>
      <c r="J17" s="315"/>
      <c r="K17" s="307"/>
      <c r="L17" s="307"/>
      <c r="M17" s="307"/>
      <c r="N17" s="307"/>
      <c r="O17" s="367"/>
      <c r="P17" s="315"/>
      <c r="Q17" s="315"/>
      <c r="R17" s="315"/>
      <c r="S17" s="315"/>
      <c r="T17" s="315"/>
      <c r="U17" s="315"/>
      <c r="V17" s="368"/>
      <c r="W17" s="368"/>
      <c r="X17" s="368"/>
      <c r="Y17" s="368"/>
      <c r="Z17" s="367"/>
      <c r="AA17" s="315"/>
      <c r="AB17" s="315"/>
      <c r="AC17" s="315"/>
      <c r="AD17" s="369"/>
      <c r="AE17" s="369"/>
      <c r="AF17" s="315"/>
      <c r="AG17" s="315"/>
      <c r="AH17" s="315"/>
      <c r="AI17" s="369"/>
      <c r="AJ17" s="315"/>
      <c r="AK17" s="315"/>
      <c r="AL17" s="315"/>
      <c r="AM17" s="315"/>
      <c r="AN17" s="315"/>
      <c r="AO17" s="315"/>
      <c r="AP17" s="315"/>
      <c r="AQ17" s="369"/>
      <c r="AR17" s="315"/>
      <c r="AS17" s="315"/>
      <c r="AT17" s="315"/>
      <c r="AU17" s="315"/>
      <c r="AV17" s="315"/>
      <c r="AW17" s="315"/>
      <c r="AX17" s="315"/>
      <c r="AY17" s="315"/>
      <c r="AZ17" s="315"/>
      <c r="BA17" s="75"/>
      <c r="BG17" s="24" t="s">
        <v>146</v>
      </c>
    </row>
    <row r="18" spans="1:69" ht="16.5" customHeight="1" thickBot="1">
      <c r="B18" s="73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55"/>
      <c r="P18" s="306"/>
      <c r="Q18" s="306"/>
      <c r="R18" s="306"/>
      <c r="S18" s="306"/>
      <c r="T18" s="306"/>
      <c r="U18" s="306"/>
      <c r="V18" s="356"/>
      <c r="W18" s="356"/>
      <c r="X18" s="356"/>
      <c r="Y18" s="356"/>
      <c r="Z18" s="306"/>
      <c r="AA18" s="306"/>
      <c r="AB18" s="306"/>
      <c r="AC18" s="306"/>
      <c r="AD18" s="357"/>
      <c r="AE18" s="357"/>
      <c r="AF18" s="306"/>
      <c r="AG18" s="306"/>
      <c r="AH18" s="306"/>
      <c r="AI18" s="357"/>
      <c r="AJ18" s="306"/>
      <c r="AK18" s="306"/>
      <c r="AL18" s="306"/>
      <c r="AM18" s="306"/>
      <c r="AN18" s="306"/>
      <c r="AO18" s="306"/>
      <c r="AP18" s="306"/>
      <c r="AQ18" s="357"/>
      <c r="AR18" s="306"/>
      <c r="AS18" s="306"/>
      <c r="AT18" s="306"/>
      <c r="AU18" s="306"/>
      <c r="AV18" s="306"/>
      <c r="AW18" s="306"/>
      <c r="AX18" s="306"/>
      <c r="AY18" s="306"/>
      <c r="AZ18" s="306"/>
      <c r="BA18" s="75"/>
    </row>
    <row r="19" spans="1:69" ht="16.5" customHeight="1">
      <c r="B19" s="73"/>
      <c r="C19" s="315"/>
      <c r="D19" s="315"/>
      <c r="E19" s="307"/>
      <c r="F19" s="307"/>
      <c r="G19" s="307"/>
      <c r="H19" s="307"/>
      <c r="I19" s="315"/>
      <c r="J19" s="315"/>
      <c r="K19" s="307"/>
      <c r="L19" s="307"/>
      <c r="M19" s="307"/>
      <c r="N19" s="307"/>
      <c r="O19" s="367"/>
      <c r="P19" s="315"/>
      <c r="Q19" s="315"/>
      <c r="R19" s="315"/>
      <c r="S19" s="315"/>
      <c r="T19" s="315"/>
      <c r="U19" s="315"/>
      <c r="V19" s="368"/>
      <c r="W19" s="368"/>
      <c r="X19" s="368"/>
      <c r="Y19" s="368"/>
      <c r="Z19" s="367"/>
      <c r="AA19" s="315"/>
      <c r="AB19" s="315"/>
      <c r="AC19" s="315"/>
      <c r="AD19" s="369"/>
      <c r="AE19" s="369"/>
      <c r="AF19" s="315"/>
      <c r="AG19" s="315"/>
      <c r="AH19" s="315"/>
      <c r="AI19" s="369"/>
      <c r="AJ19" s="315"/>
      <c r="AK19" s="315"/>
      <c r="AL19" s="315"/>
      <c r="AM19" s="315"/>
      <c r="AN19" s="315"/>
      <c r="AO19" s="315"/>
      <c r="AP19" s="315"/>
      <c r="AQ19" s="369"/>
      <c r="AR19" s="315"/>
      <c r="AS19" s="315"/>
      <c r="AT19" s="315"/>
      <c r="AU19" s="315"/>
      <c r="AV19" s="315"/>
      <c r="AW19" s="315"/>
      <c r="AX19" s="315"/>
      <c r="AY19" s="315"/>
      <c r="AZ19" s="315"/>
      <c r="BA19" s="75"/>
      <c r="BG19" s="358" t="s">
        <v>499</v>
      </c>
      <c r="BH19" s="359"/>
      <c r="BI19" s="359"/>
      <c r="BJ19" s="359"/>
      <c r="BK19" s="359"/>
      <c r="BL19" s="359"/>
      <c r="BM19" s="359"/>
      <c r="BN19" s="359"/>
      <c r="BO19" s="359"/>
      <c r="BP19" s="359"/>
      <c r="BQ19" s="360"/>
    </row>
    <row r="20" spans="1:69" ht="16.5" customHeight="1">
      <c r="B20" s="73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55"/>
      <c r="P20" s="306"/>
      <c r="Q20" s="306"/>
      <c r="R20" s="306"/>
      <c r="S20" s="306"/>
      <c r="T20" s="306"/>
      <c r="U20" s="306"/>
      <c r="V20" s="356"/>
      <c r="W20" s="356"/>
      <c r="X20" s="356"/>
      <c r="Y20" s="356"/>
      <c r="Z20" s="355"/>
      <c r="AA20" s="306"/>
      <c r="AB20" s="306"/>
      <c r="AC20" s="306"/>
      <c r="AD20" s="357"/>
      <c r="AE20" s="357"/>
      <c r="AF20" s="306"/>
      <c r="AG20" s="306"/>
      <c r="AH20" s="306"/>
      <c r="AI20" s="357"/>
      <c r="AJ20" s="306"/>
      <c r="AK20" s="306"/>
      <c r="AL20" s="306"/>
      <c r="AM20" s="306"/>
      <c r="AN20" s="306"/>
      <c r="AO20" s="306"/>
      <c r="AP20" s="306"/>
      <c r="AQ20" s="357"/>
      <c r="AR20" s="306"/>
      <c r="AS20" s="306"/>
      <c r="AT20" s="306"/>
      <c r="AU20" s="306"/>
      <c r="AV20" s="306"/>
      <c r="AW20" s="306"/>
      <c r="AX20" s="306"/>
      <c r="AY20" s="306"/>
      <c r="AZ20" s="306"/>
      <c r="BA20" s="75"/>
      <c r="BG20" s="361"/>
      <c r="BH20" s="362"/>
      <c r="BI20" s="362"/>
      <c r="BJ20" s="362"/>
      <c r="BK20" s="362"/>
      <c r="BL20" s="362"/>
      <c r="BM20" s="362"/>
      <c r="BN20" s="362"/>
      <c r="BO20" s="362"/>
      <c r="BP20" s="362"/>
      <c r="BQ20" s="363"/>
    </row>
    <row r="21" spans="1:69" ht="16.5" customHeight="1">
      <c r="B21" s="73"/>
      <c r="C21" s="315"/>
      <c r="D21" s="315"/>
      <c r="E21" s="307"/>
      <c r="F21" s="307"/>
      <c r="G21" s="307"/>
      <c r="H21" s="307"/>
      <c r="I21" s="315"/>
      <c r="J21" s="315"/>
      <c r="K21" s="307"/>
      <c r="L21" s="307"/>
      <c r="M21" s="307"/>
      <c r="N21" s="307"/>
      <c r="O21" s="367"/>
      <c r="P21" s="315"/>
      <c r="Q21" s="315"/>
      <c r="R21" s="315"/>
      <c r="S21" s="315"/>
      <c r="T21" s="315"/>
      <c r="U21" s="315"/>
      <c r="V21" s="368"/>
      <c r="W21" s="368"/>
      <c r="X21" s="368"/>
      <c r="Y21" s="368"/>
      <c r="Z21" s="368"/>
      <c r="AA21" s="368"/>
      <c r="AB21" s="368"/>
      <c r="AC21" s="368"/>
      <c r="AD21" s="369"/>
      <c r="AE21" s="369"/>
      <c r="AF21" s="315"/>
      <c r="AG21" s="315"/>
      <c r="AH21" s="315"/>
      <c r="AI21" s="369"/>
      <c r="AJ21" s="315"/>
      <c r="AK21" s="315"/>
      <c r="AL21" s="315"/>
      <c r="AM21" s="315"/>
      <c r="AN21" s="315"/>
      <c r="AO21" s="315"/>
      <c r="AP21" s="315"/>
      <c r="AQ21" s="369"/>
      <c r="AR21" s="315"/>
      <c r="AS21" s="315"/>
      <c r="AT21" s="315"/>
      <c r="AU21" s="315"/>
      <c r="AV21" s="315"/>
      <c r="AW21" s="315"/>
      <c r="AX21" s="315"/>
      <c r="AY21" s="315"/>
      <c r="AZ21" s="315"/>
      <c r="BA21" s="75"/>
      <c r="BG21" s="361"/>
      <c r="BH21" s="362"/>
      <c r="BI21" s="362"/>
      <c r="BJ21" s="362"/>
      <c r="BK21" s="362"/>
      <c r="BL21" s="362"/>
      <c r="BM21" s="362"/>
      <c r="BN21" s="362"/>
      <c r="BO21" s="362"/>
      <c r="BP21" s="362"/>
      <c r="BQ21" s="363"/>
    </row>
    <row r="22" spans="1:69" ht="16.5" customHeight="1">
      <c r="B22" s="73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55"/>
      <c r="P22" s="306"/>
      <c r="Q22" s="306"/>
      <c r="R22" s="306"/>
      <c r="S22" s="306"/>
      <c r="T22" s="306"/>
      <c r="U22" s="306"/>
      <c r="V22" s="356"/>
      <c r="W22" s="356"/>
      <c r="X22" s="356"/>
      <c r="Y22" s="356"/>
      <c r="Z22" s="356"/>
      <c r="AA22" s="356"/>
      <c r="AB22" s="356"/>
      <c r="AC22" s="356"/>
      <c r="AD22" s="357"/>
      <c r="AE22" s="357"/>
      <c r="AF22" s="306"/>
      <c r="AG22" s="306"/>
      <c r="AH22" s="306"/>
      <c r="AI22" s="357"/>
      <c r="AJ22" s="306"/>
      <c r="AK22" s="306"/>
      <c r="AL22" s="306"/>
      <c r="AM22" s="306"/>
      <c r="AN22" s="306"/>
      <c r="AO22" s="306"/>
      <c r="AP22" s="306"/>
      <c r="AQ22" s="357"/>
      <c r="AR22" s="306"/>
      <c r="AS22" s="306"/>
      <c r="AT22" s="306"/>
      <c r="AU22" s="306"/>
      <c r="AV22" s="306"/>
      <c r="AW22" s="306"/>
      <c r="AX22" s="306"/>
      <c r="AY22" s="306"/>
      <c r="AZ22" s="306"/>
      <c r="BA22" s="75"/>
      <c r="BG22" s="361"/>
      <c r="BH22" s="362"/>
      <c r="BI22" s="362"/>
      <c r="BJ22" s="362"/>
      <c r="BK22" s="362"/>
      <c r="BL22" s="362"/>
      <c r="BM22" s="362"/>
      <c r="BN22" s="362"/>
      <c r="BO22" s="362"/>
      <c r="BP22" s="362"/>
      <c r="BQ22" s="363"/>
    </row>
    <row r="23" spans="1:69" ht="16.5" customHeight="1" thickBot="1"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8"/>
      <c r="BG23" s="364"/>
      <c r="BH23" s="365"/>
      <c r="BI23" s="365"/>
      <c r="BJ23" s="365"/>
      <c r="BK23" s="365"/>
      <c r="BL23" s="365"/>
      <c r="BM23" s="365"/>
      <c r="BN23" s="365"/>
      <c r="BO23" s="365"/>
      <c r="BP23" s="365"/>
      <c r="BQ23" s="366"/>
    </row>
    <row r="24" spans="1:69" ht="16.5" customHeight="1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6"/>
    </row>
    <row r="25" spans="1:69" ht="16.5" customHeight="1">
      <c r="A25" s="83" t="s">
        <v>493</v>
      </c>
      <c r="B25" s="22" t="s">
        <v>498</v>
      </c>
      <c r="M25" s="80" t="s">
        <v>561</v>
      </c>
    </row>
    <row r="27" spans="1:69" ht="16.5" customHeight="1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69" ht="16.5" customHeight="1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90" t="s">
        <v>546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69" ht="16.5" customHeight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69" ht="16.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69" ht="16.5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1:69" ht="16.5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2:45" ht="16.5" customHeight="1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2:45" ht="16.5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2:45" ht="16.5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spans="2:45" ht="16.5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spans="2:45" ht="16.5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spans="2:45" ht="16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spans="2:45" ht="16.5" customHeight="1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2:45" ht="16.5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2:45" ht="16.5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2:45" ht="16.5" customHeight="1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2:45" ht="16.5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2:45" ht="16.5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2:45" ht="16.5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2:45" ht="16.5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2:45" ht="16.5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2:45" ht="16.5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  <row r="49" spans="1:63" ht="16.5" customHeight="1">
      <c r="A49" s="83" t="s">
        <v>221</v>
      </c>
      <c r="B49" s="23" t="s">
        <v>52</v>
      </c>
    </row>
    <row r="50" spans="1:63" ht="9" customHeight="1" thickBot="1"/>
    <row r="51" spans="1:63" ht="16.5" customHeight="1"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2"/>
    </row>
    <row r="52" spans="1:63" ht="16.5" customHeight="1">
      <c r="B52" s="73"/>
      <c r="C52" s="7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75"/>
    </row>
    <row r="53" spans="1:63" ht="16.5" customHeight="1">
      <c r="B53" s="73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75"/>
    </row>
    <row r="54" spans="1:63" ht="16.5" customHeight="1">
      <c r="B54" s="73"/>
      <c r="C54" s="379" t="s">
        <v>53</v>
      </c>
      <c r="D54" s="379"/>
      <c r="E54" s="381" t="s">
        <v>54</v>
      </c>
      <c r="F54" s="380"/>
      <c r="G54" s="380"/>
      <c r="H54" s="380"/>
      <c r="I54" s="380"/>
      <c r="J54" s="400" t="s">
        <v>473</v>
      </c>
      <c r="K54" s="401"/>
      <c r="L54" s="401"/>
      <c r="M54" s="380" t="s">
        <v>583</v>
      </c>
      <c r="N54" s="380"/>
      <c r="O54" s="380"/>
      <c r="P54" s="380" t="s">
        <v>138</v>
      </c>
      <c r="Q54" s="380"/>
      <c r="R54" s="379" t="s">
        <v>55</v>
      </c>
      <c r="S54" s="379"/>
      <c r="T54" s="379"/>
      <c r="U54" s="379"/>
      <c r="V54" s="380" t="s">
        <v>56</v>
      </c>
      <c r="W54" s="379"/>
      <c r="X54" s="379"/>
      <c r="Y54" s="379"/>
      <c r="Z54" s="379"/>
      <c r="AA54" s="379"/>
      <c r="AB54" s="379" t="s">
        <v>140</v>
      </c>
      <c r="AC54" s="379"/>
      <c r="AD54" s="379"/>
      <c r="AE54" s="379"/>
      <c r="AF54" s="379" t="s">
        <v>410</v>
      </c>
      <c r="AG54" s="379"/>
      <c r="AH54" s="379"/>
      <c r="AI54" s="379"/>
      <c r="AJ54" s="379" t="s">
        <v>411</v>
      </c>
      <c r="AK54" s="379"/>
      <c r="AL54" s="379"/>
      <c r="AM54" s="379"/>
      <c r="AN54" s="381" t="s">
        <v>141</v>
      </c>
      <c r="AO54" s="381"/>
      <c r="AP54" s="381"/>
      <c r="AQ54" s="381"/>
      <c r="AR54" s="379" t="s">
        <v>145</v>
      </c>
      <c r="AS54" s="379"/>
      <c r="AT54" s="379"/>
      <c r="AU54" s="379"/>
      <c r="AV54" s="379"/>
      <c r="AW54" s="381" t="s">
        <v>475</v>
      </c>
      <c r="AX54" s="381"/>
      <c r="AY54" s="381"/>
      <c r="AZ54" s="381"/>
      <c r="BA54" s="381" t="s">
        <v>476</v>
      </c>
      <c r="BB54" s="381"/>
      <c r="BC54" s="381"/>
      <c r="BD54" s="381"/>
      <c r="BE54" s="381" t="s">
        <v>477</v>
      </c>
      <c r="BF54" s="381"/>
      <c r="BG54" s="381"/>
      <c r="BH54" s="381"/>
      <c r="BI54" s="380" t="s">
        <v>57</v>
      </c>
      <c r="BJ54" s="379"/>
      <c r="BK54" s="75"/>
    </row>
    <row r="55" spans="1:63" ht="16.5" customHeight="1">
      <c r="B55" s="73"/>
      <c r="C55" s="306">
        <v>1</v>
      </c>
      <c r="D55" s="306"/>
      <c r="E55" s="399" t="s">
        <v>482</v>
      </c>
      <c r="F55" s="399"/>
      <c r="G55" s="399"/>
      <c r="H55" s="399"/>
      <c r="I55" s="399"/>
      <c r="J55" s="386" t="s">
        <v>474</v>
      </c>
      <c r="K55" s="387"/>
      <c r="L55" s="387"/>
      <c r="M55" s="306" t="s">
        <v>142</v>
      </c>
      <c r="N55" s="306"/>
      <c r="O55" s="306"/>
      <c r="P55" s="306">
        <v>9</v>
      </c>
      <c r="Q55" s="306"/>
      <c r="R55" s="295" t="s">
        <v>58</v>
      </c>
      <c r="S55" s="295"/>
      <c r="T55" s="295"/>
      <c r="U55" s="295"/>
      <c r="V55" s="306">
        <v>15521825632</v>
      </c>
      <c r="W55" s="306"/>
      <c r="X55" s="306"/>
      <c r="Y55" s="306"/>
      <c r="Z55" s="306"/>
      <c r="AA55" s="306"/>
      <c r="AB55" s="306"/>
      <c r="AC55" s="306"/>
      <c r="AD55" s="306"/>
      <c r="AE55" s="306"/>
      <c r="AF55" s="306" t="s">
        <v>412</v>
      </c>
      <c r="AG55" s="306"/>
      <c r="AH55" s="306"/>
      <c r="AI55" s="306"/>
      <c r="AJ55" s="306">
        <v>2014.11</v>
      </c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  <c r="BI55" s="306"/>
      <c r="BJ55" s="306"/>
      <c r="BK55" s="75"/>
    </row>
    <row r="56" spans="1:63" ht="16.5" customHeight="1">
      <c r="B56" s="73"/>
      <c r="C56" s="315">
        <v>2</v>
      </c>
      <c r="D56" s="315"/>
      <c r="E56" s="402" t="s">
        <v>483</v>
      </c>
      <c r="F56" s="402"/>
      <c r="G56" s="402"/>
      <c r="H56" s="402"/>
      <c r="I56" s="402"/>
      <c r="J56" s="384" t="s">
        <v>474</v>
      </c>
      <c r="K56" s="385"/>
      <c r="L56" s="385"/>
      <c r="M56" s="315" t="s">
        <v>143</v>
      </c>
      <c r="N56" s="315"/>
      <c r="O56" s="315"/>
      <c r="P56" s="315">
        <v>51</v>
      </c>
      <c r="Q56" s="315"/>
      <c r="R56" s="315" t="s">
        <v>59</v>
      </c>
      <c r="S56" s="315"/>
      <c r="T56" s="315"/>
      <c r="U56" s="315"/>
      <c r="V56" s="315">
        <v>15521825632</v>
      </c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  <c r="AH56" s="315"/>
      <c r="AI56" s="315"/>
      <c r="AJ56" s="315"/>
      <c r="AK56" s="315"/>
      <c r="AL56" s="315"/>
      <c r="AM56" s="315"/>
      <c r="AN56" s="315"/>
      <c r="AO56" s="315"/>
      <c r="AP56" s="315"/>
      <c r="AQ56" s="315"/>
      <c r="AR56" s="315"/>
      <c r="AS56" s="315"/>
      <c r="AT56" s="315"/>
      <c r="AU56" s="315"/>
      <c r="AV56" s="315"/>
      <c r="AW56" s="315"/>
      <c r="AX56" s="315"/>
      <c r="AY56" s="315"/>
      <c r="AZ56" s="315"/>
      <c r="BA56" s="315"/>
      <c r="BB56" s="315"/>
      <c r="BC56" s="315"/>
      <c r="BD56" s="315"/>
      <c r="BE56" s="315"/>
      <c r="BF56" s="315"/>
      <c r="BG56" s="315"/>
      <c r="BH56" s="315"/>
      <c r="BI56" s="315"/>
      <c r="BJ56" s="315"/>
      <c r="BK56" s="75"/>
    </row>
    <row r="57" spans="1:63" ht="16.5" customHeight="1">
      <c r="B57" s="73"/>
      <c r="C57" s="306">
        <v>3</v>
      </c>
      <c r="D57" s="306"/>
      <c r="E57" s="399" t="s">
        <v>482</v>
      </c>
      <c r="F57" s="399"/>
      <c r="G57" s="399"/>
      <c r="H57" s="399"/>
      <c r="I57" s="399"/>
      <c r="J57" s="386" t="s">
        <v>474</v>
      </c>
      <c r="K57" s="387"/>
      <c r="L57" s="387"/>
      <c r="M57" s="306" t="s">
        <v>144</v>
      </c>
      <c r="N57" s="306"/>
      <c r="O57" s="306"/>
      <c r="P57" s="306">
        <v>10</v>
      </c>
      <c r="Q57" s="306"/>
      <c r="R57" s="306"/>
      <c r="S57" s="306"/>
      <c r="T57" s="306"/>
      <c r="U57" s="306"/>
      <c r="V57" s="306">
        <v>15521825632</v>
      </c>
      <c r="W57" s="306"/>
      <c r="X57" s="306"/>
      <c r="Y57" s="306"/>
      <c r="Z57" s="306"/>
      <c r="AA57" s="306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  <c r="BI57" s="306"/>
      <c r="BJ57" s="306"/>
      <c r="BK57" s="75"/>
    </row>
    <row r="58" spans="1:63" ht="16.5" customHeight="1">
      <c r="B58" s="73"/>
      <c r="C58" s="315">
        <v>4</v>
      </c>
      <c r="D58" s="315"/>
      <c r="E58" s="402" t="s">
        <v>483</v>
      </c>
      <c r="F58" s="402"/>
      <c r="G58" s="402"/>
      <c r="H58" s="402"/>
      <c r="I58" s="402"/>
      <c r="J58" s="384" t="s">
        <v>474</v>
      </c>
      <c r="K58" s="385"/>
      <c r="L58" s="385"/>
      <c r="M58" s="315"/>
      <c r="N58" s="315"/>
      <c r="O58" s="315"/>
      <c r="P58" s="315">
        <v>31</v>
      </c>
      <c r="Q58" s="315"/>
      <c r="R58" s="315"/>
      <c r="S58" s="315"/>
      <c r="T58" s="315"/>
      <c r="U58" s="315"/>
      <c r="V58" s="315">
        <v>15521825632</v>
      </c>
      <c r="W58" s="315"/>
      <c r="X58" s="315"/>
      <c r="Y58" s="315"/>
      <c r="Z58" s="315"/>
      <c r="AA58" s="315"/>
      <c r="AB58" s="315"/>
      <c r="AC58" s="315"/>
      <c r="AD58" s="315"/>
      <c r="AE58" s="315"/>
      <c r="AF58" s="315"/>
      <c r="AG58" s="315"/>
      <c r="AH58" s="315"/>
      <c r="AI58" s="315"/>
      <c r="AJ58" s="315"/>
      <c r="AK58" s="315"/>
      <c r="AL58" s="315"/>
      <c r="AM58" s="315"/>
      <c r="AN58" s="315"/>
      <c r="AO58" s="315"/>
      <c r="AP58" s="315"/>
      <c r="AQ58" s="315"/>
      <c r="AR58" s="315"/>
      <c r="AS58" s="315"/>
      <c r="AT58" s="315"/>
      <c r="AU58" s="315"/>
      <c r="AV58" s="315"/>
      <c r="AW58" s="315"/>
      <c r="AX58" s="315"/>
      <c r="AY58" s="315"/>
      <c r="AZ58" s="315"/>
      <c r="BA58" s="315"/>
      <c r="BB58" s="315"/>
      <c r="BC58" s="315"/>
      <c r="BD58" s="315"/>
      <c r="BE58" s="315"/>
      <c r="BF58" s="315"/>
      <c r="BG58" s="315"/>
      <c r="BH58" s="315"/>
      <c r="BI58" s="315"/>
      <c r="BJ58" s="315"/>
      <c r="BK58" s="75"/>
    </row>
    <row r="59" spans="1:63" ht="16.5" customHeight="1">
      <c r="B59" s="73"/>
      <c r="C59" s="306">
        <v>5</v>
      </c>
      <c r="D59" s="306"/>
      <c r="E59" s="399" t="s">
        <v>482</v>
      </c>
      <c r="F59" s="399"/>
      <c r="G59" s="399"/>
      <c r="H59" s="399"/>
      <c r="I59" s="399"/>
      <c r="J59" s="386" t="s">
        <v>474</v>
      </c>
      <c r="K59" s="387"/>
      <c r="L59" s="387"/>
      <c r="M59" s="306"/>
      <c r="N59" s="306"/>
      <c r="O59" s="306"/>
      <c r="P59" s="306">
        <v>31</v>
      </c>
      <c r="Q59" s="306"/>
      <c r="R59" s="306" t="s">
        <v>60</v>
      </c>
      <c r="S59" s="306"/>
      <c r="T59" s="306"/>
      <c r="U59" s="306"/>
      <c r="V59" s="306">
        <v>15521825632</v>
      </c>
      <c r="W59" s="306"/>
      <c r="X59" s="306"/>
      <c r="Y59" s="306"/>
      <c r="Z59" s="306"/>
      <c r="AA59" s="306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  <c r="BI59" s="306"/>
      <c r="BJ59" s="306"/>
      <c r="BK59" s="75"/>
    </row>
    <row r="60" spans="1:63" ht="16.5" customHeight="1">
      <c r="B60" s="73"/>
      <c r="C60" s="315">
        <v>6</v>
      </c>
      <c r="D60" s="315"/>
      <c r="E60" s="402" t="s">
        <v>483</v>
      </c>
      <c r="F60" s="402"/>
      <c r="G60" s="402"/>
      <c r="H60" s="402"/>
      <c r="I60" s="402"/>
      <c r="J60" s="384" t="s">
        <v>474</v>
      </c>
      <c r="K60" s="385"/>
      <c r="L60" s="385"/>
      <c r="M60" s="315"/>
      <c r="N60" s="315"/>
      <c r="O60" s="315"/>
      <c r="P60" s="315">
        <v>47</v>
      </c>
      <c r="Q60" s="315"/>
      <c r="R60" s="315"/>
      <c r="S60" s="315"/>
      <c r="T60" s="315"/>
      <c r="U60" s="315"/>
      <c r="V60" s="315">
        <v>15521825632</v>
      </c>
      <c r="W60" s="315"/>
      <c r="X60" s="315"/>
      <c r="Y60" s="315"/>
      <c r="Z60" s="315"/>
      <c r="AA60" s="315"/>
      <c r="AB60" s="315"/>
      <c r="AC60" s="315"/>
      <c r="AD60" s="315"/>
      <c r="AE60" s="315"/>
      <c r="AF60" s="315"/>
      <c r="AG60" s="315"/>
      <c r="AH60" s="315"/>
      <c r="AI60" s="315"/>
      <c r="AJ60" s="315"/>
      <c r="AK60" s="315"/>
      <c r="AL60" s="315"/>
      <c r="AM60" s="315"/>
      <c r="AN60" s="315"/>
      <c r="AO60" s="315"/>
      <c r="AP60" s="315"/>
      <c r="AQ60" s="315"/>
      <c r="AR60" s="315"/>
      <c r="AS60" s="315"/>
      <c r="AT60" s="315"/>
      <c r="AU60" s="315"/>
      <c r="AV60" s="315"/>
      <c r="AW60" s="315"/>
      <c r="AX60" s="315"/>
      <c r="AY60" s="315"/>
      <c r="AZ60" s="315"/>
      <c r="BA60" s="315"/>
      <c r="BB60" s="315"/>
      <c r="BC60" s="315"/>
      <c r="BD60" s="315"/>
      <c r="BE60" s="315"/>
      <c r="BF60" s="315"/>
      <c r="BG60" s="315"/>
      <c r="BH60" s="315"/>
      <c r="BI60" s="315"/>
      <c r="BJ60" s="315"/>
      <c r="BK60" s="75"/>
    </row>
    <row r="61" spans="1:63" ht="16.5" customHeight="1">
      <c r="B61" s="73"/>
      <c r="C61" s="306">
        <v>7</v>
      </c>
      <c r="D61" s="306"/>
      <c r="E61" s="399" t="s">
        <v>482</v>
      </c>
      <c r="F61" s="399"/>
      <c r="G61" s="399"/>
      <c r="H61" s="399"/>
      <c r="I61" s="399"/>
      <c r="J61" s="386" t="s">
        <v>474</v>
      </c>
      <c r="K61" s="387"/>
      <c r="L61" s="387"/>
      <c r="M61" s="306"/>
      <c r="N61" s="306"/>
      <c r="O61" s="306"/>
      <c r="P61" s="306">
        <v>47</v>
      </c>
      <c r="Q61" s="306"/>
      <c r="R61" s="306" t="s">
        <v>61</v>
      </c>
      <c r="S61" s="306"/>
      <c r="T61" s="306"/>
      <c r="U61" s="306"/>
      <c r="V61" s="306">
        <v>15521825632</v>
      </c>
      <c r="W61" s="306"/>
      <c r="X61" s="306"/>
      <c r="Y61" s="306"/>
      <c r="Z61" s="306"/>
      <c r="AA61" s="306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  <c r="AZ61" s="306"/>
      <c r="BA61" s="306"/>
      <c r="BB61" s="306"/>
      <c r="BC61" s="306"/>
      <c r="BD61" s="306"/>
      <c r="BE61" s="306"/>
      <c r="BF61" s="306"/>
      <c r="BG61" s="306"/>
      <c r="BH61" s="306"/>
      <c r="BI61" s="306"/>
      <c r="BJ61" s="306"/>
      <c r="BK61" s="75"/>
    </row>
    <row r="62" spans="1:63" ht="16.5" customHeight="1">
      <c r="B62" s="73"/>
      <c r="C62" s="315">
        <v>8</v>
      </c>
      <c r="D62" s="315"/>
      <c r="E62" s="402" t="s">
        <v>483</v>
      </c>
      <c r="F62" s="402"/>
      <c r="G62" s="402"/>
      <c r="H62" s="402"/>
      <c r="I62" s="402"/>
      <c r="J62" s="384" t="s">
        <v>474</v>
      </c>
      <c r="K62" s="385"/>
      <c r="L62" s="385"/>
      <c r="M62" s="315"/>
      <c r="N62" s="315"/>
      <c r="O62" s="315"/>
      <c r="P62" s="315">
        <v>47</v>
      </c>
      <c r="Q62" s="315"/>
      <c r="R62" s="315"/>
      <c r="S62" s="315"/>
      <c r="T62" s="315"/>
      <c r="U62" s="315"/>
      <c r="V62" s="315">
        <v>15521825632</v>
      </c>
      <c r="W62" s="315"/>
      <c r="X62" s="315"/>
      <c r="Y62" s="315"/>
      <c r="Z62" s="315"/>
      <c r="AA62" s="315"/>
      <c r="AB62" s="315"/>
      <c r="AC62" s="315"/>
      <c r="AD62" s="315"/>
      <c r="AE62" s="315"/>
      <c r="AF62" s="315"/>
      <c r="AG62" s="315"/>
      <c r="AH62" s="315"/>
      <c r="AI62" s="315"/>
      <c r="AJ62" s="315"/>
      <c r="AK62" s="315"/>
      <c r="AL62" s="315"/>
      <c r="AM62" s="315"/>
      <c r="AN62" s="315"/>
      <c r="AO62" s="315"/>
      <c r="AP62" s="315"/>
      <c r="AQ62" s="315"/>
      <c r="AR62" s="315"/>
      <c r="AS62" s="315"/>
      <c r="AT62" s="315"/>
      <c r="AU62" s="315"/>
      <c r="AV62" s="315"/>
      <c r="AW62" s="315"/>
      <c r="AX62" s="315"/>
      <c r="AY62" s="315"/>
      <c r="AZ62" s="315"/>
      <c r="BA62" s="315"/>
      <c r="BB62" s="315"/>
      <c r="BC62" s="315"/>
      <c r="BD62" s="315"/>
      <c r="BE62" s="315"/>
      <c r="BF62" s="315"/>
      <c r="BG62" s="315"/>
      <c r="BH62" s="315"/>
      <c r="BI62" s="315"/>
      <c r="BJ62" s="315"/>
      <c r="BK62" s="75"/>
    </row>
    <row r="63" spans="1:63" ht="16.5" customHeight="1">
      <c r="B63" s="73"/>
      <c r="C63" s="306">
        <v>9</v>
      </c>
      <c r="D63" s="306"/>
      <c r="E63" s="399" t="s">
        <v>482</v>
      </c>
      <c r="F63" s="399"/>
      <c r="G63" s="399"/>
      <c r="H63" s="399"/>
      <c r="I63" s="399"/>
      <c r="J63" s="386" t="s">
        <v>474</v>
      </c>
      <c r="K63" s="387"/>
      <c r="L63" s="387"/>
      <c r="M63" s="306"/>
      <c r="N63" s="306"/>
      <c r="O63" s="306"/>
      <c r="P63" s="306">
        <v>12</v>
      </c>
      <c r="Q63" s="306"/>
      <c r="R63" s="306"/>
      <c r="S63" s="306"/>
      <c r="T63" s="306"/>
      <c r="U63" s="306"/>
      <c r="V63" s="306">
        <v>15521825632</v>
      </c>
      <c r="W63" s="306"/>
      <c r="X63" s="306"/>
      <c r="Y63" s="306"/>
      <c r="Z63" s="306"/>
      <c r="AA63" s="306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  <c r="AZ63" s="306"/>
      <c r="BA63" s="306"/>
      <c r="BB63" s="306"/>
      <c r="BC63" s="306"/>
      <c r="BD63" s="306"/>
      <c r="BE63" s="306"/>
      <c r="BF63" s="306"/>
      <c r="BG63" s="306"/>
      <c r="BH63" s="306"/>
      <c r="BI63" s="306"/>
      <c r="BJ63" s="306"/>
      <c r="BK63" s="75"/>
    </row>
    <row r="64" spans="1:63" ht="16.5" customHeight="1">
      <c r="B64" s="73"/>
      <c r="C64" s="315">
        <v>10</v>
      </c>
      <c r="D64" s="315"/>
      <c r="E64" s="402" t="s">
        <v>483</v>
      </c>
      <c r="F64" s="402"/>
      <c r="G64" s="402"/>
      <c r="H64" s="402"/>
      <c r="I64" s="402"/>
      <c r="J64" s="384" t="s">
        <v>474</v>
      </c>
      <c r="K64" s="385"/>
      <c r="L64" s="385"/>
      <c r="M64" s="315"/>
      <c r="N64" s="315"/>
      <c r="O64" s="315"/>
      <c r="P64" s="315">
        <v>47</v>
      </c>
      <c r="Q64" s="315"/>
      <c r="R64" s="315" t="s">
        <v>62</v>
      </c>
      <c r="S64" s="315"/>
      <c r="T64" s="315"/>
      <c r="U64" s="315"/>
      <c r="V64" s="315">
        <v>15521825632</v>
      </c>
      <c r="W64" s="315"/>
      <c r="X64" s="315"/>
      <c r="Y64" s="315"/>
      <c r="Z64" s="315"/>
      <c r="AA64" s="315"/>
      <c r="AB64" s="315"/>
      <c r="AC64" s="315"/>
      <c r="AD64" s="315"/>
      <c r="AE64" s="315"/>
      <c r="AF64" s="315"/>
      <c r="AG64" s="315"/>
      <c r="AH64" s="315"/>
      <c r="AI64" s="315"/>
      <c r="AJ64" s="315"/>
      <c r="AK64" s="315"/>
      <c r="AL64" s="315"/>
      <c r="AM64" s="315"/>
      <c r="AN64" s="315"/>
      <c r="AO64" s="315"/>
      <c r="AP64" s="315"/>
      <c r="AQ64" s="315"/>
      <c r="AR64" s="315"/>
      <c r="AS64" s="315"/>
      <c r="AT64" s="315"/>
      <c r="AU64" s="315"/>
      <c r="AV64" s="315"/>
      <c r="AW64" s="315"/>
      <c r="AX64" s="315"/>
      <c r="AY64" s="315"/>
      <c r="AZ64" s="315"/>
      <c r="BA64" s="315"/>
      <c r="BB64" s="315"/>
      <c r="BC64" s="315"/>
      <c r="BD64" s="315"/>
      <c r="BE64" s="315"/>
      <c r="BF64" s="315"/>
      <c r="BG64" s="315"/>
      <c r="BH64" s="315"/>
      <c r="BI64" s="315"/>
      <c r="BJ64" s="315"/>
      <c r="BK64" s="75"/>
    </row>
    <row r="65" spans="1:65" ht="16.5" customHeight="1">
      <c r="B65" s="73"/>
      <c r="C65" s="306">
        <v>11</v>
      </c>
      <c r="D65" s="306"/>
      <c r="E65" s="399" t="s">
        <v>482</v>
      </c>
      <c r="F65" s="399"/>
      <c r="G65" s="399"/>
      <c r="H65" s="399"/>
      <c r="I65" s="399"/>
      <c r="J65" s="386" t="s">
        <v>474</v>
      </c>
      <c r="K65" s="387"/>
      <c r="L65" s="387"/>
      <c r="M65" s="306"/>
      <c r="N65" s="306"/>
      <c r="O65" s="306"/>
      <c r="P65" s="306">
        <v>47</v>
      </c>
      <c r="Q65" s="306"/>
      <c r="R65" s="306" t="s">
        <v>63</v>
      </c>
      <c r="S65" s="306"/>
      <c r="T65" s="306"/>
      <c r="U65" s="306"/>
      <c r="V65" s="306">
        <v>15521825632</v>
      </c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6"/>
      <c r="BG65" s="306"/>
      <c r="BH65" s="306"/>
      <c r="BI65" s="306"/>
      <c r="BJ65" s="306"/>
      <c r="BK65" s="75"/>
    </row>
    <row r="66" spans="1:65" ht="16.5" customHeight="1">
      <c r="B66" s="73"/>
      <c r="C66" s="315">
        <v>12</v>
      </c>
      <c r="D66" s="315"/>
      <c r="E66" s="402" t="s">
        <v>483</v>
      </c>
      <c r="F66" s="402"/>
      <c r="G66" s="402"/>
      <c r="H66" s="402"/>
      <c r="I66" s="402"/>
      <c r="J66" s="384" t="s">
        <v>474</v>
      </c>
      <c r="K66" s="385"/>
      <c r="L66" s="385"/>
      <c r="M66" s="315"/>
      <c r="N66" s="315"/>
      <c r="O66" s="315"/>
      <c r="P66" s="315">
        <v>47</v>
      </c>
      <c r="Q66" s="315"/>
      <c r="R66" s="315"/>
      <c r="S66" s="315"/>
      <c r="T66" s="315"/>
      <c r="U66" s="315"/>
      <c r="V66" s="315">
        <v>15521825632</v>
      </c>
      <c r="W66" s="315"/>
      <c r="X66" s="315"/>
      <c r="Y66" s="315"/>
      <c r="Z66" s="315"/>
      <c r="AA66" s="315"/>
      <c r="AB66" s="315"/>
      <c r="AC66" s="315"/>
      <c r="AD66" s="315"/>
      <c r="AE66" s="315"/>
      <c r="AF66" s="315"/>
      <c r="AG66" s="315"/>
      <c r="AH66" s="315"/>
      <c r="AI66" s="315"/>
      <c r="AJ66" s="315"/>
      <c r="AK66" s="315"/>
      <c r="AL66" s="315"/>
      <c r="AM66" s="315"/>
      <c r="AN66" s="315"/>
      <c r="AO66" s="315"/>
      <c r="AP66" s="315"/>
      <c r="AQ66" s="315"/>
      <c r="AR66" s="315"/>
      <c r="AS66" s="315"/>
      <c r="AT66" s="315"/>
      <c r="AU66" s="315"/>
      <c r="AV66" s="315"/>
      <c r="AW66" s="315"/>
      <c r="AX66" s="315"/>
      <c r="AY66" s="315"/>
      <c r="AZ66" s="315"/>
      <c r="BA66" s="315"/>
      <c r="BB66" s="315"/>
      <c r="BC66" s="315"/>
      <c r="BD66" s="315"/>
      <c r="BE66" s="315"/>
      <c r="BF66" s="315"/>
      <c r="BG66" s="315"/>
      <c r="BH66" s="315"/>
      <c r="BI66" s="315"/>
      <c r="BJ66" s="315"/>
      <c r="BK66" s="75"/>
    </row>
    <row r="67" spans="1:65" ht="16.5" customHeight="1">
      <c r="B67" s="73"/>
      <c r="C67" s="306">
        <v>13</v>
      </c>
      <c r="D67" s="306"/>
      <c r="E67" s="399" t="s">
        <v>482</v>
      </c>
      <c r="F67" s="399"/>
      <c r="G67" s="399"/>
      <c r="H67" s="399"/>
      <c r="I67" s="399"/>
      <c r="J67" s="386" t="s">
        <v>474</v>
      </c>
      <c r="K67" s="387"/>
      <c r="L67" s="387"/>
      <c r="M67" s="306"/>
      <c r="N67" s="306"/>
      <c r="O67" s="306"/>
      <c r="P67" s="306">
        <v>38</v>
      </c>
      <c r="Q67" s="306"/>
      <c r="R67" s="306" t="s">
        <v>64</v>
      </c>
      <c r="S67" s="306"/>
      <c r="T67" s="306"/>
      <c r="U67" s="306"/>
      <c r="V67" s="306">
        <v>15521825632</v>
      </c>
      <c r="W67" s="306"/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  <c r="AZ67" s="306"/>
      <c r="BA67" s="306"/>
      <c r="BB67" s="306"/>
      <c r="BC67" s="306"/>
      <c r="BD67" s="306"/>
      <c r="BE67" s="306"/>
      <c r="BF67" s="306"/>
      <c r="BG67" s="306"/>
      <c r="BH67" s="306"/>
      <c r="BI67" s="306"/>
      <c r="BJ67" s="306"/>
      <c r="BK67" s="75"/>
    </row>
    <row r="68" spans="1:65" ht="16.5" customHeight="1">
      <c r="B68" s="73"/>
      <c r="C68" s="315">
        <v>14</v>
      </c>
      <c r="D68" s="315"/>
      <c r="E68" s="402" t="s">
        <v>483</v>
      </c>
      <c r="F68" s="402"/>
      <c r="G68" s="402"/>
      <c r="H68" s="402"/>
      <c r="I68" s="402"/>
      <c r="J68" s="384" t="s">
        <v>474</v>
      </c>
      <c r="K68" s="385"/>
      <c r="L68" s="385"/>
      <c r="M68" s="315"/>
      <c r="N68" s="315"/>
      <c r="O68" s="315"/>
      <c r="P68" s="315">
        <v>47</v>
      </c>
      <c r="Q68" s="315"/>
      <c r="R68" s="315"/>
      <c r="S68" s="315"/>
      <c r="T68" s="315"/>
      <c r="U68" s="315"/>
      <c r="V68" s="315">
        <v>15521825632</v>
      </c>
      <c r="W68" s="315"/>
      <c r="X68" s="315"/>
      <c r="Y68" s="315"/>
      <c r="Z68" s="315"/>
      <c r="AA68" s="315"/>
      <c r="AB68" s="315"/>
      <c r="AC68" s="315"/>
      <c r="AD68" s="315"/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  <c r="AS68" s="315"/>
      <c r="AT68" s="315"/>
      <c r="AU68" s="315"/>
      <c r="AV68" s="315"/>
      <c r="AW68" s="315"/>
      <c r="AX68" s="315"/>
      <c r="AY68" s="315"/>
      <c r="AZ68" s="315"/>
      <c r="BA68" s="315"/>
      <c r="BB68" s="315"/>
      <c r="BC68" s="315"/>
      <c r="BD68" s="315"/>
      <c r="BE68" s="315"/>
      <c r="BF68" s="315"/>
      <c r="BG68" s="315"/>
      <c r="BH68" s="315"/>
      <c r="BI68" s="315"/>
      <c r="BJ68" s="315"/>
      <c r="BK68" s="75"/>
    </row>
    <row r="69" spans="1:65" ht="16.5" customHeight="1">
      <c r="B69" s="73"/>
      <c r="C69" s="306">
        <v>15</v>
      </c>
      <c r="D69" s="306"/>
      <c r="E69" s="399" t="s">
        <v>482</v>
      </c>
      <c r="F69" s="399"/>
      <c r="G69" s="399"/>
      <c r="H69" s="399"/>
      <c r="I69" s="399"/>
      <c r="J69" s="386" t="s">
        <v>474</v>
      </c>
      <c r="K69" s="387"/>
      <c r="L69" s="387"/>
      <c r="M69" s="306"/>
      <c r="N69" s="306"/>
      <c r="O69" s="306"/>
      <c r="P69" s="306">
        <v>47</v>
      </c>
      <c r="Q69" s="306"/>
      <c r="R69" s="306"/>
      <c r="S69" s="306"/>
      <c r="T69" s="306"/>
      <c r="U69" s="306"/>
      <c r="V69" s="306">
        <v>15521825632</v>
      </c>
      <c r="W69" s="306"/>
      <c r="X69" s="306"/>
      <c r="Y69" s="306"/>
      <c r="Z69" s="306"/>
      <c r="AA69" s="306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  <c r="AZ69" s="306"/>
      <c r="BA69" s="306"/>
      <c r="BB69" s="306"/>
      <c r="BC69" s="306"/>
      <c r="BD69" s="306"/>
      <c r="BE69" s="306"/>
      <c r="BF69" s="306"/>
      <c r="BG69" s="306"/>
      <c r="BH69" s="306"/>
      <c r="BI69" s="306"/>
      <c r="BJ69" s="306"/>
      <c r="BK69" s="75"/>
    </row>
    <row r="70" spans="1:65" ht="16.5" customHeight="1" thickBot="1">
      <c r="B70" s="76"/>
      <c r="C70" s="77"/>
      <c r="D70" s="77"/>
      <c r="E70" s="77"/>
      <c r="F70" s="77"/>
      <c r="G70" s="77"/>
      <c r="H70" s="77"/>
      <c r="I70" s="77"/>
      <c r="J70" s="163" t="s">
        <v>502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8"/>
    </row>
    <row r="71" spans="1:65" ht="16.5" customHeigh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</row>
    <row r="72" spans="1:65" ht="16.5" customHeight="1" thickBot="1">
      <c r="A72" s="83" t="s">
        <v>222</v>
      </c>
      <c r="B72" s="22" t="s">
        <v>65</v>
      </c>
      <c r="M72" s="80" t="s">
        <v>561</v>
      </c>
      <c r="AS72" s="153"/>
      <c r="AW72" s="153"/>
      <c r="BC72" s="24" t="s">
        <v>146</v>
      </c>
    </row>
    <row r="73" spans="1:65" ht="9" customHeight="1">
      <c r="BC73" s="390" t="s">
        <v>149</v>
      </c>
      <c r="BD73" s="359"/>
      <c r="BE73" s="359"/>
      <c r="BF73" s="359"/>
      <c r="BG73" s="359"/>
      <c r="BH73" s="359"/>
      <c r="BI73" s="359"/>
      <c r="BJ73" s="359"/>
      <c r="BK73" s="359"/>
      <c r="BL73" s="359"/>
      <c r="BM73" s="360"/>
    </row>
    <row r="74" spans="1:65" ht="16.5" customHeigh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BC74" s="361"/>
      <c r="BD74" s="362"/>
      <c r="BE74" s="362"/>
      <c r="BF74" s="362"/>
      <c r="BG74" s="362"/>
      <c r="BH74" s="362"/>
      <c r="BI74" s="362"/>
      <c r="BJ74" s="362"/>
      <c r="BK74" s="362"/>
      <c r="BL74" s="362"/>
      <c r="BM74" s="363"/>
    </row>
    <row r="75" spans="1:65" ht="16.5" customHeigh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BC75" s="361"/>
      <c r="BD75" s="362"/>
      <c r="BE75" s="362"/>
      <c r="BF75" s="362"/>
      <c r="BG75" s="362"/>
      <c r="BH75" s="362"/>
      <c r="BI75" s="362"/>
      <c r="BJ75" s="362"/>
      <c r="BK75" s="362"/>
      <c r="BL75" s="362"/>
      <c r="BM75" s="363"/>
    </row>
    <row r="76" spans="1:65" ht="16.5" customHeigh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BC76" s="361"/>
      <c r="BD76" s="362"/>
      <c r="BE76" s="362"/>
      <c r="BF76" s="362"/>
      <c r="BG76" s="362"/>
      <c r="BH76" s="362"/>
      <c r="BI76" s="362"/>
      <c r="BJ76" s="362"/>
      <c r="BK76" s="362"/>
      <c r="BL76" s="362"/>
      <c r="BM76" s="363"/>
    </row>
    <row r="77" spans="1:65" ht="16.5" customHeight="1" thickBo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BC77" s="364"/>
      <c r="BD77" s="365"/>
      <c r="BE77" s="365"/>
      <c r="BF77" s="365"/>
      <c r="BG77" s="365"/>
      <c r="BH77" s="365"/>
      <c r="BI77" s="365"/>
      <c r="BJ77" s="365"/>
      <c r="BK77" s="365"/>
      <c r="BL77" s="365"/>
      <c r="BM77" s="366"/>
    </row>
    <row r="78" spans="1:65" ht="16.5" customHeigh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spans="1:65" ht="16.5" customHeigh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spans="1:65" ht="16.5" customHeigh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2:45" ht="16.5" customHeigh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spans="2:45" ht="16.5" customHeigh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spans="2:45" ht="16.5" customHeigh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2:45" ht="16.5" customHeigh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2:45" ht="16.5" customHeigh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2:45" ht="16.5" customHeigh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2:45" ht="16.5" customHeigh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spans="2:45" ht="16.5" customHeigh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spans="2:45" ht="16.5" customHeigh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spans="2:45" ht="16.5" customHeigh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spans="2:45" ht="16.5" customHeigh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spans="2:45" ht="16.5" customHeight="1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spans="2:45" ht="16.5" customHeight="1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spans="2:45" ht="16.5" customHeight="1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spans="2:45" ht="16.5" customHeight="1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spans="2:45" ht="16.5" customHeight="1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spans="1:53" ht="16.5" customHeight="1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  <row r="98" spans="1:53" ht="16.5" customHeight="1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</row>
    <row r="100" spans="1:53" ht="16.5" customHeight="1">
      <c r="A100" s="83" t="s">
        <v>223</v>
      </c>
      <c r="B100" s="23" t="s">
        <v>66</v>
      </c>
    </row>
    <row r="101" spans="1:53" ht="16.5" customHeight="1" thickBot="1"/>
    <row r="102" spans="1:53" ht="16.5" customHeight="1"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2"/>
    </row>
    <row r="103" spans="1:53" ht="16.5" customHeight="1">
      <c r="B103" s="73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25"/>
      <c r="AJ103" s="26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75"/>
    </row>
    <row r="104" spans="1:53" ht="16.5" customHeight="1">
      <c r="B104" s="73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74"/>
      <c r="AW104" s="74"/>
      <c r="AX104" s="74"/>
      <c r="AY104" s="74"/>
      <c r="AZ104" s="74"/>
      <c r="BA104" s="75"/>
    </row>
    <row r="105" spans="1:53" ht="16.5" customHeight="1">
      <c r="B105" s="73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79" t="s">
        <v>168</v>
      </c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75"/>
    </row>
    <row r="106" spans="1:53" ht="16.5" customHeight="1">
      <c r="B106" s="73"/>
      <c r="C106" s="379" t="s">
        <v>53</v>
      </c>
      <c r="D106" s="379"/>
      <c r="E106" s="381" t="s">
        <v>150</v>
      </c>
      <c r="F106" s="381"/>
      <c r="G106" s="381"/>
      <c r="H106" s="381"/>
      <c r="I106" s="379" t="s">
        <v>418</v>
      </c>
      <c r="J106" s="379"/>
      <c r="K106" s="381" t="s">
        <v>155</v>
      </c>
      <c r="L106" s="380"/>
      <c r="M106" s="380"/>
      <c r="N106" s="380"/>
      <c r="O106" s="381" t="s">
        <v>153</v>
      </c>
      <c r="P106" s="380"/>
      <c r="Q106" s="380"/>
      <c r="R106" s="380"/>
      <c r="S106" s="378" t="s">
        <v>156</v>
      </c>
      <c r="T106" s="379"/>
      <c r="U106" s="379"/>
      <c r="V106" s="379"/>
      <c r="W106" s="378" t="s">
        <v>154</v>
      </c>
      <c r="X106" s="379"/>
      <c r="Y106" s="379"/>
      <c r="Z106" s="379"/>
      <c r="AA106" s="378" t="s">
        <v>157</v>
      </c>
      <c r="AB106" s="379"/>
      <c r="AC106" s="379"/>
      <c r="AD106" s="379"/>
      <c r="AE106" s="378" t="s">
        <v>158</v>
      </c>
      <c r="AF106" s="379"/>
      <c r="AG106" s="379"/>
      <c r="AH106" s="379"/>
      <c r="AI106" s="391" t="s">
        <v>165</v>
      </c>
      <c r="AJ106" s="392"/>
      <c r="AK106" s="392"/>
      <c r="AL106" s="392"/>
      <c r="AM106" s="391" t="s">
        <v>166</v>
      </c>
      <c r="AN106" s="392"/>
      <c r="AO106" s="392"/>
      <c r="AP106" s="392"/>
      <c r="AQ106" s="391" t="s">
        <v>167</v>
      </c>
      <c r="AR106" s="392"/>
      <c r="AS106" s="392"/>
      <c r="AT106" s="392"/>
      <c r="AU106" s="378" t="s">
        <v>161</v>
      </c>
      <c r="AV106" s="379"/>
      <c r="AW106" s="379"/>
      <c r="AX106" s="379"/>
      <c r="AY106" s="380" t="s">
        <v>57</v>
      </c>
      <c r="AZ106" s="379"/>
      <c r="BA106" s="75"/>
    </row>
    <row r="107" spans="1:53" ht="16.5" customHeight="1">
      <c r="B107" s="73"/>
      <c r="C107" s="306">
        <v>1</v>
      </c>
      <c r="D107" s="306"/>
      <c r="E107" s="396" t="s">
        <v>147</v>
      </c>
      <c r="F107" s="397"/>
      <c r="G107" s="397"/>
      <c r="H107" s="397"/>
      <c r="I107" s="388" t="s">
        <v>419</v>
      </c>
      <c r="J107" s="388"/>
      <c r="K107" s="295" t="s">
        <v>151</v>
      </c>
      <c r="L107" s="295"/>
      <c r="M107" s="295"/>
      <c r="N107" s="295"/>
      <c r="O107" s="305">
        <v>0.33333333333333331</v>
      </c>
      <c r="P107" s="306"/>
      <c r="Q107" s="306"/>
      <c r="R107" s="306"/>
      <c r="S107" s="295" t="s">
        <v>151</v>
      </c>
      <c r="T107" s="295"/>
      <c r="U107" s="295"/>
      <c r="V107" s="295"/>
      <c r="W107" s="374">
        <v>0.70833333333333337</v>
      </c>
      <c r="X107" s="295"/>
      <c r="Y107" s="295"/>
      <c r="Z107" s="295"/>
      <c r="AA107" s="355" t="s">
        <v>67</v>
      </c>
      <c r="AB107" s="306"/>
      <c r="AC107" s="306"/>
      <c r="AD107" s="306"/>
      <c r="AE107" s="370" t="s">
        <v>159</v>
      </c>
      <c r="AF107" s="295"/>
      <c r="AG107" s="295"/>
      <c r="AH107" s="295"/>
      <c r="AI107" s="393">
        <v>120</v>
      </c>
      <c r="AJ107" s="394"/>
      <c r="AK107" s="394"/>
      <c r="AL107" s="394"/>
      <c r="AM107" s="393">
        <v>120</v>
      </c>
      <c r="AN107" s="394"/>
      <c r="AO107" s="394"/>
      <c r="AP107" s="394"/>
      <c r="AQ107" s="393">
        <v>180</v>
      </c>
      <c r="AR107" s="394"/>
      <c r="AS107" s="394"/>
      <c r="AT107" s="394"/>
      <c r="AU107" s="382"/>
      <c r="AV107" s="383"/>
      <c r="AW107" s="383"/>
      <c r="AX107" s="383"/>
      <c r="AY107" s="306"/>
      <c r="AZ107" s="306"/>
      <c r="BA107" s="75"/>
    </row>
    <row r="108" spans="1:53" ht="16.5" customHeight="1">
      <c r="B108" s="73"/>
      <c r="C108" s="315">
        <v>2</v>
      </c>
      <c r="D108" s="315"/>
      <c r="E108" s="398" t="s">
        <v>148</v>
      </c>
      <c r="F108" s="398"/>
      <c r="G108" s="398"/>
      <c r="H108" s="398"/>
      <c r="I108" s="389" t="s">
        <v>420</v>
      </c>
      <c r="J108" s="389"/>
      <c r="K108" s="307" t="s">
        <v>152</v>
      </c>
      <c r="L108" s="307"/>
      <c r="M108" s="307"/>
      <c r="N108" s="307"/>
      <c r="O108" s="314">
        <v>0.35416666666666669</v>
      </c>
      <c r="P108" s="315"/>
      <c r="Q108" s="315"/>
      <c r="R108" s="315"/>
      <c r="S108" s="307" t="s">
        <v>152</v>
      </c>
      <c r="T108" s="307"/>
      <c r="U108" s="307"/>
      <c r="V108" s="307"/>
      <c r="W108" s="314">
        <v>0.72916666666666663</v>
      </c>
      <c r="X108" s="315"/>
      <c r="Y108" s="315"/>
      <c r="Z108" s="315"/>
      <c r="AA108" s="367" t="s">
        <v>68</v>
      </c>
      <c r="AB108" s="315"/>
      <c r="AC108" s="315"/>
      <c r="AD108" s="315"/>
      <c r="AE108" s="315" t="s">
        <v>160</v>
      </c>
      <c r="AF108" s="315"/>
      <c r="AG108" s="315"/>
      <c r="AH108" s="315"/>
      <c r="AI108" s="395"/>
      <c r="AJ108" s="395"/>
      <c r="AK108" s="395"/>
      <c r="AL108" s="395"/>
      <c r="AM108" s="395"/>
      <c r="AN108" s="395"/>
      <c r="AO108" s="395"/>
      <c r="AP108" s="395"/>
      <c r="AQ108" s="395"/>
      <c r="AR108" s="395"/>
      <c r="AS108" s="395"/>
      <c r="AT108" s="395"/>
      <c r="AU108" s="368"/>
      <c r="AV108" s="368"/>
      <c r="AW108" s="368"/>
      <c r="AX108" s="368"/>
      <c r="AY108" s="315"/>
      <c r="AZ108" s="315"/>
      <c r="BA108" s="75"/>
    </row>
    <row r="109" spans="1:53" ht="16.5" customHeight="1">
      <c r="B109" s="73"/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57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  <c r="AC109" s="306"/>
      <c r="AD109" s="306"/>
      <c r="AE109" s="370"/>
      <c r="AF109" s="295"/>
      <c r="AG109" s="295"/>
      <c r="AH109" s="295"/>
      <c r="AI109" s="356"/>
      <c r="AJ109" s="356"/>
      <c r="AK109" s="356"/>
      <c r="AL109" s="356"/>
      <c r="AM109" s="356"/>
      <c r="AN109" s="356"/>
      <c r="AO109" s="356"/>
      <c r="AP109" s="356"/>
      <c r="AQ109" s="356"/>
      <c r="AR109" s="356"/>
      <c r="AS109" s="356"/>
      <c r="AT109" s="356"/>
      <c r="AU109" s="356"/>
      <c r="AV109" s="356"/>
      <c r="AW109" s="356"/>
      <c r="AX109" s="356"/>
      <c r="AY109" s="306"/>
      <c r="AZ109" s="306"/>
      <c r="BA109" s="75"/>
    </row>
    <row r="110" spans="1:53" ht="16.5" customHeight="1">
      <c r="B110" s="73"/>
      <c r="C110" s="315"/>
      <c r="D110" s="315"/>
      <c r="E110" s="307"/>
      <c r="F110" s="307"/>
      <c r="G110" s="307"/>
      <c r="H110" s="307"/>
      <c r="I110" s="315"/>
      <c r="J110" s="315"/>
      <c r="K110" s="307"/>
      <c r="L110" s="307"/>
      <c r="M110" s="307"/>
      <c r="N110" s="307"/>
      <c r="O110" s="367"/>
      <c r="P110" s="315"/>
      <c r="Q110" s="315"/>
      <c r="R110" s="315"/>
      <c r="S110" s="315"/>
      <c r="T110" s="315"/>
      <c r="U110" s="315"/>
      <c r="V110" s="315"/>
      <c r="W110" s="367"/>
      <c r="X110" s="315"/>
      <c r="Y110" s="315"/>
      <c r="Z110" s="315"/>
      <c r="AA110" s="367"/>
      <c r="AB110" s="315"/>
      <c r="AC110" s="315"/>
      <c r="AD110" s="315"/>
      <c r="AE110" s="315"/>
      <c r="AF110" s="315"/>
      <c r="AG110" s="315"/>
      <c r="AH110" s="315"/>
      <c r="AI110" s="368"/>
      <c r="AJ110" s="368"/>
      <c r="AK110" s="368"/>
      <c r="AL110" s="368"/>
      <c r="AM110" s="368"/>
      <c r="AN110" s="368"/>
      <c r="AO110" s="368"/>
      <c r="AP110" s="368"/>
      <c r="AQ110" s="368"/>
      <c r="AR110" s="368"/>
      <c r="AS110" s="368"/>
      <c r="AT110" s="368"/>
      <c r="AU110" s="368"/>
      <c r="AV110" s="368"/>
      <c r="AW110" s="368"/>
      <c r="AX110" s="368"/>
      <c r="AY110" s="315"/>
      <c r="AZ110" s="315"/>
      <c r="BA110" s="75"/>
    </row>
    <row r="111" spans="1:53" ht="16.5" customHeight="1">
      <c r="B111" s="73"/>
      <c r="C111" s="306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55"/>
      <c r="P111" s="306"/>
      <c r="Q111" s="306"/>
      <c r="R111" s="306"/>
      <c r="S111" s="306"/>
      <c r="T111" s="306"/>
      <c r="U111" s="306"/>
      <c r="V111" s="306"/>
      <c r="W111" s="355"/>
      <c r="X111" s="306"/>
      <c r="Y111" s="306"/>
      <c r="Z111" s="306"/>
      <c r="AA111" s="355"/>
      <c r="AB111" s="306"/>
      <c r="AC111" s="306"/>
      <c r="AD111" s="306"/>
      <c r="AE111" s="306"/>
      <c r="AF111" s="306"/>
      <c r="AG111" s="306"/>
      <c r="AH111" s="306"/>
      <c r="AI111" s="356"/>
      <c r="AJ111" s="356"/>
      <c r="AK111" s="356"/>
      <c r="AL111" s="356"/>
      <c r="AM111" s="356"/>
      <c r="AN111" s="356"/>
      <c r="AO111" s="356"/>
      <c r="AP111" s="356"/>
      <c r="AQ111" s="356"/>
      <c r="AR111" s="356"/>
      <c r="AS111" s="356"/>
      <c r="AT111" s="356"/>
      <c r="AU111" s="356"/>
      <c r="AV111" s="356"/>
      <c r="AW111" s="356"/>
      <c r="AX111" s="356"/>
      <c r="AY111" s="306"/>
      <c r="AZ111" s="306"/>
      <c r="BA111" s="75"/>
    </row>
    <row r="112" spans="1:53" ht="16.5" customHeight="1">
      <c r="B112" s="73"/>
      <c r="C112" s="315"/>
      <c r="D112" s="315"/>
      <c r="E112" s="307"/>
      <c r="F112" s="307"/>
      <c r="G112" s="307"/>
      <c r="H112" s="307"/>
      <c r="I112" s="315"/>
      <c r="J112" s="315"/>
      <c r="K112" s="307"/>
      <c r="L112" s="307"/>
      <c r="M112" s="307"/>
      <c r="N112" s="307"/>
      <c r="O112" s="367"/>
      <c r="P112" s="315"/>
      <c r="Q112" s="315"/>
      <c r="R112" s="315"/>
      <c r="S112" s="315"/>
      <c r="T112" s="315"/>
      <c r="U112" s="315"/>
      <c r="V112" s="315"/>
      <c r="W112" s="368"/>
      <c r="X112" s="368"/>
      <c r="Y112" s="368"/>
      <c r="Z112" s="368"/>
      <c r="AA112" s="369"/>
      <c r="AB112" s="315"/>
      <c r="AC112" s="315"/>
      <c r="AD112" s="315"/>
      <c r="AE112" s="369"/>
      <c r="AF112" s="315"/>
      <c r="AG112" s="315"/>
      <c r="AH112" s="315"/>
      <c r="AI112" s="369"/>
      <c r="AJ112" s="315"/>
      <c r="AK112" s="315"/>
      <c r="AL112" s="315"/>
      <c r="AM112" s="369"/>
      <c r="AN112" s="315"/>
      <c r="AO112" s="315"/>
      <c r="AP112" s="315"/>
      <c r="AQ112" s="369"/>
      <c r="AR112" s="315"/>
      <c r="AS112" s="315"/>
      <c r="AT112" s="315"/>
      <c r="AU112" s="369"/>
      <c r="AV112" s="315"/>
      <c r="AW112" s="315"/>
      <c r="AX112" s="315"/>
      <c r="AY112" s="315"/>
      <c r="AZ112" s="315"/>
      <c r="BA112" s="75"/>
    </row>
    <row r="113" spans="1:69" ht="16.5" customHeight="1">
      <c r="B113" s="73"/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55"/>
      <c r="P113" s="306"/>
      <c r="Q113" s="306"/>
      <c r="R113" s="306"/>
      <c r="S113" s="306"/>
      <c r="T113" s="306"/>
      <c r="U113" s="306"/>
      <c r="V113" s="306"/>
      <c r="W113" s="356"/>
      <c r="X113" s="356"/>
      <c r="Y113" s="356"/>
      <c r="Z113" s="356"/>
      <c r="AA113" s="357"/>
      <c r="AB113" s="306"/>
      <c r="AC113" s="306"/>
      <c r="AD113" s="306"/>
      <c r="AE113" s="357"/>
      <c r="AF113" s="306"/>
      <c r="AG113" s="306"/>
      <c r="AH113" s="306"/>
      <c r="AI113" s="357"/>
      <c r="AJ113" s="306"/>
      <c r="AK113" s="306"/>
      <c r="AL113" s="306"/>
      <c r="AM113" s="357"/>
      <c r="AN113" s="306"/>
      <c r="AO113" s="306"/>
      <c r="AP113" s="306"/>
      <c r="AQ113" s="357"/>
      <c r="AR113" s="306"/>
      <c r="AS113" s="306"/>
      <c r="AT113" s="306"/>
      <c r="AU113" s="357"/>
      <c r="AV113" s="306"/>
      <c r="AW113" s="306"/>
      <c r="AX113" s="306"/>
      <c r="AY113" s="306"/>
      <c r="AZ113" s="306"/>
      <c r="BA113" s="75"/>
    </row>
    <row r="114" spans="1:69" ht="16.5" customHeight="1">
      <c r="B114" s="73"/>
      <c r="C114" s="315"/>
      <c r="D114" s="315"/>
      <c r="E114" s="307"/>
      <c r="F114" s="307"/>
      <c r="G114" s="307"/>
      <c r="H114" s="307"/>
      <c r="I114" s="315"/>
      <c r="J114" s="315"/>
      <c r="K114" s="307"/>
      <c r="L114" s="307"/>
      <c r="M114" s="307"/>
      <c r="N114" s="307"/>
      <c r="O114" s="367"/>
      <c r="P114" s="315"/>
      <c r="Q114" s="315"/>
      <c r="R114" s="315"/>
      <c r="S114" s="315"/>
      <c r="T114" s="315"/>
      <c r="U114" s="315"/>
      <c r="V114" s="315"/>
      <c r="W114" s="368"/>
      <c r="X114" s="368"/>
      <c r="Y114" s="368"/>
      <c r="Z114" s="368"/>
      <c r="AA114" s="369"/>
      <c r="AB114" s="315"/>
      <c r="AC114" s="315"/>
      <c r="AD114" s="315"/>
      <c r="AE114" s="369"/>
      <c r="AF114" s="315"/>
      <c r="AG114" s="315"/>
      <c r="AH114" s="315"/>
      <c r="AI114" s="369"/>
      <c r="AJ114" s="315"/>
      <c r="AK114" s="315"/>
      <c r="AL114" s="315"/>
      <c r="AM114" s="369"/>
      <c r="AN114" s="315"/>
      <c r="AO114" s="315"/>
      <c r="AP114" s="315"/>
      <c r="AQ114" s="369"/>
      <c r="AR114" s="315"/>
      <c r="AS114" s="315"/>
      <c r="AT114" s="315"/>
      <c r="AU114" s="369"/>
      <c r="AV114" s="315"/>
      <c r="AW114" s="315"/>
      <c r="AX114" s="315"/>
      <c r="AY114" s="315"/>
      <c r="AZ114" s="315"/>
      <c r="BA114" s="75"/>
    </row>
    <row r="115" spans="1:69" ht="16.5" customHeight="1">
      <c r="B115" s="73"/>
      <c r="C115" s="306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55"/>
      <c r="P115" s="306"/>
      <c r="Q115" s="306"/>
      <c r="R115" s="306"/>
      <c r="S115" s="356"/>
      <c r="T115" s="356"/>
      <c r="U115" s="356"/>
      <c r="V115" s="356"/>
      <c r="W115" s="355"/>
      <c r="X115" s="306"/>
      <c r="Y115" s="306"/>
      <c r="Z115" s="306"/>
      <c r="AA115" s="357"/>
      <c r="AB115" s="306"/>
      <c r="AC115" s="306"/>
      <c r="AD115" s="306"/>
      <c r="AE115" s="357"/>
      <c r="AF115" s="306"/>
      <c r="AG115" s="306"/>
      <c r="AH115" s="306"/>
      <c r="AI115" s="357"/>
      <c r="AJ115" s="306"/>
      <c r="AK115" s="306"/>
      <c r="AL115" s="306"/>
      <c r="AM115" s="357"/>
      <c r="AN115" s="306"/>
      <c r="AO115" s="306"/>
      <c r="AP115" s="306"/>
      <c r="AQ115" s="357"/>
      <c r="AR115" s="306"/>
      <c r="AS115" s="306"/>
      <c r="AT115" s="306"/>
      <c r="AU115" s="357"/>
      <c r="AV115" s="306"/>
      <c r="AW115" s="306"/>
      <c r="AX115" s="306"/>
      <c r="AY115" s="306"/>
      <c r="AZ115" s="306"/>
      <c r="BA115" s="75"/>
    </row>
    <row r="116" spans="1:69" ht="16.5" customHeight="1">
      <c r="B116" s="73"/>
      <c r="C116" s="315"/>
      <c r="D116" s="315"/>
      <c r="E116" s="307"/>
      <c r="F116" s="307"/>
      <c r="G116" s="307"/>
      <c r="H116" s="307"/>
      <c r="I116" s="315"/>
      <c r="J116" s="315"/>
      <c r="K116" s="307"/>
      <c r="L116" s="307"/>
      <c r="M116" s="307"/>
      <c r="N116" s="307"/>
      <c r="O116" s="367"/>
      <c r="P116" s="315"/>
      <c r="Q116" s="315"/>
      <c r="R116" s="315"/>
      <c r="S116" s="368"/>
      <c r="T116" s="368"/>
      <c r="U116" s="368"/>
      <c r="V116" s="368"/>
      <c r="W116" s="367"/>
      <c r="X116" s="315"/>
      <c r="Y116" s="315"/>
      <c r="Z116" s="315"/>
      <c r="AA116" s="369"/>
      <c r="AB116" s="315"/>
      <c r="AC116" s="315"/>
      <c r="AD116" s="315"/>
      <c r="AE116" s="369"/>
      <c r="AF116" s="315"/>
      <c r="AG116" s="315"/>
      <c r="AH116" s="315"/>
      <c r="AI116" s="369"/>
      <c r="AJ116" s="315"/>
      <c r="AK116" s="315"/>
      <c r="AL116" s="315"/>
      <c r="AM116" s="369"/>
      <c r="AN116" s="315"/>
      <c r="AO116" s="315"/>
      <c r="AP116" s="315"/>
      <c r="AQ116" s="369"/>
      <c r="AR116" s="315"/>
      <c r="AS116" s="315"/>
      <c r="AT116" s="315"/>
      <c r="AU116" s="369"/>
      <c r="AV116" s="315"/>
      <c r="AW116" s="315"/>
      <c r="AX116" s="315"/>
      <c r="AY116" s="315"/>
      <c r="AZ116" s="315"/>
      <c r="BA116" s="75"/>
      <c r="BG116" s="24" t="s">
        <v>146</v>
      </c>
    </row>
    <row r="117" spans="1:69" ht="16.5" customHeight="1" thickBot="1">
      <c r="B117" s="73"/>
      <c r="C117" s="306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55"/>
      <c r="P117" s="306"/>
      <c r="Q117" s="306"/>
      <c r="R117" s="306"/>
      <c r="S117" s="356"/>
      <c r="T117" s="356"/>
      <c r="U117" s="356"/>
      <c r="V117" s="356"/>
      <c r="W117" s="306"/>
      <c r="X117" s="306"/>
      <c r="Y117" s="306"/>
      <c r="Z117" s="306"/>
      <c r="AA117" s="357"/>
      <c r="AB117" s="306"/>
      <c r="AC117" s="306"/>
      <c r="AD117" s="306"/>
      <c r="AE117" s="357"/>
      <c r="AF117" s="306"/>
      <c r="AG117" s="306"/>
      <c r="AH117" s="306"/>
      <c r="AI117" s="357"/>
      <c r="AJ117" s="306"/>
      <c r="AK117" s="306"/>
      <c r="AL117" s="306"/>
      <c r="AM117" s="357"/>
      <c r="AN117" s="306"/>
      <c r="AO117" s="306"/>
      <c r="AP117" s="306"/>
      <c r="AQ117" s="357"/>
      <c r="AR117" s="306"/>
      <c r="AS117" s="306"/>
      <c r="AT117" s="306"/>
      <c r="AU117" s="357"/>
      <c r="AV117" s="306"/>
      <c r="AW117" s="306"/>
      <c r="AX117" s="306"/>
      <c r="AY117" s="306"/>
      <c r="AZ117" s="306"/>
      <c r="BA117" s="75"/>
    </row>
    <row r="118" spans="1:69" ht="16.5" customHeight="1">
      <c r="B118" s="73"/>
      <c r="C118" s="315"/>
      <c r="D118" s="315"/>
      <c r="E118" s="307"/>
      <c r="F118" s="307"/>
      <c r="G118" s="307"/>
      <c r="H118" s="307"/>
      <c r="I118" s="315"/>
      <c r="J118" s="315"/>
      <c r="K118" s="307"/>
      <c r="L118" s="307"/>
      <c r="M118" s="307"/>
      <c r="N118" s="307"/>
      <c r="O118" s="367"/>
      <c r="P118" s="315"/>
      <c r="Q118" s="315"/>
      <c r="R118" s="315"/>
      <c r="S118" s="368"/>
      <c r="T118" s="368"/>
      <c r="U118" s="368"/>
      <c r="V118" s="368"/>
      <c r="W118" s="367"/>
      <c r="X118" s="315"/>
      <c r="Y118" s="315"/>
      <c r="Z118" s="315"/>
      <c r="AA118" s="369"/>
      <c r="AB118" s="315"/>
      <c r="AC118" s="315"/>
      <c r="AD118" s="315"/>
      <c r="AE118" s="369"/>
      <c r="AF118" s="315"/>
      <c r="AG118" s="315"/>
      <c r="AH118" s="315"/>
      <c r="AI118" s="369"/>
      <c r="AJ118" s="315"/>
      <c r="AK118" s="315"/>
      <c r="AL118" s="315"/>
      <c r="AM118" s="369"/>
      <c r="AN118" s="315"/>
      <c r="AO118" s="315"/>
      <c r="AP118" s="315"/>
      <c r="AQ118" s="369"/>
      <c r="AR118" s="315"/>
      <c r="AS118" s="315"/>
      <c r="AT118" s="315"/>
      <c r="AU118" s="369"/>
      <c r="AV118" s="315"/>
      <c r="AW118" s="315"/>
      <c r="AX118" s="315"/>
      <c r="AY118" s="315"/>
      <c r="AZ118" s="315"/>
      <c r="BA118" s="75"/>
      <c r="BG118" s="390" t="s">
        <v>162</v>
      </c>
      <c r="BH118" s="359"/>
      <c r="BI118" s="359"/>
      <c r="BJ118" s="359"/>
      <c r="BK118" s="359"/>
      <c r="BL118" s="359"/>
      <c r="BM118" s="359"/>
      <c r="BN118" s="359"/>
      <c r="BO118" s="359"/>
      <c r="BP118" s="359"/>
      <c r="BQ118" s="360"/>
    </row>
    <row r="119" spans="1:69" ht="16.5" customHeight="1">
      <c r="B119" s="73"/>
      <c r="C119" s="306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55"/>
      <c r="P119" s="306"/>
      <c r="Q119" s="306"/>
      <c r="R119" s="306"/>
      <c r="S119" s="356"/>
      <c r="T119" s="356"/>
      <c r="U119" s="356"/>
      <c r="V119" s="356"/>
      <c r="W119" s="355"/>
      <c r="X119" s="306"/>
      <c r="Y119" s="306"/>
      <c r="Z119" s="306"/>
      <c r="AA119" s="357"/>
      <c r="AB119" s="306"/>
      <c r="AC119" s="306"/>
      <c r="AD119" s="306"/>
      <c r="AE119" s="357"/>
      <c r="AF119" s="306"/>
      <c r="AG119" s="306"/>
      <c r="AH119" s="306"/>
      <c r="AI119" s="357"/>
      <c r="AJ119" s="306"/>
      <c r="AK119" s="306"/>
      <c r="AL119" s="306"/>
      <c r="AM119" s="357"/>
      <c r="AN119" s="306"/>
      <c r="AO119" s="306"/>
      <c r="AP119" s="306"/>
      <c r="AQ119" s="357"/>
      <c r="AR119" s="306"/>
      <c r="AS119" s="306"/>
      <c r="AT119" s="306"/>
      <c r="AU119" s="357"/>
      <c r="AV119" s="306"/>
      <c r="AW119" s="306"/>
      <c r="AX119" s="306"/>
      <c r="AY119" s="306"/>
      <c r="AZ119" s="306"/>
      <c r="BA119" s="75"/>
      <c r="BG119" s="361"/>
      <c r="BH119" s="362"/>
      <c r="BI119" s="362"/>
      <c r="BJ119" s="362"/>
      <c r="BK119" s="362"/>
      <c r="BL119" s="362"/>
      <c r="BM119" s="362"/>
      <c r="BN119" s="362"/>
      <c r="BO119" s="362"/>
      <c r="BP119" s="362"/>
      <c r="BQ119" s="363"/>
    </row>
    <row r="120" spans="1:69" ht="16.5" customHeight="1">
      <c r="B120" s="73"/>
      <c r="C120" s="315"/>
      <c r="D120" s="315"/>
      <c r="E120" s="307"/>
      <c r="F120" s="307"/>
      <c r="G120" s="307"/>
      <c r="H120" s="307"/>
      <c r="I120" s="315"/>
      <c r="J120" s="315"/>
      <c r="K120" s="307"/>
      <c r="L120" s="307"/>
      <c r="M120" s="307"/>
      <c r="N120" s="307"/>
      <c r="O120" s="367"/>
      <c r="P120" s="315"/>
      <c r="Q120" s="315"/>
      <c r="R120" s="315"/>
      <c r="S120" s="368"/>
      <c r="T120" s="368"/>
      <c r="U120" s="368"/>
      <c r="V120" s="368"/>
      <c r="W120" s="368"/>
      <c r="X120" s="368"/>
      <c r="Y120" s="368"/>
      <c r="Z120" s="368"/>
      <c r="AA120" s="369"/>
      <c r="AB120" s="315"/>
      <c r="AC120" s="315"/>
      <c r="AD120" s="315"/>
      <c r="AE120" s="369"/>
      <c r="AF120" s="315"/>
      <c r="AG120" s="315"/>
      <c r="AH120" s="315"/>
      <c r="AI120" s="369"/>
      <c r="AJ120" s="315"/>
      <c r="AK120" s="315"/>
      <c r="AL120" s="315"/>
      <c r="AM120" s="369"/>
      <c r="AN120" s="315"/>
      <c r="AO120" s="315"/>
      <c r="AP120" s="315"/>
      <c r="AQ120" s="369"/>
      <c r="AR120" s="315"/>
      <c r="AS120" s="315"/>
      <c r="AT120" s="315"/>
      <c r="AU120" s="369"/>
      <c r="AV120" s="315"/>
      <c r="AW120" s="315"/>
      <c r="AX120" s="315"/>
      <c r="AY120" s="315"/>
      <c r="AZ120" s="315"/>
      <c r="BA120" s="75"/>
      <c r="BG120" s="361"/>
      <c r="BH120" s="362"/>
      <c r="BI120" s="362"/>
      <c r="BJ120" s="362"/>
      <c r="BK120" s="362"/>
      <c r="BL120" s="362"/>
      <c r="BM120" s="362"/>
      <c r="BN120" s="362"/>
      <c r="BO120" s="362"/>
      <c r="BP120" s="362"/>
      <c r="BQ120" s="363"/>
    </row>
    <row r="121" spans="1:69" ht="16.5" customHeight="1">
      <c r="B121" s="73"/>
      <c r="C121" s="306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55"/>
      <c r="P121" s="306"/>
      <c r="Q121" s="306"/>
      <c r="R121" s="306"/>
      <c r="S121" s="356"/>
      <c r="T121" s="356"/>
      <c r="U121" s="356"/>
      <c r="V121" s="356"/>
      <c r="W121" s="356"/>
      <c r="X121" s="356"/>
      <c r="Y121" s="356"/>
      <c r="Z121" s="356"/>
      <c r="AA121" s="357"/>
      <c r="AB121" s="306"/>
      <c r="AC121" s="306"/>
      <c r="AD121" s="306"/>
      <c r="AE121" s="357"/>
      <c r="AF121" s="306"/>
      <c r="AG121" s="306"/>
      <c r="AH121" s="306"/>
      <c r="AI121" s="357"/>
      <c r="AJ121" s="306"/>
      <c r="AK121" s="306"/>
      <c r="AL121" s="306"/>
      <c r="AM121" s="357"/>
      <c r="AN121" s="306"/>
      <c r="AO121" s="306"/>
      <c r="AP121" s="306"/>
      <c r="AQ121" s="357"/>
      <c r="AR121" s="306"/>
      <c r="AS121" s="306"/>
      <c r="AT121" s="306"/>
      <c r="AU121" s="357"/>
      <c r="AV121" s="306"/>
      <c r="AW121" s="306"/>
      <c r="AX121" s="306"/>
      <c r="AY121" s="306"/>
      <c r="AZ121" s="306"/>
      <c r="BA121" s="75"/>
      <c r="BG121" s="361"/>
      <c r="BH121" s="362"/>
      <c r="BI121" s="362"/>
      <c r="BJ121" s="362"/>
      <c r="BK121" s="362"/>
      <c r="BL121" s="362"/>
      <c r="BM121" s="362"/>
      <c r="BN121" s="362"/>
      <c r="BO121" s="362"/>
      <c r="BP121" s="362"/>
      <c r="BQ121" s="363"/>
    </row>
    <row r="122" spans="1:69" ht="16.5" customHeight="1" thickBot="1">
      <c r="B122" s="76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8"/>
      <c r="BG122" s="364"/>
      <c r="BH122" s="365"/>
      <c r="BI122" s="365"/>
      <c r="BJ122" s="365"/>
      <c r="BK122" s="365"/>
      <c r="BL122" s="365"/>
      <c r="BM122" s="365"/>
      <c r="BN122" s="365"/>
      <c r="BO122" s="365"/>
      <c r="BP122" s="365"/>
      <c r="BQ122" s="366"/>
    </row>
    <row r="123" spans="1:69" ht="16.5" customHeight="1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6"/>
    </row>
    <row r="124" spans="1:69" ht="16.5" customHeight="1">
      <c r="A124" s="83" t="s">
        <v>224</v>
      </c>
      <c r="B124" s="22" t="s">
        <v>69</v>
      </c>
      <c r="M124" s="80" t="s">
        <v>170</v>
      </c>
    </row>
    <row r="126" spans="1:69" ht="16.5" customHeight="1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</row>
    <row r="127" spans="1:69" ht="16.5" customHeight="1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</row>
    <row r="128" spans="1:69" ht="16.5" customHeight="1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</row>
    <row r="129" spans="2:45" ht="16.5" customHeight="1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</row>
    <row r="130" spans="2:45" ht="16.5" customHeight="1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</row>
    <row r="131" spans="2:45" ht="16.5" customHeight="1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</row>
    <row r="132" spans="2:45" ht="16.5" customHeight="1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</row>
    <row r="133" spans="2:45" ht="16.5" customHeight="1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</row>
    <row r="134" spans="2:45" ht="16.5" customHeight="1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</row>
    <row r="135" spans="2:45" ht="16.5" customHeight="1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</row>
    <row r="136" spans="2:45" ht="16.5" customHeight="1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</row>
    <row r="137" spans="2:45" ht="16.5" customHeight="1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</row>
    <row r="138" spans="2:45" ht="16.5" customHeight="1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</row>
    <row r="139" spans="2:45" ht="16.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</row>
    <row r="140" spans="2:45" ht="16.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</row>
    <row r="141" spans="2:45" ht="16.5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</row>
    <row r="142" spans="2:45" ht="16.5" customHeight="1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</row>
    <row r="143" spans="2:45" ht="16.5" customHeight="1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</row>
    <row r="144" spans="2:45" ht="16.5" customHeight="1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</row>
    <row r="145" spans="2:45" ht="16.5" customHeight="1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</row>
    <row r="146" spans="2:45" ht="16.5" customHeight="1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2:45" ht="16.5" customHeight="1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</sheetData>
  <mergeCells count="659">
    <mergeCell ref="C68:D68"/>
    <mergeCell ref="E68:I68"/>
    <mergeCell ref="M68:O68"/>
    <mergeCell ref="P68:Q68"/>
    <mergeCell ref="R68:U68"/>
    <mergeCell ref="C69:D69"/>
    <mergeCell ref="E69:I69"/>
    <mergeCell ref="M69:O69"/>
    <mergeCell ref="P69:Q69"/>
    <mergeCell ref="R69:U69"/>
    <mergeCell ref="BI69:BJ69"/>
    <mergeCell ref="AF68:AI68"/>
    <mergeCell ref="AF69:AI69"/>
    <mergeCell ref="AB68:AE68"/>
    <mergeCell ref="AB69:AE69"/>
    <mergeCell ref="V69:AA69"/>
    <mergeCell ref="AJ69:AM69"/>
    <mergeCell ref="AN69:AQ69"/>
    <mergeCell ref="AR69:AV69"/>
    <mergeCell ref="BI68:BJ68"/>
    <mergeCell ref="BE69:BH69"/>
    <mergeCell ref="BI66:BJ66"/>
    <mergeCell ref="C67:D67"/>
    <mergeCell ref="E67:I67"/>
    <mergeCell ref="M67:O67"/>
    <mergeCell ref="P67:Q67"/>
    <mergeCell ref="R67:U67"/>
    <mergeCell ref="V67:AA67"/>
    <mergeCell ref="AJ67:AM67"/>
    <mergeCell ref="AN67:AQ67"/>
    <mergeCell ref="AR67:AV67"/>
    <mergeCell ref="BI67:BJ67"/>
    <mergeCell ref="AF66:AI66"/>
    <mergeCell ref="AF67:AI67"/>
    <mergeCell ref="AB66:AE66"/>
    <mergeCell ref="AB67:AE67"/>
    <mergeCell ref="C66:D66"/>
    <mergeCell ref="E66:I66"/>
    <mergeCell ref="M66:O66"/>
    <mergeCell ref="P66:Q66"/>
    <mergeCell ref="R66:U66"/>
    <mergeCell ref="V66:AA66"/>
    <mergeCell ref="AJ66:AM66"/>
    <mergeCell ref="AN66:AQ66"/>
    <mergeCell ref="AR66:AV66"/>
    <mergeCell ref="BI64:BJ64"/>
    <mergeCell ref="C65:D65"/>
    <mergeCell ref="E65:I65"/>
    <mergeCell ref="M65:O65"/>
    <mergeCell ref="P65:Q65"/>
    <mergeCell ref="R65:U65"/>
    <mergeCell ref="V65:AA65"/>
    <mergeCell ref="AJ65:AM65"/>
    <mergeCell ref="AN65:AQ65"/>
    <mergeCell ref="AR65:AV65"/>
    <mergeCell ref="BI65:BJ65"/>
    <mergeCell ref="AF64:AI64"/>
    <mergeCell ref="AF65:AI65"/>
    <mergeCell ref="AB64:AE64"/>
    <mergeCell ref="AB65:AE65"/>
    <mergeCell ref="C64:D64"/>
    <mergeCell ref="E64:I64"/>
    <mergeCell ref="M64:O64"/>
    <mergeCell ref="P64:Q64"/>
    <mergeCell ref="R64:U64"/>
    <mergeCell ref="V64:AA64"/>
    <mergeCell ref="AN64:AQ64"/>
    <mergeCell ref="AR64:AV64"/>
    <mergeCell ref="AJ64:AM64"/>
    <mergeCell ref="BI62:BJ62"/>
    <mergeCell ref="C63:D63"/>
    <mergeCell ref="E63:I63"/>
    <mergeCell ref="M63:O63"/>
    <mergeCell ref="P63:Q63"/>
    <mergeCell ref="R63:U63"/>
    <mergeCell ref="V63:AA63"/>
    <mergeCell ref="AJ63:AM63"/>
    <mergeCell ref="AN63:AQ63"/>
    <mergeCell ref="AR63:AV63"/>
    <mergeCell ref="BI63:BJ63"/>
    <mergeCell ref="AF62:AI62"/>
    <mergeCell ref="AF63:AI63"/>
    <mergeCell ref="AB62:AE62"/>
    <mergeCell ref="AB63:AE63"/>
    <mergeCell ref="C62:D62"/>
    <mergeCell ref="E62:I62"/>
    <mergeCell ref="M62:O62"/>
    <mergeCell ref="P62:Q62"/>
    <mergeCell ref="R62:U62"/>
    <mergeCell ref="V62:AA62"/>
    <mergeCell ref="AJ62:AM62"/>
    <mergeCell ref="AN62:AQ62"/>
    <mergeCell ref="AR62:AV62"/>
    <mergeCell ref="BI60:BJ60"/>
    <mergeCell ref="C61:D61"/>
    <mergeCell ref="E61:I61"/>
    <mergeCell ref="M61:O61"/>
    <mergeCell ref="P61:Q61"/>
    <mergeCell ref="R61:U61"/>
    <mergeCell ref="V61:AA61"/>
    <mergeCell ref="AJ61:AM61"/>
    <mergeCell ref="AN61:AQ61"/>
    <mergeCell ref="AR61:AV61"/>
    <mergeCell ref="BI61:BJ61"/>
    <mergeCell ref="AF60:AI60"/>
    <mergeCell ref="AF61:AI61"/>
    <mergeCell ref="AB60:AE60"/>
    <mergeCell ref="AB61:AE61"/>
    <mergeCell ref="C60:D60"/>
    <mergeCell ref="V60:AA60"/>
    <mergeCell ref="AJ60:AM60"/>
    <mergeCell ref="AN60:AQ60"/>
    <mergeCell ref="AR60:AV60"/>
    <mergeCell ref="E60:I60"/>
    <mergeCell ref="M60:O60"/>
    <mergeCell ref="P60:Q60"/>
    <mergeCell ref="R60:U60"/>
    <mergeCell ref="BI58:BJ58"/>
    <mergeCell ref="C59:D59"/>
    <mergeCell ref="E59:I59"/>
    <mergeCell ref="M59:O59"/>
    <mergeCell ref="P59:Q59"/>
    <mergeCell ref="R59:U59"/>
    <mergeCell ref="V59:AA59"/>
    <mergeCell ref="AJ59:AM59"/>
    <mergeCell ref="AN59:AQ59"/>
    <mergeCell ref="AR59:AV59"/>
    <mergeCell ref="BI59:BJ59"/>
    <mergeCell ref="AF58:AI58"/>
    <mergeCell ref="AF59:AI59"/>
    <mergeCell ref="AB58:AE58"/>
    <mergeCell ref="AB59:AE59"/>
    <mergeCell ref="C58:D58"/>
    <mergeCell ref="E58:I58"/>
    <mergeCell ref="M58:O58"/>
    <mergeCell ref="P58:Q58"/>
    <mergeCell ref="R58:U58"/>
    <mergeCell ref="V58:AA58"/>
    <mergeCell ref="AJ58:AM58"/>
    <mergeCell ref="AN58:AQ58"/>
    <mergeCell ref="AR58:AV58"/>
    <mergeCell ref="BI56:BJ56"/>
    <mergeCell ref="C57:D57"/>
    <mergeCell ref="E57:I57"/>
    <mergeCell ref="M57:O57"/>
    <mergeCell ref="P57:Q57"/>
    <mergeCell ref="R57:U57"/>
    <mergeCell ref="V57:AA57"/>
    <mergeCell ref="AJ57:AM57"/>
    <mergeCell ref="AN57:AQ57"/>
    <mergeCell ref="AR57:AV57"/>
    <mergeCell ref="BI57:BJ57"/>
    <mergeCell ref="AF56:AI56"/>
    <mergeCell ref="AF57:AI57"/>
    <mergeCell ref="AB56:AE56"/>
    <mergeCell ref="AB57:AE57"/>
    <mergeCell ref="C56:D56"/>
    <mergeCell ref="E56:I56"/>
    <mergeCell ref="M56:O56"/>
    <mergeCell ref="P56:Q56"/>
    <mergeCell ref="R56:U56"/>
    <mergeCell ref="AR56:AV56"/>
    <mergeCell ref="J56:L56"/>
    <mergeCell ref="J57:L57"/>
    <mergeCell ref="BI54:BJ54"/>
    <mergeCell ref="C55:D55"/>
    <mergeCell ref="E55:I55"/>
    <mergeCell ref="M55:O55"/>
    <mergeCell ref="P55:Q55"/>
    <mergeCell ref="R55:U55"/>
    <mergeCell ref="V55:AA55"/>
    <mergeCell ref="AJ55:AM55"/>
    <mergeCell ref="AN55:AQ55"/>
    <mergeCell ref="AR55:AV55"/>
    <mergeCell ref="BI55:BJ55"/>
    <mergeCell ref="AF54:AI54"/>
    <mergeCell ref="AF55:AI55"/>
    <mergeCell ref="AB54:AE54"/>
    <mergeCell ref="AB55:AE55"/>
    <mergeCell ref="C54:D54"/>
    <mergeCell ref="E54:I54"/>
    <mergeCell ref="M54:O54"/>
    <mergeCell ref="P54:Q54"/>
    <mergeCell ref="R54:U54"/>
    <mergeCell ref="J54:L54"/>
    <mergeCell ref="J55:L55"/>
    <mergeCell ref="E120:H120"/>
    <mergeCell ref="K120:N120"/>
    <mergeCell ref="AA116:AD116"/>
    <mergeCell ref="AA114:AD114"/>
    <mergeCell ref="AA112:AD112"/>
    <mergeCell ref="AA110:AD110"/>
    <mergeCell ref="V56:AA56"/>
    <mergeCell ref="AJ56:AM56"/>
    <mergeCell ref="AN56:AQ56"/>
    <mergeCell ref="AI120:AL120"/>
    <mergeCell ref="AI107:AL107"/>
    <mergeCell ref="AI108:AL108"/>
    <mergeCell ref="AI109:AL109"/>
    <mergeCell ref="AI110:AL110"/>
    <mergeCell ref="AI111:AL111"/>
    <mergeCell ref="AI112:AL112"/>
    <mergeCell ref="AE110:AH110"/>
    <mergeCell ref="AE111:AH111"/>
    <mergeCell ref="E116:H116"/>
    <mergeCell ref="K116:N116"/>
    <mergeCell ref="E117:H117"/>
    <mergeCell ref="K117:N117"/>
    <mergeCell ref="E118:H118"/>
    <mergeCell ref="K118:N118"/>
    <mergeCell ref="AQ121:AT121"/>
    <mergeCell ref="AU119:AX119"/>
    <mergeCell ref="AU120:AX120"/>
    <mergeCell ref="AU121:AX121"/>
    <mergeCell ref="AU113:AX113"/>
    <mergeCell ref="AU114:AX114"/>
    <mergeCell ref="AU115:AX115"/>
    <mergeCell ref="AU116:AX116"/>
    <mergeCell ref="AU117:AX117"/>
    <mergeCell ref="AU118:AX118"/>
    <mergeCell ref="AQ119:AT119"/>
    <mergeCell ref="AQ120:AT120"/>
    <mergeCell ref="AQ113:AT113"/>
    <mergeCell ref="AQ114:AT114"/>
    <mergeCell ref="AI121:AL121"/>
    <mergeCell ref="AI113:AL113"/>
    <mergeCell ref="AI114:AL114"/>
    <mergeCell ref="AI115:AL115"/>
    <mergeCell ref="AI116:AL116"/>
    <mergeCell ref="AI117:AL117"/>
    <mergeCell ref="AI118:AL118"/>
    <mergeCell ref="AE119:AH119"/>
    <mergeCell ref="AE120:AH120"/>
    <mergeCell ref="AE113:AH113"/>
    <mergeCell ref="AE114:AH114"/>
    <mergeCell ref="AE115:AH115"/>
    <mergeCell ref="E112:H112"/>
    <mergeCell ref="K112:N112"/>
    <mergeCell ref="E113:H113"/>
    <mergeCell ref="K113:N113"/>
    <mergeCell ref="E114:H114"/>
    <mergeCell ref="K114:N114"/>
    <mergeCell ref="AA118:AD118"/>
    <mergeCell ref="AE116:AH116"/>
    <mergeCell ref="AE117:AH117"/>
    <mergeCell ref="AE118:AH118"/>
    <mergeCell ref="K110:N110"/>
    <mergeCell ref="E111:H111"/>
    <mergeCell ref="K111:N111"/>
    <mergeCell ref="E107:H107"/>
    <mergeCell ref="K107:N107"/>
    <mergeCell ref="E106:H106"/>
    <mergeCell ref="K106:N106"/>
    <mergeCell ref="E108:H108"/>
    <mergeCell ref="E109:H109"/>
    <mergeCell ref="K108:N108"/>
    <mergeCell ref="K109:N109"/>
    <mergeCell ref="AY121:AZ121"/>
    <mergeCell ref="C121:D121"/>
    <mergeCell ref="O121:R121"/>
    <mergeCell ref="S121:V121"/>
    <mergeCell ref="W121:Z121"/>
    <mergeCell ref="AA121:AD121"/>
    <mergeCell ref="AA120:AD120"/>
    <mergeCell ref="AY120:AZ120"/>
    <mergeCell ref="AY119:AZ119"/>
    <mergeCell ref="C120:D120"/>
    <mergeCell ref="O120:R120"/>
    <mergeCell ref="S120:V120"/>
    <mergeCell ref="W120:Z120"/>
    <mergeCell ref="C119:D119"/>
    <mergeCell ref="O119:R119"/>
    <mergeCell ref="S119:V119"/>
    <mergeCell ref="E119:H119"/>
    <mergeCell ref="E121:H121"/>
    <mergeCell ref="K121:N121"/>
    <mergeCell ref="W119:Z119"/>
    <mergeCell ref="AA119:AD119"/>
    <mergeCell ref="K119:N119"/>
    <mergeCell ref="AE121:AH121"/>
    <mergeCell ref="AI119:AL119"/>
    <mergeCell ref="AY118:AZ118"/>
    <mergeCell ref="AY117:AZ117"/>
    <mergeCell ref="C118:D118"/>
    <mergeCell ref="O118:R118"/>
    <mergeCell ref="S118:V118"/>
    <mergeCell ref="W118:Z118"/>
    <mergeCell ref="C117:D117"/>
    <mergeCell ref="O117:R117"/>
    <mergeCell ref="S117:V117"/>
    <mergeCell ref="W117:Z117"/>
    <mergeCell ref="AA117:AD117"/>
    <mergeCell ref="AQ117:AT117"/>
    <mergeCell ref="AQ118:AT118"/>
    <mergeCell ref="I117:J117"/>
    <mergeCell ref="I118:J118"/>
    <mergeCell ref="AY116:AZ116"/>
    <mergeCell ref="AY115:AZ115"/>
    <mergeCell ref="C116:D116"/>
    <mergeCell ref="O116:R116"/>
    <mergeCell ref="S116:V116"/>
    <mergeCell ref="W116:Z116"/>
    <mergeCell ref="C115:D115"/>
    <mergeCell ref="O115:R115"/>
    <mergeCell ref="S115:V115"/>
    <mergeCell ref="W115:Z115"/>
    <mergeCell ref="AA115:AD115"/>
    <mergeCell ref="E115:H115"/>
    <mergeCell ref="K115:N115"/>
    <mergeCell ref="AQ115:AT115"/>
    <mergeCell ref="AQ116:AT116"/>
    <mergeCell ref="I115:J115"/>
    <mergeCell ref="I116:J116"/>
    <mergeCell ref="C114:D114"/>
    <mergeCell ref="O114:R114"/>
    <mergeCell ref="S114:V114"/>
    <mergeCell ref="W114:Z114"/>
    <mergeCell ref="C113:D113"/>
    <mergeCell ref="O113:R113"/>
    <mergeCell ref="S113:V113"/>
    <mergeCell ref="W113:Z113"/>
    <mergeCell ref="AA113:AD113"/>
    <mergeCell ref="C110:D110"/>
    <mergeCell ref="O110:R110"/>
    <mergeCell ref="S110:V110"/>
    <mergeCell ref="W110:Z110"/>
    <mergeCell ref="AU109:AX109"/>
    <mergeCell ref="AU110:AX110"/>
    <mergeCell ref="AQ110:AT110"/>
    <mergeCell ref="AY112:AZ112"/>
    <mergeCell ref="AE112:AH112"/>
    <mergeCell ref="AY111:AZ111"/>
    <mergeCell ref="C112:D112"/>
    <mergeCell ref="O112:R112"/>
    <mergeCell ref="S112:V112"/>
    <mergeCell ref="W112:Z112"/>
    <mergeCell ref="C111:D111"/>
    <mergeCell ref="O111:R111"/>
    <mergeCell ref="S111:V111"/>
    <mergeCell ref="W111:Z111"/>
    <mergeCell ref="AA111:AD111"/>
    <mergeCell ref="AU111:AX111"/>
    <mergeCell ref="AU112:AX112"/>
    <mergeCell ref="AQ111:AT111"/>
    <mergeCell ref="AQ112:AT112"/>
    <mergeCell ref="E110:H110"/>
    <mergeCell ref="O108:R108"/>
    <mergeCell ref="S108:V108"/>
    <mergeCell ref="W108:Z108"/>
    <mergeCell ref="AA108:AD108"/>
    <mergeCell ref="AU107:AX107"/>
    <mergeCell ref="AU108:AX108"/>
    <mergeCell ref="AQ108:AT108"/>
    <mergeCell ref="AQ109:AT109"/>
    <mergeCell ref="AY109:AZ109"/>
    <mergeCell ref="BC73:BM77"/>
    <mergeCell ref="AE106:AH106"/>
    <mergeCell ref="AE107:AH107"/>
    <mergeCell ref="AE108:AH108"/>
    <mergeCell ref="AE109:AH109"/>
    <mergeCell ref="AI106:AL106"/>
    <mergeCell ref="C107:D107"/>
    <mergeCell ref="O107:R107"/>
    <mergeCell ref="S107:V107"/>
    <mergeCell ref="W107:Z107"/>
    <mergeCell ref="AA107:AD107"/>
    <mergeCell ref="C106:D106"/>
    <mergeCell ref="O106:R106"/>
    <mergeCell ref="S106:V106"/>
    <mergeCell ref="W106:Z106"/>
    <mergeCell ref="AA106:AD106"/>
    <mergeCell ref="AY108:AZ108"/>
    <mergeCell ref="C109:D109"/>
    <mergeCell ref="O109:R109"/>
    <mergeCell ref="S109:V109"/>
    <mergeCell ref="W109:Z109"/>
    <mergeCell ref="AA109:AD109"/>
    <mergeCell ref="AY107:AZ107"/>
    <mergeCell ref="C108:D108"/>
    <mergeCell ref="BG118:BQ122"/>
    <mergeCell ref="AM106:AP106"/>
    <mergeCell ref="AM107:AP107"/>
    <mergeCell ref="AM108:AP108"/>
    <mergeCell ref="AM109:AP109"/>
    <mergeCell ref="AM110:AP110"/>
    <mergeCell ref="AM111:AP111"/>
    <mergeCell ref="AM112:AP112"/>
    <mergeCell ref="AM113:AP113"/>
    <mergeCell ref="AM114:AP114"/>
    <mergeCell ref="AM115:AP115"/>
    <mergeCell ref="AM116:AP116"/>
    <mergeCell ref="AM117:AP117"/>
    <mergeCell ref="AM118:AP118"/>
    <mergeCell ref="AM119:AP119"/>
    <mergeCell ref="AM120:AP120"/>
    <mergeCell ref="AM121:AP121"/>
    <mergeCell ref="AQ106:AT106"/>
    <mergeCell ref="AQ107:AT107"/>
    <mergeCell ref="AY106:AZ106"/>
    <mergeCell ref="AU106:AX106"/>
    <mergeCell ref="AY110:AZ110"/>
    <mergeCell ref="AY114:AZ114"/>
    <mergeCell ref="AY113:AZ113"/>
    <mergeCell ref="I119:J119"/>
    <mergeCell ref="I120:J120"/>
    <mergeCell ref="I121:J121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J67:L67"/>
    <mergeCell ref="J68:L68"/>
    <mergeCell ref="J69:L69"/>
    <mergeCell ref="AW54:AZ54"/>
    <mergeCell ref="AW55:AZ55"/>
    <mergeCell ref="AW56:AZ56"/>
    <mergeCell ref="AW57:AZ57"/>
    <mergeCell ref="AW58:AZ58"/>
    <mergeCell ref="AW59:AZ59"/>
    <mergeCell ref="AW60:AZ60"/>
    <mergeCell ref="AW61:AZ61"/>
    <mergeCell ref="AW62:AZ62"/>
    <mergeCell ref="V68:AA68"/>
    <mergeCell ref="AJ68:AM68"/>
    <mergeCell ref="AN68:AQ68"/>
    <mergeCell ref="AR68:AV68"/>
    <mergeCell ref="V54:AA54"/>
    <mergeCell ref="AJ54:AM54"/>
    <mergeCell ref="AN54:AQ54"/>
    <mergeCell ref="AR54:AV54"/>
    <mergeCell ref="J58:L58"/>
    <mergeCell ref="J59:L59"/>
    <mergeCell ref="J60:L60"/>
    <mergeCell ref="J61:L61"/>
    <mergeCell ref="J62:L62"/>
    <mergeCell ref="AW69:AZ69"/>
    <mergeCell ref="BA54:BD54"/>
    <mergeCell ref="BA55:BD55"/>
    <mergeCell ref="BA56:BD56"/>
    <mergeCell ref="BA57:BD57"/>
    <mergeCell ref="BA58:BD58"/>
    <mergeCell ref="BA59:BD59"/>
    <mergeCell ref="BA60:BD60"/>
    <mergeCell ref="BA61:BD61"/>
    <mergeCell ref="BA62:BD62"/>
    <mergeCell ref="BA63:BD63"/>
    <mergeCell ref="BA64:BD64"/>
    <mergeCell ref="BA65:BD65"/>
    <mergeCell ref="BA66:BD66"/>
    <mergeCell ref="BA67:BD67"/>
    <mergeCell ref="BA68:BD68"/>
    <mergeCell ref="BA69:BD69"/>
    <mergeCell ref="J63:L63"/>
    <mergeCell ref="J64:L64"/>
    <mergeCell ref="J65:L65"/>
    <mergeCell ref="J66:L66"/>
    <mergeCell ref="BE60:BH60"/>
    <mergeCell ref="BE61:BH61"/>
    <mergeCell ref="BE62:BH62"/>
    <mergeCell ref="AW63:AZ63"/>
    <mergeCell ref="AW64:AZ64"/>
    <mergeCell ref="AW65:AZ65"/>
    <mergeCell ref="AW66:AZ66"/>
    <mergeCell ref="AW67:AZ67"/>
    <mergeCell ref="AW68:AZ68"/>
    <mergeCell ref="BE63:BH63"/>
    <mergeCell ref="BE64:BH64"/>
    <mergeCell ref="BE65:BH65"/>
    <mergeCell ref="BE66:BH66"/>
    <mergeCell ref="BE67:BH67"/>
    <mergeCell ref="BE68:BH68"/>
    <mergeCell ref="C7:D7"/>
    <mergeCell ref="E7:H7"/>
    <mergeCell ref="I7:J7"/>
    <mergeCell ref="K7:N7"/>
    <mergeCell ref="O7:U7"/>
    <mergeCell ref="V7:Y7"/>
    <mergeCell ref="Z7:AC7"/>
    <mergeCell ref="AD7:AH7"/>
    <mergeCell ref="AI7:AP7"/>
    <mergeCell ref="AQ7:AX7"/>
    <mergeCell ref="AY7:AZ7"/>
    <mergeCell ref="BE54:BH54"/>
    <mergeCell ref="BE55:BH55"/>
    <mergeCell ref="BE56:BH56"/>
    <mergeCell ref="BE57:BH57"/>
    <mergeCell ref="BE58:BH58"/>
    <mergeCell ref="BE59:BH59"/>
    <mergeCell ref="AQ8:AX8"/>
    <mergeCell ref="AY8:AZ8"/>
    <mergeCell ref="AQ9:AX9"/>
    <mergeCell ref="AY9:AZ9"/>
    <mergeCell ref="AQ10:AX10"/>
    <mergeCell ref="AY10:AZ10"/>
    <mergeCell ref="AQ11:AX11"/>
    <mergeCell ref="AY11:AZ11"/>
    <mergeCell ref="AQ12:AX12"/>
    <mergeCell ref="AY12:AZ12"/>
    <mergeCell ref="AQ13:AX13"/>
    <mergeCell ref="AY13:AZ13"/>
    <mergeCell ref="AQ14:AX14"/>
    <mergeCell ref="AY14:AZ14"/>
    <mergeCell ref="AQ15:AX15"/>
    <mergeCell ref="AY15:AZ15"/>
    <mergeCell ref="C9:D9"/>
    <mergeCell ref="E9:H9"/>
    <mergeCell ref="I9:J9"/>
    <mergeCell ref="K9:N9"/>
    <mergeCell ref="O9:U9"/>
    <mergeCell ref="V9:Y9"/>
    <mergeCell ref="Z9:AC9"/>
    <mergeCell ref="AD9:AH9"/>
    <mergeCell ref="AI9:AP9"/>
    <mergeCell ref="C8:D8"/>
    <mergeCell ref="E8:H8"/>
    <mergeCell ref="I8:J8"/>
    <mergeCell ref="K8:N8"/>
    <mergeCell ref="O8:U8"/>
    <mergeCell ref="V8:Y8"/>
    <mergeCell ref="Z8:AC8"/>
    <mergeCell ref="AD8:AH8"/>
    <mergeCell ref="AI8:AP8"/>
    <mergeCell ref="C11:D11"/>
    <mergeCell ref="E11:H11"/>
    <mergeCell ref="I11:J11"/>
    <mergeCell ref="K11:N11"/>
    <mergeCell ref="O11:U11"/>
    <mergeCell ref="V11:Y11"/>
    <mergeCell ref="Z11:AC11"/>
    <mergeCell ref="AD11:AH11"/>
    <mergeCell ref="AI11:AP11"/>
    <mergeCell ref="C10:D10"/>
    <mergeCell ref="E10:H10"/>
    <mergeCell ref="I10:J10"/>
    <mergeCell ref="K10:N10"/>
    <mergeCell ref="O10:U10"/>
    <mergeCell ref="V10:Y10"/>
    <mergeCell ref="Z10:AC10"/>
    <mergeCell ref="AD10:AH10"/>
    <mergeCell ref="AI10:AP10"/>
    <mergeCell ref="C13:D13"/>
    <mergeCell ref="E13:H13"/>
    <mergeCell ref="I13:J13"/>
    <mergeCell ref="K13:N13"/>
    <mergeCell ref="O13:U13"/>
    <mergeCell ref="V13:Y13"/>
    <mergeCell ref="Z13:AC13"/>
    <mergeCell ref="AD13:AH13"/>
    <mergeCell ref="AI13:AP13"/>
    <mergeCell ref="C12:D12"/>
    <mergeCell ref="E12:H12"/>
    <mergeCell ref="I12:J12"/>
    <mergeCell ref="K12:N12"/>
    <mergeCell ref="O12:U12"/>
    <mergeCell ref="V12:Y12"/>
    <mergeCell ref="Z12:AC12"/>
    <mergeCell ref="AD12:AH12"/>
    <mergeCell ref="AI12:AP12"/>
    <mergeCell ref="C15:D15"/>
    <mergeCell ref="E15:H15"/>
    <mergeCell ref="I15:J15"/>
    <mergeCell ref="K15:N15"/>
    <mergeCell ref="O15:U15"/>
    <mergeCell ref="V15:Y15"/>
    <mergeCell ref="Z15:AC15"/>
    <mergeCell ref="AD15:AH15"/>
    <mergeCell ref="AI15:AP15"/>
    <mergeCell ref="C14:D14"/>
    <mergeCell ref="E14:H14"/>
    <mergeCell ref="I14:J14"/>
    <mergeCell ref="K14:N14"/>
    <mergeCell ref="O14:U14"/>
    <mergeCell ref="V14:Y14"/>
    <mergeCell ref="Z14:AC14"/>
    <mergeCell ref="AD14:AH14"/>
    <mergeCell ref="AI14:AP14"/>
    <mergeCell ref="AQ16:AX16"/>
    <mergeCell ref="AY16:AZ16"/>
    <mergeCell ref="C17:D17"/>
    <mergeCell ref="E17:H17"/>
    <mergeCell ref="I17:J17"/>
    <mergeCell ref="K17:N17"/>
    <mergeCell ref="O17:U17"/>
    <mergeCell ref="V17:Y17"/>
    <mergeCell ref="Z17:AC17"/>
    <mergeCell ref="AD17:AH17"/>
    <mergeCell ref="AI17:AP17"/>
    <mergeCell ref="AQ17:AX17"/>
    <mergeCell ref="AY17:AZ17"/>
    <mergeCell ref="C16:D16"/>
    <mergeCell ref="E16:H16"/>
    <mergeCell ref="I16:J16"/>
    <mergeCell ref="K16:N16"/>
    <mergeCell ref="O16:U16"/>
    <mergeCell ref="V16:Y16"/>
    <mergeCell ref="Z16:AC16"/>
    <mergeCell ref="AD16:AH16"/>
    <mergeCell ref="AI16:AP16"/>
    <mergeCell ref="AQ18:AX18"/>
    <mergeCell ref="AY18:AZ18"/>
    <mergeCell ref="C19:D19"/>
    <mergeCell ref="E19:H19"/>
    <mergeCell ref="I19:J19"/>
    <mergeCell ref="K19:N19"/>
    <mergeCell ref="O19:U19"/>
    <mergeCell ref="V19:Y19"/>
    <mergeCell ref="Z19:AC19"/>
    <mergeCell ref="AD19:AH19"/>
    <mergeCell ref="AI19:AP19"/>
    <mergeCell ref="AQ19:AX19"/>
    <mergeCell ref="AY19:AZ19"/>
    <mergeCell ref="C18:D18"/>
    <mergeCell ref="E18:H18"/>
    <mergeCell ref="I18:J18"/>
    <mergeCell ref="K18:N18"/>
    <mergeCell ref="O18:U18"/>
    <mergeCell ref="V18:Y18"/>
    <mergeCell ref="Z18:AC18"/>
    <mergeCell ref="AD18:AH18"/>
    <mergeCell ref="AI18:AP18"/>
    <mergeCell ref="BG19:BQ23"/>
    <mergeCell ref="C20:D20"/>
    <mergeCell ref="E20:H20"/>
    <mergeCell ref="I20:J20"/>
    <mergeCell ref="K20:N20"/>
    <mergeCell ref="O20:U20"/>
    <mergeCell ref="V20:Y20"/>
    <mergeCell ref="Z20:AC20"/>
    <mergeCell ref="AD20:AH20"/>
    <mergeCell ref="AI20:AP20"/>
    <mergeCell ref="AQ20:AX20"/>
    <mergeCell ref="AY20:AZ20"/>
    <mergeCell ref="C21:D21"/>
    <mergeCell ref="E21:H21"/>
    <mergeCell ref="I21:J21"/>
    <mergeCell ref="K21:N21"/>
    <mergeCell ref="O21:U21"/>
    <mergeCell ref="V21:Y21"/>
    <mergeCell ref="Z21:AC21"/>
    <mergeCell ref="AD21:AH21"/>
    <mergeCell ref="AI21:AP21"/>
    <mergeCell ref="AQ21:AX21"/>
    <mergeCell ref="AY21:AZ21"/>
    <mergeCell ref="C22:D22"/>
    <mergeCell ref="AY22:AZ22"/>
    <mergeCell ref="E22:H22"/>
    <mergeCell ref="I22:J22"/>
    <mergeCell ref="K22:N22"/>
    <mergeCell ref="O22:U22"/>
    <mergeCell ref="V22:Y22"/>
    <mergeCell ref="Z22:AC22"/>
    <mergeCell ref="AD22:AH22"/>
    <mergeCell ref="AI22:AP22"/>
    <mergeCell ref="AQ22:AX22"/>
  </mergeCells>
  <phoneticPr fontId="2" type="noConversion"/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26"/>
  <sheetViews>
    <sheetView topLeftCell="A25" zoomScaleNormal="100" workbookViewId="0">
      <selection activeCell="X75" sqref="X75"/>
    </sheetView>
  </sheetViews>
  <sheetFormatPr defaultColWidth="3" defaultRowHeight="13.5"/>
  <cols>
    <col min="1" max="1" width="4.25" style="64" customWidth="1"/>
    <col min="2" max="16384" width="3" style="64"/>
  </cols>
  <sheetData>
    <row r="1" spans="1:56" s="1" customFormat="1" ht="16.5" customHeigh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BA1" s="6"/>
      <c r="BB1" s="6"/>
      <c r="BC1" s="6"/>
    </row>
    <row r="2" spans="1:56" s="1" customFormat="1" ht="16.5" customHeight="1">
      <c r="A2" s="21" t="s">
        <v>225</v>
      </c>
      <c r="B2" s="12" t="s">
        <v>194</v>
      </c>
      <c r="BD2" s="6"/>
    </row>
    <row r="3" spans="1:56" s="1" customFormat="1" ht="9.75" customHeight="1" thickBot="1"/>
    <row r="4" spans="1:56" s="1" customFormat="1" ht="7.5" customHeight="1">
      <c r="B4" s="1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4"/>
    </row>
    <row r="5" spans="1:56" s="1" customFormat="1" ht="20.25" customHeight="1">
      <c r="B5" s="5"/>
      <c r="C5" s="31" t="s">
        <v>195</v>
      </c>
      <c r="D5" s="31"/>
      <c r="E5" s="31"/>
      <c r="F5" s="3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s="1" customFormat="1" ht="16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30" t="s">
        <v>409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s="1" customFormat="1" ht="6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s="1" customFormat="1" ht="16.5" customHeight="1">
      <c r="B8" s="5"/>
      <c r="C8" s="11"/>
      <c r="D8" s="11"/>
      <c r="E8" s="6"/>
      <c r="F8" s="6"/>
      <c r="G8" s="6"/>
      <c r="H8" s="6"/>
      <c r="I8" s="6"/>
      <c r="J8" s="6"/>
      <c r="K8" s="6"/>
      <c r="L8" s="11"/>
      <c r="M8" s="6"/>
      <c r="N8" s="6"/>
      <c r="O8" s="6"/>
      <c r="P8" s="6"/>
      <c r="Q8" s="11"/>
      <c r="R8" s="11"/>
      <c r="S8" s="11"/>
      <c r="T8" s="1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Z8" s="6"/>
      <c r="BA8" s="6"/>
      <c r="BB8" s="6"/>
      <c r="BC8" s="6"/>
      <c r="BD8" s="7"/>
    </row>
    <row r="9" spans="1:56" s="1" customFormat="1" ht="7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s="1" customFormat="1" ht="16.5" customHeight="1">
      <c r="B10" s="61"/>
      <c r="C10" s="6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30"/>
      <c r="AK10" s="6"/>
      <c r="AL10" s="6"/>
      <c r="AM10" s="6"/>
      <c r="AN10" s="6"/>
      <c r="AO10" s="6"/>
      <c r="AP10" s="6"/>
      <c r="AQ10" s="6" t="s">
        <v>312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s="1" customFormat="1" ht="16.5" customHeight="1">
      <c r="A11" s="60"/>
      <c r="B11" s="5"/>
      <c r="C11" s="194" t="s">
        <v>123</v>
      </c>
      <c r="D11" s="195"/>
      <c r="E11" s="195"/>
      <c r="F11" s="214"/>
      <c r="G11" s="194" t="s">
        <v>198</v>
      </c>
      <c r="H11" s="195"/>
      <c r="I11" s="195"/>
      <c r="J11" s="214"/>
      <c r="K11" s="194" t="s">
        <v>1</v>
      </c>
      <c r="L11" s="195"/>
      <c r="M11" s="195"/>
      <c r="N11" s="214"/>
      <c r="O11" s="194" t="s">
        <v>2</v>
      </c>
      <c r="P11" s="214"/>
      <c r="Q11" s="194" t="s">
        <v>3</v>
      </c>
      <c r="R11" s="195"/>
      <c r="S11" s="195"/>
      <c r="T11" s="195"/>
      <c r="U11" s="195"/>
      <c r="V11" s="194" t="s">
        <v>196</v>
      </c>
      <c r="W11" s="195"/>
      <c r="X11" s="195"/>
      <c r="Y11" s="195"/>
      <c r="Z11" s="195"/>
      <c r="AA11" s="194" t="s">
        <v>197</v>
      </c>
      <c r="AB11" s="195"/>
      <c r="AC11" s="195"/>
      <c r="AD11" s="195"/>
      <c r="AE11" s="195"/>
      <c r="AF11" s="269" t="s">
        <v>211</v>
      </c>
      <c r="AG11" s="269"/>
      <c r="AH11" s="269"/>
      <c r="AI11" s="269"/>
      <c r="AJ11" s="194" t="s">
        <v>212</v>
      </c>
      <c r="AK11" s="195"/>
      <c r="AL11" s="195"/>
      <c r="AM11" s="214"/>
      <c r="AN11" s="264" t="s">
        <v>213</v>
      </c>
      <c r="AO11" s="264"/>
      <c r="AP11" s="264"/>
      <c r="AQ11" s="264" t="s">
        <v>215</v>
      </c>
      <c r="AR11" s="264"/>
      <c r="AS11" s="264"/>
      <c r="AT11" s="264"/>
      <c r="AU11" s="208" t="s">
        <v>121</v>
      </c>
      <c r="AV11" s="209"/>
      <c r="AW11" s="209"/>
      <c r="AX11" s="209"/>
      <c r="AY11" s="209"/>
      <c r="AZ11" s="210"/>
      <c r="BA11" s="264" t="s">
        <v>407</v>
      </c>
      <c r="BB11" s="264"/>
      <c r="BC11" s="264"/>
      <c r="BD11" s="7"/>
    </row>
    <row r="12" spans="1:56" s="1" customFormat="1" ht="16.5" customHeight="1">
      <c r="B12" s="5"/>
      <c r="C12" s="408" t="s">
        <v>293</v>
      </c>
      <c r="D12" s="409"/>
      <c r="E12" s="409"/>
      <c r="F12" s="410"/>
      <c r="G12" s="408" t="s">
        <v>207</v>
      </c>
      <c r="H12" s="409"/>
      <c r="I12" s="409"/>
      <c r="J12" s="410"/>
      <c r="K12" s="411" t="s">
        <v>127</v>
      </c>
      <c r="L12" s="412" t="s">
        <v>30</v>
      </c>
      <c r="M12" s="412" t="s">
        <v>30</v>
      </c>
      <c r="N12" s="413" t="s">
        <v>30</v>
      </c>
      <c r="O12" s="414" t="s">
        <v>39</v>
      </c>
      <c r="P12" s="406"/>
      <c r="Q12" s="415">
        <v>13898641645</v>
      </c>
      <c r="R12" s="416">
        <v>13898641645</v>
      </c>
      <c r="S12" s="416">
        <v>13898641645</v>
      </c>
      <c r="T12" s="416">
        <v>13898641645</v>
      </c>
      <c r="U12" s="417">
        <v>13898641645</v>
      </c>
      <c r="V12" s="418"/>
      <c r="W12" s="405"/>
      <c r="X12" s="405"/>
      <c r="Y12" s="405"/>
      <c r="Z12" s="405"/>
      <c r="AA12" s="418"/>
      <c r="AB12" s="405"/>
      <c r="AC12" s="405"/>
      <c r="AD12" s="405"/>
      <c r="AE12" s="405"/>
      <c r="AF12" s="403"/>
      <c r="AG12" s="404"/>
      <c r="AH12" s="404"/>
      <c r="AI12" s="406"/>
      <c r="AJ12" s="403"/>
      <c r="AK12" s="404"/>
      <c r="AL12" s="405"/>
      <c r="AM12" s="406"/>
      <c r="AN12" s="403" t="s">
        <v>117</v>
      </c>
      <c r="AO12" s="404"/>
      <c r="AP12" s="406"/>
      <c r="AQ12" s="403"/>
      <c r="AR12" s="404"/>
      <c r="AS12" s="405"/>
      <c r="AT12" s="406"/>
      <c r="AU12" s="407" t="s">
        <v>122</v>
      </c>
      <c r="AV12" s="407"/>
      <c r="AW12" s="407"/>
      <c r="AX12" s="407"/>
      <c r="AY12" s="407"/>
      <c r="AZ12" s="407"/>
      <c r="BA12" s="403"/>
      <c r="BB12" s="404"/>
      <c r="BC12" s="406"/>
      <c r="BD12" s="7"/>
    </row>
    <row r="13" spans="1:56" s="1" customFormat="1" ht="16.5" customHeight="1">
      <c r="B13" s="5"/>
      <c r="C13" s="408" t="s">
        <v>294</v>
      </c>
      <c r="D13" s="409"/>
      <c r="E13" s="409"/>
      <c r="F13" s="410"/>
      <c r="G13" s="408" t="s">
        <v>208</v>
      </c>
      <c r="H13" s="409"/>
      <c r="I13" s="409"/>
      <c r="J13" s="410"/>
      <c r="K13" s="411" t="s">
        <v>199</v>
      </c>
      <c r="L13" s="412" t="s">
        <v>31</v>
      </c>
      <c r="M13" s="412" t="s">
        <v>31</v>
      </c>
      <c r="N13" s="413" t="s">
        <v>31</v>
      </c>
      <c r="O13" s="414" t="s">
        <v>39</v>
      </c>
      <c r="P13" s="406"/>
      <c r="Q13" s="415">
        <v>13940992109</v>
      </c>
      <c r="R13" s="416">
        <v>13940992109</v>
      </c>
      <c r="S13" s="416">
        <v>13940992109</v>
      </c>
      <c r="T13" s="416">
        <v>13940992109</v>
      </c>
      <c r="U13" s="417">
        <v>13940992109</v>
      </c>
      <c r="V13" s="418"/>
      <c r="W13" s="405"/>
      <c r="X13" s="405"/>
      <c r="Y13" s="405"/>
      <c r="Z13" s="405"/>
      <c r="AA13" s="418"/>
      <c r="AB13" s="405"/>
      <c r="AC13" s="405"/>
      <c r="AD13" s="405"/>
      <c r="AE13" s="405"/>
      <c r="AF13" s="403" t="s">
        <v>214</v>
      </c>
      <c r="AG13" s="404"/>
      <c r="AH13" s="404"/>
      <c r="AI13" s="406"/>
      <c r="AJ13" s="403"/>
      <c r="AK13" s="404"/>
      <c r="AL13" s="405"/>
      <c r="AM13" s="406"/>
      <c r="AN13" s="403" t="s">
        <v>118</v>
      </c>
      <c r="AO13" s="404"/>
      <c r="AP13" s="406"/>
      <c r="AQ13" s="403"/>
      <c r="AR13" s="404"/>
      <c r="AS13" s="405"/>
      <c r="AT13" s="406"/>
      <c r="AU13" s="407" t="s">
        <v>122</v>
      </c>
      <c r="AV13" s="407"/>
      <c r="AW13" s="407"/>
      <c r="AX13" s="407"/>
      <c r="AY13" s="407"/>
      <c r="AZ13" s="407"/>
      <c r="BA13" s="431" t="s">
        <v>408</v>
      </c>
      <c r="BB13" s="432"/>
      <c r="BC13" s="433"/>
      <c r="BD13" s="7"/>
    </row>
    <row r="14" spans="1:56" s="1" customFormat="1" ht="16.5" customHeight="1">
      <c r="B14" s="5"/>
      <c r="C14" s="408" t="s">
        <v>295</v>
      </c>
      <c r="D14" s="409"/>
      <c r="E14" s="409"/>
      <c r="F14" s="410"/>
      <c r="G14" s="408" t="s">
        <v>209</v>
      </c>
      <c r="H14" s="419"/>
      <c r="I14" s="419"/>
      <c r="J14" s="420"/>
      <c r="K14" s="411" t="s">
        <v>200</v>
      </c>
      <c r="L14" s="412" t="s">
        <v>32</v>
      </c>
      <c r="M14" s="412" t="s">
        <v>32</v>
      </c>
      <c r="N14" s="413" t="s">
        <v>32</v>
      </c>
      <c r="O14" s="414" t="s">
        <v>39</v>
      </c>
      <c r="P14" s="406"/>
      <c r="Q14" s="415">
        <v>15524609322</v>
      </c>
      <c r="R14" s="416">
        <v>15524609322</v>
      </c>
      <c r="S14" s="416">
        <v>15524609322</v>
      </c>
      <c r="T14" s="416">
        <v>15524609322</v>
      </c>
      <c r="U14" s="417">
        <v>15524609322</v>
      </c>
      <c r="V14" s="418"/>
      <c r="W14" s="405"/>
      <c r="X14" s="405"/>
      <c r="Y14" s="405"/>
      <c r="Z14" s="405"/>
      <c r="AA14" s="418"/>
      <c r="AB14" s="405"/>
      <c r="AC14" s="405"/>
      <c r="AD14" s="405"/>
      <c r="AE14" s="405"/>
      <c r="AF14" s="403"/>
      <c r="AG14" s="404"/>
      <c r="AH14" s="404"/>
      <c r="AI14" s="406"/>
      <c r="AJ14" s="403"/>
      <c r="AK14" s="404"/>
      <c r="AL14" s="405"/>
      <c r="AM14" s="406"/>
      <c r="AN14" s="403" t="s">
        <v>119</v>
      </c>
      <c r="AO14" s="404"/>
      <c r="AP14" s="406"/>
      <c r="AQ14" s="403"/>
      <c r="AR14" s="404"/>
      <c r="AS14" s="405"/>
      <c r="AT14" s="406"/>
      <c r="AU14" s="407" t="s">
        <v>122</v>
      </c>
      <c r="AV14" s="407"/>
      <c r="AW14" s="407"/>
      <c r="AX14" s="407"/>
      <c r="AY14" s="407"/>
      <c r="AZ14" s="407"/>
      <c r="BA14" s="403"/>
      <c r="BB14" s="404"/>
      <c r="BC14" s="406"/>
      <c r="BD14" s="7"/>
    </row>
    <row r="15" spans="1:56" s="1" customFormat="1" ht="16.5" customHeight="1">
      <c r="B15" s="5"/>
      <c r="C15" s="408" t="s">
        <v>296</v>
      </c>
      <c r="D15" s="409"/>
      <c r="E15" s="409"/>
      <c r="F15" s="410"/>
      <c r="G15" s="408" t="s">
        <v>210</v>
      </c>
      <c r="H15" s="419"/>
      <c r="I15" s="419"/>
      <c r="J15" s="420"/>
      <c r="K15" s="411" t="s">
        <v>201</v>
      </c>
      <c r="L15" s="412" t="s">
        <v>33</v>
      </c>
      <c r="M15" s="412" t="s">
        <v>33</v>
      </c>
      <c r="N15" s="413" t="s">
        <v>33</v>
      </c>
      <c r="O15" s="414" t="s">
        <v>39</v>
      </c>
      <c r="P15" s="406"/>
      <c r="Q15" s="415">
        <v>18642605182</v>
      </c>
      <c r="R15" s="416">
        <v>18642605182</v>
      </c>
      <c r="S15" s="416">
        <v>18642605182</v>
      </c>
      <c r="T15" s="416">
        <v>18642605182</v>
      </c>
      <c r="U15" s="417">
        <v>18642605182</v>
      </c>
      <c r="V15" s="418"/>
      <c r="W15" s="405"/>
      <c r="X15" s="405"/>
      <c r="Y15" s="405"/>
      <c r="Z15" s="405"/>
      <c r="AA15" s="418"/>
      <c r="AB15" s="405"/>
      <c r="AC15" s="405"/>
      <c r="AD15" s="405"/>
      <c r="AE15" s="405"/>
      <c r="AF15" s="403"/>
      <c r="AG15" s="404"/>
      <c r="AH15" s="404"/>
      <c r="AI15" s="406"/>
      <c r="AJ15" s="403"/>
      <c r="AK15" s="404"/>
      <c r="AL15" s="405"/>
      <c r="AM15" s="406"/>
      <c r="AN15" s="403" t="s">
        <v>120</v>
      </c>
      <c r="AO15" s="404"/>
      <c r="AP15" s="406"/>
      <c r="AQ15" s="403"/>
      <c r="AR15" s="404"/>
      <c r="AS15" s="405"/>
      <c r="AT15" s="406"/>
      <c r="AU15" s="407" t="s">
        <v>122</v>
      </c>
      <c r="AV15" s="407"/>
      <c r="AW15" s="407"/>
      <c r="AX15" s="407"/>
      <c r="AY15" s="407"/>
      <c r="AZ15" s="407"/>
      <c r="BA15" s="431" t="s">
        <v>408</v>
      </c>
      <c r="BB15" s="432"/>
      <c r="BC15" s="433"/>
      <c r="BD15" s="7"/>
    </row>
    <row r="16" spans="1:56" s="1" customFormat="1" ht="16.5" customHeight="1">
      <c r="B16" s="5"/>
      <c r="C16" s="408" t="s">
        <v>297</v>
      </c>
      <c r="D16" s="409"/>
      <c r="E16" s="409"/>
      <c r="F16" s="410"/>
      <c r="G16" s="408" t="s">
        <v>209</v>
      </c>
      <c r="H16" s="419"/>
      <c r="I16" s="419"/>
      <c r="J16" s="420"/>
      <c r="K16" s="411" t="s">
        <v>202</v>
      </c>
      <c r="L16" s="412" t="s">
        <v>34</v>
      </c>
      <c r="M16" s="412" t="s">
        <v>34</v>
      </c>
      <c r="N16" s="413" t="s">
        <v>34</v>
      </c>
      <c r="O16" s="414" t="s">
        <v>39</v>
      </c>
      <c r="P16" s="406"/>
      <c r="Q16" s="415">
        <v>13050568401</v>
      </c>
      <c r="R16" s="416">
        <v>13050568401</v>
      </c>
      <c r="S16" s="416">
        <v>13050568401</v>
      </c>
      <c r="T16" s="416">
        <v>13050568401</v>
      </c>
      <c r="U16" s="417">
        <v>13050568401</v>
      </c>
      <c r="V16" s="418"/>
      <c r="W16" s="405"/>
      <c r="X16" s="405"/>
      <c r="Y16" s="405"/>
      <c r="Z16" s="405"/>
      <c r="AA16" s="418"/>
      <c r="AB16" s="405"/>
      <c r="AC16" s="405"/>
      <c r="AD16" s="405"/>
      <c r="AE16" s="405"/>
      <c r="AF16" s="403"/>
      <c r="AG16" s="404"/>
      <c r="AH16" s="404"/>
      <c r="AI16" s="406"/>
      <c r="AJ16" s="403"/>
      <c r="AK16" s="404"/>
      <c r="AL16" s="405"/>
      <c r="AM16" s="406"/>
      <c r="AN16" s="407"/>
      <c r="AO16" s="407"/>
      <c r="AP16" s="407"/>
      <c r="AQ16" s="407"/>
      <c r="AR16" s="407"/>
      <c r="AS16" s="407"/>
      <c r="AT16" s="407"/>
      <c r="AU16" s="407"/>
      <c r="AV16" s="407"/>
      <c r="AW16" s="407"/>
      <c r="AX16" s="407"/>
      <c r="AY16" s="407"/>
      <c r="AZ16" s="407"/>
      <c r="BA16" s="403"/>
      <c r="BB16" s="404"/>
      <c r="BC16" s="406"/>
      <c r="BD16" s="7"/>
    </row>
    <row r="17" spans="2:56" s="1" customFormat="1" ht="16.5" customHeight="1">
      <c r="B17" s="5"/>
      <c r="C17" s="408" t="s">
        <v>298</v>
      </c>
      <c r="D17" s="409"/>
      <c r="E17" s="409"/>
      <c r="F17" s="410"/>
      <c r="G17" s="408" t="s">
        <v>209</v>
      </c>
      <c r="H17" s="419"/>
      <c r="I17" s="419"/>
      <c r="J17" s="420"/>
      <c r="K17" s="411" t="s">
        <v>203</v>
      </c>
      <c r="L17" s="412" t="s">
        <v>35</v>
      </c>
      <c r="M17" s="412" t="s">
        <v>35</v>
      </c>
      <c r="N17" s="413" t="s">
        <v>35</v>
      </c>
      <c r="O17" s="414" t="s">
        <v>39</v>
      </c>
      <c r="P17" s="406"/>
      <c r="Q17" s="415">
        <v>13500772908</v>
      </c>
      <c r="R17" s="416">
        <v>13500772908</v>
      </c>
      <c r="S17" s="416">
        <v>13500772908</v>
      </c>
      <c r="T17" s="416">
        <v>13500772908</v>
      </c>
      <c r="U17" s="417">
        <v>13500772908</v>
      </c>
      <c r="V17" s="418"/>
      <c r="W17" s="405"/>
      <c r="X17" s="405"/>
      <c r="Y17" s="405"/>
      <c r="Z17" s="405"/>
      <c r="AA17" s="418"/>
      <c r="AB17" s="405"/>
      <c r="AC17" s="405"/>
      <c r="AD17" s="405"/>
      <c r="AE17" s="405"/>
      <c r="AF17" s="403"/>
      <c r="AG17" s="404"/>
      <c r="AH17" s="404"/>
      <c r="AI17" s="406"/>
      <c r="AJ17" s="403"/>
      <c r="AK17" s="404"/>
      <c r="AL17" s="405"/>
      <c r="AM17" s="406"/>
      <c r="AN17" s="407"/>
      <c r="AO17" s="407"/>
      <c r="AP17" s="407"/>
      <c r="AQ17" s="407"/>
      <c r="AR17" s="407"/>
      <c r="AS17" s="407"/>
      <c r="AT17" s="407"/>
      <c r="AU17" s="407"/>
      <c r="AV17" s="407"/>
      <c r="AW17" s="407"/>
      <c r="AX17" s="407"/>
      <c r="AY17" s="407"/>
      <c r="AZ17" s="407"/>
      <c r="BA17" s="431" t="s">
        <v>408</v>
      </c>
      <c r="BB17" s="432"/>
      <c r="BC17" s="433"/>
      <c r="BD17" s="7"/>
    </row>
    <row r="18" spans="2:56" s="1" customFormat="1" ht="16.5" customHeight="1">
      <c r="B18" s="5"/>
      <c r="C18" s="408" t="s">
        <v>299</v>
      </c>
      <c r="D18" s="409"/>
      <c r="E18" s="409"/>
      <c r="F18" s="410"/>
      <c r="G18" s="408" t="s">
        <v>209</v>
      </c>
      <c r="H18" s="419"/>
      <c r="I18" s="419"/>
      <c r="J18" s="420"/>
      <c r="K18" s="411" t="s">
        <v>204</v>
      </c>
      <c r="L18" s="412" t="s">
        <v>36</v>
      </c>
      <c r="M18" s="412" t="s">
        <v>36</v>
      </c>
      <c r="N18" s="413" t="s">
        <v>36</v>
      </c>
      <c r="O18" s="414" t="s">
        <v>39</v>
      </c>
      <c r="P18" s="406"/>
      <c r="Q18" s="415">
        <v>15942889552</v>
      </c>
      <c r="R18" s="416">
        <v>15942889552</v>
      </c>
      <c r="S18" s="416">
        <v>15942889552</v>
      </c>
      <c r="T18" s="416">
        <v>15942889552</v>
      </c>
      <c r="U18" s="417">
        <v>15942889552</v>
      </c>
      <c r="V18" s="418"/>
      <c r="W18" s="405"/>
      <c r="X18" s="405"/>
      <c r="Y18" s="405"/>
      <c r="Z18" s="405"/>
      <c r="AA18" s="418"/>
      <c r="AB18" s="405"/>
      <c r="AC18" s="405"/>
      <c r="AD18" s="405"/>
      <c r="AE18" s="405"/>
      <c r="AF18" s="403"/>
      <c r="AG18" s="404"/>
      <c r="AH18" s="404"/>
      <c r="AI18" s="406"/>
      <c r="AJ18" s="403"/>
      <c r="AK18" s="404"/>
      <c r="AL18" s="405"/>
      <c r="AM18" s="406"/>
      <c r="AN18" s="407"/>
      <c r="AO18" s="407"/>
      <c r="AP18" s="407"/>
      <c r="AQ18" s="407"/>
      <c r="AR18" s="407"/>
      <c r="AS18" s="407"/>
      <c r="AT18" s="407"/>
      <c r="AU18" s="407"/>
      <c r="AV18" s="407"/>
      <c r="AW18" s="407"/>
      <c r="AX18" s="407"/>
      <c r="AY18" s="407"/>
      <c r="AZ18" s="407"/>
      <c r="BA18" s="431" t="s">
        <v>408</v>
      </c>
      <c r="BB18" s="432"/>
      <c r="BC18" s="433"/>
      <c r="BD18" s="7"/>
    </row>
    <row r="19" spans="2:56" s="1" customFormat="1" ht="16.5" customHeight="1">
      <c r="B19" s="5"/>
      <c r="C19" s="408" t="s">
        <v>300</v>
      </c>
      <c r="D19" s="409"/>
      <c r="E19" s="409"/>
      <c r="F19" s="410"/>
      <c r="G19" s="408" t="s">
        <v>209</v>
      </c>
      <c r="H19" s="419"/>
      <c r="I19" s="419"/>
      <c r="J19" s="420"/>
      <c r="K19" s="411" t="s">
        <v>205</v>
      </c>
      <c r="L19" s="412" t="s">
        <v>37</v>
      </c>
      <c r="M19" s="412" t="s">
        <v>37</v>
      </c>
      <c r="N19" s="413" t="s">
        <v>37</v>
      </c>
      <c r="O19" s="414" t="s">
        <v>40</v>
      </c>
      <c r="P19" s="406"/>
      <c r="Q19" s="415">
        <v>13555974935</v>
      </c>
      <c r="R19" s="416">
        <v>13555974935</v>
      </c>
      <c r="S19" s="416">
        <v>13555974935</v>
      </c>
      <c r="T19" s="416">
        <v>13555974935</v>
      </c>
      <c r="U19" s="417">
        <v>13555974935</v>
      </c>
      <c r="V19" s="418"/>
      <c r="W19" s="405"/>
      <c r="X19" s="405"/>
      <c r="Y19" s="405"/>
      <c r="Z19" s="405"/>
      <c r="AA19" s="418"/>
      <c r="AB19" s="405"/>
      <c r="AC19" s="405"/>
      <c r="AD19" s="405"/>
      <c r="AE19" s="405"/>
      <c r="AF19" s="403"/>
      <c r="AG19" s="404"/>
      <c r="AH19" s="404"/>
      <c r="AI19" s="406"/>
      <c r="AJ19" s="403"/>
      <c r="AK19" s="404"/>
      <c r="AL19" s="405"/>
      <c r="AM19" s="406"/>
      <c r="AN19" s="407"/>
      <c r="AO19" s="407"/>
      <c r="AP19" s="407"/>
      <c r="AQ19" s="407"/>
      <c r="AR19" s="407"/>
      <c r="AS19" s="407"/>
      <c r="AT19" s="407"/>
      <c r="AU19" s="407"/>
      <c r="AV19" s="407"/>
      <c r="AW19" s="407"/>
      <c r="AX19" s="407"/>
      <c r="AY19" s="407"/>
      <c r="AZ19" s="407"/>
      <c r="BA19" s="407"/>
      <c r="BB19" s="407"/>
      <c r="BC19" s="407"/>
      <c r="BD19" s="7"/>
    </row>
    <row r="20" spans="2:56" s="1" customFormat="1" ht="16.5" customHeight="1">
      <c r="B20" s="5"/>
      <c r="C20" s="408" t="s">
        <v>301</v>
      </c>
      <c r="D20" s="409"/>
      <c r="E20" s="409"/>
      <c r="F20" s="410"/>
      <c r="G20" s="408" t="s">
        <v>210</v>
      </c>
      <c r="H20" s="419"/>
      <c r="I20" s="419"/>
      <c r="J20" s="420"/>
      <c r="K20" s="411" t="s">
        <v>206</v>
      </c>
      <c r="L20" s="412" t="s">
        <v>38</v>
      </c>
      <c r="M20" s="412" t="s">
        <v>38</v>
      </c>
      <c r="N20" s="413" t="s">
        <v>38</v>
      </c>
      <c r="O20" s="414" t="s">
        <v>40</v>
      </c>
      <c r="P20" s="406"/>
      <c r="Q20" s="415">
        <v>13889545120</v>
      </c>
      <c r="R20" s="416">
        <v>13889545120</v>
      </c>
      <c r="S20" s="416">
        <v>13889545120</v>
      </c>
      <c r="T20" s="416">
        <v>13889545120</v>
      </c>
      <c r="U20" s="417">
        <v>13889545120</v>
      </c>
      <c r="V20" s="418"/>
      <c r="W20" s="405"/>
      <c r="X20" s="405"/>
      <c r="Y20" s="405"/>
      <c r="Z20" s="405"/>
      <c r="AA20" s="418"/>
      <c r="AB20" s="405"/>
      <c r="AC20" s="405"/>
      <c r="AD20" s="405"/>
      <c r="AE20" s="405"/>
      <c r="AF20" s="403"/>
      <c r="AG20" s="404"/>
      <c r="AH20" s="404"/>
      <c r="AI20" s="406"/>
      <c r="AJ20" s="403"/>
      <c r="AK20" s="404"/>
      <c r="AL20" s="405"/>
      <c r="AM20" s="406"/>
      <c r="AN20" s="407"/>
      <c r="AO20" s="407"/>
      <c r="AP20" s="407"/>
      <c r="AQ20" s="407"/>
      <c r="AR20" s="407"/>
      <c r="AS20" s="407"/>
      <c r="AT20" s="407"/>
      <c r="AU20" s="407"/>
      <c r="AV20" s="407"/>
      <c r="AW20" s="407"/>
      <c r="AX20" s="407"/>
      <c r="AY20" s="407"/>
      <c r="AZ20" s="407"/>
      <c r="BA20" s="407"/>
      <c r="BB20" s="407"/>
      <c r="BC20" s="407"/>
      <c r="BD20" s="7"/>
    </row>
    <row r="21" spans="2:56" s="1" customFormat="1" ht="16.5" customHeight="1">
      <c r="B21" s="5"/>
      <c r="C21" s="408" t="s">
        <v>302</v>
      </c>
      <c r="D21" s="409"/>
      <c r="E21" s="409"/>
      <c r="F21" s="410"/>
      <c r="G21" s="408" t="s">
        <v>210</v>
      </c>
      <c r="H21" s="419"/>
      <c r="I21" s="419"/>
      <c r="J21" s="420"/>
      <c r="K21" s="411" t="s">
        <v>206</v>
      </c>
      <c r="L21" s="412" t="s">
        <v>38</v>
      </c>
      <c r="M21" s="412" t="s">
        <v>38</v>
      </c>
      <c r="N21" s="413" t="s">
        <v>38</v>
      </c>
      <c r="O21" s="414" t="s">
        <v>39</v>
      </c>
      <c r="P21" s="406"/>
      <c r="Q21" s="415">
        <v>13889545121</v>
      </c>
      <c r="R21" s="416">
        <v>13889545120</v>
      </c>
      <c r="S21" s="416">
        <v>13889545120</v>
      </c>
      <c r="T21" s="416">
        <v>13889545120</v>
      </c>
      <c r="U21" s="417">
        <v>13889545120</v>
      </c>
      <c r="V21" s="418"/>
      <c r="W21" s="405"/>
      <c r="X21" s="405"/>
      <c r="Y21" s="405"/>
      <c r="Z21" s="405"/>
      <c r="AA21" s="418"/>
      <c r="AB21" s="405"/>
      <c r="AC21" s="405"/>
      <c r="AD21" s="405"/>
      <c r="AE21" s="405"/>
      <c r="AF21" s="403"/>
      <c r="AG21" s="404"/>
      <c r="AH21" s="404"/>
      <c r="AI21" s="406"/>
      <c r="AJ21" s="403"/>
      <c r="AK21" s="404"/>
      <c r="AL21" s="405"/>
      <c r="AM21" s="406"/>
      <c r="AN21" s="407"/>
      <c r="AO21" s="407"/>
      <c r="AP21" s="407"/>
      <c r="AQ21" s="407"/>
      <c r="AR21" s="407"/>
      <c r="AS21" s="407"/>
      <c r="AT21" s="407"/>
      <c r="AU21" s="407"/>
      <c r="AV21" s="407"/>
      <c r="AW21" s="407"/>
      <c r="AX21" s="407"/>
      <c r="AY21" s="407"/>
      <c r="AZ21" s="407"/>
      <c r="BA21" s="431" t="s">
        <v>408</v>
      </c>
      <c r="BB21" s="432"/>
      <c r="BC21" s="433"/>
      <c r="BD21" s="7"/>
    </row>
    <row r="22" spans="2:56" s="1" customFormat="1" ht="16.5" customHeight="1">
      <c r="B22" s="5"/>
      <c r="C22" s="192"/>
      <c r="D22" s="193"/>
      <c r="E22" s="193"/>
      <c r="F22" s="232"/>
      <c r="G22" s="192"/>
      <c r="H22" s="193"/>
      <c r="I22" s="193"/>
      <c r="J22" s="232"/>
      <c r="K22" s="192"/>
      <c r="L22" s="193"/>
      <c r="M22" s="193"/>
      <c r="N22" s="232"/>
      <c r="O22" s="192"/>
      <c r="P22" s="270"/>
      <c r="Q22" s="192"/>
      <c r="R22" s="193"/>
      <c r="S22" s="193"/>
      <c r="T22" s="193"/>
      <c r="U22" s="193"/>
      <c r="V22" s="192"/>
      <c r="W22" s="193"/>
      <c r="X22" s="193"/>
      <c r="Y22" s="193"/>
      <c r="Z22" s="193"/>
      <c r="AA22" s="192"/>
      <c r="AB22" s="193"/>
      <c r="AC22" s="193"/>
      <c r="AD22" s="193"/>
      <c r="AE22" s="193"/>
      <c r="AF22" s="271"/>
      <c r="AG22" s="271"/>
      <c r="AH22" s="271"/>
      <c r="AI22" s="271"/>
      <c r="AJ22" s="192"/>
      <c r="AK22" s="193"/>
      <c r="AL22" s="193"/>
      <c r="AM22" s="232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7"/>
    </row>
    <row r="23" spans="2:56" s="1" customFormat="1" ht="16.5" customHeight="1">
      <c r="B23" s="5"/>
      <c r="C23" s="192"/>
      <c r="D23" s="193"/>
      <c r="E23" s="193"/>
      <c r="F23" s="232"/>
      <c r="G23" s="192"/>
      <c r="H23" s="193"/>
      <c r="I23" s="193"/>
      <c r="J23" s="232"/>
      <c r="K23" s="192"/>
      <c r="L23" s="193"/>
      <c r="M23" s="193"/>
      <c r="N23" s="232"/>
      <c r="O23" s="192"/>
      <c r="P23" s="232"/>
      <c r="Q23" s="192"/>
      <c r="R23" s="193"/>
      <c r="S23" s="193"/>
      <c r="T23" s="193"/>
      <c r="U23" s="193"/>
      <c r="V23" s="192"/>
      <c r="W23" s="193"/>
      <c r="X23" s="193"/>
      <c r="Y23" s="193"/>
      <c r="Z23" s="193"/>
      <c r="AA23" s="192"/>
      <c r="AB23" s="193"/>
      <c r="AC23" s="193"/>
      <c r="AD23" s="193"/>
      <c r="AE23" s="193"/>
      <c r="AF23" s="271"/>
      <c r="AG23" s="271"/>
      <c r="AH23" s="271"/>
      <c r="AI23" s="271"/>
      <c r="AJ23" s="192"/>
      <c r="AK23" s="193"/>
      <c r="AL23" s="193"/>
      <c r="AM23" s="232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7"/>
    </row>
    <row r="24" spans="2:56" s="1" customFormat="1" ht="16.5" customHeight="1">
      <c r="B24" s="5"/>
      <c r="C24" s="192"/>
      <c r="D24" s="193"/>
      <c r="E24" s="193"/>
      <c r="F24" s="232"/>
      <c r="G24" s="192"/>
      <c r="H24" s="193"/>
      <c r="I24" s="193"/>
      <c r="J24" s="232"/>
      <c r="K24" s="192"/>
      <c r="L24" s="193"/>
      <c r="M24" s="193"/>
      <c r="N24" s="232"/>
      <c r="O24" s="192"/>
      <c r="P24" s="232"/>
      <c r="Q24" s="192"/>
      <c r="R24" s="193"/>
      <c r="S24" s="193"/>
      <c r="T24" s="193"/>
      <c r="U24" s="193"/>
      <c r="V24" s="192"/>
      <c r="W24" s="193"/>
      <c r="X24" s="193"/>
      <c r="Y24" s="193"/>
      <c r="Z24" s="193"/>
      <c r="AA24" s="192"/>
      <c r="AB24" s="193"/>
      <c r="AC24" s="193"/>
      <c r="AD24" s="193"/>
      <c r="AE24" s="193"/>
      <c r="AF24" s="271"/>
      <c r="AG24" s="271"/>
      <c r="AH24" s="271"/>
      <c r="AI24" s="271"/>
      <c r="AJ24" s="192"/>
      <c r="AK24" s="193"/>
      <c r="AL24" s="193"/>
      <c r="AM24" s="232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7"/>
    </row>
    <row r="25" spans="2:56" s="1" customFormat="1" ht="16.5" customHeight="1">
      <c r="B25" s="5"/>
      <c r="C25" s="192"/>
      <c r="D25" s="193"/>
      <c r="E25" s="193"/>
      <c r="F25" s="232"/>
      <c r="G25" s="192"/>
      <c r="H25" s="193"/>
      <c r="I25" s="193"/>
      <c r="J25" s="232"/>
      <c r="K25" s="192"/>
      <c r="L25" s="193"/>
      <c r="M25" s="193"/>
      <c r="N25" s="232"/>
      <c r="O25" s="192"/>
      <c r="P25" s="232"/>
      <c r="Q25" s="192"/>
      <c r="R25" s="193"/>
      <c r="S25" s="193"/>
      <c r="T25" s="193"/>
      <c r="U25" s="193"/>
      <c r="V25" s="192"/>
      <c r="W25" s="193"/>
      <c r="X25" s="193"/>
      <c r="Y25" s="193"/>
      <c r="Z25" s="193"/>
      <c r="AA25" s="192"/>
      <c r="AB25" s="193"/>
      <c r="AC25" s="193"/>
      <c r="AD25" s="193"/>
      <c r="AE25" s="193"/>
      <c r="AF25" s="271"/>
      <c r="AG25" s="271"/>
      <c r="AH25" s="271"/>
      <c r="AI25" s="271"/>
      <c r="AJ25" s="192"/>
      <c r="AK25" s="193"/>
      <c r="AL25" s="193"/>
      <c r="AM25" s="232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7"/>
    </row>
    <row r="26" spans="2:56" s="1" customFormat="1" ht="16.5" customHeight="1">
      <c r="B26" s="5"/>
      <c r="C26" s="192"/>
      <c r="D26" s="193"/>
      <c r="E26" s="193"/>
      <c r="F26" s="232"/>
      <c r="G26" s="192"/>
      <c r="H26" s="193"/>
      <c r="I26" s="193"/>
      <c r="J26" s="232"/>
      <c r="K26" s="192"/>
      <c r="L26" s="193"/>
      <c r="M26" s="193"/>
      <c r="N26" s="232"/>
      <c r="O26" s="192"/>
      <c r="P26" s="232"/>
      <c r="Q26" s="192"/>
      <c r="R26" s="193"/>
      <c r="S26" s="193"/>
      <c r="T26" s="193"/>
      <c r="U26" s="193"/>
      <c r="V26" s="192"/>
      <c r="W26" s="193"/>
      <c r="X26" s="193"/>
      <c r="Y26" s="193"/>
      <c r="Z26" s="193"/>
      <c r="AA26" s="192"/>
      <c r="AB26" s="193"/>
      <c r="AC26" s="193"/>
      <c r="AD26" s="193"/>
      <c r="AE26" s="193"/>
      <c r="AF26" s="271"/>
      <c r="AG26" s="271"/>
      <c r="AH26" s="271"/>
      <c r="AI26" s="271"/>
      <c r="AJ26" s="192"/>
      <c r="AK26" s="193"/>
      <c r="AL26" s="193"/>
      <c r="AM26" s="232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7"/>
    </row>
    <row r="27" spans="2:56" s="1" customFormat="1" ht="16.5" customHeight="1" thickBot="1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32"/>
      <c r="AY27" s="33"/>
      <c r="AZ27" s="33"/>
      <c r="BA27" s="9"/>
      <c r="BB27" s="9"/>
      <c r="BC27" s="9"/>
      <c r="BD27" s="10"/>
    </row>
    <row r="28" spans="2:56" s="1" customFormat="1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27"/>
      <c r="AY28" s="27"/>
      <c r="BA28" s="6"/>
      <c r="BB28" s="6"/>
      <c r="BC28" s="6"/>
    </row>
    <row r="29" spans="2:56" s="1" customFormat="1" ht="15.75" customHeight="1" thickBo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BA29" s="6"/>
      <c r="BB29" s="6"/>
    </row>
    <row r="30" spans="2:56" s="1" customFormat="1" ht="15.75" customHeight="1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T30" s="430" t="s">
        <v>406</v>
      </c>
      <c r="AU30" s="359"/>
      <c r="AV30" s="359"/>
      <c r="AW30" s="359"/>
      <c r="AX30" s="359"/>
      <c r="AY30" s="359"/>
      <c r="AZ30" s="359"/>
      <c r="BA30" s="359"/>
      <c r="BB30" s="359"/>
      <c r="BC30" s="359"/>
      <c r="BD30" s="360"/>
    </row>
    <row r="31" spans="2:56" s="1" customFormat="1" ht="15.75" customHeight="1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T31" s="361"/>
      <c r="AU31" s="362"/>
      <c r="AV31" s="362"/>
      <c r="AW31" s="362"/>
      <c r="AX31" s="362"/>
      <c r="AY31" s="362"/>
      <c r="AZ31" s="362"/>
      <c r="BA31" s="362"/>
      <c r="BB31" s="362"/>
      <c r="BC31" s="362"/>
      <c r="BD31" s="363"/>
    </row>
    <row r="32" spans="2:56" s="1" customFormat="1" ht="15.75" customHeight="1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T32" s="361"/>
      <c r="AU32" s="362"/>
      <c r="AV32" s="362"/>
      <c r="AW32" s="362"/>
      <c r="AX32" s="362"/>
      <c r="AY32" s="362"/>
      <c r="AZ32" s="362"/>
      <c r="BA32" s="362"/>
      <c r="BB32" s="362"/>
      <c r="BC32" s="362"/>
      <c r="BD32" s="363"/>
    </row>
    <row r="33" spans="1:56" s="1" customFormat="1" ht="15.75" customHeigh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T33" s="361"/>
      <c r="AU33" s="362"/>
      <c r="AV33" s="362"/>
      <c r="AW33" s="362"/>
      <c r="AX33" s="362"/>
      <c r="AY33" s="362"/>
      <c r="AZ33" s="362"/>
      <c r="BA33" s="362"/>
      <c r="BB33" s="362"/>
      <c r="BC33" s="362"/>
      <c r="BD33" s="363"/>
    </row>
    <row r="34" spans="1:56" s="1" customFormat="1" ht="15.75" customHeight="1" thickBot="1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64"/>
      <c r="AU34" s="365"/>
      <c r="AV34" s="365"/>
      <c r="AW34" s="365"/>
      <c r="AX34" s="365"/>
      <c r="AY34" s="365"/>
      <c r="AZ34" s="365"/>
      <c r="BA34" s="365"/>
      <c r="BB34" s="365"/>
      <c r="BC34" s="365"/>
      <c r="BD34" s="366"/>
    </row>
    <row r="35" spans="1:56" s="1" customFormat="1" ht="15.75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27"/>
      <c r="AY35" s="27"/>
      <c r="BA35" s="6"/>
      <c r="BB35" s="6"/>
      <c r="BC35" s="6"/>
    </row>
    <row r="36" spans="1:56" s="1" customFormat="1" ht="16.5" customHeight="1">
      <c r="A36" s="21" t="s">
        <v>535</v>
      </c>
      <c r="B36" s="12" t="s">
        <v>536</v>
      </c>
      <c r="BD36" s="6"/>
    </row>
    <row r="37" spans="1:56" s="1" customFormat="1" ht="9.75" customHeight="1" thickBot="1"/>
    <row r="38" spans="1:56" s="1" customFormat="1" ht="7.5" customHeight="1">
      <c r="B38" s="1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4"/>
    </row>
    <row r="39" spans="1:56" s="1" customFormat="1" ht="20.25" customHeight="1">
      <c r="B39" s="5"/>
      <c r="C39" s="31" t="s">
        <v>537</v>
      </c>
      <c r="D39" s="31"/>
      <c r="E39" s="31"/>
      <c r="F39" s="3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7"/>
    </row>
    <row r="40" spans="1:56" s="1" customFormat="1" ht="16.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M40" s="6"/>
      <c r="AN40" s="6"/>
      <c r="AO40" s="6"/>
      <c r="AP40" s="6"/>
      <c r="AQ40" s="6"/>
      <c r="AR40" s="6"/>
      <c r="AS40" s="6"/>
      <c r="AT40" s="6"/>
      <c r="AU40" s="6"/>
      <c r="AV40" s="7"/>
    </row>
    <row r="41" spans="1:56" s="1" customFormat="1" ht="6.75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7"/>
    </row>
    <row r="42" spans="1:56" s="1" customFormat="1" ht="16.5" customHeight="1">
      <c r="B42" s="5"/>
      <c r="C42" s="11"/>
      <c r="D42" s="11"/>
      <c r="E42" s="6"/>
      <c r="F42" s="6"/>
      <c r="G42" s="6"/>
      <c r="H42" s="6"/>
      <c r="I42" s="6"/>
      <c r="J42" s="6"/>
      <c r="K42" s="6"/>
      <c r="L42" s="11"/>
      <c r="M42" s="6"/>
      <c r="N42" s="6"/>
      <c r="O42" s="6"/>
      <c r="P42" s="6"/>
      <c r="Q42" s="11"/>
      <c r="R42" s="11"/>
      <c r="S42" s="11"/>
      <c r="T42" s="11"/>
      <c r="U42" s="6"/>
      <c r="V42" s="6"/>
      <c r="W42" s="6"/>
      <c r="X42" s="6"/>
      <c r="Y42" s="6"/>
      <c r="Z42" s="6"/>
      <c r="AA42" s="30" t="s">
        <v>409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7"/>
    </row>
    <row r="43" spans="1:56" s="1" customFormat="1" ht="7.5" customHeight="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7"/>
    </row>
    <row r="44" spans="1:56" s="1" customFormat="1" ht="16.5" customHeight="1">
      <c r="B44" s="61"/>
      <c r="C44" s="6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30"/>
      <c r="AK44" s="6"/>
      <c r="AL44" s="6"/>
      <c r="AM44" s="6"/>
      <c r="AN44" s="6"/>
      <c r="AO44" s="6"/>
      <c r="AP44" s="6"/>
      <c r="AQ44" s="6" t="s">
        <v>312</v>
      </c>
      <c r="AR44" s="6"/>
      <c r="AS44" s="6"/>
      <c r="AT44" s="6"/>
      <c r="AU44" s="6"/>
      <c r="AV44" s="7"/>
    </row>
    <row r="45" spans="1:56" s="1" customFormat="1" ht="16.5" customHeight="1">
      <c r="A45" s="60"/>
      <c r="B45" s="5"/>
      <c r="C45" s="194" t="s">
        <v>123</v>
      </c>
      <c r="D45" s="195"/>
      <c r="E45" s="195"/>
      <c r="F45" s="214"/>
      <c r="G45" s="194" t="s">
        <v>538</v>
      </c>
      <c r="H45" s="195"/>
      <c r="I45" s="195"/>
      <c r="J45" s="214"/>
      <c r="K45" s="194" t="s">
        <v>539</v>
      </c>
      <c r="L45" s="195"/>
      <c r="M45" s="195"/>
      <c r="N45" s="214"/>
      <c r="O45" s="194" t="s">
        <v>2</v>
      </c>
      <c r="P45" s="214"/>
      <c r="Q45" s="194" t="s">
        <v>3</v>
      </c>
      <c r="R45" s="195"/>
      <c r="S45" s="195"/>
      <c r="T45" s="195"/>
      <c r="U45" s="195"/>
      <c r="V45" s="208" t="s">
        <v>517</v>
      </c>
      <c r="W45" s="209"/>
      <c r="X45" s="210"/>
      <c r="Y45" s="211" t="s">
        <v>518</v>
      </c>
      <c r="Z45" s="319"/>
      <c r="AA45" s="212"/>
      <c r="AB45" s="208" t="s">
        <v>519</v>
      </c>
      <c r="AC45" s="209"/>
      <c r="AD45" s="210"/>
      <c r="AE45" s="194" t="s">
        <v>113</v>
      </c>
      <c r="AF45" s="195"/>
      <c r="AG45" s="195"/>
      <c r="AH45" s="214"/>
      <c r="AI45" s="264" t="s">
        <v>161</v>
      </c>
      <c r="AJ45" s="264"/>
      <c r="AK45" s="264"/>
      <c r="AL45" s="264"/>
      <c r="AM45" s="208" t="s">
        <v>121</v>
      </c>
      <c r="AN45" s="209"/>
      <c r="AO45" s="209"/>
      <c r="AP45" s="209"/>
      <c r="AQ45" s="209"/>
      <c r="AR45" s="210"/>
      <c r="AS45" s="264" t="s">
        <v>101</v>
      </c>
      <c r="AT45" s="264"/>
      <c r="AU45" s="264"/>
      <c r="AV45" s="7"/>
    </row>
    <row r="46" spans="1:56" s="1" customFormat="1" ht="16.5" customHeight="1">
      <c r="B46" s="5"/>
      <c r="C46" s="408" t="s">
        <v>293</v>
      </c>
      <c r="D46" s="409"/>
      <c r="E46" s="409"/>
      <c r="F46" s="410"/>
      <c r="G46" s="408">
        <v>41760</v>
      </c>
      <c r="H46" s="419"/>
      <c r="I46" s="419"/>
      <c r="J46" s="420"/>
      <c r="K46" s="408" t="s">
        <v>127</v>
      </c>
      <c r="L46" s="409" t="s">
        <v>30</v>
      </c>
      <c r="M46" s="409" t="s">
        <v>30</v>
      </c>
      <c r="N46" s="410" t="s">
        <v>30</v>
      </c>
      <c r="O46" s="414" t="s">
        <v>39</v>
      </c>
      <c r="P46" s="406"/>
      <c r="Q46" s="415">
        <v>13898641645</v>
      </c>
      <c r="R46" s="416">
        <v>13898641645</v>
      </c>
      <c r="S46" s="416">
        <v>13898641645</v>
      </c>
      <c r="T46" s="416">
        <v>13898641645</v>
      </c>
      <c r="U46" s="417">
        <v>13898641645</v>
      </c>
      <c r="V46" s="418"/>
      <c r="W46" s="405"/>
      <c r="X46" s="405"/>
      <c r="Y46" s="418"/>
      <c r="Z46" s="405"/>
      <c r="AA46" s="405"/>
      <c r="AB46" s="403"/>
      <c r="AC46" s="404"/>
      <c r="AD46" s="406"/>
      <c r="AE46" s="403"/>
      <c r="AF46" s="404"/>
      <c r="AG46" s="405"/>
      <c r="AH46" s="406"/>
      <c r="AI46" s="403"/>
      <c r="AJ46" s="404"/>
      <c r="AK46" s="405"/>
      <c r="AL46" s="406"/>
      <c r="AM46" s="407" t="s">
        <v>122</v>
      </c>
      <c r="AN46" s="407"/>
      <c r="AO46" s="407"/>
      <c r="AP46" s="407"/>
      <c r="AQ46" s="407"/>
      <c r="AR46" s="407"/>
      <c r="AS46" s="403"/>
      <c r="AT46" s="404"/>
      <c r="AU46" s="406"/>
      <c r="AV46" s="7"/>
    </row>
    <row r="47" spans="1:56" s="1" customFormat="1" ht="16.5" customHeight="1">
      <c r="B47" s="5"/>
      <c r="C47" s="408" t="s">
        <v>294</v>
      </c>
      <c r="D47" s="409"/>
      <c r="E47" s="409"/>
      <c r="F47" s="410"/>
      <c r="G47" s="408">
        <v>41760</v>
      </c>
      <c r="H47" s="419"/>
      <c r="I47" s="419"/>
      <c r="J47" s="420"/>
      <c r="K47" s="408" t="s">
        <v>199</v>
      </c>
      <c r="L47" s="409" t="s">
        <v>31</v>
      </c>
      <c r="M47" s="409" t="s">
        <v>31</v>
      </c>
      <c r="N47" s="410" t="s">
        <v>31</v>
      </c>
      <c r="O47" s="414" t="s">
        <v>39</v>
      </c>
      <c r="P47" s="406"/>
      <c r="Q47" s="415">
        <v>13940992109</v>
      </c>
      <c r="R47" s="416">
        <v>13940992109</v>
      </c>
      <c r="S47" s="416">
        <v>13940992109</v>
      </c>
      <c r="T47" s="416">
        <v>13940992109</v>
      </c>
      <c r="U47" s="417">
        <v>13940992109</v>
      </c>
      <c r="V47" s="418"/>
      <c r="W47" s="405"/>
      <c r="X47" s="405"/>
      <c r="Y47" s="418"/>
      <c r="Z47" s="405"/>
      <c r="AA47" s="405"/>
      <c r="AB47" s="403" t="s">
        <v>214</v>
      </c>
      <c r="AC47" s="404"/>
      <c r="AD47" s="406"/>
      <c r="AE47" s="403"/>
      <c r="AF47" s="404"/>
      <c r="AG47" s="405"/>
      <c r="AH47" s="406"/>
      <c r="AI47" s="403"/>
      <c r="AJ47" s="404"/>
      <c r="AK47" s="405"/>
      <c r="AL47" s="406"/>
      <c r="AM47" s="407" t="s">
        <v>122</v>
      </c>
      <c r="AN47" s="407"/>
      <c r="AO47" s="407"/>
      <c r="AP47" s="407"/>
      <c r="AQ47" s="407"/>
      <c r="AR47" s="407"/>
      <c r="AS47" s="431" t="s">
        <v>408</v>
      </c>
      <c r="AT47" s="432"/>
      <c r="AU47" s="433"/>
      <c r="AV47" s="7"/>
    </row>
    <row r="48" spans="1:56" s="1" customFormat="1" ht="16.5" customHeight="1">
      <c r="B48" s="5"/>
      <c r="C48" s="408" t="s">
        <v>295</v>
      </c>
      <c r="D48" s="409"/>
      <c r="E48" s="409"/>
      <c r="F48" s="410"/>
      <c r="G48" s="408">
        <v>41760</v>
      </c>
      <c r="H48" s="419"/>
      <c r="I48" s="419"/>
      <c r="J48" s="420"/>
      <c r="K48" s="408" t="s">
        <v>200</v>
      </c>
      <c r="L48" s="409" t="s">
        <v>32</v>
      </c>
      <c r="M48" s="409" t="s">
        <v>32</v>
      </c>
      <c r="N48" s="410" t="s">
        <v>32</v>
      </c>
      <c r="O48" s="414" t="s">
        <v>39</v>
      </c>
      <c r="P48" s="406"/>
      <c r="Q48" s="415">
        <v>15524609322</v>
      </c>
      <c r="R48" s="416">
        <v>15524609322</v>
      </c>
      <c r="S48" s="416">
        <v>15524609322</v>
      </c>
      <c r="T48" s="416">
        <v>15524609322</v>
      </c>
      <c r="U48" s="417">
        <v>15524609322</v>
      </c>
      <c r="V48" s="418"/>
      <c r="W48" s="405"/>
      <c r="X48" s="405"/>
      <c r="Y48" s="418"/>
      <c r="Z48" s="405"/>
      <c r="AA48" s="405"/>
      <c r="AB48" s="403"/>
      <c r="AC48" s="404"/>
      <c r="AD48" s="406"/>
      <c r="AE48" s="403"/>
      <c r="AF48" s="404"/>
      <c r="AG48" s="405"/>
      <c r="AH48" s="406"/>
      <c r="AI48" s="403"/>
      <c r="AJ48" s="404"/>
      <c r="AK48" s="405"/>
      <c r="AL48" s="406"/>
      <c r="AM48" s="407" t="s">
        <v>122</v>
      </c>
      <c r="AN48" s="407"/>
      <c r="AO48" s="407"/>
      <c r="AP48" s="407"/>
      <c r="AQ48" s="407"/>
      <c r="AR48" s="407"/>
      <c r="AS48" s="403"/>
      <c r="AT48" s="404"/>
      <c r="AU48" s="406"/>
      <c r="AV48" s="7"/>
    </row>
    <row r="49" spans="1:48" s="1" customFormat="1" ht="16.5" customHeight="1">
      <c r="B49" s="5"/>
      <c r="C49" s="408" t="s">
        <v>296</v>
      </c>
      <c r="D49" s="409"/>
      <c r="E49" s="409"/>
      <c r="F49" s="410"/>
      <c r="G49" s="408">
        <v>41760</v>
      </c>
      <c r="H49" s="419"/>
      <c r="I49" s="419"/>
      <c r="J49" s="420"/>
      <c r="K49" s="408" t="s">
        <v>201</v>
      </c>
      <c r="L49" s="409" t="s">
        <v>33</v>
      </c>
      <c r="M49" s="409" t="s">
        <v>33</v>
      </c>
      <c r="N49" s="410" t="s">
        <v>33</v>
      </c>
      <c r="O49" s="414" t="s">
        <v>39</v>
      </c>
      <c r="P49" s="406"/>
      <c r="Q49" s="415">
        <v>18642605182</v>
      </c>
      <c r="R49" s="416">
        <v>18642605182</v>
      </c>
      <c r="S49" s="416">
        <v>18642605182</v>
      </c>
      <c r="T49" s="416">
        <v>18642605182</v>
      </c>
      <c r="U49" s="417">
        <v>18642605182</v>
      </c>
      <c r="V49" s="418"/>
      <c r="W49" s="405"/>
      <c r="X49" s="405"/>
      <c r="Y49" s="418"/>
      <c r="Z49" s="405"/>
      <c r="AA49" s="405"/>
      <c r="AB49" s="403"/>
      <c r="AC49" s="404"/>
      <c r="AD49" s="406"/>
      <c r="AE49" s="403"/>
      <c r="AF49" s="404"/>
      <c r="AG49" s="405"/>
      <c r="AH49" s="406"/>
      <c r="AI49" s="403"/>
      <c r="AJ49" s="404"/>
      <c r="AK49" s="405"/>
      <c r="AL49" s="406"/>
      <c r="AM49" s="407" t="s">
        <v>122</v>
      </c>
      <c r="AN49" s="407"/>
      <c r="AO49" s="407"/>
      <c r="AP49" s="407"/>
      <c r="AQ49" s="407"/>
      <c r="AR49" s="407"/>
      <c r="AS49" s="431" t="s">
        <v>408</v>
      </c>
      <c r="AT49" s="432"/>
      <c r="AU49" s="433"/>
      <c r="AV49" s="7"/>
    </row>
    <row r="50" spans="1:48" s="1" customFormat="1" ht="16.5" customHeight="1">
      <c r="B50" s="5"/>
      <c r="C50" s="408" t="s">
        <v>297</v>
      </c>
      <c r="D50" s="409"/>
      <c r="E50" s="409"/>
      <c r="F50" s="410"/>
      <c r="G50" s="408">
        <v>41760</v>
      </c>
      <c r="H50" s="419"/>
      <c r="I50" s="419"/>
      <c r="J50" s="420"/>
      <c r="K50" s="408" t="s">
        <v>202</v>
      </c>
      <c r="L50" s="409" t="s">
        <v>34</v>
      </c>
      <c r="M50" s="409" t="s">
        <v>34</v>
      </c>
      <c r="N50" s="410" t="s">
        <v>34</v>
      </c>
      <c r="O50" s="414" t="s">
        <v>39</v>
      </c>
      <c r="P50" s="406"/>
      <c r="Q50" s="415">
        <v>13050568401</v>
      </c>
      <c r="R50" s="416">
        <v>13050568401</v>
      </c>
      <c r="S50" s="416">
        <v>13050568401</v>
      </c>
      <c r="T50" s="416">
        <v>13050568401</v>
      </c>
      <c r="U50" s="417">
        <v>13050568401</v>
      </c>
      <c r="V50" s="418"/>
      <c r="W50" s="405"/>
      <c r="X50" s="405"/>
      <c r="Y50" s="418"/>
      <c r="Z50" s="405"/>
      <c r="AA50" s="405"/>
      <c r="AB50" s="403"/>
      <c r="AC50" s="404"/>
      <c r="AD50" s="406"/>
      <c r="AE50" s="403"/>
      <c r="AF50" s="404"/>
      <c r="AG50" s="405"/>
      <c r="AH50" s="406"/>
      <c r="AI50" s="407"/>
      <c r="AJ50" s="407"/>
      <c r="AK50" s="407"/>
      <c r="AL50" s="407"/>
      <c r="AM50" s="407"/>
      <c r="AN50" s="407"/>
      <c r="AO50" s="407"/>
      <c r="AP50" s="407"/>
      <c r="AQ50" s="407"/>
      <c r="AR50" s="407"/>
      <c r="AS50" s="403"/>
      <c r="AT50" s="404"/>
      <c r="AU50" s="406"/>
      <c r="AV50" s="7"/>
    </row>
    <row r="51" spans="1:48" s="1" customFormat="1" ht="16.5" customHeight="1">
      <c r="B51" s="5"/>
      <c r="C51" s="408" t="s">
        <v>298</v>
      </c>
      <c r="D51" s="409"/>
      <c r="E51" s="409"/>
      <c r="F51" s="410"/>
      <c r="G51" s="408">
        <v>41760</v>
      </c>
      <c r="H51" s="419"/>
      <c r="I51" s="419"/>
      <c r="J51" s="420"/>
      <c r="K51" s="408" t="s">
        <v>203</v>
      </c>
      <c r="L51" s="409" t="s">
        <v>35</v>
      </c>
      <c r="M51" s="409" t="s">
        <v>35</v>
      </c>
      <c r="N51" s="410" t="s">
        <v>35</v>
      </c>
      <c r="O51" s="414" t="s">
        <v>39</v>
      </c>
      <c r="P51" s="406"/>
      <c r="Q51" s="415">
        <v>13500772908</v>
      </c>
      <c r="R51" s="416">
        <v>13500772908</v>
      </c>
      <c r="S51" s="416">
        <v>13500772908</v>
      </c>
      <c r="T51" s="416">
        <v>13500772908</v>
      </c>
      <c r="U51" s="417">
        <v>13500772908</v>
      </c>
      <c r="V51" s="418"/>
      <c r="W51" s="405"/>
      <c r="X51" s="405"/>
      <c r="Y51" s="418"/>
      <c r="Z51" s="405"/>
      <c r="AA51" s="405"/>
      <c r="AB51" s="403"/>
      <c r="AC51" s="404"/>
      <c r="AD51" s="406"/>
      <c r="AE51" s="403"/>
      <c r="AF51" s="404"/>
      <c r="AG51" s="405"/>
      <c r="AH51" s="406"/>
      <c r="AI51" s="407"/>
      <c r="AJ51" s="407"/>
      <c r="AK51" s="407"/>
      <c r="AL51" s="407"/>
      <c r="AM51" s="407"/>
      <c r="AN51" s="407"/>
      <c r="AO51" s="407"/>
      <c r="AP51" s="407"/>
      <c r="AQ51" s="407"/>
      <c r="AR51" s="407"/>
      <c r="AS51" s="431" t="s">
        <v>408</v>
      </c>
      <c r="AT51" s="432"/>
      <c r="AU51" s="433"/>
      <c r="AV51" s="7"/>
    </row>
    <row r="52" spans="1:48" s="1" customFormat="1" ht="16.5" customHeight="1">
      <c r="B52" s="5"/>
      <c r="C52" s="408" t="s">
        <v>299</v>
      </c>
      <c r="D52" s="409"/>
      <c r="E52" s="409"/>
      <c r="F52" s="410"/>
      <c r="G52" s="408">
        <v>41760</v>
      </c>
      <c r="H52" s="419"/>
      <c r="I52" s="419"/>
      <c r="J52" s="420"/>
      <c r="K52" s="408" t="s">
        <v>204</v>
      </c>
      <c r="L52" s="409" t="s">
        <v>36</v>
      </c>
      <c r="M52" s="409" t="s">
        <v>36</v>
      </c>
      <c r="N52" s="410" t="s">
        <v>36</v>
      </c>
      <c r="O52" s="414" t="s">
        <v>39</v>
      </c>
      <c r="P52" s="406"/>
      <c r="Q52" s="415">
        <v>15942889552</v>
      </c>
      <c r="R52" s="416">
        <v>15942889552</v>
      </c>
      <c r="S52" s="416">
        <v>15942889552</v>
      </c>
      <c r="T52" s="416">
        <v>15942889552</v>
      </c>
      <c r="U52" s="417">
        <v>15942889552</v>
      </c>
      <c r="V52" s="418"/>
      <c r="W52" s="405"/>
      <c r="X52" s="405"/>
      <c r="Y52" s="418"/>
      <c r="Z52" s="405"/>
      <c r="AA52" s="405"/>
      <c r="AB52" s="403"/>
      <c r="AC52" s="404"/>
      <c r="AD52" s="406"/>
      <c r="AE52" s="403"/>
      <c r="AF52" s="404"/>
      <c r="AG52" s="405"/>
      <c r="AH52" s="406"/>
      <c r="AI52" s="407"/>
      <c r="AJ52" s="407"/>
      <c r="AK52" s="407"/>
      <c r="AL52" s="407"/>
      <c r="AM52" s="407"/>
      <c r="AN52" s="407"/>
      <c r="AO52" s="407"/>
      <c r="AP52" s="407"/>
      <c r="AQ52" s="407"/>
      <c r="AR52" s="407"/>
      <c r="AS52" s="431" t="s">
        <v>408</v>
      </c>
      <c r="AT52" s="432"/>
      <c r="AU52" s="433"/>
      <c r="AV52" s="7"/>
    </row>
    <row r="53" spans="1:48" s="1" customFormat="1" ht="16.5" customHeight="1">
      <c r="B53" s="5"/>
      <c r="C53" s="408" t="s">
        <v>300</v>
      </c>
      <c r="D53" s="409"/>
      <c r="E53" s="409"/>
      <c r="F53" s="410"/>
      <c r="G53" s="408">
        <v>41760</v>
      </c>
      <c r="H53" s="419"/>
      <c r="I53" s="419"/>
      <c r="J53" s="420"/>
      <c r="K53" s="408" t="s">
        <v>205</v>
      </c>
      <c r="L53" s="409" t="s">
        <v>37</v>
      </c>
      <c r="M53" s="409" t="s">
        <v>37</v>
      </c>
      <c r="N53" s="410" t="s">
        <v>37</v>
      </c>
      <c r="O53" s="414" t="s">
        <v>40</v>
      </c>
      <c r="P53" s="406"/>
      <c r="Q53" s="415">
        <v>13555974935</v>
      </c>
      <c r="R53" s="416">
        <v>13555974935</v>
      </c>
      <c r="S53" s="416">
        <v>13555974935</v>
      </c>
      <c r="T53" s="416">
        <v>13555974935</v>
      </c>
      <c r="U53" s="417">
        <v>13555974935</v>
      </c>
      <c r="V53" s="418"/>
      <c r="W53" s="405"/>
      <c r="X53" s="405"/>
      <c r="Y53" s="418"/>
      <c r="Z53" s="405"/>
      <c r="AA53" s="405"/>
      <c r="AB53" s="403"/>
      <c r="AC53" s="404"/>
      <c r="AD53" s="406"/>
      <c r="AE53" s="403"/>
      <c r="AF53" s="404"/>
      <c r="AG53" s="405"/>
      <c r="AH53" s="406"/>
      <c r="AI53" s="407"/>
      <c r="AJ53" s="407"/>
      <c r="AK53" s="407"/>
      <c r="AL53" s="407"/>
      <c r="AM53" s="407"/>
      <c r="AN53" s="407"/>
      <c r="AO53" s="407"/>
      <c r="AP53" s="407"/>
      <c r="AQ53" s="407"/>
      <c r="AR53" s="407"/>
      <c r="AS53" s="407"/>
      <c r="AT53" s="407"/>
      <c r="AU53" s="407"/>
      <c r="AV53" s="7"/>
    </row>
    <row r="54" spans="1:48" s="1" customFormat="1" ht="16.5" customHeight="1">
      <c r="B54" s="5"/>
      <c r="C54" s="408" t="s">
        <v>301</v>
      </c>
      <c r="D54" s="409"/>
      <c r="E54" s="409"/>
      <c r="F54" s="410"/>
      <c r="G54" s="408">
        <v>41760</v>
      </c>
      <c r="H54" s="419"/>
      <c r="I54" s="419"/>
      <c r="J54" s="420"/>
      <c r="K54" s="408" t="s">
        <v>206</v>
      </c>
      <c r="L54" s="409" t="s">
        <v>38</v>
      </c>
      <c r="M54" s="409" t="s">
        <v>38</v>
      </c>
      <c r="N54" s="410" t="s">
        <v>38</v>
      </c>
      <c r="O54" s="414" t="s">
        <v>40</v>
      </c>
      <c r="P54" s="406"/>
      <c r="Q54" s="415">
        <v>13889545120</v>
      </c>
      <c r="R54" s="416">
        <v>13889545120</v>
      </c>
      <c r="S54" s="416">
        <v>13889545120</v>
      </c>
      <c r="T54" s="416">
        <v>13889545120</v>
      </c>
      <c r="U54" s="417">
        <v>13889545120</v>
      </c>
      <c r="V54" s="418"/>
      <c r="W54" s="405"/>
      <c r="X54" s="405"/>
      <c r="Y54" s="418"/>
      <c r="Z54" s="405"/>
      <c r="AA54" s="405"/>
      <c r="AB54" s="403"/>
      <c r="AC54" s="404"/>
      <c r="AD54" s="406"/>
      <c r="AE54" s="403"/>
      <c r="AF54" s="404"/>
      <c r="AG54" s="405"/>
      <c r="AH54" s="406"/>
      <c r="AI54" s="407"/>
      <c r="AJ54" s="407"/>
      <c r="AK54" s="407"/>
      <c r="AL54" s="407"/>
      <c r="AM54" s="407"/>
      <c r="AN54" s="407"/>
      <c r="AO54" s="407"/>
      <c r="AP54" s="407"/>
      <c r="AQ54" s="407"/>
      <c r="AR54" s="407"/>
      <c r="AS54" s="407"/>
      <c r="AT54" s="407"/>
      <c r="AU54" s="407"/>
      <c r="AV54" s="7"/>
    </row>
    <row r="55" spans="1:48" s="1" customFormat="1" ht="16.5" customHeight="1">
      <c r="B55" s="5"/>
      <c r="C55" s="408" t="s">
        <v>302</v>
      </c>
      <c r="D55" s="409"/>
      <c r="E55" s="409"/>
      <c r="F55" s="410"/>
      <c r="G55" s="408">
        <v>41760</v>
      </c>
      <c r="H55" s="419"/>
      <c r="I55" s="419"/>
      <c r="J55" s="420"/>
      <c r="K55" s="408" t="s">
        <v>206</v>
      </c>
      <c r="L55" s="409" t="s">
        <v>38</v>
      </c>
      <c r="M55" s="409" t="s">
        <v>38</v>
      </c>
      <c r="N55" s="410" t="s">
        <v>38</v>
      </c>
      <c r="O55" s="414" t="s">
        <v>39</v>
      </c>
      <c r="P55" s="406"/>
      <c r="Q55" s="415">
        <v>13889545121</v>
      </c>
      <c r="R55" s="416">
        <v>13889545120</v>
      </c>
      <c r="S55" s="416">
        <v>13889545120</v>
      </c>
      <c r="T55" s="416">
        <v>13889545120</v>
      </c>
      <c r="U55" s="417">
        <v>13889545120</v>
      </c>
      <c r="V55" s="418"/>
      <c r="W55" s="405"/>
      <c r="X55" s="405"/>
      <c r="Y55" s="418"/>
      <c r="Z55" s="405"/>
      <c r="AA55" s="405"/>
      <c r="AB55" s="403"/>
      <c r="AC55" s="404"/>
      <c r="AD55" s="406"/>
      <c r="AE55" s="403"/>
      <c r="AF55" s="404"/>
      <c r="AG55" s="405"/>
      <c r="AH55" s="406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31" t="s">
        <v>408</v>
      </c>
      <c r="AT55" s="432"/>
      <c r="AU55" s="433"/>
      <c r="AV55" s="7"/>
    </row>
    <row r="56" spans="1:48" s="1" customFormat="1" ht="16.5" customHeight="1">
      <c r="B56" s="5"/>
      <c r="C56" s="192"/>
      <c r="D56" s="193"/>
      <c r="E56" s="193"/>
      <c r="F56" s="232"/>
      <c r="G56" s="192"/>
      <c r="H56" s="193"/>
      <c r="I56" s="193"/>
      <c r="J56" s="232"/>
      <c r="K56" s="192"/>
      <c r="L56" s="193"/>
      <c r="M56" s="193"/>
      <c r="N56" s="232"/>
      <c r="O56" s="192"/>
      <c r="P56" s="270"/>
      <c r="Q56" s="192"/>
      <c r="R56" s="193"/>
      <c r="S56" s="193"/>
      <c r="T56" s="193"/>
      <c r="U56" s="193"/>
      <c r="V56" s="192"/>
      <c r="W56" s="193"/>
      <c r="X56" s="193"/>
      <c r="Y56" s="192"/>
      <c r="Z56" s="193"/>
      <c r="AA56" s="193"/>
      <c r="AB56" s="271"/>
      <c r="AC56" s="271"/>
      <c r="AD56" s="271"/>
      <c r="AE56" s="192"/>
      <c r="AF56" s="193"/>
      <c r="AG56" s="193"/>
      <c r="AH56" s="232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7"/>
    </row>
    <row r="57" spans="1:48" s="1" customFormat="1" ht="16.5" customHeight="1">
      <c r="B57" s="5"/>
      <c r="C57" s="192"/>
      <c r="D57" s="193"/>
      <c r="E57" s="193"/>
      <c r="F57" s="232"/>
      <c r="G57" s="192"/>
      <c r="H57" s="193"/>
      <c r="I57" s="193"/>
      <c r="J57" s="232"/>
      <c r="K57" s="192"/>
      <c r="L57" s="193"/>
      <c r="M57" s="193"/>
      <c r="N57" s="232"/>
      <c r="O57" s="192"/>
      <c r="P57" s="232"/>
      <c r="Q57" s="192"/>
      <c r="R57" s="193"/>
      <c r="S57" s="193"/>
      <c r="T57" s="193"/>
      <c r="U57" s="193"/>
      <c r="V57" s="192"/>
      <c r="W57" s="193"/>
      <c r="X57" s="193"/>
      <c r="Y57" s="192"/>
      <c r="Z57" s="193"/>
      <c r="AA57" s="193"/>
      <c r="AB57" s="271"/>
      <c r="AC57" s="271"/>
      <c r="AD57" s="271"/>
      <c r="AE57" s="192"/>
      <c r="AF57" s="193"/>
      <c r="AG57" s="193"/>
      <c r="AH57" s="232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7"/>
    </row>
    <row r="58" spans="1:48" s="1" customFormat="1" ht="16.5" customHeight="1">
      <c r="B58" s="5"/>
      <c r="C58" s="192"/>
      <c r="D58" s="193"/>
      <c r="E58" s="193"/>
      <c r="F58" s="232"/>
      <c r="G58" s="192"/>
      <c r="H58" s="193"/>
      <c r="I58" s="193"/>
      <c r="J58" s="232"/>
      <c r="K58" s="192"/>
      <c r="L58" s="193"/>
      <c r="M58" s="193"/>
      <c r="N58" s="232"/>
      <c r="O58" s="192"/>
      <c r="P58" s="232"/>
      <c r="Q58" s="192"/>
      <c r="R58" s="193"/>
      <c r="S58" s="193"/>
      <c r="T58" s="193"/>
      <c r="U58" s="193"/>
      <c r="V58" s="192"/>
      <c r="W58" s="193"/>
      <c r="X58" s="193"/>
      <c r="Y58" s="192"/>
      <c r="Z58" s="193"/>
      <c r="AA58" s="193"/>
      <c r="AB58" s="271"/>
      <c r="AC58" s="271"/>
      <c r="AD58" s="271"/>
      <c r="AE58" s="192"/>
      <c r="AF58" s="193"/>
      <c r="AG58" s="193"/>
      <c r="AH58" s="232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7"/>
    </row>
    <row r="59" spans="1:48" s="1" customFormat="1" ht="16.5" customHeight="1">
      <c r="B59" s="5"/>
      <c r="C59" s="192"/>
      <c r="D59" s="193"/>
      <c r="E59" s="193"/>
      <c r="F59" s="232"/>
      <c r="G59" s="192"/>
      <c r="H59" s="193"/>
      <c r="I59" s="193"/>
      <c r="J59" s="232"/>
      <c r="K59" s="192"/>
      <c r="L59" s="193"/>
      <c r="M59" s="193"/>
      <c r="N59" s="232"/>
      <c r="O59" s="192"/>
      <c r="P59" s="232"/>
      <c r="Q59" s="192"/>
      <c r="R59" s="193"/>
      <c r="S59" s="193"/>
      <c r="T59" s="193"/>
      <c r="U59" s="193"/>
      <c r="V59" s="192"/>
      <c r="W59" s="193"/>
      <c r="X59" s="193"/>
      <c r="Y59" s="192"/>
      <c r="Z59" s="193"/>
      <c r="AA59" s="193"/>
      <c r="AB59" s="271"/>
      <c r="AC59" s="271"/>
      <c r="AD59" s="271"/>
      <c r="AE59" s="192"/>
      <c r="AF59" s="193"/>
      <c r="AG59" s="193"/>
      <c r="AH59" s="232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7"/>
    </row>
    <row r="60" spans="1:48" s="1" customFormat="1" ht="16.5" customHeight="1">
      <c r="B60" s="5"/>
      <c r="C60" s="192"/>
      <c r="D60" s="193"/>
      <c r="E60" s="193"/>
      <c r="F60" s="232"/>
      <c r="G60" s="192"/>
      <c r="H60" s="193"/>
      <c r="I60" s="193"/>
      <c r="J60" s="232"/>
      <c r="K60" s="192"/>
      <c r="L60" s="193"/>
      <c r="M60" s="193"/>
      <c r="N60" s="232"/>
      <c r="O60" s="192"/>
      <c r="P60" s="232"/>
      <c r="Q60" s="192"/>
      <c r="R60" s="193"/>
      <c r="S60" s="193"/>
      <c r="T60" s="193"/>
      <c r="U60" s="193"/>
      <c r="V60" s="192"/>
      <c r="W60" s="193"/>
      <c r="X60" s="193"/>
      <c r="Y60" s="192"/>
      <c r="Z60" s="193"/>
      <c r="AA60" s="193"/>
      <c r="AB60" s="271"/>
      <c r="AC60" s="271"/>
      <c r="AD60" s="271"/>
      <c r="AE60" s="192"/>
      <c r="AF60" s="193"/>
      <c r="AG60" s="193"/>
      <c r="AH60" s="232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7"/>
    </row>
    <row r="61" spans="1:48" s="1" customFormat="1" ht="16.5" customHeight="1" thickBot="1"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10"/>
    </row>
    <row r="62" spans="1:48" s="1" customFormat="1" ht="16.5" customHeight="1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4" spans="1:48" ht="19.5" thickBot="1">
      <c r="A64" s="21" t="s">
        <v>292</v>
      </c>
      <c r="B64" s="82" t="s">
        <v>279</v>
      </c>
    </row>
    <row r="65" spans="2:73">
      <c r="B65" s="109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1"/>
    </row>
    <row r="66" spans="2:73" s="119" customFormat="1" ht="18" customHeight="1">
      <c r="B66" s="116"/>
      <c r="C66" s="117" t="s">
        <v>288</v>
      </c>
      <c r="D66" s="117"/>
      <c r="E66" s="117"/>
      <c r="F66" s="117"/>
      <c r="G66" s="117"/>
      <c r="H66" s="117"/>
      <c r="I66" s="117"/>
      <c r="J66" s="117"/>
      <c r="K66" s="117"/>
      <c r="L66" s="117" t="s">
        <v>289</v>
      </c>
      <c r="M66" s="117"/>
      <c r="N66" s="117"/>
      <c r="O66" s="117"/>
      <c r="P66" s="117"/>
      <c r="Q66" s="117"/>
      <c r="R66" s="117"/>
      <c r="S66" s="117"/>
      <c r="T66" s="117"/>
      <c r="U66" s="117" t="s">
        <v>290</v>
      </c>
      <c r="V66" s="117"/>
      <c r="W66" s="117"/>
      <c r="X66" s="117"/>
      <c r="Y66" s="117"/>
      <c r="Z66" s="117"/>
      <c r="AA66" s="117"/>
      <c r="AB66" s="117"/>
      <c r="AC66" s="117"/>
      <c r="AD66" s="117" t="s">
        <v>291</v>
      </c>
      <c r="AE66" s="117"/>
      <c r="AF66" s="117"/>
      <c r="AG66" s="117"/>
      <c r="AH66" s="117"/>
      <c r="AI66" s="117"/>
      <c r="AJ66" s="117"/>
      <c r="AK66" s="117"/>
      <c r="AL66" s="118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</row>
    <row r="67" spans="2:73" ht="18" customHeight="1">
      <c r="B67" s="112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5"/>
    </row>
    <row r="68" spans="2:73" ht="18" customHeight="1">
      <c r="B68" s="112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5"/>
    </row>
    <row r="69" spans="2:73" ht="18" customHeight="1">
      <c r="B69" s="112"/>
      <c r="C69" s="424" t="s">
        <v>280</v>
      </c>
      <c r="D69" s="425"/>
      <c r="E69" s="425"/>
      <c r="F69" s="425"/>
      <c r="G69" s="425"/>
      <c r="H69" s="425"/>
      <c r="I69" s="425"/>
      <c r="J69" s="426"/>
      <c r="K69" s="63"/>
      <c r="L69" s="422" t="s">
        <v>282</v>
      </c>
      <c r="M69" s="422"/>
      <c r="N69" s="422"/>
      <c r="O69" s="422"/>
      <c r="P69" s="422"/>
      <c r="Q69" s="422"/>
      <c r="R69" s="422"/>
      <c r="S69" s="422"/>
      <c r="T69" s="63"/>
      <c r="U69" s="422" t="s">
        <v>402</v>
      </c>
      <c r="V69" s="422"/>
      <c r="W69" s="422"/>
      <c r="X69" s="422"/>
      <c r="Y69" s="422"/>
      <c r="Z69" s="422"/>
      <c r="AA69" s="422"/>
      <c r="AB69" s="422"/>
      <c r="AC69" s="63"/>
      <c r="AD69" s="422" t="s">
        <v>287</v>
      </c>
      <c r="AE69" s="422"/>
      <c r="AF69" s="422"/>
      <c r="AG69" s="422"/>
      <c r="AH69" s="422"/>
      <c r="AI69" s="422"/>
      <c r="AJ69" s="422"/>
      <c r="AK69" s="422"/>
      <c r="AL69" s="65"/>
    </row>
    <row r="70" spans="2:73" ht="18" customHeight="1">
      <c r="B70" s="112"/>
      <c r="C70" s="427" t="s">
        <v>281</v>
      </c>
      <c r="D70" s="428"/>
      <c r="E70" s="428"/>
      <c r="F70" s="428"/>
      <c r="G70" s="428"/>
      <c r="H70" s="428"/>
      <c r="I70" s="428"/>
      <c r="J70" s="429"/>
      <c r="K70" s="63"/>
      <c r="L70" s="421" t="s">
        <v>283</v>
      </c>
      <c r="M70" s="421"/>
      <c r="N70" s="421"/>
      <c r="O70" s="421"/>
      <c r="P70" s="421"/>
      <c r="Q70" s="421"/>
      <c r="R70" s="421"/>
      <c r="S70" s="421"/>
      <c r="T70" s="63"/>
      <c r="U70" s="421" t="s">
        <v>403</v>
      </c>
      <c r="V70" s="421"/>
      <c r="W70" s="421"/>
      <c r="X70" s="421"/>
      <c r="Y70" s="421"/>
      <c r="Z70" s="421"/>
      <c r="AA70" s="421"/>
      <c r="AB70" s="421"/>
      <c r="AC70" s="63"/>
      <c r="AD70" s="422" t="s">
        <v>400</v>
      </c>
      <c r="AE70" s="422"/>
      <c r="AF70" s="422"/>
      <c r="AG70" s="422"/>
      <c r="AH70" s="422"/>
      <c r="AI70" s="422"/>
      <c r="AJ70" s="422"/>
      <c r="AK70" s="422"/>
      <c r="AL70" s="65"/>
    </row>
    <row r="71" spans="2:73" ht="18" customHeight="1">
      <c r="B71" s="112"/>
      <c r="C71" s="104"/>
      <c r="D71" s="63"/>
      <c r="E71" s="63"/>
      <c r="F71" s="63"/>
      <c r="G71" s="63"/>
      <c r="H71" s="63"/>
      <c r="I71" s="63"/>
      <c r="J71" s="105"/>
      <c r="K71" s="63"/>
      <c r="L71" s="422" t="s">
        <v>284</v>
      </c>
      <c r="M71" s="422"/>
      <c r="N71" s="422"/>
      <c r="O71" s="422"/>
      <c r="P71" s="422"/>
      <c r="Q71" s="422"/>
      <c r="R71" s="422"/>
      <c r="S71" s="422"/>
      <c r="T71" s="63"/>
      <c r="U71" s="104"/>
      <c r="V71" s="63"/>
      <c r="W71" s="63"/>
      <c r="X71" s="63"/>
      <c r="Y71" s="63"/>
      <c r="Z71" s="63"/>
      <c r="AA71" s="63"/>
      <c r="AB71" s="105"/>
      <c r="AC71" s="63"/>
      <c r="AD71" s="422" t="s">
        <v>401</v>
      </c>
      <c r="AE71" s="422"/>
      <c r="AF71" s="422"/>
      <c r="AG71" s="422"/>
      <c r="AH71" s="422"/>
      <c r="AI71" s="422"/>
      <c r="AJ71" s="422"/>
      <c r="AK71" s="422"/>
      <c r="AL71" s="65"/>
    </row>
    <row r="72" spans="2:73" ht="18" customHeight="1">
      <c r="B72" s="112"/>
      <c r="C72" s="122" t="s">
        <v>304</v>
      </c>
      <c r="D72" s="63"/>
      <c r="E72" s="63"/>
      <c r="F72" s="63"/>
      <c r="G72" s="63"/>
      <c r="H72" s="63"/>
      <c r="I72" s="63"/>
      <c r="J72" s="105"/>
      <c r="K72" s="63"/>
      <c r="L72" s="423" t="s">
        <v>285</v>
      </c>
      <c r="M72" s="423"/>
      <c r="N72" s="423"/>
      <c r="O72" s="423"/>
      <c r="P72" s="423"/>
      <c r="Q72" s="423"/>
      <c r="R72" s="423"/>
      <c r="S72" s="423"/>
      <c r="T72" s="63"/>
      <c r="U72" s="104"/>
      <c r="V72" s="63"/>
      <c r="W72" s="63"/>
      <c r="X72" s="63"/>
      <c r="Y72" s="63"/>
      <c r="Z72" s="63"/>
      <c r="AA72" s="63"/>
      <c r="AB72" s="105"/>
      <c r="AC72" s="63"/>
      <c r="AD72" s="422"/>
      <c r="AE72" s="422"/>
      <c r="AF72" s="422"/>
      <c r="AG72" s="422"/>
      <c r="AH72" s="422"/>
      <c r="AI72" s="422"/>
      <c r="AJ72" s="422"/>
      <c r="AK72" s="422"/>
      <c r="AL72" s="65"/>
    </row>
    <row r="73" spans="2:73" ht="18" customHeight="1">
      <c r="B73" s="112"/>
      <c r="C73" s="104"/>
      <c r="D73" s="63"/>
      <c r="E73" s="63"/>
      <c r="F73" s="63"/>
      <c r="G73" s="63"/>
      <c r="H73" s="63"/>
      <c r="I73" s="63"/>
      <c r="J73" s="105"/>
      <c r="K73" s="63"/>
      <c r="L73" s="427"/>
      <c r="M73" s="428"/>
      <c r="N73" s="428"/>
      <c r="O73" s="428"/>
      <c r="P73" s="428"/>
      <c r="Q73" s="428"/>
      <c r="R73" s="428"/>
      <c r="S73" s="429"/>
      <c r="T73" s="63"/>
      <c r="U73" s="104"/>
      <c r="V73" s="63"/>
      <c r="W73" s="63"/>
      <c r="X73" s="63"/>
      <c r="Y73" s="63"/>
      <c r="Z73" s="63"/>
      <c r="AA73" s="63"/>
      <c r="AB73" s="105"/>
      <c r="AC73" s="63"/>
      <c r="AD73" s="104"/>
      <c r="AE73" s="63"/>
      <c r="AF73" s="63"/>
      <c r="AG73" s="63"/>
      <c r="AH73" s="63"/>
      <c r="AI73" s="63"/>
      <c r="AJ73" s="63"/>
      <c r="AK73" s="105"/>
      <c r="AL73" s="65"/>
    </row>
    <row r="74" spans="2:73" ht="18" customHeight="1">
      <c r="B74" s="112"/>
      <c r="C74" s="104"/>
      <c r="D74" s="63"/>
      <c r="E74" s="63"/>
      <c r="F74" s="63"/>
      <c r="G74" s="63"/>
      <c r="H74" s="63"/>
      <c r="I74" s="63"/>
      <c r="J74" s="105"/>
      <c r="K74" s="63"/>
      <c r="L74" s="422" t="s">
        <v>286</v>
      </c>
      <c r="M74" s="422"/>
      <c r="N74" s="422"/>
      <c r="O74" s="422"/>
      <c r="P74" s="422"/>
      <c r="Q74" s="422"/>
      <c r="R74" s="422"/>
      <c r="S74" s="422"/>
      <c r="T74" s="63"/>
      <c r="U74" s="104"/>
      <c r="V74" s="63"/>
      <c r="W74" s="63"/>
      <c r="X74" s="63"/>
      <c r="Y74" s="63"/>
      <c r="Z74" s="63"/>
      <c r="AA74" s="63"/>
      <c r="AB74" s="105"/>
      <c r="AC74" s="63"/>
      <c r="AD74" s="104"/>
      <c r="AE74" s="63"/>
      <c r="AF74" s="63"/>
      <c r="AG74" s="63"/>
      <c r="AH74" s="63"/>
      <c r="AI74" s="63"/>
      <c r="AJ74" s="63"/>
      <c r="AK74" s="105"/>
      <c r="AL74" s="65"/>
    </row>
    <row r="75" spans="2:73" ht="18" customHeight="1">
      <c r="B75" s="112"/>
      <c r="C75" s="104"/>
      <c r="D75" s="63"/>
      <c r="E75" s="63"/>
      <c r="F75" s="63"/>
      <c r="G75" s="63"/>
      <c r="H75" s="63"/>
      <c r="I75" s="63"/>
      <c r="J75" s="105"/>
      <c r="K75" s="63"/>
      <c r="L75" s="104"/>
      <c r="M75" s="63"/>
      <c r="N75" s="63"/>
      <c r="O75" s="63"/>
      <c r="P75" s="63"/>
      <c r="Q75" s="63"/>
      <c r="R75" s="63"/>
      <c r="S75" s="105"/>
      <c r="T75" s="63"/>
      <c r="U75" s="104"/>
      <c r="V75" s="63"/>
      <c r="W75" s="63"/>
      <c r="X75" s="63"/>
      <c r="Y75" s="63"/>
      <c r="Z75" s="63"/>
      <c r="AA75" s="63"/>
      <c r="AB75" s="105"/>
      <c r="AC75" s="63"/>
      <c r="AD75" s="104"/>
      <c r="AE75" s="63"/>
      <c r="AF75" s="63"/>
      <c r="AG75" s="63"/>
      <c r="AH75" s="63"/>
      <c r="AI75" s="63"/>
      <c r="AJ75" s="63"/>
      <c r="AK75" s="105"/>
      <c r="AL75" s="65"/>
    </row>
    <row r="76" spans="2:73" ht="18" customHeight="1">
      <c r="B76" s="112"/>
      <c r="C76" s="104"/>
      <c r="D76" s="63"/>
      <c r="E76" s="63"/>
      <c r="F76" s="63"/>
      <c r="G76" s="63"/>
      <c r="H76" s="63"/>
      <c r="I76" s="63"/>
      <c r="J76" s="105"/>
      <c r="K76" s="63"/>
      <c r="L76" s="104"/>
      <c r="M76" s="63"/>
      <c r="N76" s="63"/>
      <c r="O76" s="63"/>
      <c r="P76" s="63"/>
      <c r="Q76" s="63"/>
      <c r="R76" s="63"/>
      <c r="S76" s="105"/>
      <c r="T76" s="63"/>
      <c r="U76" s="104"/>
      <c r="V76" s="63"/>
      <c r="W76" s="63"/>
      <c r="X76" s="63"/>
      <c r="Y76" s="63"/>
      <c r="Z76" s="63"/>
      <c r="AA76" s="63"/>
      <c r="AB76" s="105"/>
      <c r="AC76" s="63"/>
      <c r="AD76" s="104"/>
      <c r="AE76" s="63"/>
      <c r="AF76" s="63"/>
      <c r="AG76" s="63"/>
      <c r="AH76" s="63"/>
      <c r="AI76" s="63"/>
      <c r="AJ76" s="63"/>
      <c r="AK76" s="105"/>
      <c r="AL76" s="65"/>
    </row>
    <row r="77" spans="2:73" ht="18" customHeight="1">
      <c r="B77" s="112"/>
      <c r="C77" s="104"/>
      <c r="D77" s="63"/>
      <c r="E77" s="63"/>
      <c r="F77" s="63"/>
      <c r="G77" s="63"/>
      <c r="H77" s="63"/>
      <c r="I77" s="63"/>
      <c r="J77" s="105"/>
      <c r="K77" s="63"/>
      <c r="L77" s="104"/>
      <c r="M77" s="63"/>
      <c r="N77" s="63"/>
      <c r="O77" s="63"/>
      <c r="P77" s="63"/>
      <c r="Q77" s="63"/>
      <c r="R77" s="63"/>
      <c r="S77" s="105"/>
      <c r="T77" s="63"/>
      <c r="U77" s="104"/>
      <c r="V77" s="63"/>
      <c r="W77" s="63"/>
      <c r="X77" s="63"/>
      <c r="Y77" s="63"/>
      <c r="Z77" s="63"/>
      <c r="AA77" s="63"/>
      <c r="AB77" s="105"/>
      <c r="AC77" s="63"/>
      <c r="AD77" s="104"/>
      <c r="AE77" s="63"/>
      <c r="AF77" s="63"/>
      <c r="AG77" s="63"/>
      <c r="AH77" s="63"/>
      <c r="AI77" s="63"/>
      <c r="AJ77" s="63"/>
      <c r="AK77" s="105"/>
      <c r="AL77" s="65"/>
    </row>
    <row r="78" spans="2:73" ht="18" customHeight="1">
      <c r="B78" s="112"/>
      <c r="C78" s="104"/>
      <c r="D78" s="63"/>
      <c r="E78" s="63"/>
      <c r="F78" s="63"/>
      <c r="G78" s="63"/>
      <c r="H78" s="63"/>
      <c r="I78" s="63"/>
      <c r="J78" s="105"/>
      <c r="K78" s="63"/>
      <c r="L78" s="104"/>
      <c r="M78" s="63"/>
      <c r="N78" s="63"/>
      <c r="O78" s="63"/>
      <c r="P78" s="63"/>
      <c r="Q78" s="63"/>
      <c r="R78" s="63"/>
      <c r="S78" s="105"/>
      <c r="T78" s="63"/>
      <c r="U78" s="104"/>
      <c r="V78" s="63"/>
      <c r="W78" s="63"/>
      <c r="X78" s="63"/>
      <c r="Y78" s="63"/>
      <c r="Z78" s="63"/>
      <c r="AA78" s="63"/>
      <c r="AB78" s="105"/>
      <c r="AC78" s="63"/>
      <c r="AD78" s="104"/>
      <c r="AE78" s="63"/>
      <c r="AF78" s="63"/>
      <c r="AG78" s="63"/>
      <c r="AH78" s="63"/>
      <c r="AI78" s="63"/>
      <c r="AJ78" s="63"/>
      <c r="AK78" s="105"/>
      <c r="AL78" s="65"/>
    </row>
    <row r="79" spans="2:73" ht="18" customHeight="1">
      <c r="B79" s="112"/>
      <c r="C79" s="104"/>
      <c r="D79" s="63"/>
      <c r="E79" s="63"/>
      <c r="F79" s="63"/>
      <c r="G79" s="63"/>
      <c r="H79" s="63"/>
      <c r="I79" s="63"/>
      <c r="J79" s="105"/>
      <c r="K79" s="63"/>
      <c r="L79" s="104"/>
      <c r="M79" s="63"/>
      <c r="N79" s="63"/>
      <c r="O79" s="63"/>
      <c r="P79" s="63"/>
      <c r="Q79" s="63"/>
      <c r="R79" s="63"/>
      <c r="S79" s="105"/>
      <c r="T79" s="63"/>
      <c r="U79" s="104"/>
      <c r="V79" s="63"/>
      <c r="W79" s="63"/>
      <c r="X79" s="63"/>
      <c r="Y79" s="63"/>
      <c r="Z79" s="63"/>
      <c r="AA79" s="63"/>
      <c r="AB79" s="105"/>
      <c r="AC79" s="63"/>
      <c r="AD79" s="104"/>
      <c r="AE79" s="63"/>
      <c r="AF79" s="63"/>
      <c r="AG79" s="63"/>
      <c r="AH79" s="63"/>
      <c r="AI79" s="63"/>
      <c r="AJ79" s="63"/>
      <c r="AK79" s="105"/>
      <c r="AL79" s="65"/>
    </row>
    <row r="80" spans="2:73" ht="18" customHeight="1">
      <c r="B80" s="112"/>
      <c r="C80" s="104"/>
      <c r="D80" s="63"/>
      <c r="E80" s="63"/>
      <c r="F80" s="63"/>
      <c r="G80" s="63"/>
      <c r="H80" s="63"/>
      <c r="I80" s="63"/>
      <c r="J80" s="105"/>
      <c r="K80" s="63"/>
      <c r="L80" s="104"/>
      <c r="M80" s="63"/>
      <c r="N80" s="63"/>
      <c r="O80" s="63"/>
      <c r="P80" s="63"/>
      <c r="Q80" s="63"/>
      <c r="R80" s="63"/>
      <c r="S80" s="105"/>
      <c r="T80" s="63"/>
      <c r="U80" s="104"/>
      <c r="V80" s="63"/>
      <c r="W80" s="63"/>
      <c r="X80" s="63"/>
      <c r="Y80" s="63"/>
      <c r="Z80" s="63"/>
      <c r="AA80" s="63"/>
      <c r="AB80" s="105"/>
      <c r="AC80" s="63"/>
      <c r="AD80" s="104"/>
      <c r="AE80" s="63"/>
      <c r="AF80" s="63"/>
      <c r="AG80" s="63"/>
      <c r="AH80" s="63"/>
      <c r="AI80" s="63"/>
      <c r="AJ80" s="63"/>
      <c r="AK80" s="105"/>
      <c r="AL80" s="65"/>
    </row>
    <row r="81" spans="1:38" ht="18" customHeight="1">
      <c r="B81" s="112"/>
      <c r="C81" s="106"/>
      <c r="D81" s="107"/>
      <c r="E81" s="107"/>
      <c r="F81" s="107"/>
      <c r="G81" s="107"/>
      <c r="H81" s="107"/>
      <c r="I81" s="107"/>
      <c r="J81" s="108"/>
      <c r="K81" s="63"/>
      <c r="L81" s="106"/>
      <c r="M81" s="107"/>
      <c r="N81" s="107"/>
      <c r="O81" s="107"/>
      <c r="P81" s="107"/>
      <c r="Q81" s="107"/>
      <c r="R81" s="107"/>
      <c r="S81" s="108"/>
      <c r="T81" s="63"/>
      <c r="U81" s="106"/>
      <c r="V81" s="107"/>
      <c r="W81" s="107"/>
      <c r="X81" s="107"/>
      <c r="Y81" s="107"/>
      <c r="Z81" s="107"/>
      <c r="AA81" s="107"/>
      <c r="AB81" s="108"/>
      <c r="AC81" s="63"/>
      <c r="AD81" s="106"/>
      <c r="AE81" s="107"/>
      <c r="AF81" s="107"/>
      <c r="AG81" s="107"/>
      <c r="AH81" s="107"/>
      <c r="AI81" s="107"/>
      <c r="AJ81" s="107"/>
      <c r="AK81" s="108"/>
      <c r="AL81" s="65"/>
    </row>
    <row r="82" spans="1:38" ht="18" customHeight="1" thickBot="1">
      <c r="B82" s="113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5"/>
    </row>
    <row r="83" spans="1:38" ht="18" customHeight="1"/>
    <row r="84" spans="1:38" ht="18.75">
      <c r="A84" s="21" t="s">
        <v>349</v>
      </c>
      <c r="B84" s="82" t="s">
        <v>350</v>
      </c>
    </row>
    <row r="85" spans="1:38" ht="18" customHeight="1" thickBot="1"/>
    <row r="86" spans="1:38" ht="18" customHeight="1">
      <c r="B86" s="109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1"/>
    </row>
    <row r="87" spans="1:38" ht="18" customHeight="1">
      <c r="B87" s="112"/>
      <c r="C87" s="63" t="s">
        <v>351</v>
      </c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5"/>
    </row>
    <row r="88" spans="1:38" ht="18" customHeight="1">
      <c r="B88" s="11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5"/>
    </row>
    <row r="89" spans="1:38" ht="18" customHeight="1">
      <c r="B89" s="112"/>
      <c r="C89" s="63" t="s">
        <v>352</v>
      </c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5"/>
    </row>
    <row r="90" spans="1:38" ht="18" customHeight="1">
      <c r="B90" s="11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5"/>
    </row>
    <row r="91" spans="1:38" ht="18" customHeight="1">
      <c r="B91" s="112"/>
      <c r="C91" s="63" t="s">
        <v>353</v>
      </c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5"/>
    </row>
    <row r="92" spans="1:38" ht="18" customHeight="1">
      <c r="B92" s="11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5"/>
    </row>
    <row r="93" spans="1:38" ht="18" customHeight="1">
      <c r="B93" s="112"/>
      <c r="C93" s="63" t="s">
        <v>354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5"/>
    </row>
    <row r="94" spans="1:38" ht="18" customHeight="1">
      <c r="B94" s="112"/>
      <c r="C94" s="63"/>
      <c r="D94" s="63"/>
      <c r="E94" s="63"/>
      <c r="F94" s="63" t="s">
        <v>404</v>
      </c>
      <c r="H94" s="63"/>
      <c r="I94" s="63"/>
      <c r="J94" s="63"/>
      <c r="K94" s="63"/>
      <c r="L94" s="63"/>
      <c r="M94" s="63"/>
      <c r="N94" s="63"/>
      <c r="O94" s="63"/>
      <c r="P94" s="65"/>
    </row>
    <row r="95" spans="1:38" ht="18" customHeight="1">
      <c r="B95" s="112"/>
      <c r="C95" s="63"/>
      <c r="D95" s="63"/>
      <c r="E95" s="63"/>
      <c r="F95" s="63" t="s">
        <v>405</v>
      </c>
      <c r="G95" s="63"/>
      <c r="H95" s="63"/>
      <c r="I95" s="63"/>
      <c r="J95" s="63"/>
      <c r="K95" s="63"/>
      <c r="L95" s="63"/>
      <c r="M95" s="63"/>
      <c r="N95" s="63"/>
      <c r="O95" s="63"/>
      <c r="P95" s="65"/>
    </row>
    <row r="96" spans="1:38" ht="18" customHeight="1">
      <c r="B96" s="11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5"/>
    </row>
    <row r="97" spans="1:16" ht="18" customHeight="1" thickBot="1">
      <c r="B97" s="113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5"/>
    </row>
    <row r="98" spans="1:16" ht="18" customHeight="1"/>
    <row r="99" spans="1:16" ht="18" customHeight="1"/>
    <row r="103" spans="1:16" ht="18.75">
      <c r="A103" s="21" t="s">
        <v>349</v>
      </c>
      <c r="B103" s="82" t="s">
        <v>413</v>
      </c>
    </row>
    <row r="104" spans="1:16" ht="18.75">
      <c r="B104" s="82"/>
    </row>
    <row r="105" spans="1:16" ht="14.25">
      <c r="B105" s="135" t="s">
        <v>415</v>
      </c>
    </row>
    <row r="106" spans="1:16" ht="14.25">
      <c r="B106" s="134"/>
    </row>
    <row r="107" spans="1:16">
      <c r="C107" s="133" t="s">
        <v>414</v>
      </c>
    </row>
    <row r="108" spans="1:16">
      <c r="C108" s="136" t="s">
        <v>429</v>
      </c>
    </row>
    <row r="109" spans="1:16">
      <c r="C109" s="133" t="s">
        <v>416</v>
      </c>
    </row>
    <row r="110" spans="1:16">
      <c r="C110" s="133" t="s">
        <v>417</v>
      </c>
    </row>
    <row r="111" spans="1:16">
      <c r="C111" s="136" t="s">
        <v>430</v>
      </c>
    </row>
    <row r="112" spans="1:16" ht="14.25">
      <c r="B112" s="134"/>
    </row>
    <row r="113" spans="1:58" ht="14.25">
      <c r="B113" s="135" t="s">
        <v>447</v>
      </c>
    </row>
    <row r="114" spans="1:58" ht="14.25">
      <c r="B114" s="134"/>
    </row>
    <row r="115" spans="1:58">
      <c r="C115" s="148" t="s">
        <v>448</v>
      </c>
      <c r="N115" s="64" t="s">
        <v>449</v>
      </c>
    </row>
    <row r="116" spans="1:58">
      <c r="C116" s="148" t="s">
        <v>451</v>
      </c>
      <c r="N116" s="64" t="s">
        <v>450</v>
      </c>
    </row>
    <row r="117" spans="1:58" ht="19.5" thickBot="1">
      <c r="B117" s="82"/>
    </row>
    <row r="118" spans="1:58" s="1" customFormat="1" ht="7.5" customHeight="1">
      <c r="B118" s="1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4"/>
    </row>
    <row r="119" spans="1:58" s="1" customFormat="1" ht="20.25" customHeight="1">
      <c r="B119" s="5"/>
      <c r="C119" s="31" t="s">
        <v>452</v>
      </c>
      <c r="D119" s="31"/>
      <c r="E119" s="31"/>
      <c r="F119" s="3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7"/>
      <c r="BF119" s="64"/>
    </row>
    <row r="120" spans="1:58" s="1" customFormat="1" ht="20.25" customHeight="1">
      <c r="B120" s="5"/>
      <c r="C120" s="31"/>
      <c r="D120" s="31"/>
      <c r="E120" s="31"/>
      <c r="F120" s="3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7"/>
      <c r="BF120" s="64"/>
    </row>
    <row r="121" spans="1:58" s="1" customFormat="1" ht="16.5" customHeight="1">
      <c r="B121" s="5"/>
      <c r="C121" s="11"/>
      <c r="D121" s="11"/>
      <c r="E121" s="6"/>
      <c r="F121" s="6"/>
      <c r="G121" s="6"/>
      <c r="H121" s="6"/>
      <c r="I121" s="6"/>
      <c r="J121" s="6"/>
      <c r="K121" s="6"/>
      <c r="L121" s="11"/>
      <c r="M121" s="6"/>
      <c r="N121" s="6"/>
      <c r="O121" s="6"/>
      <c r="P121" s="6"/>
      <c r="Q121" s="11"/>
      <c r="R121" s="11"/>
      <c r="S121" s="11"/>
      <c r="T121" s="11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Z121" s="6"/>
      <c r="BA121" s="6"/>
      <c r="BB121" s="6"/>
      <c r="BC121" s="6"/>
      <c r="BD121" s="7"/>
      <c r="BF121" s="64"/>
    </row>
    <row r="122" spans="1:58" s="1" customFormat="1" ht="16.5" customHeight="1">
      <c r="B122" s="61"/>
      <c r="C122" s="6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30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7"/>
      <c r="BF122" s="64"/>
    </row>
    <row r="123" spans="1:58" s="1" customFormat="1" ht="16.5" customHeight="1">
      <c r="A123" s="60"/>
      <c r="B123" s="5"/>
      <c r="C123" s="194" t="s">
        <v>431</v>
      </c>
      <c r="D123" s="195"/>
      <c r="E123" s="195"/>
      <c r="F123" s="214"/>
      <c r="G123" s="194" t="s">
        <v>434</v>
      </c>
      <c r="H123" s="195"/>
      <c r="I123" s="195"/>
      <c r="J123" s="195"/>
      <c r="K123" s="214"/>
      <c r="L123" s="194" t="s">
        <v>432</v>
      </c>
      <c r="M123" s="214"/>
      <c r="N123" s="194" t="s">
        <v>123</v>
      </c>
      <c r="O123" s="195"/>
      <c r="P123" s="195"/>
      <c r="Q123" s="195"/>
      <c r="R123" s="214"/>
      <c r="S123" s="194" t="s">
        <v>89</v>
      </c>
      <c r="T123" s="195"/>
      <c r="U123" s="195"/>
      <c r="V123" s="195"/>
      <c r="W123" s="195"/>
      <c r="X123" s="195"/>
      <c r="Y123" s="195"/>
      <c r="Z123" s="194" t="s">
        <v>88</v>
      </c>
      <c r="AA123" s="195"/>
      <c r="AB123" s="195"/>
      <c r="AC123" s="195"/>
      <c r="AD123" s="195"/>
      <c r="AE123" s="195"/>
      <c r="AF123" s="195"/>
      <c r="AG123" s="269" t="s">
        <v>28</v>
      </c>
      <c r="AH123" s="269"/>
      <c r="AI123" s="269"/>
      <c r="AJ123" s="269"/>
      <c r="AK123" s="194" t="s">
        <v>29</v>
      </c>
      <c r="AL123" s="195"/>
      <c r="AM123" s="195"/>
      <c r="AN123" s="214"/>
      <c r="AO123" s="264" t="s">
        <v>45</v>
      </c>
      <c r="AP123" s="264"/>
      <c r="AQ123" s="264"/>
      <c r="AR123" s="264" t="s">
        <v>46</v>
      </c>
      <c r="AS123" s="264"/>
      <c r="AT123" s="264"/>
      <c r="AU123" s="264" t="s">
        <v>47</v>
      </c>
      <c r="AV123" s="264"/>
      <c r="AW123" s="264"/>
      <c r="AX123" s="264" t="s">
        <v>44</v>
      </c>
      <c r="AY123" s="264"/>
      <c r="AZ123" s="264"/>
      <c r="BA123" s="264"/>
      <c r="BB123" s="264"/>
      <c r="BC123" s="264"/>
      <c r="BD123" s="7"/>
      <c r="BF123" s="64"/>
    </row>
    <row r="124" spans="1:58" s="1" customFormat="1" ht="16.5" customHeight="1">
      <c r="B124" s="5"/>
      <c r="C124" s="434" t="s">
        <v>467</v>
      </c>
      <c r="D124" s="435"/>
      <c r="E124" s="435"/>
      <c r="F124" s="436"/>
      <c r="G124" s="437" t="s">
        <v>468</v>
      </c>
      <c r="H124" s="438"/>
      <c r="I124" s="438"/>
      <c r="J124" s="438"/>
      <c r="K124" s="439"/>
      <c r="L124" s="414" t="s">
        <v>433</v>
      </c>
      <c r="M124" s="406"/>
      <c r="N124" s="446" t="s">
        <v>226</v>
      </c>
      <c r="O124" s="441"/>
      <c r="P124" s="441"/>
      <c r="Q124" s="441"/>
      <c r="R124" s="442"/>
      <c r="S124" s="443" t="s">
        <v>49</v>
      </c>
      <c r="T124" s="444"/>
      <c r="U124" s="444"/>
      <c r="V124" s="444"/>
      <c r="W124" s="444"/>
      <c r="X124" s="444"/>
      <c r="Y124" s="444"/>
      <c r="Z124" s="443" t="s">
        <v>48</v>
      </c>
      <c r="AA124" s="444"/>
      <c r="AB124" s="444"/>
      <c r="AC124" s="444"/>
      <c r="AD124" s="444"/>
      <c r="AE124" s="444"/>
      <c r="AF124" s="444"/>
      <c r="AG124" s="434" t="s">
        <v>41</v>
      </c>
      <c r="AH124" s="435"/>
      <c r="AI124" s="444"/>
      <c r="AJ124" s="445"/>
      <c r="AK124" s="434"/>
      <c r="AL124" s="435"/>
      <c r="AM124" s="444"/>
      <c r="AN124" s="445"/>
      <c r="AO124" s="447">
        <v>300</v>
      </c>
      <c r="AP124" s="447"/>
      <c r="AQ124" s="447"/>
      <c r="AR124" s="447">
        <v>300</v>
      </c>
      <c r="AS124" s="447"/>
      <c r="AT124" s="447"/>
      <c r="AU124" s="448"/>
      <c r="AV124" s="449"/>
      <c r="AW124" s="450"/>
      <c r="AX124" s="451" t="s">
        <v>99</v>
      </c>
      <c r="AY124" s="452"/>
      <c r="AZ124" s="452"/>
      <c r="BA124" s="452"/>
      <c r="BB124" s="452"/>
      <c r="BC124" s="453"/>
      <c r="BD124" s="7"/>
      <c r="BF124" s="64"/>
    </row>
    <row r="125" spans="1:58" s="1" customFormat="1" ht="16.5" customHeight="1">
      <c r="B125" s="5"/>
      <c r="C125" s="434" t="s">
        <v>439</v>
      </c>
      <c r="D125" s="435"/>
      <c r="E125" s="435"/>
      <c r="F125" s="436"/>
      <c r="G125" s="437" t="s">
        <v>436</v>
      </c>
      <c r="H125" s="438"/>
      <c r="I125" s="438"/>
      <c r="J125" s="438"/>
      <c r="K125" s="439"/>
      <c r="L125" s="414" t="s">
        <v>435</v>
      </c>
      <c r="M125" s="406"/>
      <c r="N125" s="440" t="s">
        <v>124</v>
      </c>
      <c r="O125" s="441"/>
      <c r="P125" s="441"/>
      <c r="Q125" s="441"/>
      <c r="R125" s="442"/>
      <c r="S125" s="443"/>
      <c r="T125" s="444"/>
      <c r="U125" s="444"/>
      <c r="V125" s="444"/>
      <c r="W125" s="444"/>
      <c r="X125" s="444"/>
      <c r="Y125" s="444"/>
      <c r="Z125" s="443"/>
      <c r="AA125" s="444"/>
      <c r="AB125" s="444"/>
      <c r="AC125" s="444"/>
      <c r="AD125" s="444"/>
      <c r="AE125" s="444"/>
      <c r="AF125" s="444"/>
      <c r="AG125" s="434" t="s">
        <v>41</v>
      </c>
      <c r="AH125" s="435"/>
      <c r="AI125" s="444"/>
      <c r="AJ125" s="445"/>
      <c r="AK125" s="434" t="s">
        <v>22</v>
      </c>
      <c r="AL125" s="435"/>
      <c r="AM125" s="444"/>
      <c r="AN125" s="445"/>
      <c r="AO125" s="447"/>
      <c r="AP125" s="447"/>
      <c r="AQ125" s="447"/>
      <c r="AR125" s="447"/>
      <c r="AS125" s="447"/>
      <c r="AT125" s="447"/>
      <c r="AU125" s="448"/>
      <c r="AV125" s="449"/>
      <c r="AW125" s="450"/>
      <c r="AX125" s="447"/>
      <c r="AY125" s="447"/>
      <c r="AZ125" s="447"/>
      <c r="BA125" s="447"/>
      <c r="BB125" s="447"/>
      <c r="BC125" s="447"/>
      <c r="BD125" s="7"/>
      <c r="BF125" s="64"/>
    </row>
    <row r="126" spans="1:58" s="1" customFormat="1" ht="16.5" customHeight="1">
      <c r="B126" s="5"/>
      <c r="C126" s="437" t="s">
        <v>440</v>
      </c>
      <c r="D126" s="438"/>
      <c r="E126" s="438"/>
      <c r="F126" s="439"/>
      <c r="G126" s="437" t="s">
        <v>437</v>
      </c>
      <c r="H126" s="438"/>
      <c r="I126" s="438"/>
      <c r="J126" s="438"/>
      <c r="K126" s="439"/>
      <c r="L126" s="414" t="s">
        <v>435</v>
      </c>
      <c r="M126" s="406"/>
      <c r="N126" s="440" t="s">
        <v>124</v>
      </c>
      <c r="O126" s="441"/>
      <c r="P126" s="441"/>
      <c r="Q126" s="441"/>
      <c r="R126" s="442"/>
      <c r="S126" s="443"/>
      <c r="T126" s="444"/>
      <c r="U126" s="444"/>
      <c r="V126" s="444"/>
      <c r="W126" s="444"/>
      <c r="X126" s="444"/>
      <c r="Y126" s="444"/>
      <c r="Z126" s="443"/>
      <c r="AA126" s="444"/>
      <c r="AB126" s="444"/>
      <c r="AC126" s="444"/>
      <c r="AD126" s="444"/>
      <c r="AE126" s="444"/>
      <c r="AF126" s="444"/>
      <c r="AG126" s="434"/>
      <c r="AH126" s="435"/>
      <c r="AI126" s="444"/>
      <c r="AJ126" s="445"/>
      <c r="AK126" s="434" t="s">
        <v>22</v>
      </c>
      <c r="AL126" s="435"/>
      <c r="AM126" s="444"/>
      <c r="AN126" s="445"/>
      <c r="AO126" s="447"/>
      <c r="AP126" s="447"/>
      <c r="AQ126" s="447"/>
      <c r="AR126" s="447">
        <v>270</v>
      </c>
      <c r="AS126" s="447"/>
      <c r="AT126" s="447"/>
      <c r="AU126" s="447">
        <v>180</v>
      </c>
      <c r="AV126" s="447"/>
      <c r="AW126" s="447"/>
      <c r="AX126" s="447"/>
      <c r="AY126" s="447"/>
      <c r="AZ126" s="447"/>
      <c r="BA126" s="447"/>
      <c r="BB126" s="447"/>
      <c r="BC126" s="447"/>
      <c r="BD126" s="7"/>
      <c r="BF126" s="64"/>
    </row>
    <row r="127" spans="1:58" s="1" customFormat="1" ht="16.5" customHeight="1">
      <c r="B127" s="5"/>
      <c r="C127" s="408"/>
      <c r="D127" s="409"/>
      <c r="E127" s="409"/>
      <c r="F127" s="410"/>
      <c r="G127" s="408"/>
      <c r="H127" s="419"/>
      <c r="I127" s="419"/>
      <c r="J127" s="419"/>
      <c r="K127" s="420"/>
      <c r="L127" s="414"/>
      <c r="M127" s="406"/>
      <c r="N127" s="440"/>
      <c r="O127" s="441"/>
      <c r="P127" s="441"/>
      <c r="Q127" s="441"/>
      <c r="R127" s="442"/>
      <c r="S127" s="443"/>
      <c r="T127" s="444"/>
      <c r="U127" s="444"/>
      <c r="V127" s="444"/>
      <c r="W127" s="444"/>
      <c r="X127" s="444"/>
      <c r="Y127" s="444"/>
      <c r="Z127" s="443"/>
      <c r="AA127" s="444"/>
      <c r="AB127" s="444"/>
      <c r="AC127" s="444"/>
      <c r="AD127" s="444"/>
      <c r="AE127" s="444"/>
      <c r="AF127" s="444"/>
      <c r="AG127" s="434"/>
      <c r="AH127" s="435"/>
      <c r="AI127" s="444"/>
      <c r="AJ127" s="445"/>
      <c r="AK127" s="434"/>
      <c r="AL127" s="435"/>
      <c r="AM127" s="444"/>
      <c r="AN127" s="445"/>
      <c r="AO127" s="447"/>
      <c r="AP127" s="447"/>
      <c r="AQ127" s="447"/>
      <c r="AR127" s="447"/>
      <c r="AS127" s="447"/>
      <c r="AT127" s="447"/>
      <c r="AU127" s="448"/>
      <c r="AV127" s="449"/>
      <c r="AW127" s="450"/>
      <c r="AX127" s="454"/>
      <c r="AY127" s="455"/>
      <c r="AZ127" s="455"/>
      <c r="BA127" s="455"/>
      <c r="BB127" s="455"/>
      <c r="BC127" s="456"/>
      <c r="BD127" s="7"/>
      <c r="BF127" s="64"/>
    </row>
    <row r="128" spans="1:58" s="1" customFormat="1" ht="16.5" customHeight="1">
      <c r="B128" s="5"/>
      <c r="C128" s="408"/>
      <c r="D128" s="409"/>
      <c r="E128" s="409"/>
      <c r="F128" s="410"/>
      <c r="G128" s="408"/>
      <c r="H128" s="419"/>
      <c r="I128" s="419"/>
      <c r="J128" s="419"/>
      <c r="K128" s="420"/>
      <c r="L128" s="414"/>
      <c r="M128" s="406"/>
      <c r="N128" s="440"/>
      <c r="O128" s="441"/>
      <c r="P128" s="441"/>
      <c r="Q128" s="441"/>
      <c r="R128" s="442"/>
      <c r="S128" s="443"/>
      <c r="T128" s="444"/>
      <c r="U128" s="444"/>
      <c r="V128" s="444"/>
      <c r="W128" s="444"/>
      <c r="X128" s="444"/>
      <c r="Y128" s="444"/>
      <c r="Z128" s="443"/>
      <c r="AA128" s="444"/>
      <c r="AB128" s="444"/>
      <c r="AC128" s="444"/>
      <c r="AD128" s="444"/>
      <c r="AE128" s="444"/>
      <c r="AF128" s="444"/>
      <c r="AG128" s="434"/>
      <c r="AH128" s="435"/>
      <c r="AI128" s="444"/>
      <c r="AJ128" s="445"/>
      <c r="AK128" s="434"/>
      <c r="AL128" s="435"/>
      <c r="AM128" s="444"/>
      <c r="AN128" s="445"/>
      <c r="AO128" s="447"/>
      <c r="AP128" s="447"/>
      <c r="AQ128" s="447"/>
      <c r="AR128" s="447"/>
      <c r="AS128" s="447"/>
      <c r="AT128" s="447"/>
      <c r="AU128" s="447"/>
      <c r="AV128" s="447"/>
      <c r="AW128" s="447"/>
      <c r="AX128" s="447"/>
      <c r="AY128" s="447"/>
      <c r="AZ128" s="447"/>
      <c r="BA128" s="447"/>
      <c r="BB128" s="447"/>
      <c r="BC128" s="447"/>
      <c r="BD128" s="7"/>
      <c r="BF128" s="64"/>
    </row>
    <row r="129" spans="2:58" s="1" customFormat="1" ht="16.5" customHeight="1">
      <c r="B129" s="5"/>
      <c r="C129" s="408"/>
      <c r="D129" s="409"/>
      <c r="E129" s="409"/>
      <c r="F129" s="410"/>
      <c r="G129" s="408"/>
      <c r="H129" s="419"/>
      <c r="I129" s="419"/>
      <c r="J129" s="419"/>
      <c r="K129" s="420"/>
      <c r="L129" s="414"/>
      <c r="M129" s="406"/>
      <c r="N129" s="440"/>
      <c r="O129" s="441"/>
      <c r="P129" s="441"/>
      <c r="Q129" s="441"/>
      <c r="R129" s="442"/>
      <c r="S129" s="443"/>
      <c r="T129" s="444"/>
      <c r="U129" s="444"/>
      <c r="V129" s="444"/>
      <c r="W129" s="444"/>
      <c r="X129" s="444"/>
      <c r="Y129" s="444"/>
      <c r="Z129" s="443"/>
      <c r="AA129" s="444"/>
      <c r="AB129" s="444"/>
      <c r="AC129" s="444"/>
      <c r="AD129" s="444"/>
      <c r="AE129" s="444"/>
      <c r="AF129" s="444"/>
      <c r="AG129" s="434"/>
      <c r="AH129" s="435"/>
      <c r="AI129" s="444"/>
      <c r="AJ129" s="445"/>
      <c r="AK129" s="434"/>
      <c r="AL129" s="435"/>
      <c r="AM129" s="444"/>
      <c r="AN129" s="445"/>
      <c r="AO129" s="447"/>
      <c r="AP129" s="447"/>
      <c r="AQ129" s="447"/>
      <c r="AR129" s="447"/>
      <c r="AS129" s="447"/>
      <c r="AT129" s="447"/>
      <c r="AU129" s="448"/>
      <c r="AV129" s="449"/>
      <c r="AW129" s="450"/>
      <c r="AX129" s="447"/>
      <c r="AY129" s="447"/>
      <c r="AZ129" s="447"/>
      <c r="BA129" s="447"/>
      <c r="BB129" s="447"/>
      <c r="BC129" s="447"/>
      <c r="BD129" s="7"/>
      <c r="BF129" s="64"/>
    </row>
    <row r="130" spans="2:58" s="1" customFormat="1" ht="16.5" customHeight="1">
      <c r="B130" s="5"/>
      <c r="C130" s="408"/>
      <c r="D130" s="409"/>
      <c r="E130" s="409"/>
      <c r="F130" s="410"/>
      <c r="G130" s="408"/>
      <c r="H130" s="419"/>
      <c r="I130" s="419"/>
      <c r="J130" s="419"/>
      <c r="K130" s="420"/>
      <c r="L130" s="414"/>
      <c r="M130" s="406"/>
      <c r="N130" s="440"/>
      <c r="O130" s="441"/>
      <c r="P130" s="441"/>
      <c r="Q130" s="441"/>
      <c r="R130" s="442"/>
      <c r="S130" s="443"/>
      <c r="T130" s="444"/>
      <c r="U130" s="444"/>
      <c r="V130" s="444"/>
      <c r="W130" s="444"/>
      <c r="X130" s="444"/>
      <c r="Y130" s="444"/>
      <c r="Z130" s="443"/>
      <c r="AA130" s="444"/>
      <c r="AB130" s="444"/>
      <c r="AC130" s="444"/>
      <c r="AD130" s="444"/>
      <c r="AE130" s="444"/>
      <c r="AF130" s="444"/>
      <c r="AG130" s="434"/>
      <c r="AH130" s="435"/>
      <c r="AI130" s="444"/>
      <c r="AJ130" s="445"/>
      <c r="AK130" s="434"/>
      <c r="AL130" s="435"/>
      <c r="AM130" s="444"/>
      <c r="AN130" s="445"/>
      <c r="AO130" s="447"/>
      <c r="AP130" s="447"/>
      <c r="AQ130" s="447"/>
      <c r="AR130" s="447"/>
      <c r="AS130" s="447"/>
      <c r="AT130" s="447"/>
      <c r="AU130" s="448"/>
      <c r="AV130" s="449"/>
      <c r="AW130" s="450"/>
      <c r="AX130" s="447"/>
      <c r="AY130" s="447"/>
      <c r="AZ130" s="447"/>
      <c r="BA130" s="447"/>
      <c r="BB130" s="447"/>
      <c r="BC130" s="447"/>
      <c r="BD130" s="7"/>
      <c r="BF130" s="64"/>
    </row>
    <row r="131" spans="2:58" s="1" customFormat="1" ht="16.5" customHeight="1">
      <c r="B131" s="5"/>
      <c r="C131" s="408"/>
      <c r="D131" s="409"/>
      <c r="E131" s="409"/>
      <c r="F131" s="410"/>
      <c r="G131" s="408"/>
      <c r="H131" s="419"/>
      <c r="I131" s="419"/>
      <c r="J131" s="419"/>
      <c r="K131" s="420"/>
      <c r="L131" s="414"/>
      <c r="M131" s="406"/>
      <c r="N131" s="440"/>
      <c r="O131" s="441"/>
      <c r="P131" s="441"/>
      <c r="Q131" s="441"/>
      <c r="R131" s="442"/>
      <c r="S131" s="443"/>
      <c r="T131" s="444"/>
      <c r="U131" s="444"/>
      <c r="V131" s="444"/>
      <c r="W131" s="444"/>
      <c r="X131" s="444"/>
      <c r="Y131" s="444"/>
      <c r="Z131" s="443"/>
      <c r="AA131" s="444"/>
      <c r="AB131" s="444"/>
      <c r="AC131" s="444"/>
      <c r="AD131" s="444"/>
      <c r="AE131" s="444"/>
      <c r="AF131" s="444"/>
      <c r="AG131" s="434"/>
      <c r="AH131" s="435"/>
      <c r="AI131" s="444"/>
      <c r="AJ131" s="445"/>
      <c r="AK131" s="434"/>
      <c r="AL131" s="435"/>
      <c r="AM131" s="444"/>
      <c r="AN131" s="445"/>
      <c r="AO131" s="447"/>
      <c r="AP131" s="447"/>
      <c r="AQ131" s="447"/>
      <c r="AR131" s="447"/>
      <c r="AS131" s="447"/>
      <c r="AT131" s="447"/>
      <c r="AU131" s="448"/>
      <c r="AV131" s="449"/>
      <c r="AW131" s="450"/>
      <c r="AX131" s="447"/>
      <c r="AY131" s="447"/>
      <c r="AZ131" s="447"/>
      <c r="BA131" s="447"/>
      <c r="BB131" s="447"/>
      <c r="BC131" s="447"/>
      <c r="BD131" s="7"/>
      <c r="BF131" s="64"/>
    </row>
    <row r="132" spans="2:58" s="1" customFormat="1" ht="16.5" customHeight="1">
      <c r="B132" s="5"/>
      <c r="C132" s="408"/>
      <c r="D132" s="409"/>
      <c r="E132" s="409"/>
      <c r="F132" s="410"/>
      <c r="G132" s="408"/>
      <c r="H132" s="419"/>
      <c r="I132" s="419"/>
      <c r="J132" s="419"/>
      <c r="K132" s="420"/>
      <c r="L132" s="414"/>
      <c r="M132" s="406"/>
      <c r="N132" s="440"/>
      <c r="O132" s="441"/>
      <c r="P132" s="441"/>
      <c r="Q132" s="441"/>
      <c r="R132" s="442"/>
      <c r="S132" s="443"/>
      <c r="T132" s="444"/>
      <c r="U132" s="444"/>
      <c r="V132" s="444"/>
      <c r="W132" s="444"/>
      <c r="X132" s="444"/>
      <c r="Y132" s="444"/>
      <c r="Z132" s="443"/>
      <c r="AA132" s="444"/>
      <c r="AB132" s="444"/>
      <c r="AC132" s="444"/>
      <c r="AD132" s="444"/>
      <c r="AE132" s="444"/>
      <c r="AF132" s="444"/>
      <c r="AG132" s="434"/>
      <c r="AH132" s="435"/>
      <c r="AI132" s="444"/>
      <c r="AJ132" s="445"/>
      <c r="AK132" s="434"/>
      <c r="AL132" s="435"/>
      <c r="AM132" s="444"/>
      <c r="AN132" s="445"/>
      <c r="AO132" s="447"/>
      <c r="AP132" s="447"/>
      <c r="AQ132" s="447"/>
      <c r="AR132" s="447"/>
      <c r="AS132" s="447"/>
      <c r="AT132" s="447"/>
      <c r="AU132" s="448"/>
      <c r="AV132" s="449"/>
      <c r="AW132" s="450"/>
      <c r="AX132" s="447"/>
      <c r="AY132" s="447"/>
      <c r="AZ132" s="447"/>
      <c r="BA132" s="447"/>
      <c r="BB132" s="447"/>
      <c r="BC132" s="447"/>
      <c r="BD132" s="7"/>
      <c r="BF132" s="64"/>
    </row>
    <row r="133" spans="2:58" s="1" customFormat="1" ht="16.5" customHeight="1">
      <c r="B133" s="5"/>
      <c r="C133" s="408"/>
      <c r="D133" s="409"/>
      <c r="E133" s="409"/>
      <c r="F133" s="410"/>
      <c r="G133" s="408"/>
      <c r="H133" s="419"/>
      <c r="I133" s="419"/>
      <c r="J133" s="419"/>
      <c r="K133" s="420"/>
      <c r="L133" s="414"/>
      <c r="M133" s="406"/>
      <c r="N133" s="440"/>
      <c r="O133" s="441"/>
      <c r="P133" s="441"/>
      <c r="Q133" s="441"/>
      <c r="R133" s="442"/>
      <c r="S133" s="443"/>
      <c r="T133" s="444"/>
      <c r="U133" s="444"/>
      <c r="V133" s="444"/>
      <c r="W133" s="444"/>
      <c r="X133" s="444"/>
      <c r="Y133" s="444"/>
      <c r="Z133" s="443"/>
      <c r="AA133" s="444"/>
      <c r="AB133" s="444"/>
      <c r="AC133" s="444"/>
      <c r="AD133" s="444"/>
      <c r="AE133" s="444"/>
      <c r="AF133" s="444"/>
      <c r="AG133" s="434"/>
      <c r="AH133" s="435"/>
      <c r="AI133" s="444"/>
      <c r="AJ133" s="445"/>
      <c r="AK133" s="434"/>
      <c r="AL133" s="435"/>
      <c r="AM133" s="444"/>
      <c r="AN133" s="445"/>
      <c r="AO133" s="447"/>
      <c r="AP133" s="447"/>
      <c r="AQ133" s="447"/>
      <c r="AR133" s="447"/>
      <c r="AS133" s="447"/>
      <c r="AT133" s="447"/>
      <c r="AU133" s="448"/>
      <c r="AV133" s="449"/>
      <c r="AW133" s="450"/>
      <c r="AX133" s="447"/>
      <c r="AY133" s="447"/>
      <c r="AZ133" s="447"/>
      <c r="BA133" s="447"/>
      <c r="BB133" s="447"/>
      <c r="BC133" s="447"/>
      <c r="BD133" s="7"/>
      <c r="BF133" s="64"/>
    </row>
    <row r="134" spans="2:58" s="1" customFormat="1" ht="16.5" customHeight="1">
      <c r="B134" s="5"/>
      <c r="C134" s="192"/>
      <c r="D134" s="193"/>
      <c r="E134" s="193"/>
      <c r="F134" s="232"/>
      <c r="G134" s="192"/>
      <c r="H134" s="193"/>
      <c r="I134" s="193"/>
      <c r="J134" s="193"/>
      <c r="K134" s="232"/>
      <c r="L134" s="192"/>
      <c r="M134" s="270"/>
      <c r="N134" s="440"/>
      <c r="O134" s="441"/>
      <c r="P134" s="441"/>
      <c r="Q134" s="441"/>
      <c r="R134" s="442"/>
      <c r="S134" s="443"/>
      <c r="T134" s="444"/>
      <c r="U134" s="444"/>
      <c r="V134" s="444"/>
      <c r="W134" s="444"/>
      <c r="X134" s="444"/>
      <c r="Y134" s="444"/>
      <c r="Z134" s="443"/>
      <c r="AA134" s="444"/>
      <c r="AB134" s="444"/>
      <c r="AC134" s="444"/>
      <c r="AD134" s="444"/>
      <c r="AE134" s="444"/>
      <c r="AF134" s="444"/>
      <c r="AG134" s="434"/>
      <c r="AH134" s="435"/>
      <c r="AI134" s="444"/>
      <c r="AJ134" s="445"/>
      <c r="AK134" s="434"/>
      <c r="AL134" s="435"/>
      <c r="AM134" s="444"/>
      <c r="AN134" s="445"/>
      <c r="AO134" s="447"/>
      <c r="AP134" s="447"/>
      <c r="AQ134" s="447"/>
      <c r="AR134" s="447"/>
      <c r="AS134" s="447"/>
      <c r="AT134" s="447"/>
      <c r="AU134" s="448"/>
      <c r="AV134" s="449"/>
      <c r="AW134" s="450"/>
      <c r="AX134" s="447"/>
      <c r="AY134" s="447"/>
      <c r="AZ134" s="447"/>
      <c r="BA134" s="447"/>
      <c r="BB134" s="447"/>
      <c r="BC134" s="447"/>
      <c r="BD134" s="7"/>
      <c r="BF134" s="64"/>
    </row>
    <row r="135" spans="2:58" s="1" customFormat="1" ht="16.5" customHeight="1">
      <c r="B135" s="5"/>
      <c r="C135" s="192"/>
      <c r="D135" s="193"/>
      <c r="E135" s="193"/>
      <c r="F135" s="232"/>
      <c r="G135" s="192"/>
      <c r="H135" s="193"/>
      <c r="I135" s="193"/>
      <c r="J135" s="193"/>
      <c r="K135" s="232"/>
      <c r="L135" s="192"/>
      <c r="M135" s="232"/>
      <c r="N135" s="440"/>
      <c r="O135" s="441"/>
      <c r="P135" s="441"/>
      <c r="Q135" s="441"/>
      <c r="R135" s="442"/>
      <c r="S135" s="443"/>
      <c r="T135" s="444"/>
      <c r="U135" s="444"/>
      <c r="V135" s="444"/>
      <c r="W135" s="444"/>
      <c r="X135" s="444"/>
      <c r="Y135" s="444"/>
      <c r="Z135" s="443"/>
      <c r="AA135" s="444"/>
      <c r="AB135" s="444"/>
      <c r="AC135" s="444"/>
      <c r="AD135" s="444"/>
      <c r="AE135" s="444"/>
      <c r="AF135" s="444"/>
      <c r="AG135" s="434"/>
      <c r="AH135" s="435"/>
      <c r="AI135" s="444"/>
      <c r="AJ135" s="445"/>
      <c r="AK135" s="434"/>
      <c r="AL135" s="435"/>
      <c r="AM135" s="444"/>
      <c r="AN135" s="445"/>
      <c r="AO135" s="447"/>
      <c r="AP135" s="447"/>
      <c r="AQ135" s="447"/>
      <c r="AR135" s="447"/>
      <c r="AS135" s="447"/>
      <c r="AT135" s="447"/>
      <c r="AU135" s="448"/>
      <c r="AV135" s="449"/>
      <c r="AW135" s="450"/>
      <c r="AX135" s="447"/>
      <c r="AY135" s="447"/>
      <c r="AZ135" s="447"/>
      <c r="BA135" s="447"/>
      <c r="BB135" s="447"/>
      <c r="BC135" s="447"/>
      <c r="BD135" s="7"/>
      <c r="BF135" s="64"/>
    </row>
    <row r="136" spans="2:58" s="1" customFormat="1" ht="16.5" customHeight="1">
      <c r="B136" s="5"/>
      <c r="C136" s="192"/>
      <c r="D136" s="193"/>
      <c r="E136" s="193"/>
      <c r="F136" s="232"/>
      <c r="G136" s="192"/>
      <c r="H136" s="193"/>
      <c r="I136" s="193"/>
      <c r="J136" s="193"/>
      <c r="K136" s="232"/>
      <c r="L136" s="192"/>
      <c r="M136" s="232"/>
      <c r="N136" s="440"/>
      <c r="O136" s="441"/>
      <c r="P136" s="441"/>
      <c r="Q136" s="441"/>
      <c r="R136" s="442"/>
      <c r="S136" s="443"/>
      <c r="T136" s="444"/>
      <c r="U136" s="444"/>
      <c r="V136" s="444"/>
      <c r="W136" s="444"/>
      <c r="X136" s="444"/>
      <c r="Y136" s="444"/>
      <c r="Z136" s="443"/>
      <c r="AA136" s="444"/>
      <c r="AB136" s="444"/>
      <c r="AC136" s="444"/>
      <c r="AD136" s="444"/>
      <c r="AE136" s="444"/>
      <c r="AF136" s="444"/>
      <c r="AG136" s="434"/>
      <c r="AH136" s="435"/>
      <c r="AI136" s="444"/>
      <c r="AJ136" s="445"/>
      <c r="AK136" s="434"/>
      <c r="AL136" s="435"/>
      <c r="AM136" s="444"/>
      <c r="AN136" s="445"/>
      <c r="AO136" s="447"/>
      <c r="AP136" s="447"/>
      <c r="AQ136" s="447"/>
      <c r="AR136" s="447"/>
      <c r="AS136" s="447"/>
      <c r="AT136" s="447"/>
      <c r="AU136" s="448"/>
      <c r="AV136" s="449"/>
      <c r="AW136" s="450"/>
      <c r="AX136" s="447"/>
      <c r="AY136" s="447"/>
      <c r="AZ136" s="447"/>
      <c r="BA136" s="447"/>
      <c r="BB136" s="447"/>
      <c r="BC136" s="447"/>
      <c r="BD136" s="7"/>
      <c r="BF136" s="64"/>
    </row>
    <row r="137" spans="2:58" s="1" customFormat="1" ht="16.5" customHeight="1">
      <c r="B137" s="5"/>
      <c r="C137" s="192"/>
      <c r="D137" s="193"/>
      <c r="E137" s="193"/>
      <c r="F137" s="232"/>
      <c r="G137" s="192"/>
      <c r="H137" s="193"/>
      <c r="I137" s="193"/>
      <c r="J137" s="193"/>
      <c r="K137" s="232"/>
      <c r="L137" s="192"/>
      <c r="M137" s="232"/>
      <c r="N137" s="440"/>
      <c r="O137" s="441"/>
      <c r="P137" s="441"/>
      <c r="Q137" s="441"/>
      <c r="R137" s="442"/>
      <c r="S137" s="443"/>
      <c r="T137" s="444"/>
      <c r="U137" s="444"/>
      <c r="V137" s="444"/>
      <c r="W137" s="444"/>
      <c r="X137" s="444"/>
      <c r="Y137" s="444"/>
      <c r="Z137" s="443"/>
      <c r="AA137" s="444"/>
      <c r="AB137" s="444"/>
      <c r="AC137" s="444"/>
      <c r="AD137" s="444"/>
      <c r="AE137" s="444"/>
      <c r="AF137" s="444"/>
      <c r="AG137" s="434"/>
      <c r="AH137" s="435"/>
      <c r="AI137" s="444"/>
      <c r="AJ137" s="445"/>
      <c r="AK137" s="434"/>
      <c r="AL137" s="435"/>
      <c r="AM137" s="444"/>
      <c r="AN137" s="445"/>
      <c r="AO137" s="447"/>
      <c r="AP137" s="447"/>
      <c r="AQ137" s="447"/>
      <c r="AR137" s="447"/>
      <c r="AS137" s="447"/>
      <c r="AT137" s="447"/>
      <c r="AU137" s="448"/>
      <c r="AV137" s="449"/>
      <c r="AW137" s="450"/>
      <c r="AX137" s="447"/>
      <c r="AY137" s="447"/>
      <c r="AZ137" s="447"/>
      <c r="BA137" s="447"/>
      <c r="BB137" s="447"/>
      <c r="BC137" s="447"/>
      <c r="BD137" s="7"/>
      <c r="BF137" s="64"/>
    </row>
    <row r="138" spans="2:58" s="1" customFormat="1" ht="16.5" customHeight="1">
      <c r="B138" s="5"/>
      <c r="C138" s="192"/>
      <c r="D138" s="193"/>
      <c r="E138" s="193"/>
      <c r="F138" s="232"/>
      <c r="G138" s="192"/>
      <c r="H138" s="193"/>
      <c r="I138" s="193"/>
      <c r="J138" s="193"/>
      <c r="K138" s="232"/>
      <c r="L138" s="192"/>
      <c r="M138" s="232"/>
      <c r="N138" s="440"/>
      <c r="O138" s="441"/>
      <c r="P138" s="441"/>
      <c r="Q138" s="441"/>
      <c r="R138" s="442"/>
      <c r="S138" s="443"/>
      <c r="T138" s="444"/>
      <c r="U138" s="444"/>
      <c r="V138" s="444"/>
      <c r="W138" s="444"/>
      <c r="X138" s="444"/>
      <c r="Y138" s="444"/>
      <c r="Z138" s="443"/>
      <c r="AA138" s="444"/>
      <c r="AB138" s="444"/>
      <c r="AC138" s="444"/>
      <c r="AD138" s="444"/>
      <c r="AE138" s="444"/>
      <c r="AF138" s="444"/>
      <c r="AG138" s="434"/>
      <c r="AH138" s="435"/>
      <c r="AI138" s="444"/>
      <c r="AJ138" s="445"/>
      <c r="AK138" s="434"/>
      <c r="AL138" s="435"/>
      <c r="AM138" s="444"/>
      <c r="AN138" s="445"/>
      <c r="AO138" s="447"/>
      <c r="AP138" s="447"/>
      <c r="AQ138" s="447"/>
      <c r="AR138" s="447"/>
      <c r="AS138" s="447"/>
      <c r="AT138" s="447"/>
      <c r="AU138" s="448"/>
      <c r="AV138" s="449"/>
      <c r="AW138" s="450"/>
      <c r="AX138" s="447"/>
      <c r="AY138" s="447"/>
      <c r="AZ138" s="447"/>
      <c r="BA138" s="447"/>
      <c r="BB138" s="447"/>
      <c r="BC138" s="447"/>
      <c r="BD138" s="7"/>
      <c r="BF138" s="64"/>
    </row>
    <row r="139" spans="2:58" s="1" customFormat="1" ht="16.5" customHeight="1" thickBot="1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32"/>
      <c r="AY139" s="33"/>
      <c r="AZ139" s="33"/>
      <c r="BA139" s="9"/>
      <c r="BB139" s="9"/>
      <c r="BC139" s="9"/>
      <c r="BD139" s="10"/>
      <c r="BF139" s="64"/>
    </row>
    <row r="140" spans="2:58" ht="18" customHeight="1"/>
    <row r="141" spans="2:58" ht="18" customHeight="1" thickBot="1"/>
    <row r="142" spans="2:58" ht="18" customHeight="1">
      <c r="B142" s="137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9"/>
    </row>
    <row r="143" spans="2:58" ht="18" customHeight="1">
      <c r="B143" s="140"/>
      <c r="C143" s="31" t="s">
        <v>452</v>
      </c>
      <c r="D143" s="31"/>
      <c r="E143" s="31"/>
      <c r="F143" s="31"/>
      <c r="G143" s="6"/>
      <c r="H143" s="6"/>
      <c r="I143" s="6"/>
      <c r="J143" s="6"/>
      <c r="K143" s="6"/>
      <c r="L143" s="6"/>
      <c r="M143" s="90" t="s">
        <v>446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141"/>
    </row>
    <row r="144" spans="2:58" ht="18" customHeight="1">
      <c r="B144" s="140"/>
      <c r="C144" s="11"/>
      <c r="D144" s="11"/>
      <c r="E144" s="6"/>
      <c r="F144" s="6"/>
      <c r="G144" s="6"/>
      <c r="H144" s="6"/>
      <c r="I144" s="6"/>
      <c r="J144" s="6"/>
      <c r="K144" s="6"/>
      <c r="L144" s="11"/>
      <c r="M144" s="6"/>
      <c r="N144" s="6"/>
      <c r="O144" s="6"/>
      <c r="P144" s="6"/>
      <c r="Q144" s="11"/>
      <c r="R144" s="11"/>
      <c r="S144" s="11"/>
      <c r="T144" s="11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141"/>
    </row>
    <row r="145" spans="1:58" ht="18" customHeight="1">
      <c r="B145" s="140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141"/>
    </row>
    <row r="146" spans="1:58" ht="18" customHeight="1">
      <c r="B146" s="142"/>
      <c r="C146" s="6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30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141"/>
    </row>
    <row r="147" spans="1:58" ht="18" customHeight="1">
      <c r="B147" s="140"/>
      <c r="C147" s="194" t="s">
        <v>431</v>
      </c>
      <c r="D147" s="195"/>
      <c r="E147" s="195"/>
      <c r="F147" s="214"/>
      <c r="G147" s="194" t="s">
        <v>434</v>
      </c>
      <c r="H147" s="195"/>
      <c r="I147" s="195"/>
      <c r="J147" s="195"/>
      <c r="K147" s="214"/>
      <c r="L147" s="194" t="s">
        <v>432</v>
      </c>
      <c r="M147" s="214"/>
      <c r="N147" s="194" t="s">
        <v>123</v>
      </c>
      <c r="O147" s="195"/>
      <c r="P147" s="195"/>
      <c r="Q147" s="195"/>
      <c r="R147" s="214"/>
      <c r="S147" s="194" t="s">
        <v>89</v>
      </c>
      <c r="T147" s="195"/>
      <c r="U147" s="195"/>
      <c r="V147" s="195"/>
      <c r="W147" s="195"/>
      <c r="X147" s="195"/>
      <c r="Y147" s="195"/>
      <c r="Z147" s="194" t="s">
        <v>88</v>
      </c>
      <c r="AA147" s="195"/>
      <c r="AB147" s="195"/>
      <c r="AC147" s="195"/>
      <c r="AD147" s="195"/>
      <c r="AE147" s="195"/>
      <c r="AF147" s="195"/>
      <c r="AG147" s="269" t="s">
        <v>28</v>
      </c>
      <c r="AH147" s="269"/>
      <c r="AI147" s="269"/>
      <c r="AJ147" s="269"/>
      <c r="AK147" s="194" t="s">
        <v>29</v>
      </c>
      <c r="AL147" s="195"/>
      <c r="AM147" s="195"/>
      <c r="AN147" s="214"/>
      <c r="AO147" s="264" t="s">
        <v>45</v>
      </c>
      <c r="AP147" s="264"/>
      <c r="AQ147" s="264"/>
      <c r="AR147" s="264" t="s">
        <v>46</v>
      </c>
      <c r="AS147" s="264"/>
      <c r="AT147" s="264"/>
      <c r="AU147" s="264" t="s">
        <v>47</v>
      </c>
      <c r="AV147" s="264"/>
      <c r="AW147" s="264"/>
      <c r="AX147" s="264" t="s">
        <v>44</v>
      </c>
      <c r="AY147" s="264"/>
      <c r="AZ147" s="264"/>
      <c r="BA147" s="264"/>
      <c r="BB147" s="264"/>
      <c r="BC147" s="264"/>
      <c r="BD147" s="141"/>
    </row>
    <row r="148" spans="1:58" ht="18" customHeight="1">
      <c r="B148" s="140"/>
      <c r="C148" s="437" t="s">
        <v>444</v>
      </c>
      <c r="D148" s="438" t="s">
        <v>30</v>
      </c>
      <c r="E148" s="438" t="s">
        <v>30</v>
      </c>
      <c r="F148" s="439" t="s">
        <v>30</v>
      </c>
      <c r="G148" s="457" t="s">
        <v>441</v>
      </c>
      <c r="H148" s="438"/>
      <c r="I148" s="438"/>
      <c r="J148" s="438"/>
      <c r="K148" s="439"/>
      <c r="L148" s="414" t="s">
        <v>433</v>
      </c>
      <c r="M148" s="406"/>
      <c r="N148" s="458" t="s">
        <v>226</v>
      </c>
      <c r="O148" s="459"/>
      <c r="P148" s="459"/>
      <c r="Q148" s="459"/>
      <c r="R148" s="460"/>
      <c r="S148" s="443" t="s">
        <v>49</v>
      </c>
      <c r="T148" s="444"/>
      <c r="U148" s="444"/>
      <c r="V148" s="444"/>
      <c r="W148" s="444"/>
      <c r="X148" s="444"/>
      <c r="Y148" s="444"/>
      <c r="Z148" s="443" t="s">
        <v>48</v>
      </c>
      <c r="AA148" s="444"/>
      <c r="AB148" s="444"/>
      <c r="AC148" s="444"/>
      <c r="AD148" s="444"/>
      <c r="AE148" s="444"/>
      <c r="AF148" s="444"/>
      <c r="AG148" s="434" t="s">
        <v>41</v>
      </c>
      <c r="AH148" s="435"/>
      <c r="AI148" s="444"/>
      <c r="AJ148" s="445"/>
      <c r="AK148" s="434"/>
      <c r="AL148" s="435"/>
      <c r="AM148" s="444"/>
      <c r="AN148" s="445"/>
      <c r="AO148" s="447">
        <v>300</v>
      </c>
      <c r="AP148" s="447"/>
      <c r="AQ148" s="447"/>
      <c r="AR148" s="447">
        <v>300</v>
      </c>
      <c r="AS148" s="447"/>
      <c r="AT148" s="447"/>
      <c r="AU148" s="448"/>
      <c r="AV148" s="449"/>
      <c r="AW148" s="450"/>
      <c r="AX148" s="451" t="s">
        <v>99</v>
      </c>
      <c r="AY148" s="452"/>
      <c r="AZ148" s="452"/>
      <c r="BA148" s="452"/>
      <c r="BB148" s="452"/>
      <c r="BC148" s="453"/>
      <c r="BD148" s="141"/>
    </row>
    <row r="149" spans="1:58" ht="18" customHeight="1">
      <c r="B149" s="140"/>
      <c r="C149" s="434" t="s">
        <v>438</v>
      </c>
      <c r="D149" s="435"/>
      <c r="E149" s="444"/>
      <c r="F149" s="445"/>
      <c r="G149" s="457" t="s">
        <v>442</v>
      </c>
      <c r="H149" s="438"/>
      <c r="I149" s="438"/>
      <c r="J149" s="438"/>
      <c r="K149" s="439"/>
      <c r="L149" s="414" t="s">
        <v>435</v>
      </c>
      <c r="M149" s="406"/>
      <c r="N149" s="440" t="s">
        <v>124</v>
      </c>
      <c r="O149" s="441"/>
      <c r="P149" s="441"/>
      <c r="Q149" s="441"/>
      <c r="R149" s="442"/>
      <c r="S149" s="443"/>
      <c r="T149" s="444"/>
      <c r="U149" s="444"/>
      <c r="V149" s="444"/>
      <c r="W149" s="444"/>
      <c r="X149" s="444"/>
      <c r="Y149" s="444"/>
      <c r="Z149" s="443"/>
      <c r="AA149" s="444"/>
      <c r="AB149" s="444"/>
      <c r="AC149" s="444"/>
      <c r="AD149" s="444"/>
      <c r="AE149" s="444"/>
      <c r="AF149" s="444"/>
      <c r="AG149" s="434" t="s">
        <v>41</v>
      </c>
      <c r="AH149" s="435"/>
      <c r="AI149" s="444"/>
      <c r="AJ149" s="445"/>
      <c r="AK149" s="434" t="s">
        <v>22</v>
      </c>
      <c r="AL149" s="435"/>
      <c r="AM149" s="444"/>
      <c r="AN149" s="445"/>
      <c r="AO149" s="447"/>
      <c r="AP149" s="447"/>
      <c r="AQ149" s="447"/>
      <c r="AR149" s="447"/>
      <c r="AS149" s="447"/>
      <c r="AT149" s="447"/>
      <c r="AU149" s="448"/>
      <c r="AV149" s="449"/>
      <c r="AW149" s="450"/>
      <c r="AX149" s="447"/>
      <c r="AY149" s="447"/>
      <c r="AZ149" s="447"/>
      <c r="BA149" s="447"/>
      <c r="BB149" s="447"/>
      <c r="BC149" s="447"/>
      <c r="BD149" s="141"/>
    </row>
    <row r="150" spans="1:58" ht="18" customHeight="1">
      <c r="B150" s="140"/>
      <c r="C150" s="437" t="s">
        <v>445</v>
      </c>
      <c r="D150" s="438" t="s">
        <v>32</v>
      </c>
      <c r="E150" s="438" t="s">
        <v>32</v>
      </c>
      <c r="F150" s="439" t="s">
        <v>32</v>
      </c>
      <c r="G150" s="457" t="s">
        <v>443</v>
      </c>
      <c r="H150" s="438"/>
      <c r="I150" s="438"/>
      <c r="J150" s="438"/>
      <c r="K150" s="439"/>
      <c r="L150" s="414" t="s">
        <v>435</v>
      </c>
      <c r="M150" s="406"/>
      <c r="N150" s="440" t="s">
        <v>124</v>
      </c>
      <c r="O150" s="441"/>
      <c r="P150" s="441"/>
      <c r="Q150" s="441"/>
      <c r="R150" s="442"/>
      <c r="S150" s="443"/>
      <c r="T150" s="444"/>
      <c r="U150" s="444"/>
      <c r="V150" s="444"/>
      <c r="W150" s="444"/>
      <c r="X150" s="444"/>
      <c r="Y150" s="444"/>
      <c r="Z150" s="443"/>
      <c r="AA150" s="444"/>
      <c r="AB150" s="444"/>
      <c r="AC150" s="444"/>
      <c r="AD150" s="444"/>
      <c r="AE150" s="444"/>
      <c r="AF150" s="444"/>
      <c r="AG150" s="434"/>
      <c r="AH150" s="435"/>
      <c r="AI150" s="444"/>
      <c r="AJ150" s="445"/>
      <c r="AK150" s="434" t="s">
        <v>22</v>
      </c>
      <c r="AL150" s="435"/>
      <c r="AM150" s="444"/>
      <c r="AN150" s="445"/>
      <c r="AO150" s="447"/>
      <c r="AP150" s="447"/>
      <c r="AQ150" s="447"/>
      <c r="AR150" s="447">
        <v>270</v>
      </c>
      <c r="AS150" s="447"/>
      <c r="AT150" s="447"/>
      <c r="AU150" s="447">
        <v>180</v>
      </c>
      <c r="AV150" s="447"/>
      <c r="AW150" s="447"/>
      <c r="AX150" s="447"/>
      <c r="AY150" s="447"/>
      <c r="AZ150" s="447"/>
      <c r="BA150" s="447"/>
      <c r="BB150" s="447"/>
      <c r="BC150" s="447"/>
      <c r="BD150" s="141"/>
    </row>
    <row r="151" spans="1:58" ht="18" customHeight="1" thickBot="1">
      <c r="B151" s="143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  <c r="AN151" s="144"/>
      <c r="AO151" s="144"/>
      <c r="AP151" s="144"/>
      <c r="AQ151" s="144"/>
      <c r="AR151" s="144"/>
      <c r="AS151" s="144"/>
      <c r="AT151" s="144"/>
      <c r="AU151" s="144"/>
      <c r="AV151" s="144"/>
      <c r="AW151" s="144"/>
      <c r="AX151" s="145"/>
      <c r="AY151" s="146"/>
      <c r="AZ151" s="146"/>
      <c r="BA151" s="144"/>
      <c r="BB151" s="144"/>
      <c r="BC151" s="144"/>
      <c r="BD151" s="147"/>
    </row>
    <row r="152" spans="1:58" ht="18" customHeight="1" thickBot="1"/>
    <row r="153" spans="1:58" s="1" customFormat="1" ht="7.5" customHeight="1">
      <c r="B153" s="1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4"/>
      <c r="BF153" s="64"/>
    </row>
    <row r="154" spans="1:58" s="1" customFormat="1" ht="20.25" customHeight="1">
      <c r="A154" s="64"/>
      <c r="B154" s="5"/>
      <c r="C154" s="31" t="s">
        <v>453</v>
      </c>
      <c r="D154" s="31"/>
      <c r="E154" s="31"/>
      <c r="F154" s="31"/>
      <c r="G154" s="31"/>
      <c r="H154" s="31"/>
      <c r="I154" s="31"/>
      <c r="J154" s="31"/>
      <c r="K154" s="31"/>
      <c r="L154" s="3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7"/>
      <c r="BF154" s="64"/>
    </row>
    <row r="155" spans="1:58" s="1" customFormat="1" ht="16.5" customHeight="1">
      <c r="A155" s="64"/>
      <c r="B155" s="61"/>
      <c r="C155" s="69"/>
      <c r="D155" s="6"/>
      <c r="E155" s="6"/>
      <c r="F155" s="6"/>
      <c r="G155" s="6"/>
      <c r="H155" s="6"/>
      <c r="I155" s="6"/>
      <c r="J155" s="6"/>
      <c r="K155" s="6" t="s">
        <v>472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30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7"/>
      <c r="BF155" s="64"/>
    </row>
    <row r="156" spans="1:58" s="1" customFormat="1" ht="16.5" customHeight="1" thickBot="1">
      <c r="A156" s="64"/>
      <c r="B156" s="5"/>
      <c r="C156" s="461" t="s">
        <v>459</v>
      </c>
      <c r="D156" s="462"/>
      <c r="E156" s="463"/>
      <c r="F156" s="461" t="s">
        <v>464</v>
      </c>
      <c r="G156" s="462"/>
      <c r="H156" s="463"/>
      <c r="I156" s="461" t="s">
        <v>455</v>
      </c>
      <c r="J156" s="462"/>
      <c r="K156" s="462"/>
      <c r="L156" s="463"/>
      <c r="M156" s="461" t="s">
        <v>434</v>
      </c>
      <c r="N156" s="462"/>
      <c r="O156" s="462"/>
      <c r="P156" s="462"/>
      <c r="Q156" s="463"/>
      <c r="R156" s="461" t="s">
        <v>432</v>
      </c>
      <c r="S156" s="463"/>
      <c r="T156" s="461" t="s">
        <v>89</v>
      </c>
      <c r="U156" s="462"/>
      <c r="V156" s="462"/>
      <c r="W156" s="462"/>
      <c r="X156" s="462"/>
      <c r="Y156" s="461" t="s">
        <v>88</v>
      </c>
      <c r="Z156" s="462"/>
      <c r="AA156" s="462"/>
      <c r="AB156" s="462"/>
      <c r="AC156" s="462"/>
      <c r="AD156" s="481" t="s">
        <v>28</v>
      </c>
      <c r="AE156" s="481"/>
      <c r="AF156" s="481"/>
      <c r="AG156" s="481"/>
      <c r="AH156" s="461" t="s">
        <v>29</v>
      </c>
      <c r="AI156" s="462"/>
      <c r="AJ156" s="462"/>
      <c r="AK156" s="463"/>
      <c r="AL156" s="461" t="s">
        <v>123</v>
      </c>
      <c r="AM156" s="462"/>
      <c r="AN156" s="462"/>
      <c r="AO156" s="462"/>
      <c r="AP156" s="463"/>
      <c r="AQ156" s="468" t="s">
        <v>462</v>
      </c>
      <c r="AR156" s="468"/>
      <c r="AS156" s="468"/>
      <c r="AT156" s="468"/>
      <c r="AU156" s="467" t="s">
        <v>465</v>
      </c>
      <c r="AV156" s="467"/>
      <c r="AW156" s="467"/>
      <c r="AX156" s="467"/>
      <c r="AY156" s="468" t="s">
        <v>44</v>
      </c>
      <c r="AZ156" s="468"/>
      <c r="BA156" s="468"/>
      <c r="BB156" s="468"/>
      <c r="BC156" s="468"/>
      <c r="BD156" s="468"/>
      <c r="BE156" s="7"/>
      <c r="BF156" s="64"/>
    </row>
    <row r="157" spans="1:58" s="1" customFormat="1" ht="16.5" customHeight="1" thickTop="1" thickBot="1">
      <c r="A157" s="64"/>
      <c r="B157" s="5"/>
      <c r="C157" s="469" t="s">
        <v>460</v>
      </c>
      <c r="D157" s="470"/>
      <c r="E157" s="470"/>
      <c r="F157" s="464"/>
      <c r="G157" s="464"/>
      <c r="H157" s="464"/>
      <c r="I157" s="464" t="s">
        <v>456</v>
      </c>
      <c r="J157" s="464"/>
      <c r="K157" s="464"/>
      <c r="L157" s="464"/>
      <c r="M157" s="471" t="s">
        <v>457</v>
      </c>
      <c r="N157" s="464"/>
      <c r="O157" s="464"/>
      <c r="P157" s="464"/>
      <c r="Q157" s="464"/>
      <c r="R157" s="472" t="s">
        <v>458</v>
      </c>
      <c r="S157" s="473"/>
      <c r="T157" s="476" t="s">
        <v>49</v>
      </c>
      <c r="U157" s="476"/>
      <c r="V157" s="476"/>
      <c r="W157" s="476"/>
      <c r="X157" s="476"/>
      <c r="Y157" s="476" t="s">
        <v>48</v>
      </c>
      <c r="Z157" s="476"/>
      <c r="AA157" s="476"/>
      <c r="AB157" s="476"/>
      <c r="AC157" s="476"/>
      <c r="AD157" s="470" t="s">
        <v>41</v>
      </c>
      <c r="AE157" s="470"/>
      <c r="AF157" s="476"/>
      <c r="AG157" s="476"/>
      <c r="AH157" s="470"/>
      <c r="AI157" s="470"/>
      <c r="AJ157" s="476"/>
      <c r="AK157" s="476"/>
      <c r="AL157" s="474"/>
      <c r="AM157" s="475"/>
      <c r="AN157" s="475"/>
      <c r="AO157" s="475"/>
      <c r="AP157" s="475"/>
      <c r="AQ157" s="480"/>
      <c r="AR157" s="480"/>
      <c r="AS157" s="480"/>
      <c r="AT157" s="480"/>
      <c r="AU157" s="477" t="s">
        <v>466</v>
      </c>
      <c r="AV157" s="477"/>
      <c r="AW157" s="477"/>
      <c r="AX157" s="477"/>
      <c r="AY157" s="478" t="s">
        <v>99</v>
      </c>
      <c r="AZ157" s="478"/>
      <c r="BA157" s="478"/>
      <c r="BB157" s="478"/>
      <c r="BC157" s="478"/>
      <c r="BD157" s="479"/>
      <c r="BE157" s="7"/>
      <c r="BF157" s="64"/>
    </row>
    <row r="158" spans="1:58" s="1" customFormat="1" ht="16.5" customHeight="1" thickTop="1">
      <c r="A158" s="64"/>
      <c r="B158" s="5"/>
      <c r="C158" s="465" t="s">
        <v>461</v>
      </c>
      <c r="D158" s="465"/>
      <c r="E158" s="465"/>
      <c r="F158" s="491"/>
      <c r="G158" s="491"/>
      <c r="H158" s="491"/>
      <c r="I158" s="491" t="s">
        <v>454</v>
      </c>
      <c r="J158" s="491"/>
      <c r="K158" s="491"/>
      <c r="L158" s="491"/>
      <c r="M158" s="492" t="s">
        <v>457</v>
      </c>
      <c r="N158" s="493"/>
      <c r="O158" s="493"/>
      <c r="P158" s="493"/>
      <c r="Q158" s="494"/>
      <c r="R158" s="495" t="s">
        <v>435</v>
      </c>
      <c r="S158" s="496"/>
      <c r="T158" s="466"/>
      <c r="U158" s="466"/>
      <c r="V158" s="466"/>
      <c r="W158" s="466"/>
      <c r="X158" s="466"/>
      <c r="Y158" s="466"/>
      <c r="Z158" s="466"/>
      <c r="AA158" s="466"/>
      <c r="AB158" s="466"/>
      <c r="AC158" s="466"/>
      <c r="AD158" s="465" t="s">
        <v>41</v>
      </c>
      <c r="AE158" s="465"/>
      <c r="AF158" s="466"/>
      <c r="AG158" s="466"/>
      <c r="AH158" s="465" t="s">
        <v>22</v>
      </c>
      <c r="AI158" s="465"/>
      <c r="AJ158" s="466"/>
      <c r="AK158" s="466"/>
      <c r="AL158" s="497" t="s">
        <v>124</v>
      </c>
      <c r="AM158" s="497"/>
      <c r="AN158" s="497"/>
      <c r="AO158" s="497"/>
      <c r="AP158" s="497"/>
      <c r="AQ158" s="498" t="s">
        <v>463</v>
      </c>
      <c r="AR158" s="498"/>
      <c r="AS158" s="498"/>
      <c r="AT158" s="498"/>
      <c r="AU158" s="482" t="s">
        <v>466</v>
      </c>
      <c r="AV158" s="482"/>
      <c r="AW158" s="482"/>
      <c r="AX158" s="482"/>
      <c r="AY158" s="483"/>
      <c r="AZ158" s="483"/>
      <c r="BA158" s="483"/>
      <c r="BB158" s="483"/>
      <c r="BC158" s="483"/>
      <c r="BD158" s="483"/>
      <c r="BE158" s="7"/>
      <c r="BF158" s="64"/>
    </row>
    <row r="159" spans="1:58" s="1" customFormat="1" ht="16.5" customHeight="1">
      <c r="A159" s="64"/>
      <c r="B159" s="5"/>
      <c r="C159" s="484"/>
      <c r="D159" s="484"/>
      <c r="E159" s="484"/>
      <c r="F159" s="149"/>
      <c r="G159" s="149"/>
      <c r="H159" s="149"/>
      <c r="I159" s="149"/>
      <c r="J159" s="149"/>
      <c r="K159" s="149"/>
      <c r="L159" s="149"/>
      <c r="M159" s="484"/>
      <c r="N159" s="484"/>
      <c r="O159" s="484"/>
      <c r="P159" s="484"/>
      <c r="Q159" s="484"/>
      <c r="R159" s="485"/>
      <c r="S159" s="486"/>
      <c r="T159" s="488"/>
      <c r="U159" s="488"/>
      <c r="V159" s="488"/>
      <c r="W159" s="488"/>
      <c r="X159" s="488"/>
      <c r="Y159" s="488"/>
      <c r="Z159" s="488"/>
      <c r="AA159" s="488"/>
      <c r="AB159" s="488"/>
      <c r="AC159" s="488"/>
      <c r="AD159" s="489"/>
      <c r="AE159" s="489"/>
      <c r="AF159" s="488"/>
      <c r="AG159" s="488"/>
      <c r="AH159" s="489"/>
      <c r="AI159" s="489"/>
      <c r="AJ159" s="488"/>
      <c r="AK159" s="488"/>
      <c r="AL159" s="487"/>
      <c r="AM159" s="487"/>
      <c r="AN159" s="487"/>
      <c r="AO159" s="487"/>
      <c r="AP159" s="487"/>
      <c r="AQ159" s="490"/>
      <c r="AR159" s="490"/>
      <c r="AS159" s="490"/>
      <c r="AT159" s="490"/>
      <c r="AU159" s="490"/>
      <c r="AV159" s="490"/>
      <c r="AW159" s="490"/>
      <c r="AX159" s="490"/>
      <c r="AY159" s="490"/>
      <c r="AZ159" s="490"/>
      <c r="BA159" s="490"/>
      <c r="BB159" s="490"/>
      <c r="BC159" s="490"/>
      <c r="BD159" s="490"/>
      <c r="BE159" s="7"/>
      <c r="BF159" s="64"/>
    </row>
    <row r="160" spans="1:58" s="1" customFormat="1" ht="16.5" customHeight="1">
      <c r="A160" s="64"/>
      <c r="B160" s="5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7"/>
      <c r="BF160" s="64"/>
    </row>
    <row r="161" spans="1:58" s="1" customFormat="1" ht="16.5" customHeight="1">
      <c r="A161" s="64"/>
      <c r="B161" s="5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7"/>
      <c r="BF161" s="64"/>
    </row>
    <row r="162" spans="1:58" s="1" customFormat="1" ht="16.5" customHeight="1">
      <c r="A162" s="64"/>
      <c r="B162" s="5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7"/>
      <c r="BF162" s="64"/>
    </row>
    <row r="163" spans="1:58" s="1" customFormat="1" ht="16.5" customHeight="1">
      <c r="A163" s="64"/>
      <c r="B163" s="5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7"/>
      <c r="BF163" s="64"/>
    </row>
    <row r="164" spans="1:58" s="1" customFormat="1" ht="16.5" customHeight="1">
      <c r="A164" s="64"/>
      <c r="B164" s="5"/>
      <c r="C164" s="150"/>
      <c r="D164" s="148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7"/>
      <c r="BF164" s="64"/>
    </row>
    <row r="165" spans="1:58" s="1" customFormat="1" ht="16.5" customHeight="1">
      <c r="A165" s="64"/>
      <c r="B165" s="5"/>
      <c r="C165" s="148"/>
      <c r="D165" s="151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7"/>
      <c r="BF165" s="64"/>
    </row>
    <row r="166" spans="1:58" s="1" customFormat="1" ht="16.5" customHeight="1">
      <c r="A166" s="64"/>
      <c r="B166" s="5"/>
      <c r="C166" s="150"/>
      <c r="D166" s="151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7"/>
      <c r="BF166" s="64"/>
    </row>
    <row r="167" spans="1:58" s="1" customFormat="1" ht="16.5" customHeight="1">
      <c r="A167" s="64"/>
      <c r="B167" s="5"/>
      <c r="C167" s="150"/>
      <c r="D167" s="151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7"/>
      <c r="BF167" s="64"/>
    </row>
    <row r="168" spans="1:58" s="1" customFormat="1" ht="16.5" customHeight="1">
      <c r="A168" s="64"/>
      <c r="B168" s="5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7"/>
      <c r="BF168" s="64"/>
    </row>
    <row r="169" spans="1:58" s="1" customFormat="1" ht="16.5" customHeight="1">
      <c r="A169" s="64"/>
      <c r="B169" s="5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7"/>
      <c r="BF169" s="64"/>
    </row>
    <row r="170" spans="1:58" s="1" customFormat="1" ht="16.5" customHeight="1">
      <c r="A170" s="64"/>
      <c r="B170" s="5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7"/>
      <c r="BF170" s="64"/>
    </row>
    <row r="171" spans="1:58" s="1" customFormat="1" ht="16.5" customHeight="1">
      <c r="A171" s="64"/>
      <c r="B171" s="5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7"/>
      <c r="BF171" s="64"/>
    </row>
    <row r="172" spans="1:58" s="1" customFormat="1" ht="16.5" customHeight="1" thickBot="1">
      <c r="A172" s="64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32"/>
      <c r="AZ172" s="33"/>
      <c r="BA172" s="33"/>
      <c r="BB172" s="9"/>
      <c r="BC172" s="9"/>
      <c r="BD172" s="9"/>
      <c r="BE172" s="10"/>
      <c r="BF172" s="64"/>
    </row>
    <row r="173" spans="1:58" ht="18" customHeight="1"/>
    <row r="174" spans="1:58" ht="18" customHeight="1"/>
    <row r="175" spans="1:58" ht="18" customHeight="1"/>
    <row r="176" spans="1:58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</sheetData>
  <mergeCells count="705">
    <mergeCell ref="AI59:AL59"/>
    <mergeCell ref="AM59:AR59"/>
    <mergeCell ref="AS59:AU59"/>
    <mergeCell ref="C60:F60"/>
    <mergeCell ref="G60:J60"/>
    <mergeCell ref="K60:N60"/>
    <mergeCell ref="O60:P60"/>
    <mergeCell ref="Q60:U60"/>
    <mergeCell ref="V60:X60"/>
    <mergeCell ref="Y60:AA60"/>
    <mergeCell ref="AB60:AD60"/>
    <mergeCell ref="AE60:AH60"/>
    <mergeCell ref="AI60:AL60"/>
    <mergeCell ref="AM60:AR60"/>
    <mergeCell ref="AS60:AU60"/>
    <mergeCell ref="C59:F59"/>
    <mergeCell ref="G59:J59"/>
    <mergeCell ref="K59:N59"/>
    <mergeCell ref="O59:P59"/>
    <mergeCell ref="Q59:U59"/>
    <mergeCell ref="V59:X59"/>
    <mergeCell ref="Y59:AA59"/>
    <mergeCell ref="AB59:AD59"/>
    <mergeCell ref="AE59:AH59"/>
    <mergeCell ref="AM57:AR57"/>
    <mergeCell ref="AS57:AU57"/>
    <mergeCell ref="C58:F58"/>
    <mergeCell ref="G58:J58"/>
    <mergeCell ref="K58:N58"/>
    <mergeCell ref="O58:P58"/>
    <mergeCell ref="Q58:U58"/>
    <mergeCell ref="V58:X58"/>
    <mergeCell ref="Y58:AA58"/>
    <mergeCell ref="AB58:AD58"/>
    <mergeCell ref="AE58:AH58"/>
    <mergeCell ref="AI58:AL58"/>
    <mergeCell ref="AM58:AR58"/>
    <mergeCell ref="AS58:AU58"/>
    <mergeCell ref="K57:N57"/>
    <mergeCell ref="O57:P57"/>
    <mergeCell ref="Q57:U57"/>
    <mergeCell ref="V57:X57"/>
    <mergeCell ref="Y57:AA57"/>
    <mergeCell ref="AB57:AD57"/>
    <mergeCell ref="AE57:AH57"/>
    <mergeCell ref="AI57:AL57"/>
    <mergeCell ref="AM55:AR55"/>
    <mergeCell ref="AS55:AU55"/>
    <mergeCell ref="C56:F56"/>
    <mergeCell ref="G56:J56"/>
    <mergeCell ref="K56:N56"/>
    <mergeCell ref="O56:P56"/>
    <mergeCell ref="Q56:U56"/>
    <mergeCell ref="V56:X56"/>
    <mergeCell ref="Y56:AA56"/>
    <mergeCell ref="AB56:AD56"/>
    <mergeCell ref="AE56:AH56"/>
    <mergeCell ref="AI56:AL56"/>
    <mergeCell ref="AM56:AR56"/>
    <mergeCell ref="AS56:AU56"/>
    <mergeCell ref="K55:N55"/>
    <mergeCell ref="O55:P55"/>
    <mergeCell ref="Q55:U55"/>
    <mergeCell ref="V55:X55"/>
    <mergeCell ref="Y55:AA55"/>
    <mergeCell ref="AB55:AD55"/>
    <mergeCell ref="AE55:AH55"/>
    <mergeCell ref="AI55:AL55"/>
    <mergeCell ref="AM53:AR53"/>
    <mergeCell ref="AS53:AU53"/>
    <mergeCell ref="C54:F54"/>
    <mergeCell ref="G54:J54"/>
    <mergeCell ref="K54:N54"/>
    <mergeCell ref="O54:P54"/>
    <mergeCell ref="Q54:U54"/>
    <mergeCell ref="V54:X54"/>
    <mergeCell ref="Y54:AA54"/>
    <mergeCell ref="AB54:AD54"/>
    <mergeCell ref="AE54:AH54"/>
    <mergeCell ref="AI54:AL54"/>
    <mergeCell ref="AM54:AR54"/>
    <mergeCell ref="AS54:AU54"/>
    <mergeCell ref="K53:N53"/>
    <mergeCell ref="O53:P53"/>
    <mergeCell ref="Q53:U53"/>
    <mergeCell ref="V53:X53"/>
    <mergeCell ref="Y53:AA53"/>
    <mergeCell ref="AB53:AD53"/>
    <mergeCell ref="AE53:AH53"/>
    <mergeCell ref="AI53:AL53"/>
    <mergeCell ref="AM51:AR51"/>
    <mergeCell ref="AS51:AU51"/>
    <mergeCell ref="C52:F52"/>
    <mergeCell ref="G52:J52"/>
    <mergeCell ref="K52:N52"/>
    <mergeCell ref="O52:P52"/>
    <mergeCell ref="Q52:U52"/>
    <mergeCell ref="V52:X52"/>
    <mergeCell ref="Y52:AA52"/>
    <mergeCell ref="AB52:AD52"/>
    <mergeCell ref="AE52:AH52"/>
    <mergeCell ref="AI52:AL52"/>
    <mergeCell ref="AM52:AR52"/>
    <mergeCell ref="AS52:AU52"/>
    <mergeCell ref="K51:N51"/>
    <mergeCell ref="O51:P51"/>
    <mergeCell ref="Q51:U51"/>
    <mergeCell ref="V51:X51"/>
    <mergeCell ref="Y51:AA51"/>
    <mergeCell ref="AB51:AD51"/>
    <mergeCell ref="AE51:AH51"/>
    <mergeCell ref="AI51:AL51"/>
    <mergeCell ref="AM49:AR49"/>
    <mergeCell ref="AS49:AU49"/>
    <mergeCell ref="C50:F50"/>
    <mergeCell ref="G50:J50"/>
    <mergeCell ref="K50:N50"/>
    <mergeCell ref="O50:P50"/>
    <mergeCell ref="Q50:U50"/>
    <mergeCell ref="V50:X50"/>
    <mergeCell ref="Y50:AA50"/>
    <mergeCell ref="AB50:AD50"/>
    <mergeCell ref="AE50:AH50"/>
    <mergeCell ref="AI50:AL50"/>
    <mergeCell ref="AM50:AR50"/>
    <mergeCell ref="AS50:AU50"/>
    <mergeCell ref="K49:N49"/>
    <mergeCell ref="O49:P49"/>
    <mergeCell ref="Q49:U49"/>
    <mergeCell ref="V49:X49"/>
    <mergeCell ref="Y49:AA49"/>
    <mergeCell ref="AB49:AD49"/>
    <mergeCell ref="AE49:AH49"/>
    <mergeCell ref="AI49:AL49"/>
    <mergeCell ref="AM47:AR47"/>
    <mergeCell ref="AS47:AU47"/>
    <mergeCell ref="C48:F48"/>
    <mergeCell ref="G48:J48"/>
    <mergeCell ref="K48:N48"/>
    <mergeCell ref="O48:P48"/>
    <mergeCell ref="Q48:U48"/>
    <mergeCell ref="V48:X48"/>
    <mergeCell ref="Y48:AA48"/>
    <mergeCell ref="AB48:AD48"/>
    <mergeCell ref="AE48:AH48"/>
    <mergeCell ref="AI48:AL48"/>
    <mergeCell ref="AM48:AR48"/>
    <mergeCell ref="AS48:AU48"/>
    <mergeCell ref="K47:N47"/>
    <mergeCell ref="O47:P47"/>
    <mergeCell ref="Q47:U47"/>
    <mergeCell ref="V47:X47"/>
    <mergeCell ref="Y47:AA47"/>
    <mergeCell ref="AB47:AD47"/>
    <mergeCell ref="AE47:AH47"/>
    <mergeCell ref="AI47:AL47"/>
    <mergeCell ref="AM45:AR45"/>
    <mergeCell ref="AS45:AU45"/>
    <mergeCell ref="C46:F46"/>
    <mergeCell ref="G46:J46"/>
    <mergeCell ref="K46:N46"/>
    <mergeCell ref="O46:P46"/>
    <mergeCell ref="Q46:U46"/>
    <mergeCell ref="V46:X46"/>
    <mergeCell ref="Y46:AA46"/>
    <mergeCell ref="AB46:AD46"/>
    <mergeCell ref="AE46:AH46"/>
    <mergeCell ref="AI46:AL46"/>
    <mergeCell ref="AM46:AR46"/>
    <mergeCell ref="AS46:AU46"/>
    <mergeCell ref="AD156:AG156"/>
    <mergeCell ref="AH156:AK156"/>
    <mergeCell ref="AU158:AX158"/>
    <mergeCell ref="AY158:BD158"/>
    <mergeCell ref="C159:E159"/>
    <mergeCell ref="M159:Q159"/>
    <mergeCell ref="R159:S159"/>
    <mergeCell ref="AL159:AP159"/>
    <mergeCell ref="T159:X159"/>
    <mergeCell ref="Y159:AC159"/>
    <mergeCell ref="AD159:AG159"/>
    <mergeCell ref="AH159:AK159"/>
    <mergeCell ref="AU159:AX159"/>
    <mergeCell ref="AY159:BD159"/>
    <mergeCell ref="F158:H158"/>
    <mergeCell ref="C158:E158"/>
    <mergeCell ref="M158:Q158"/>
    <mergeCell ref="R158:S158"/>
    <mergeCell ref="AL158:AP158"/>
    <mergeCell ref="T158:X158"/>
    <mergeCell ref="Y158:AC158"/>
    <mergeCell ref="AQ158:AT158"/>
    <mergeCell ref="AQ159:AT159"/>
    <mergeCell ref="I158:L158"/>
    <mergeCell ref="AD158:AG158"/>
    <mergeCell ref="AH158:AK158"/>
    <mergeCell ref="AU156:AX156"/>
    <mergeCell ref="AY156:BD156"/>
    <mergeCell ref="C157:E157"/>
    <mergeCell ref="M157:Q157"/>
    <mergeCell ref="R157:S157"/>
    <mergeCell ref="AL157:AP157"/>
    <mergeCell ref="T157:X157"/>
    <mergeCell ref="Y157:AC157"/>
    <mergeCell ref="AD157:AG157"/>
    <mergeCell ref="AH157:AK157"/>
    <mergeCell ref="AU157:AX157"/>
    <mergeCell ref="AY157:BD157"/>
    <mergeCell ref="C156:E156"/>
    <mergeCell ref="M156:Q156"/>
    <mergeCell ref="R156:S156"/>
    <mergeCell ref="AL156:AP156"/>
    <mergeCell ref="T156:X156"/>
    <mergeCell ref="Y156:AC156"/>
    <mergeCell ref="AQ156:AT156"/>
    <mergeCell ref="AQ157:AT157"/>
    <mergeCell ref="I156:L156"/>
    <mergeCell ref="I157:L157"/>
    <mergeCell ref="F156:H156"/>
    <mergeCell ref="F157:H157"/>
    <mergeCell ref="AR149:AT149"/>
    <mergeCell ref="AU149:AW149"/>
    <mergeCell ref="AX149:BC149"/>
    <mergeCell ref="C150:F150"/>
    <mergeCell ref="G150:K150"/>
    <mergeCell ref="L150:M150"/>
    <mergeCell ref="N150:R150"/>
    <mergeCell ref="S150:Y150"/>
    <mergeCell ref="Z150:AF150"/>
    <mergeCell ref="AG150:AJ150"/>
    <mergeCell ref="AK150:AN150"/>
    <mergeCell ref="AO150:AQ150"/>
    <mergeCell ref="AR150:AT150"/>
    <mergeCell ref="AU150:AW150"/>
    <mergeCell ref="AX150:BC150"/>
    <mergeCell ref="C149:F149"/>
    <mergeCell ref="G149:K149"/>
    <mergeCell ref="L149:M149"/>
    <mergeCell ref="N149:R149"/>
    <mergeCell ref="S149:Y149"/>
    <mergeCell ref="Z149:AF149"/>
    <mergeCell ref="AG149:AJ149"/>
    <mergeCell ref="AK149:AN149"/>
    <mergeCell ref="AO149:AQ149"/>
    <mergeCell ref="AR147:AT147"/>
    <mergeCell ref="AU147:AW147"/>
    <mergeCell ref="AX147:BC147"/>
    <mergeCell ref="C148:F148"/>
    <mergeCell ref="G148:K148"/>
    <mergeCell ref="L148:M148"/>
    <mergeCell ref="N148:R148"/>
    <mergeCell ref="S148:Y148"/>
    <mergeCell ref="Z148:AF148"/>
    <mergeCell ref="AG148:AJ148"/>
    <mergeCell ref="AK148:AN148"/>
    <mergeCell ref="AO148:AQ148"/>
    <mergeCell ref="AR148:AT148"/>
    <mergeCell ref="AU148:AW148"/>
    <mergeCell ref="AX148:BC148"/>
    <mergeCell ref="C147:F147"/>
    <mergeCell ref="G147:K147"/>
    <mergeCell ref="L147:M147"/>
    <mergeCell ref="N147:R147"/>
    <mergeCell ref="S147:Y147"/>
    <mergeCell ref="Z147:AF147"/>
    <mergeCell ref="AG147:AJ147"/>
    <mergeCell ref="AK147:AN147"/>
    <mergeCell ref="AO147:AQ147"/>
    <mergeCell ref="AO137:AQ137"/>
    <mergeCell ref="AR137:AT137"/>
    <mergeCell ref="AU137:AW137"/>
    <mergeCell ref="AX137:BC137"/>
    <mergeCell ref="G138:K138"/>
    <mergeCell ref="L138:M138"/>
    <mergeCell ref="N138:R138"/>
    <mergeCell ref="S138:Y138"/>
    <mergeCell ref="Z138:AF138"/>
    <mergeCell ref="AG138:AJ138"/>
    <mergeCell ref="AK138:AN138"/>
    <mergeCell ref="AO138:AQ138"/>
    <mergeCell ref="AR138:AT138"/>
    <mergeCell ref="AU138:AW138"/>
    <mergeCell ref="AX138:BC138"/>
    <mergeCell ref="AO135:AQ135"/>
    <mergeCell ref="AR135:AT135"/>
    <mergeCell ref="AU135:AW135"/>
    <mergeCell ref="AX135:BC135"/>
    <mergeCell ref="G136:K136"/>
    <mergeCell ref="L136:M136"/>
    <mergeCell ref="N136:R136"/>
    <mergeCell ref="S136:Y136"/>
    <mergeCell ref="Z136:AF136"/>
    <mergeCell ref="AG136:AJ136"/>
    <mergeCell ref="AK136:AN136"/>
    <mergeCell ref="AO136:AQ136"/>
    <mergeCell ref="AR136:AT136"/>
    <mergeCell ref="AU136:AW136"/>
    <mergeCell ref="AX136:BC136"/>
    <mergeCell ref="AO133:AQ133"/>
    <mergeCell ref="AR133:AT133"/>
    <mergeCell ref="AU133:AW133"/>
    <mergeCell ref="AX133:BC133"/>
    <mergeCell ref="G134:K134"/>
    <mergeCell ref="L134:M134"/>
    <mergeCell ref="N134:R134"/>
    <mergeCell ref="S134:Y134"/>
    <mergeCell ref="Z134:AF134"/>
    <mergeCell ref="AG134:AJ134"/>
    <mergeCell ref="AK134:AN134"/>
    <mergeCell ref="AO134:AQ134"/>
    <mergeCell ref="AR134:AT134"/>
    <mergeCell ref="AU134:AW134"/>
    <mergeCell ref="AX134:BC134"/>
    <mergeCell ref="AO131:AQ131"/>
    <mergeCell ref="AR131:AT131"/>
    <mergeCell ref="AU131:AW131"/>
    <mergeCell ref="AX131:BC131"/>
    <mergeCell ref="G132:K132"/>
    <mergeCell ref="L132:M132"/>
    <mergeCell ref="N132:R132"/>
    <mergeCell ref="S132:Y132"/>
    <mergeCell ref="Z132:AF132"/>
    <mergeCell ref="AG132:AJ132"/>
    <mergeCell ref="AK132:AN132"/>
    <mergeCell ref="AO132:AQ132"/>
    <mergeCell ref="AR132:AT132"/>
    <mergeCell ref="AU132:AW132"/>
    <mergeCell ref="AX132:BC132"/>
    <mergeCell ref="AO129:AQ129"/>
    <mergeCell ref="AR129:AT129"/>
    <mergeCell ref="AU129:AW129"/>
    <mergeCell ref="AX129:BC129"/>
    <mergeCell ref="G130:K130"/>
    <mergeCell ref="L130:M130"/>
    <mergeCell ref="N130:R130"/>
    <mergeCell ref="S130:Y130"/>
    <mergeCell ref="Z130:AF130"/>
    <mergeCell ref="AG130:AJ130"/>
    <mergeCell ref="AK130:AN130"/>
    <mergeCell ref="AO130:AQ130"/>
    <mergeCell ref="AR130:AT130"/>
    <mergeCell ref="AU130:AW130"/>
    <mergeCell ref="AX130:BC130"/>
    <mergeCell ref="AO127:AQ127"/>
    <mergeCell ref="AR127:AT127"/>
    <mergeCell ref="AU127:AW127"/>
    <mergeCell ref="AX127:BC127"/>
    <mergeCell ref="G128:K128"/>
    <mergeCell ref="L128:M128"/>
    <mergeCell ref="N128:R128"/>
    <mergeCell ref="S128:Y128"/>
    <mergeCell ref="Z128:AF128"/>
    <mergeCell ref="AG128:AJ128"/>
    <mergeCell ref="AK128:AN128"/>
    <mergeCell ref="AO128:AQ128"/>
    <mergeCell ref="AR128:AT128"/>
    <mergeCell ref="AU128:AW128"/>
    <mergeCell ref="AX128:BC128"/>
    <mergeCell ref="AO125:AQ125"/>
    <mergeCell ref="AR125:AT125"/>
    <mergeCell ref="AU125:AW125"/>
    <mergeCell ref="AX125:BC125"/>
    <mergeCell ref="G126:K126"/>
    <mergeCell ref="L126:M126"/>
    <mergeCell ref="N126:R126"/>
    <mergeCell ref="S126:Y126"/>
    <mergeCell ref="Z126:AF126"/>
    <mergeCell ref="AG126:AJ126"/>
    <mergeCell ref="AK126:AN126"/>
    <mergeCell ref="AO126:AQ126"/>
    <mergeCell ref="AR126:AT126"/>
    <mergeCell ref="AU126:AW126"/>
    <mergeCell ref="AX126:BC126"/>
    <mergeCell ref="AO123:AQ123"/>
    <mergeCell ref="AR123:AT123"/>
    <mergeCell ref="AU123:AW123"/>
    <mergeCell ref="AX123:BC123"/>
    <mergeCell ref="G124:K124"/>
    <mergeCell ref="L124:M124"/>
    <mergeCell ref="N124:R124"/>
    <mergeCell ref="S124:Y124"/>
    <mergeCell ref="Z124:AF124"/>
    <mergeCell ref="AG124:AJ124"/>
    <mergeCell ref="AK124:AN124"/>
    <mergeCell ref="AO124:AQ124"/>
    <mergeCell ref="AR124:AT124"/>
    <mergeCell ref="AU124:AW124"/>
    <mergeCell ref="AX124:BC124"/>
    <mergeCell ref="C138:F138"/>
    <mergeCell ref="G137:K137"/>
    <mergeCell ref="L137:M137"/>
    <mergeCell ref="N137:R137"/>
    <mergeCell ref="S137:Y137"/>
    <mergeCell ref="Z137:AF137"/>
    <mergeCell ref="AG137:AJ137"/>
    <mergeCell ref="AK137:AN137"/>
    <mergeCell ref="C137:F137"/>
    <mergeCell ref="C136:F136"/>
    <mergeCell ref="G135:K135"/>
    <mergeCell ref="L135:M135"/>
    <mergeCell ref="N135:R135"/>
    <mergeCell ref="S135:Y135"/>
    <mergeCell ref="Z135:AF135"/>
    <mergeCell ref="AG135:AJ135"/>
    <mergeCell ref="AK135:AN135"/>
    <mergeCell ref="C135:F135"/>
    <mergeCell ref="C134:F134"/>
    <mergeCell ref="G133:K133"/>
    <mergeCell ref="L133:M133"/>
    <mergeCell ref="N133:R133"/>
    <mergeCell ref="S133:Y133"/>
    <mergeCell ref="Z133:AF133"/>
    <mergeCell ref="AG133:AJ133"/>
    <mergeCell ref="AK133:AN133"/>
    <mergeCell ref="C133:F133"/>
    <mergeCell ref="C132:F132"/>
    <mergeCell ref="G131:K131"/>
    <mergeCell ref="L131:M131"/>
    <mergeCell ref="N131:R131"/>
    <mergeCell ref="S131:Y131"/>
    <mergeCell ref="Z131:AF131"/>
    <mergeCell ref="AG131:AJ131"/>
    <mergeCell ref="AK131:AN131"/>
    <mergeCell ref="C131:F131"/>
    <mergeCell ref="C130:F130"/>
    <mergeCell ref="G129:K129"/>
    <mergeCell ref="L129:M129"/>
    <mergeCell ref="N129:R129"/>
    <mergeCell ref="S129:Y129"/>
    <mergeCell ref="Z129:AF129"/>
    <mergeCell ref="AG129:AJ129"/>
    <mergeCell ref="AK129:AN129"/>
    <mergeCell ref="C129:F129"/>
    <mergeCell ref="C128:F128"/>
    <mergeCell ref="G127:K127"/>
    <mergeCell ref="L127:M127"/>
    <mergeCell ref="N127:R127"/>
    <mergeCell ref="S127:Y127"/>
    <mergeCell ref="Z127:AF127"/>
    <mergeCell ref="AG127:AJ127"/>
    <mergeCell ref="AK127:AN127"/>
    <mergeCell ref="C127:F127"/>
    <mergeCell ref="C126:F126"/>
    <mergeCell ref="G125:K125"/>
    <mergeCell ref="L125:M125"/>
    <mergeCell ref="N125:R125"/>
    <mergeCell ref="S125:Y125"/>
    <mergeCell ref="Z125:AF125"/>
    <mergeCell ref="AG125:AJ125"/>
    <mergeCell ref="AK125:AN125"/>
    <mergeCell ref="C125:F125"/>
    <mergeCell ref="C124:F124"/>
    <mergeCell ref="G123:K123"/>
    <mergeCell ref="L123:M123"/>
    <mergeCell ref="N123:R123"/>
    <mergeCell ref="S123:Y123"/>
    <mergeCell ref="Z123:AF123"/>
    <mergeCell ref="AG123:AJ123"/>
    <mergeCell ref="AK123:AN123"/>
    <mergeCell ref="C123:F123"/>
    <mergeCell ref="L73:S73"/>
    <mergeCell ref="L74:S74"/>
    <mergeCell ref="AT30:BD34"/>
    <mergeCell ref="BA11:BC11"/>
    <mergeCell ref="BA12:BC12"/>
    <mergeCell ref="BA13:BC13"/>
    <mergeCell ref="BA14:BC14"/>
    <mergeCell ref="BA15:BC15"/>
    <mergeCell ref="BA16:BC16"/>
    <mergeCell ref="BA17:BC17"/>
    <mergeCell ref="BA18:BC18"/>
    <mergeCell ref="BA19:BC19"/>
    <mergeCell ref="BA20:BC20"/>
    <mergeCell ref="BA21:BC21"/>
    <mergeCell ref="BA22:BC22"/>
    <mergeCell ref="BA23:BC23"/>
    <mergeCell ref="BA24:BC24"/>
    <mergeCell ref="BA25:BC25"/>
    <mergeCell ref="BA26:BC26"/>
    <mergeCell ref="AD71:AK71"/>
    <mergeCell ref="AD72:AK72"/>
    <mergeCell ref="L69:S69"/>
    <mergeCell ref="L70:S70"/>
    <mergeCell ref="U69:AB69"/>
    <mergeCell ref="C69:J69"/>
    <mergeCell ref="C70:J70"/>
    <mergeCell ref="C25:F25"/>
    <mergeCell ref="C26:F26"/>
    <mergeCell ref="C18:F18"/>
    <mergeCell ref="C19:F19"/>
    <mergeCell ref="C20:F20"/>
    <mergeCell ref="C21:F21"/>
    <mergeCell ref="C22:F22"/>
    <mergeCell ref="C23:F23"/>
    <mergeCell ref="C45:F45"/>
    <mergeCell ref="G45:J45"/>
    <mergeCell ref="C47:F47"/>
    <mergeCell ref="G47:J47"/>
    <mergeCell ref="C49:F49"/>
    <mergeCell ref="G49:J49"/>
    <mergeCell ref="C51:F51"/>
    <mergeCell ref="G51:J51"/>
    <mergeCell ref="C53:F53"/>
    <mergeCell ref="G53:J53"/>
    <mergeCell ref="C55:F55"/>
    <mergeCell ref="G55:J55"/>
    <mergeCell ref="C57:F57"/>
    <mergeCell ref="G57:J57"/>
    <mergeCell ref="U70:AB70"/>
    <mergeCell ref="AD69:AK69"/>
    <mergeCell ref="AD70:AK70"/>
    <mergeCell ref="L71:S71"/>
    <mergeCell ref="L72:S72"/>
    <mergeCell ref="AN25:AP25"/>
    <mergeCell ref="AN26:AP26"/>
    <mergeCell ref="AN18:AP18"/>
    <mergeCell ref="AN19:AP19"/>
    <mergeCell ref="AF25:AI25"/>
    <mergeCell ref="AJ25:AM25"/>
    <mergeCell ref="AJ24:AM24"/>
    <mergeCell ref="AJ22:AM22"/>
    <mergeCell ref="AJ21:AM21"/>
    <mergeCell ref="AJ20:AM20"/>
    <mergeCell ref="AJ18:AM18"/>
    <mergeCell ref="K45:N45"/>
    <mergeCell ref="O45:P45"/>
    <mergeCell ref="Q45:U45"/>
    <mergeCell ref="V45:X45"/>
    <mergeCell ref="Y45:AA45"/>
    <mergeCell ref="AB45:AD45"/>
    <mergeCell ref="AE45:AH45"/>
    <mergeCell ref="AI45:AL45"/>
    <mergeCell ref="C13:F13"/>
    <mergeCell ref="C14:F14"/>
    <mergeCell ref="C15:F15"/>
    <mergeCell ref="C16:F16"/>
    <mergeCell ref="C17:F17"/>
    <mergeCell ref="AU26:AZ26"/>
    <mergeCell ref="V26:Z26"/>
    <mergeCell ref="AA26:AE26"/>
    <mergeCell ref="AF26:AI26"/>
    <mergeCell ref="AJ26:AM26"/>
    <mergeCell ref="AQ26:AT26"/>
    <mergeCell ref="AQ25:AT25"/>
    <mergeCell ref="AU25:AZ25"/>
    <mergeCell ref="G26:J26"/>
    <mergeCell ref="K26:N26"/>
    <mergeCell ref="O26:P26"/>
    <mergeCell ref="Q26:U26"/>
    <mergeCell ref="G25:J25"/>
    <mergeCell ref="K25:N25"/>
    <mergeCell ref="O25:P25"/>
    <mergeCell ref="Q25:U25"/>
    <mergeCell ref="V25:Z25"/>
    <mergeCell ref="AA25:AE25"/>
    <mergeCell ref="C24:F24"/>
    <mergeCell ref="AQ24:AT24"/>
    <mergeCell ref="AU24:AZ24"/>
    <mergeCell ref="AN24:AP24"/>
    <mergeCell ref="AU23:AZ23"/>
    <mergeCell ref="G24:J24"/>
    <mergeCell ref="K24:N24"/>
    <mergeCell ref="O24:P24"/>
    <mergeCell ref="Q24:U24"/>
    <mergeCell ref="V24:Z24"/>
    <mergeCell ref="AA24:AE24"/>
    <mergeCell ref="AF24:AI24"/>
    <mergeCell ref="AA23:AE23"/>
    <mergeCell ref="AF23:AI23"/>
    <mergeCell ref="AJ23:AM23"/>
    <mergeCell ref="AQ23:AT23"/>
    <mergeCell ref="AN23:AP23"/>
    <mergeCell ref="G23:J23"/>
    <mergeCell ref="K23:N23"/>
    <mergeCell ref="O23:P23"/>
    <mergeCell ref="Q23:U23"/>
    <mergeCell ref="V23:Z23"/>
    <mergeCell ref="AQ22:AT22"/>
    <mergeCell ref="AU22:AZ22"/>
    <mergeCell ref="AN22:AP22"/>
    <mergeCell ref="G22:J22"/>
    <mergeCell ref="K22:N22"/>
    <mergeCell ref="O22:P22"/>
    <mergeCell ref="Q22:U22"/>
    <mergeCell ref="V22:Z22"/>
    <mergeCell ref="AA22:AE22"/>
    <mergeCell ref="AF22:AI22"/>
    <mergeCell ref="AQ21:AT21"/>
    <mergeCell ref="AU21:AZ21"/>
    <mergeCell ref="AN21:AP21"/>
    <mergeCell ref="G21:J21"/>
    <mergeCell ref="K21:N21"/>
    <mergeCell ref="O21:P21"/>
    <mergeCell ref="Q21:U21"/>
    <mergeCell ref="V21:Z21"/>
    <mergeCell ref="AA21:AE21"/>
    <mergeCell ref="AF21:AI21"/>
    <mergeCell ref="AQ20:AT20"/>
    <mergeCell ref="AU20:AZ20"/>
    <mergeCell ref="AN20:AP20"/>
    <mergeCell ref="AU19:AZ19"/>
    <mergeCell ref="G20:J20"/>
    <mergeCell ref="K20:N20"/>
    <mergeCell ref="O20:P20"/>
    <mergeCell ref="Q20:U20"/>
    <mergeCell ref="V20:Z20"/>
    <mergeCell ref="AA20:AE20"/>
    <mergeCell ref="AF20:AI20"/>
    <mergeCell ref="AA19:AE19"/>
    <mergeCell ref="AF19:AI19"/>
    <mergeCell ref="AJ19:AM19"/>
    <mergeCell ref="AQ19:AT19"/>
    <mergeCell ref="G19:J19"/>
    <mergeCell ref="K19:N19"/>
    <mergeCell ref="O19:P19"/>
    <mergeCell ref="Q19:U19"/>
    <mergeCell ref="V19:Z19"/>
    <mergeCell ref="AQ18:AT18"/>
    <mergeCell ref="AU18:AZ18"/>
    <mergeCell ref="AU17:AZ17"/>
    <mergeCell ref="G18:J18"/>
    <mergeCell ref="K18:N18"/>
    <mergeCell ref="O18:P18"/>
    <mergeCell ref="Q18:U18"/>
    <mergeCell ref="V18:Z18"/>
    <mergeCell ref="AA18:AE18"/>
    <mergeCell ref="AF18:AI18"/>
    <mergeCell ref="AA17:AE17"/>
    <mergeCell ref="AF17:AI17"/>
    <mergeCell ref="AJ17:AM17"/>
    <mergeCell ref="AQ17:AT17"/>
    <mergeCell ref="G17:J17"/>
    <mergeCell ref="K17:N17"/>
    <mergeCell ref="O17:P17"/>
    <mergeCell ref="Q17:U17"/>
    <mergeCell ref="V17:Z17"/>
    <mergeCell ref="AN17:AP17"/>
    <mergeCell ref="AJ16:AM16"/>
    <mergeCell ref="AQ16:AT16"/>
    <mergeCell ref="AU16:AZ16"/>
    <mergeCell ref="AU15:AZ15"/>
    <mergeCell ref="G16:J16"/>
    <mergeCell ref="K16:N16"/>
    <mergeCell ref="O16:P16"/>
    <mergeCell ref="Q16:U16"/>
    <mergeCell ref="V16:Z16"/>
    <mergeCell ref="AA16:AE16"/>
    <mergeCell ref="AF16:AI16"/>
    <mergeCell ref="AA15:AE15"/>
    <mergeCell ref="AF15:AI15"/>
    <mergeCell ref="AJ15:AM15"/>
    <mergeCell ref="AQ15:AT15"/>
    <mergeCell ref="G15:J15"/>
    <mergeCell ref="K15:N15"/>
    <mergeCell ref="O15:P15"/>
    <mergeCell ref="Q15:U15"/>
    <mergeCell ref="V15:Z15"/>
    <mergeCell ref="AN15:AP15"/>
    <mergeCell ref="AN16:AP16"/>
    <mergeCell ref="AJ14:AM14"/>
    <mergeCell ref="AQ14:AT14"/>
    <mergeCell ref="AU14:AZ14"/>
    <mergeCell ref="AU13:AZ13"/>
    <mergeCell ref="G14:J14"/>
    <mergeCell ref="K14:N14"/>
    <mergeCell ref="O14:P14"/>
    <mergeCell ref="Q14:U14"/>
    <mergeCell ref="V14:Z14"/>
    <mergeCell ref="AA14:AE14"/>
    <mergeCell ref="AF14:AI14"/>
    <mergeCell ref="AA13:AE13"/>
    <mergeCell ref="AF13:AI13"/>
    <mergeCell ref="AJ13:AM13"/>
    <mergeCell ref="AQ13:AT13"/>
    <mergeCell ref="G13:J13"/>
    <mergeCell ref="K13:N13"/>
    <mergeCell ref="O13:P13"/>
    <mergeCell ref="Q13:U13"/>
    <mergeCell ref="V13:Z13"/>
    <mergeCell ref="AN13:AP13"/>
    <mergeCell ref="AN14:AP14"/>
    <mergeCell ref="C11:F11"/>
    <mergeCell ref="AJ12:AM12"/>
    <mergeCell ref="AQ12:AT12"/>
    <mergeCell ref="AU12:AZ12"/>
    <mergeCell ref="AU11:AZ11"/>
    <mergeCell ref="G12:J12"/>
    <mergeCell ref="K12:N12"/>
    <mergeCell ref="O12:P12"/>
    <mergeCell ref="Q12:U12"/>
    <mergeCell ref="V12:Z12"/>
    <mergeCell ref="AA12:AE12"/>
    <mergeCell ref="AF12:AI12"/>
    <mergeCell ref="AA11:AE11"/>
    <mergeCell ref="AF11:AI11"/>
    <mergeCell ref="AJ11:AM11"/>
    <mergeCell ref="AQ11:AT11"/>
    <mergeCell ref="G11:J11"/>
    <mergeCell ref="K11:N11"/>
    <mergeCell ref="O11:P11"/>
    <mergeCell ref="Q11:U11"/>
    <mergeCell ref="V11:Z11"/>
    <mergeCell ref="C12:F12"/>
    <mergeCell ref="AN11:AP11"/>
    <mergeCell ref="AN12:AP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82"/>
  <sheetViews>
    <sheetView workbookViewId="0"/>
  </sheetViews>
  <sheetFormatPr defaultColWidth="3" defaultRowHeight="13.5"/>
  <cols>
    <col min="1" max="16384" width="3" style="64"/>
  </cols>
  <sheetData>
    <row r="1" spans="1:48" s="28" customFormat="1">
      <c r="A1" s="28" t="s">
        <v>541</v>
      </c>
    </row>
    <row r="3" spans="1:48" ht="14.25">
      <c r="A3" s="165"/>
      <c r="B3" s="165" t="s">
        <v>542</v>
      </c>
      <c r="C3" s="165"/>
      <c r="D3" s="189"/>
    </row>
    <row r="4" spans="1:48" ht="14.25">
      <c r="A4" s="165">
        <v>1</v>
      </c>
      <c r="B4" s="165" t="s">
        <v>543</v>
      </c>
      <c r="C4" s="165"/>
      <c r="D4" s="189"/>
    </row>
    <row r="5" spans="1:48" ht="14.25">
      <c r="A5" s="165">
        <v>2</v>
      </c>
      <c r="B5" s="165" t="s">
        <v>544</v>
      </c>
      <c r="C5" s="165"/>
      <c r="D5" s="189"/>
    </row>
    <row r="6" spans="1:48" ht="14.25">
      <c r="A6" s="165">
        <v>3</v>
      </c>
      <c r="B6" s="165" t="s">
        <v>545</v>
      </c>
      <c r="C6" s="165"/>
      <c r="D6" s="189"/>
    </row>
    <row r="8" spans="1:48" s="28" customFormat="1">
      <c r="A8" s="28" t="s">
        <v>503</v>
      </c>
    </row>
    <row r="9" spans="1:48" ht="15">
      <c r="B9" s="164"/>
    </row>
    <row r="10" spans="1:48">
      <c r="A10" s="64">
        <v>1</v>
      </c>
      <c r="B10" s="165" t="s">
        <v>504</v>
      </c>
      <c r="C10" s="166"/>
    </row>
    <row r="11" spans="1:48">
      <c r="B11" s="165" t="s">
        <v>505</v>
      </c>
      <c r="C11" s="166"/>
    </row>
    <row r="12" spans="1:48">
      <c r="B12" s="165" t="s">
        <v>506</v>
      </c>
      <c r="C12" s="166"/>
    </row>
    <row r="13" spans="1:48">
      <c r="B13" s="165"/>
      <c r="C13" s="166"/>
    </row>
    <row r="14" spans="1:48">
      <c r="A14" s="64">
        <v>2</v>
      </c>
      <c r="B14" s="165" t="s">
        <v>507</v>
      </c>
      <c r="C14" s="166"/>
    </row>
    <row r="15" spans="1:48" ht="14.25" thickBot="1">
      <c r="B15" s="165"/>
      <c r="C15" s="166"/>
    </row>
    <row r="16" spans="1:48">
      <c r="A16" s="64">
        <v>3</v>
      </c>
      <c r="B16" s="167" t="s">
        <v>508</v>
      </c>
      <c r="C16" s="168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70"/>
    </row>
    <row r="17" spans="1:48">
      <c r="B17" s="171" t="s">
        <v>509</v>
      </c>
      <c r="C17" s="172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4"/>
    </row>
    <row r="18" spans="1:48">
      <c r="B18" s="171" t="s">
        <v>510</v>
      </c>
      <c r="C18" s="172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4"/>
    </row>
    <row r="19" spans="1:48">
      <c r="B19" s="171" t="s">
        <v>512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4"/>
    </row>
    <row r="20" spans="1:48" ht="14.25" thickBot="1">
      <c r="B20" s="175" t="s">
        <v>511</v>
      </c>
      <c r="C20" s="176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8"/>
    </row>
    <row r="21" spans="1:48">
      <c r="B21" s="27"/>
    </row>
    <row r="22" spans="1:48" s="28" customFormat="1">
      <c r="A22" s="28" t="s">
        <v>478</v>
      </c>
    </row>
    <row r="23" spans="1:48">
      <c r="B23" s="27" t="s">
        <v>479</v>
      </c>
    </row>
    <row r="24" spans="1:48">
      <c r="B24" s="27"/>
    </row>
    <row r="25" spans="1:48">
      <c r="B25" s="27" t="s">
        <v>480</v>
      </c>
    </row>
    <row r="26" spans="1:48">
      <c r="B26" s="27"/>
    </row>
    <row r="27" spans="1:48">
      <c r="B27" s="27" t="s">
        <v>481</v>
      </c>
    </row>
    <row r="28" spans="1:48">
      <c r="B28" s="27"/>
    </row>
    <row r="29" spans="1:48" s="28" customFormat="1">
      <c r="A29" s="28" t="s">
        <v>305</v>
      </c>
    </row>
    <row r="30" spans="1:48">
      <c r="A30" s="1"/>
      <c r="B30" s="1" t="s">
        <v>306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48">
      <c r="A31" s="1"/>
      <c r="B31" s="1" t="s">
        <v>307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48">
      <c r="A32" s="1"/>
      <c r="B32" s="1" t="s">
        <v>308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 t="s">
        <v>310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 t="s">
        <v>311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B34" s="64" t="s">
        <v>313</v>
      </c>
    </row>
    <row r="35" spans="1:29">
      <c r="B35" s="69" t="s">
        <v>315</v>
      </c>
    </row>
    <row r="36" spans="1:29">
      <c r="B36" s="64" t="s">
        <v>318</v>
      </c>
      <c r="C36" s="103"/>
    </row>
    <row r="37" spans="1:29">
      <c r="B37" s="64" t="s">
        <v>319</v>
      </c>
      <c r="C37" s="27"/>
    </row>
    <row r="38" spans="1:29">
      <c r="B38" s="27"/>
    </row>
    <row r="39" spans="1:29">
      <c r="B39" s="27" t="s">
        <v>316</v>
      </c>
    </row>
    <row r="40" spans="1:29" s="28" customFormat="1">
      <c r="A40" s="28" t="s">
        <v>231</v>
      </c>
    </row>
    <row r="41" spans="1:29">
      <c r="A41" s="1"/>
      <c r="B41" s="1" t="s">
        <v>244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 t="s">
        <v>229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 t="s">
        <v>232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 t="s">
        <v>233</v>
      </c>
      <c r="D44" s="1"/>
      <c r="E44" s="1"/>
      <c r="F44" s="1"/>
      <c r="G44" s="1" t="s">
        <v>242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 spans="1:29">
      <c r="B46" s="69" t="s">
        <v>245</v>
      </c>
    </row>
    <row r="47" spans="1:29">
      <c r="C47" s="103" t="s">
        <v>240</v>
      </c>
    </row>
    <row r="48" spans="1:29">
      <c r="C48" s="27" t="s">
        <v>241</v>
      </c>
    </row>
    <row r="49" spans="1:29">
      <c r="B49" s="27" t="s">
        <v>246</v>
      </c>
    </row>
    <row r="50" spans="1:29">
      <c r="B50" s="27"/>
    </row>
    <row r="51" spans="1:29" s="28" customFormat="1">
      <c r="A51" s="28" t="s">
        <v>230</v>
      </c>
    </row>
    <row r="52" spans="1:29">
      <c r="A52" s="1"/>
      <c r="B52" s="1" t="s">
        <v>71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 t="s">
        <v>72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 t="s">
        <v>73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 t="s">
        <v>74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 t="s">
        <v>75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 t="s">
        <v>93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 t="s">
        <v>94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 t="s">
        <v>81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82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 t="s">
        <v>76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 t="s">
        <v>83</v>
      </c>
      <c r="C65" s="1"/>
      <c r="D65" s="1"/>
      <c r="E65" s="1"/>
      <c r="F65" s="1"/>
      <c r="G65" s="1"/>
      <c r="H65" s="1"/>
      <c r="I65" s="1" t="s">
        <v>77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 t="s">
        <v>78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J68" s="1" t="s">
        <v>79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J69" s="1" t="s">
        <v>80</v>
      </c>
      <c r="K69" s="1"/>
      <c r="L69" s="1"/>
      <c r="M69" s="1"/>
      <c r="N69" s="1"/>
      <c r="O69" s="1"/>
      <c r="P69" s="1"/>
      <c r="Q69" s="1"/>
      <c r="R69" s="1"/>
      <c r="S69" s="1"/>
      <c r="T69" s="28" t="s">
        <v>85</v>
      </c>
      <c r="U69" s="29"/>
      <c r="V69" s="29"/>
      <c r="W69" s="29" t="s">
        <v>86</v>
      </c>
      <c r="X69" s="29"/>
      <c r="Y69" s="29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 t="s">
        <v>84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 t="s">
        <v>70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 t="s">
        <v>139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33"/>
  <sheetViews>
    <sheetView workbookViewId="0"/>
  </sheetViews>
  <sheetFormatPr defaultRowHeight="16.5" customHeight="1"/>
  <cols>
    <col min="1" max="1" width="2.875" customWidth="1"/>
    <col min="2" max="2" width="10.5" customWidth="1"/>
    <col min="3" max="3" width="24.125" customWidth="1"/>
    <col min="4" max="4" width="6.125" customWidth="1"/>
    <col min="5" max="5" width="9.25" customWidth="1"/>
    <col min="16" max="16" width="0" hidden="1" customWidth="1"/>
  </cols>
  <sheetData>
    <row r="2" spans="2:16" ht="16.5" customHeight="1">
      <c r="B2" s="87" t="s">
        <v>320</v>
      </c>
    </row>
    <row r="3" spans="2:16" ht="20.25" customHeight="1">
      <c r="B3" s="501" t="s">
        <v>321</v>
      </c>
      <c r="C3" s="501"/>
      <c r="D3" s="120" t="s">
        <v>322</v>
      </c>
      <c r="E3" s="132" t="s">
        <v>470</v>
      </c>
    </row>
    <row r="4" spans="2:16" ht="16.5" customHeight="1">
      <c r="B4" s="502" t="s">
        <v>323</v>
      </c>
      <c r="C4" s="502"/>
      <c r="D4" s="84">
        <v>10</v>
      </c>
      <c r="E4" s="152">
        <v>0.95</v>
      </c>
      <c r="P4">
        <f>D4*E4</f>
        <v>9.5</v>
      </c>
    </row>
    <row r="5" spans="2:16" ht="16.5" customHeight="1">
      <c r="B5" s="502" t="s">
        <v>324</v>
      </c>
      <c r="C5" s="502"/>
      <c r="D5" s="84">
        <v>8</v>
      </c>
      <c r="E5" s="152">
        <v>0.8</v>
      </c>
      <c r="P5">
        <f t="shared" ref="P5:P31" si="0">D5*E5</f>
        <v>6.4</v>
      </c>
    </row>
    <row r="6" spans="2:16" ht="16.5" customHeight="1">
      <c r="B6" s="502" t="s">
        <v>325</v>
      </c>
      <c r="C6" s="502"/>
      <c r="D6" s="84">
        <v>8</v>
      </c>
      <c r="E6" s="152">
        <v>0.6</v>
      </c>
      <c r="P6">
        <f t="shared" si="0"/>
        <v>4.8</v>
      </c>
    </row>
    <row r="7" spans="2:16" ht="16.5" customHeight="1">
      <c r="B7" s="502" t="s">
        <v>326</v>
      </c>
      <c r="C7" s="502"/>
      <c r="D7" s="84">
        <v>6</v>
      </c>
      <c r="E7" s="152"/>
      <c r="F7" s="89" t="s">
        <v>327</v>
      </c>
      <c r="P7">
        <f t="shared" si="0"/>
        <v>0</v>
      </c>
    </row>
    <row r="8" spans="2:16" ht="16.5" customHeight="1">
      <c r="B8" s="502" t="s">
        <v>328</v>
      </c>
      <c r="C8" s="502"/>
      <c r="D8" s="84">
        <v>6</v>
      </c>
      <c r="E8" s="152">
        <v>0.5</v>
      </c>
      <c r="P8">
        <f t="shared" si="0"/>
        <v>3</v>
      </c>
    </row>
    <row r="9" spans="2:16" ht="16.5" customHeight="1">
      <c r="B9" s="505" t="s">
        <v>531</v>
      </c>
      <c r="C9" s="84" t="s">
        <v>329</v>
      </c>
      <c r="D9" s="84">
        <v>7</v>
      </c>
      <c r="E9" s="152"/>
      <c r="P9">
        <f t="shared" si="0"/>
        <v>0</v>
      </c>
    </row>
    <row r="10" spans="2:16" ht="16.5" customHeight="1">
      <c r="B10" s="505"/>
      <c r="C10" s="85" t="s">
        <v>330</v>
      </c>
      <c r="D10" s="84">
        <v>3</v>
      </c>
      <c r="E10" s="152"/>
      <c r="P10">
        <f t="shared" si="0"/>
        <v>0</v>
      </c>
    </row>
    <row r="11" spans="2:16" ht="16.5" customHeight="1">
      <c r="B11" s="505"/>
      <c r="C11" s="84" t="s">
        <v>331</v>
      </c>
      <c r="D11" s="84">
        <v>5</v>
      </c>
      <c r="E11" s="152"/>
      <c r="P11">
        <f t="shared" si="0"/>
        <v>0</v>
      </c>
    </row>
    <row r="12" spans="2:16" ht="16.5" customHeight="1">
      <c r="B12" s="505"/>
      <c r="C12" s="84" t="s">
        <v>219</v>
      </c>
      <c r="D12" s="84">
        <v>4</v>
      </c>
      <c r="E12" s="152"/>
      <c r="P12">
        <f t="shared" si="0"/>
        <v>0</v>
      </c>
    </row>
    <row r="13" spans="2:16" ht="16.5" customHeight="1">
      <c r="B13" s="505"/>
      <c r="C13" s="84" t="s">
        <v>424</v>
      </c>
      <c r="D13" s="84">
        <v>1</v>
      </c>
      <c r="E13" s="152"/>
      <c r="P13">
        <f t="shared" si="0"/>
        <v>0</v>
      </c>
    </row>
    <row r="14" spans="2:16" ht="16.5" customHeight="1">
      <c r="B14" s="505"/>
      <c r="C14" s="185" t="s">
        <v>532</v>
      </c>
      <c r="D14" s="84">
        <v>3</v>
      </c>
      <c r="E14" s="152"/>
      <c r="P14">
        <f t="shared" si="0"/>
        <v>0</v>
      </c>
    </row>
    <row r="15" spans="2:16" ht="16.5" customHeight="1">
      <c r="B15" s="505" t="s">
        <v>332</v>
      </c>
      <c r="C15" s="84" t="s">
        <v>333</v>
      </c>
      <c r="D15" s="84">
        <v>6</v>
      </c>
      <c r="E15" s="152"/>
      <c r="P15">
        <f t="shared" si="0"/>
        <v>0</v>
      </c>
    </row>
    <row r="16" spans="2:16" ht="16.5" customHeight="1">
      <c r="B16" s="505"/>
      <c r="C16" s="84" t="s">
        <v>334</v>
      </c>
      <c r="D16" s="84">
        <v>5</v>
      </c>
      <c r="E16" s="152"/>
      <c r="P16">
        <f t="shared" si="0"/>
        <v>0</v>
      </c>
    </row>
    <row r="17" spans="2:16" ht="16.5" customHeight="1">
      <c r="B17" s="505" t="s">
        <v>335</v>
      </c>
      <c r="C17" s="185" t="s">
        <v>500</v>
      </c>
      <c r="D17" s="84">
        <v>4</v>
      </c>
      <c r="E17" s="152"/>
      <c r="P17">
        <f t="shared" si="0"/>
        <v>0</v>
      </c>
    </row>
    <row r="18" spans="2:16" ht="16.5" customHeight="1">
      <c r="B18" s="505"/>
      <c r="C18" s="186" t="s">
        <v>501</v>
      </c>
      <c r="D18" s="84">
        <v>4</v>
      </c>
      <c r="E18" s="152"/>
      <c r="P18">
        <f t="shared" si="0"/>
        <v>0</v>
      </c>
    </row>
    <row r="19" spans="2:16" ht="16.5" customHeight="1">
      <c r="B19" s="505"/>
      <c r="C19" s="84" t="s">
        <v>336</v>
      </c>
      <c r="D19" s="84">
        <v>4</v>
      </c>
      <c r="E19" s="152"/>
      <c r="P19">
        <f t="shared" si="0"/>
        <v>0</v>
      </c>
    </row>
    <row r="20" spans="2:16" ht="16.5" customHeight="1">
      <c r="B20" s="505"/>
      <c r="C20" s="84" t="s">
        <v>337</v>
      </c>
      <c r="D20" s="84">
        <v>4</v>
      </c>
      <c r="E20" s="152"/>
      <c r="P20">
        <f t="shared" si="0"/>
        <v>0</v>
      </c>
    </row>
    <row r="21" spans="2:16" ht="16.5" customHeight="1">
      <c r="B21" s="505"/>
      <c r="C21" s="84" t="s">
        <v>338</v>
      </c>
      <c r="D21" s="84">
        <v>4</v>
      </c>
      <c r="E21" s="152"/>
      <c r="P21">
        <f t="shared" si="0"/>
        <v>0</v>
      </c>
    </row>
    <row r="22" spans="2:16" ht="16.5" customHeight="1">
      <c r="B22" s="505"/>
      <c r="C22" s="84" t="s">
        <v>339</v>
      </c>
      <c r="D22" s="84">
        <v>4</v>
      </c>
      <c r="E22" s="152"/>
      <c r="P22">
        <f t="shared" si="0"/>
        <v>0</v>
      </c>
    </row>
    <row r="23" spans="2:16" ht="16.5" customHeight="1">
      <c r="B23" s="506" t="s">
        <v>340</v>
      </c>
      <c r="C23" s="84" t="s">
        <v>341</v>
      </c>
      <c r="D23" s="84">
        <v>5</v>
      </c>
      <c r="E23" s="152"/>
      <c r="P23">
        <f t="shared" si="0"/>
        <v>0</v>
      </c>
    </row>
    <row r="24" spans="2:16" ht="16.5" customHeight="1">
      <c r="B24" s="507"/>
      <c r="C24" s="185" t="s">
        <v>534</v>
      </c>
      <c r="D24" s="186">
        <v>4</v>
      </c>
      <c r="E24" s="152"/>
      <c r="P24">
        <f t="shared" si="0"/>
        <v>0</v>
      </c>
    </row>
    <row r="25" spans="2:16" ht="16.5" customHeight="1">
      <c r="B25" s="507"/>
      <c r="C25" s="84" t="s">
        <v>342</v>
      </c>
      <c r="D25" s="84">
        <v>3</v>
      </c>
      <c r="E25" s="152"/>
      <c r="P25">
        <f t="shared" si="0"/>
        <v>0</v>
      </c>
    </row>
    <row r="26" spans="2:16" ht="16.5" customHeight="1">
      <c r="B26" s="508"/>
      <c r="C26" s="85" t="s">
        <v>533</v>
      </c>
      <c r="D26" s="84">
        <v>6</v>
      </c>
      <c r="E26" s="152"/>
      <c r="P26">
        <f t="shared" si="0"/>
        <v>0</v>
      </c>
    </row>
    <row r="27" spans="2:16" ht="16.5" customHeight="1">
      <c r="B27" s="505" t="s">
        <v>343</v>
      </c>
      <c r="C27" s="85" t="s">
        <v>344</v>
      </c>
      <c r="D27" s="84">
        <v>5</v>
      </c>
      <c r="E27" s="152"/>
      <c r="P27">
        <f t="shared" si="0"/>
        <v>0</v>
      </c>
    </row>
    <row r="28" spans="2:16" ht="16.5" customHeight="1">
      <c r="B28" s="505"/>
      <c r="C28" s="84" t="s">
        <v>345</v>
      </c>
      <c r="D28" s="84">
        <v>7</v>
      </c>
      <c r="E28" s="152"/>
      <c r="P28">
        <f t="shared" si="0"/>
        <v>0</v>
      </c>
    </row>
    <row r="29" spans="2:16" ht="16.5" customHeight="1">
      <c r="B29" s="503" t="s">
        <v>346</v>
      </c>
      <c r="C29" s="504"/>
      <c r="D29" s="84">
        <v>5</v>
      </c>
      <c r="E29" s="152"/>
      <c r="P29">
        <f t="shared" si="0"/>
        <v>0</v>
      </c>
    </row>
    <row r="30" spans="2:16" ht="16.5" customHeight="1">
      <c r="B30" s="503" t="s">
        <v>347</v>
      </c>
      <c r="C30" s="504"/>
      <c r="D30" s="84">
        <v>5</v>
      </c>
      <c r="E30" s="152"/>
      <c r="P30">
        <f t="shared" si="0"/>
        <v>0</v>
      </c>
    </row>
    <row r="31" spans="2:16" ht="16.5" customHeight="1">
      <c r="B31" s="499" t="s">
        <v>469</v>
      </c>
      <c r="C31" s="500"/>
      <c r="D31" s="88"/>
      <c r="E31" s="152"/>
      <c r="P31">
        <f t="shared" si="0"/>
        <v>0</v>
      </c>
    </row>
    <row r="32" spans="2:16" ht="16.5" customHeight="1" thickBot="1"/>
    <row r="33" spans="3:5" ht="16.5" customHeight="1" thickBot="1">
      <c r="C33" s="86" t="s">
        <v>348</v>
      </c>
      <c r="D33" s="187">
        <f>SUM(D4:D31)</f>
        <v>136</v>
      </c>
      <c r="E33" s="188">
        <f>SUM(P4:P31)/D33</f>
        <v>0.17426470588235293</v>
      </c>
    </row>
  </sheetData>
  <mergeCells count="14">
    <mergeCell ref="B31:C31"/>
    <mergeCell ref="B3:C3"/>
    <mergeCell ref="B4:C4"/>
    <mergeCell ref="B5:C5"/>
    <mergeCell ref="B29:C29"/>
    <mergeCell ref="B30:C30"/>
    <mergeCell ref="B9:B14"/>
    <mergeCell ref="B15:B16"/>
    <mergeCell ref="B17:B22"/>
    <mergeCell ref="B8:C8"/>
    <mergeCell ref="B6:C6"/>
    <mergeCell ref="B7:C7"/>
    <mergeCell ref="B23:B26"/>
    <mergeCell ref="B27:B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开发说明</vt:lpstr>
      <vt:lpstr>会员管理</vt:lpstr>
      <vt:lpstr>线路乘员管理</vt:lpstr>
      <vt:lpstr>车辆&amp;线路管理</vt:lpstr>
      <vt:lpstr>其他</vt:lpstr>
      <vt:lpstr>记录</vt:lpstr>
      <vt:lpstr>时间估算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2014-06-11T16:25:17Z</dcterms:modified>
</cp:coreProperties>
</file>