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mppro\cif_tmp\"/>
    </mc:Choice>
  </mc:AlternateContent>
  <xr:revisionPtr revIDLastSave="0" documentId="13_ncr:1_{1899995C-4D47-4CD5-9873-D0A2DAB01CA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窗口" sheetId="1" r:id="rId1"/>
    <sheet name="整个序列" sheetId="3" r:id="rId2"/>
    <sheet name="随机选择判断序列的长度(根号to整个)" sheetId="5" r:id="rId3"/>
    <sheet name="随机选择窗口(总个数不变)" sheetId="6" r:id="rId4"/>
    <sheet name="汇总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6" l="1"/>
  <c r="P1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  <c r="P11" i="5"/>
  <c r="O11" i="5"/>
  <c r="G2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Q11" i="3"/>
  <c r="P11" i="3"/>
  <c r="P10" i="1"/>
  <c r="G12" i="3"/>
  <c r="G3" i="3"/>
  <c r="G4" i="3"/>
  <c r="G5" i="3"/>
  <c r="G6" i="3"/>
  <c r="G7" i="3"/>
  <c r="G8" i="3"/>
  <c r="G9" i="3"/>
  <c r="G10" i="3"/>
  <c r="G11" i="3"/>
  <c r="G14" i="3"/>
  <c r="G15" i="3"/>
  <c r="G16" i="3"/>
  <c r="G17" i="3"/>
  <c r="G18" i="3"/>
  <c r="G19" i="3"/>
  <c r="G20" i="3"/>
  <c r="G2" i="3"/>
  <c r="G3" i="1"/>
  <c r="H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G20" i="6" l="1"/>
  <c r="G21" i="3"/>
  <c r="G20" i="1"/>
</calcChain>
</file>

<file path=xl/sharedStrings.xml><?xml version="1.0" encoding="utf-8"?>
<sst xmlns="http://schemas.openxmlformats.org/spreadsheetml/2006/main" count="127" uniqueCount="27">
  <si>
    <t>ArticularyWordRecognition</t>
  </si>
  <si>
    <t>AtrialFibrilation</t>
  </si>
  <si>
    <t>BasicMotions</t>
  </si>
  <si>
    <t>Cricket</t>
  </si>
  <si>
    <t>Epilepsy</t>
  </si>
  <si>
    <t>FingerMovements</t>
  </si>
  <si>
    <t>HandMovementDirection</t>
  </si>
  <si>
    <t>Handwriting</t>
  </si>
  <si>
    <t>Heartbeat</t>
  </si>
  <si>
    <t>Libras</t>
  </si>
  <si>
    <t>LSST</t>
  </si>
  <si>
    <t>NATOPS</t>
  </si>
  <si>
    <t>PenDigits</t>
  </si>
  <si>
    <t>RacketSports</t>
  </si>
  <si>
    <t>SelfRegulationSCP1</t>
  </si>
  <si>
    <t>SelfRegulationSCP2</t>
  </si>
  <si>
    <t>StandWalkJump</t>
  </si>
  <si>
    <t>UWaveGestureLibrary</t>
  </si>
  <si>
    <t>NumDimensions</t>
  </si>
  <si>
    <t>SeriesLength</t>
  </si>
  <si>
    <t>window</t>
    <phoneticPr fontId="1" type="noConversion"/>
  </si>
  <si>
    <t>SelfRegulationSCP1</t>
    <phoneticPr fontId="1" type="noConversion"/>
  </si>
  <si>
    <t>whole_series</t>
    <phoneticPr fontId="1" type="noConversion"/>
  </si>
  <si>
    <t>random_pick_window</t>
    <phoneticPr fontId="1" type="noConversion"/>
  </si>
  <si>
    <t>origin-cif</t>
    <phoneticPr fontId="1" type="noConversion"/>
  </si>
  <si>
    <t>StandWalkJump</t>
    <phoneticPr fontId="1" type="noConversion"/>
  </si>
  <si>
    <t>random_pick_len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</si>
</sst>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3" borderId="0" xfId="0" applyFill="1"/>
    <xf numFmtId="0" fontId="3" fillId="4" borderId="0" xfId="1" applyAlignment="1"/>
    <xf numFmtId="0" fontId="3" fillId="4" borderId="0" xfId="1" applyAlignment="1">
      <alignment vertical="center"/>
    </xf>
    <xf numFmtId="0" fontId="4" fillId="5" borderId="0" xfId="2" applyAlignment="1"/>
    <xf numFmtId="0" fontId="5" fillId="0" borderId="0" xfId="0" applyFont="1" applyAlignment="1">
      <alignment horizontal="righ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workbookViewId="0">
      <selection activeCell="F30" sqref="F30"/>
    </sheetView>
  </sheetViews>
  <sheetFormatPr defaultRowHeight="14.25" x14ac:dyDescent="0.2"/>
  <cols>
    <col min="1" max="1" width="21.25" customWidth="1"/>
  </cols>
  <sheetData>
    <row r="1" spans="1:18" x14ac:dyDescent="0.2">
      <c r="I1" s="1" t="s">
        <v>18</v>
      </c>
      <c r="J1" s="1" t="s">
        <v>19</v>
      </c>
    </row>
    <row r="2" spans="1:18" x14ac:dyDescent="0.2">
      <c r="A2" s="3" t="s">
        <v>0</v>
      </c>
      <c r="B2" s="1">
        <v>0.98333333333333295</v>
      </c>
      <c r="C2" s="1">
        <v>0.98333333333333295</v>
      </c>
      <c r="D2" s="1">
        <v>0.98333333333333295</v>
      </c>
      <c r="E2" s="1">
        <v>0.98666666666666603</v>
      </c>
      <c r="F2" s="1">
        <v>0.98333333333333295</v>
      </c>
      <c r="G2" s="7">
        <f>AVERAGE(B2:F2)</f>
        <v>0.98399999999999965</v>
      </c>
      <c r="H2" s="8">
        <v>0.97889999999999999</v>
      </c>
      <c r="I2" s="1">
        <v>9</v>
      </c>
      <c r="J2" s="1">
        <v>144</v>
      </c>
      <c r="N2" s="3" t="s">
        <v>0</v>
      </c>
      <c r="O2" s="7">
        <v>0.98399999999999965</v>
      </c>
      <c r="P2" s="8">
        <v>0.97889999999999999</v>
      </c>
      <c r="Q2" s="1">
        <v>9</v>
      </c>
      <c r="R2" s="1">
        <v>144</v>
      </c>
    </row>
    <row r="3" spans="1:18" x14ac:dyDescent="0.2">
      <c r="A3" s="1" t="s">
        <v>1</v>
      </c>
      <c r="B3" s="1">
        <v>0.46666666666666601</v>
      </c>
      <c r="C3" s="1">
        <v>0.33333333333333298</v>
      </c>
      <c r="D3" s="1">
        <v>0.33333333333333298</v>
      </c>
      <c r="E3" s="1">
        <v>0.33333333333333298</v>
      </c>
      <c r="F3" s="1">
        <v>0.266666666666666</v>
      </c>
      <c r="G3">
        <f t="shared" ref="G3:G19" si="0">AVERAGE(B3:F3)</f>
        <v>0.34666666666666618</v>
      </c>
      <c r="H3" s="1">
        <v>0.25109999999999999</v>
      </c>
      <c r="I3" s="1">
        <v>2</v>
      </c>
      <c r="J3" s="1">
        <v>640</v>
      </c>
      <c r="N3" s="3" t="s">
        <v>3</v>
      </c>
      <c r="O3" s="7">
        <v>0.98611111111111105</v>
      </c>
      <c r="P3" s="8">
        <v>0.98380000000000001</v>
      </c>
      <c r="Q3" s="1">
        <v>6</v>
      </c>
      <c r="R3" s="1">
        <v>1197</v>
      </c>
    </row>
    <row r="4" spans="1:18" x14ac:dyDescent="0.2">
      <c r="A4" s="1" t="s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f t="shared" si="0"/>
        <v>1</v>
      </c>
      <c r="H4" s="1">
        <v>0.99750000000000005</v>
      </c>
      <c r="I4" s="1">
        <v>6</v>
      </c>
      <c r="J4" s="2">
        <v>100</v>
      </c>
      <c r="N4" s="3" t="s">
        <v>5</v>
      </c>
      <c r="O4">
        <v>0.52400000000000002</v>
      </c>
      <c r="P4" s="1">
        <v>0.53900000000000003</v>
      </c>
      <c r="Q4" s="3">
        <v>28</v>
      </c>
      <c r="R4" s="2">
        <v>50</v>
      </c>
    </row>
    <row r="5" spans="1:18" x14ac:dyDescent="0.2">
      <c r="A5" s="3" t="s">
        <v>3</v>
      </c>
      <c r="B5" s="1">
        <v>0.98611111111111105</v>
      </c>
      <c r="C5" s="1">
        <v>0.98611111111111105</v>
      </c>
      <c r="D5" s="1">
        <v>0.98611111111111105</v>
      </c>
      <c r="E5" s="1">
        <v>0.98611111111111105</v>
      </c>
      <c r="F5" s="1">
        <v>0.98611111111111105</v>
      </c>
      <c r="G5" s="7">
        <f t="shared" si="0"/>
        <v>0.98611111111111105</v>
      </c>
      <c r="H5" s="8">
        <v>0.98380000000000001</v>
      </c>
      <c r="I5" s="1">
        <v>6</v>
      </c>
      <c r="J5" s="1">
        <v>1197</v>
      </c>
      <c r="N5" s="3" t="s">
        <v>8</v>
      </c>
      <c r="O5" s="7">
        <v>0.77170731707317031</v>
      </c>
      <c r="P5" s="8">
        <v>0.76519999999999999</v>
      </c>
      <c r="Q5" s="3">
        <v>61</v>
      </c>
      <c r="R5" s="1">
        <v>405</v>
      </c>
    </row>
    <row r="6" spans="1:18" x14ac:dyDescent="0.2">
      <c r="A6" s="1" t="s">
        <v>4</v>
      </c>
      <c r="B6" s="1">
        <v>0.98550724637681097</v>
      </c>
      <c r="C6" s="1">
        <v>0.97826086956521696</v>
      </c>
      <c r="D6" s="1">
        <v>0.98550724637681097</v>
      </c>
      <c r="E6" s="1">
        <v>0.97826086956521696</v>
      </c>
      <c r="F6" s="1">
        <v>0.97826086956521696</v>
      </c>
      <c r="G6">
        <f t="shared" si="0"/>
        <v>0.98115942028985459</v>
      </c>
      <c r="H6" s="1">
        <v>0.98380000000000001</v>
      </c>
      <c r="I6" s="1">
        <v>3</v>
      </c>
      <c r="J6" s="1">
        <v>206</v>
      </c>
      <c r="N6" s="3" t="s">
        <v>11</v>
      </c>
      <c r="O6">
        <v>0.84111111111111059</v>
      </c>
      <c r="P6" s="1">
        <v>0.84409999999999996</v>
      </c>
      <c r="Q6" s="3">
        <v>24</v>
      </c>
      <c r="R6" s="2">
        <v>51</v>
      </c>
    </row>
    <row r="7" spans="1:18" x14ac:dyDescent="0.2">
      <c r="A7" s="3" t="s">
        <v>5</v>
      </c>
      <c r="B7" s="1">
        <v>0.55000000000000004</v>
      </c>
      <c r="C7" s="1">
        <v>0.54</v>
      </c>
      <c r="D7" s="1">
        <v>0.51</v>
      </c>
      <c r="E7" s="1">
        <v>0.51</v>
      </c>
      <c r="F7" s="1">
        <v>0.51</v>
      </c>
      <c r="G7">
        <f t="shared" si="0"/>
        <v>0.52400000000000002</v>
      </c>
      <c r="H7" s="1">
        <v>0.53900000000000003</v>
      </c>
      <c r="I7" s="3">
        <v>28</v>
      </c>
      <c r="J7" s="2">
        <v>50</v>
      </c>
      <c r="N7" s="3" t="s">
        <v>14</v>
      </c>
      <c r="O7" s="7">
        <v>0.89078498293515307</v>
      </c>
      <c r="P7" s="8">
        <v>0.85940000000000005</v>
      </c>
      <c r="Q7" s="1">
        <v>6</v>
      </c>
      <c r="R7" s="1">
        <v>896</v>
      </c>
    </row>
    <row r="8" spans="1:18" x14ac:dyDescent="0.2">
      <c r="A8" s="1" t="s">
        <v>6</v>
      </c>
      <c r="B8" s="1">
        <v>0.51351351351351304</v>
      </c>
      <c r="C8" s="1">
        <v>0.47297297297297197</v>
      </c>
      <c r="D8" s="1">
        <v>0.52702702702702697</v>
      </c>
      <c r="E8" s="1">
        <v>0.47297297297297197</v>
      </c>
      <c r="F8" s="1">
        <v>0.56756756756756699</v>
      </c>
      <c r="G8">
        <f t="shared" si="0"/>
        <v>0.51081081081081015</v>
      </c>
      <c r="H8" s="1">
        <v>0.52210000000000001</v>
      </c>
      <c r="I8" s="3">
        <v>10</v>
      </c>
      <c r="J8" s="1">
        <v>400</v>
      </c>
      <c r="N8" s="3" t="s">
        <v>15</v>
      </c>
      <c r="O8" s="7">
        <v>0.52666666657777739</v>
      </c>
      <c r="P8" s="8">
        <v>0.48870000000000002</v>
      </c>
      <c r="Q8" s="1">
        <v>7</v>
      </c>
      <c r="R8" s="1">
        <v>1152</v>
      </c>
    </row>
    <row r="9" spans="1:18" x14ac:dyDescent="0.2">
      <c r="A9" s="1" t="s">
        <v>7</v>
      </c>
      <c r="B9" s="1">
        <v>0.36</v>
      </c>
      <c r="C9" s="1">
        <v>0.370588235294117</v>
      </c>
      <c r="D9" s="1">
        <v>0.376470588235294</v>
      </c>
      <c r="E9" s="1">
        <v>0.374117647058823</v>
      </c>
      <c r="F9" s="1">
        <v>0.35647058823529398</v>
      </c>
      <c r="G9">
        <f t="shared" si="0"/>
        <v>0.36752941176470555</v>
      </c>
      <c r="H9" s="1">
        <v>0.3513</v>
      </c>
      <c r="I9" s="1">
        <v>3</v>
      </c>
      <c r="J9" s="1">
        <v>152</v>
      </c>
      <c r="N9" s="3" t="s">
        <v>16</v>
      </c>
      <c r="O9">
        <v>0.38666666666666599</v>
      </c>
      <c r="P9" s="1">
        <v>0.4511</v>
      </c>
      <c r="Q9" s="10">
        <v>4</v>
      </c>
      <c r="R9" s="10">
        <v>2500</v>
      </c>
    </row>
    <row r="10" spans="1:18" x14ac:dyDescent="0.2">
      <c r="A10" s="3" t="s">
        <v>8</v>
      </c>
      <c r="B10" s="1">
        <v>0.775609756097561</v>
      </c>
      <c r="C10" s="1">
        <v>0.75609756097560898</v>
      </c>
      <c r="D10" s="1">
        <v>0.78048780487804803</v>
      </c>
      <c r="E10" s="1">
        <v>0.77073170731707297</v>
      </c>
      <c r="F10" s="1">
        <v>0.775609756097561</v>
      </c>
      <c r="G10" s="7">
        <f t="shared" si="0"/>
        <v>0.77170731707317031</v>
      </c>
      <c r="H10" s="8">
        <v>0.76519999999999999</v>
      </c>
      <c r="I10" s="3">
        <v>61</v>
      </c>
      <c r="J10" s="1">
        <v>405</v>
      </c>
      <c r="O10" s="7">
        <v>0.73888098193437346</v>
      </c>
      <c r="P10" s="7">
        <f>AVERAGE(P2:P9)</f>
        <v>0.73877499999999996</v>
      </c>
    </row>
    <row r="11" spans="1:18" x14ac:dyDescent="0.2">
      <c r="A11" s="1" t="s">
        <v>9</v>
      </c>
      <c r="B11" s="1">
        <v>0.9</v>
      </c>
      <c r="C11" s="1">
        <v>0.905555555555555</v>
      </c>
      <c r="D11" s="1">
        <v>0.89444444444444404</v>
      </c>
      <c r="E11" s="1">
        <v>0.89444444444444404</v>
      </c>
      <c r="F11" s="1">
        <v>0.91666666666666596</v>
      </c>
      <c r="G11">
        <f t="shared" si="0"/>
        <v>0.9022222222222217</v>
      </c>
      <c r="H11" s="1">
        <v>0.91669999999999996</v>
      </c>
      <c r="I11" s="4">
        <v>2</v>
      </c>
      <c r="J11" s="5">
        <v>45</v>
      </c>
    </row>
    <row r="12" spans="1:18" x14ac:dyDescent="0.2">
      <c r="A12" s="1" t="s">
        <v>10</v>
      </c>
      <c r="B12" s="1">
        <v>0.53041362530413605</v>
      </c>
      <c r="C12">
        <v>0.53203568499999998</v>
      </c>
      <c r="D12">
        <v>0.53406326034063201</v>
      </c>
      <c r="E12">
        <v>0.52270884022708797</v>
      </c>
      <c r="F12">
        <v>0.52960259499999995</v>
      </c>
      <c r="G12">
        <f t="shared" si="0"/>
        <v>0.52976480117437119</v>
      </c>
      <c r="H12" s="1">
        <v>0.56169999999999998</v>
      </c>
      <c r="I12" s="4">
        <v>6</v>
      </c>
      <c r="J12" s="5">
        <v>36</v>
      </c>
    </row>
    <row r="13" spans="1:18" x14ac:dyDescent="0.2">
      <c r="A13" s="3" t="s">
        <v>11</v>
      </c>
      <c r="B13" s="1">
        <v>0.844444444444444</v>
      </c>
      <c r="C13" s="1">
        <v>0.844444444444444</v>
      </c>
      <c r="D13" s="1">
        <v>0.82777777777777695</v>
      </c>
      <c r="E13" s="1">
        <v>0.83888888888888802</v>
      </c>
      <c r="F13" s="1">
        <v>0.85</v>
      </c>
      <c r="G13">
        <f t="shared" si="0"/>
        <v>0.84111111111111059</v>
      </c>
      <c r="H13" s="1">
        <v>0.84409999999999996</v>
      </c>
      <c r="I13" s="3">
        <v>24</v>
      </c>
      <c r="J13" s="2">
        <v>51</v>
      </c>
    </row>
    <row r="14" spans="1:18" x14ac:dyDescent="0.2">
      <c r="A14" s="1" t="s">
        <v>12</v>
      </c>
      <c r="B14" s="1">
        <v>0.96798170383075999</v>
      </c>
      <c r="C14" s="1">
        <v>0.96883933676386502</v>
      </c>
      <c r="D14">
        <v>0.96941109199999997</v>
      </c>
      <c r="E14">
        <v>0.96826758099999999</v>
      </c>
      <c r="F14">
        <v>0.96769582600000004</v>
      </c>
      <c r="G14">
        <f t="shared" si="0"/>
        <v>0.96843910791892507</v>
      </c>
      <c r="H14" s="1">
        <v>0.98970000000000002</v>
      </c>
      <c r="I14" s="1">
        <v>2</v>
      </c>
      <c r="J14" s="1">
        <v>8</v>
      </c>
    </row>
    <row r="15" spans="1:18" x14ac:dyDescent="0.2">
      <c r="A15" s="1" t="s">
        <v>13</v>
      </c>
      <c r="B15" s="1">
        <v>0.875</v>
      </c>
      <c r="C15" s="1">
        <v>0.86842105263157898</v>
      </c>
      <c r="D15" s="1">
        <v>0.88157894736842102</v>
      </c>
      <c r="E15" s="1">
        <v>0.875</v>
      </c>
      <c r="F15" s="1">
        <v>0.85526315789473595</v>
      </c>
      <c r="G15">
        <f t="shared" si="0"/>
        <v>0.8710526315789473</v>
      </c>
      <c r="H15" s="1">
        <v>0.89300000000000002</v>
      </c>
      <c r="I15" s="1">
        <v>6</v>
      </c>
      <c r="J15" s="1">
        <v>30</v>
      </c>
      <c r="M15" s="9"/>
    </row>
    <row r="16" spans="1:18" x14ac:dyDescent="0.2">
      <c r="A16" s="3" t="s">
        <v>14</v>
      </c>
      <c r="B16" s="1">
        <v>0.89761092150170596</v>
      </c>
      <c r="C16" s="1">
        <v>0.88737201365187701</v>
      </c>
      <c r="D16" s="1">
        <v>0.89078498293515296</v>
      </c>
      <c r="E16" s="1">
        <v>0.89078498293515296</v>
      </c>
      <c r="F16" s="1">
        <v>0.88737201365187701</v>
      </c>
      <c r="G16" s="7">
        <f t="shared" si="0"/>
        <v>0.89078498293515307</v>
      </c>
      <c r="H16" s="8">
        <v>0.85940000000000005</v>
      </c>
      <c r="I16" s="1">
        <v>6</v>
      </c>
      <c r="J16" s="1">
        <v>896</v>
      </c>
    </row>
    <row r="17" spans="1:10" x14ac:dyDescent="0.2">
      <c r="A17" s="3" t="s">
        <v>15</v>
      </c>
      <c r="B17" s="1">
        <v>0.55000000000000004</v>
      </c>
      <c r="C17" s="1">
        <v>0.51666666666666605</v>
      </c>
      <c r="D17" s="1">
        <v>0.53333333333333299</v>
      </c>
      <c r="E17" s="1">
        <v>0.53888888888888797</v>
      </c>
      <c r="F17">
        <v>0.49444444399999998</v>
      </c>
      <c r="G17" s="7">
        <f t="shared" si="0"/>
        <v>0.52666666657777739</v>
      </c>
      <c r="H17" s="8">
        <v>0.48870000000000002</v>
      </c>
      <c r="I17" s="1">
        <v>7</v>
      </c>
      <c r="J17" s="1">
        <v>1152</v>
      </c>
    </row>
    <row r="18" spans="1:10" x14ac:dyDescent="0.2">
      <c r="A18" s="3" t="s">
        <v>16</v>
      </c>
      <c r="B18" s="1">
        <v>0.33333333333333298</v>
      </c>
      <c r="C18" s="1">
        <v>0.46666666666666601</v>
      </c>
      <c r="D18" s="1">
        <v>0.46666666666666601</v>
      </c>
      <c r="E18" s="1">
        <v>0.33333333333333298</v>
      </c>
      <c r="F18" s="1">
        <v>0.33333333333333298</v>
      </c>
      <c r="G18">
        <f t="shared" si="0"/>
        <v>0.38666666666666616</v>
      </c>
      <c r="H18" s="1">
        <v>0.4511</v>
      </c>
      <c r="I18" s="10">
        <v>4</v>
      </c>
      <c r="J18" s="10">
        <v>2500</v>
      </c>
    </row>
    <row r="19" spans="1:10" x14ac:dyDescent="0.2">
      <c r="A19" s="1" t="s">
        <v>17</v>
      </c>
      <c r="B19" s="1">
        <v>0.93437499999999996</v>
      </c>
      <c r="C19" s="1">
        <v>0.92500000000000004</v>
      </c>
      <c r="D19" s="1">
        <v>0.91874999999999996</v>
      </c>
      <c r="E19" s="1">
        <v>0.92812499999999998</v>
      </c>
      <c r="F19" s="1">
        <v>0.92812499999999998</v>
      </c>
      <c r="G19">
        <f t="shared" si="0"/>
        <v>0.92687500000000012</v>
      </c>
      <c r="H19" s="1">
        <v>0.92420000000000002</v>
      </c>
      <c r="I19" s="1">
        <v>3</v>
      </c>
      <c r="J19" s="1">
        <v>315</v>
      </c>
    </row>
    <row r="20" spans="1:10" x14ac:dyDescent="0.2">
      <c r="G20">
        <f>AVERAGE(G2:G19)</f>
        <v>0.73975377377230511</v>
      </c>
      <c r="H20">
        <f>AVERAGE(H2:H19)</f>
        <v>0.73896111111111118</v>
      </c>
    </row>
    <row r="33" spans="5:5" x14ac:dyDescent="0.2">
      <c r="E3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27CB-6CA7-4F17-8E61-273B9C4640E0}">
  <dimension ref="A1:S21"/>
  <sheetViews>
    <sheetView workbookViewId="0">
      <selection activeCell="O6" sqref="O6"/>
    </sheetView>
  </sheetViews>
  <sheetFormatPr defaultRowHeight="14.25" x14ac:dyDescent="0.2"/>
  <cols>
    <col min="1" max="1" width="24.875" customWidth="1"/>
  </cols>
  <sheetData>
    <row r="1" spans="1:19" x14ac:dyDescent="0.2">
      <c r="I1" s="1" t="s">
        <v>18</v>
      </c>
      <c r="J1" s="1" t="s">
        <v>19</v>
      </c>
    </row>
    <row r="2" spans="1:19" x14ac:dyDescent="0.2">
      <c r="A2" s="3" t="s">
        <v>0</v>
      </c>
      <c r="B2" s="1">
        <v>0.98333333333333295</v>
      </c>
      <c r="C2" s="1">
        <v>0.98333333333333295</v>
      </c>
      <c r="D2" s="1">
        <v>0.98333333333333295</v>
      </c>
      <c r="E2">
        <v>0.98333333300000003</v>
      </c>
      <c r="F2" s="1">
        <v>0.98333333333333295</v>
      </c>
      <c r="G2">
        <f>AVERAGE(B2,F2)</f>
        <v>0.98333333333333295</v>
      </c>
      <c r="H2">
        <v>0.97889999999999999</v>
      </c>
      <c r="I2" s="1">
        <v>9</v>
      </c>
      <c r="J2" s="1">
        <v>144</v>
      </c>
    </row>
    <row r="3" spans="1:19" x14ac:dyDescent="0.2">
      <c r="A3" s="1" t="s">
        <v>1</v>
      </c>
      <c r="B3" s="1">
        <v>0.33333333333333298</v>
      </c>
      <c r="C3" s="1">
        <v>0.33333333333333298</v>
      </c>
      <c r="D3" s="1">
        <v>0.4</v>
      </c>
      <c r="E3">
        <v>0.4</v>
      </c>
      <c r="F3" s="1">
        <v>0.46666666666666601</v>
      </c>
      <c r="G3">
        <f t="shared" ref="G3:G20" si="0">AVERAGE(B3,F3)</f>
        <v>0.39999999999999947</v>
      </c>
      <c r="H3">
        <v>0.25109999999999999</v>
      </c>
      <c r="I3" s="1">
        <v>2</v>
      </c>
      <c r="J3" s="1">
        <v>640</v>
      </c>
    </row>
    <row r="4" spans="1:19" x14ac:dyDescent="0.2">
      <c r="A4" s="1" t="s">
        <v>2</v>
      </c>
      <c r="B4" s="1">
        <v>1</v>
      </c>
      <c r="C4" s="1">
        <v>1</v>
      </c>
      <c r="D4" s="1">
        <v>1</v>
      </c>
      <c r="E4">
        <v>1</v>
      </c>
      <c r="F4" s="1">
        <v>1</v>
      </c>
      <c r="G4">
        <f t="shared" si="0"/>
        <v>1</v>
      </c>
      <c r="H4">
        <v>0.99750000000000005</v>
      </c>
      <c r="I4" s="1">
        <v>6</v>
      </c>
      <c r="J4" s="2">
        <v>100</v>
      </c>
      <c r="O4" s="3" t="s">
        <v>0</v>
      </c>
      <c r="P4">
        <v>0.98333333333333295</v>
      </c>
      <c r="Q4">
        <v>0.97889999999999999</v>
      </c>
      <c r="R4" s="1">
        <v>9</v>
      </c>
      <c r="S4" s="1">
        <v>144</v>
      </c>
    </row>
    <row r="5" spans="1:19" x14ac:dyDescent="0.2">
      <c r="A5" s="1" t="s">
        <v>3</v>
      </c>
      <c r="B5" s="1">
        <v>0.98611111111111105</v>
      </c>
      <c r="C5" s="1">
        <v>0.98611111111111105</v>
      </c>
      <c r="D5" s="1">
        <v>0.98611111111111105</v>
      </c>
      <c r="E5" s="1">
        <v>0.98611111111111105</v>
      </c>
      <c r="F5" s="1">
        <v>0.98611111111111105</v>
      </c>
      <c r="G5">
        <f t="shared" si="0"/>
        <v>0.98611111111111105</v>
      </c>
      <c r="H5">
        <v>0.98380000000000001</v>
      </c>
      <c r="I5" s="1">
        <v>6</v>
      </c>
      <c r="J5" s="1">
        <v>1197</v>
      </c>
      <c r="O5" s="3" t="s">
        <v>5</v>
      </c>
      <c r="P5">
        <v>0.52500000000000002</v>
      </c>
      <c r="Q5">
        <v>0.53900000000000003</v>
      </c>
      <c r="R5" s="3">
        <v>28</v>
      </c>
      <c r="S5" s="2">
        <v>50</v>
      </c>
    </row>
    <row r="6" spans="1:19" x14ac:dyDescent="0.2">
      <c r="A6" s="1" t="s">
        <v>4</v>
      </c>
      <c r="B6" s="1">
        <v>0.97826086956521696</v>
      </c>
      <c r="C6" s="1">
        <v>0.98550724637681097</v>
      </c>
      <c r="D6" s="1">
        <v>0.97826086956521696</v>
      </c>
      <c r="E6">
        <v>0.98550724599999995</v>
      </c>
      <c r="F6" s="1">
        <v>0.97826086956521696</v>
      </c>
      <c r="G6">
        <f t="shared" si="0"/>
        <v>0.97826086956521696</v>
      </c>
      <c r="H6">
        <v>0.98380000000000001</v>
      </c>
      <c r="I6" s="1">
        <v>3</v>
      </c>
      <c r="J6" s="1">
        <v>206</v>
      </c>
      <c r="O6" s="3" t="s">
        <v>6</v>
      </c>
      <c r="P6">
        <v>0.51351351351351349</v>
      </c>
      <c r="Q6">
        <v>0.52210000000000001</v>
      </c>
      <c r="R6" s="3">
        <v>10</v>
      </c>
      <c r="S6" s="1">
        <v>400</v>
      </c>
    </row>
    <row r="7" spans="1:19" x14ac:dyDescent="0.2">
      <c r="A7" s="3" t="s">
        <v>5</v>
      </c>
      <c r="B7" s="1">
        <v>0.54</v>
      </c>
      <c r="C7" s="1">
        <v>0.53</v>
      </c>
      <c r="D7" s="1">
        <v>0.53</v>
      </c>
      <c r="E7">
        <v>0.56000000000000005</v>
      </c>
      <c r="F7" s="1">
        <v>0.51</v>
      </c>
      <c r="G7">
        <f t="shared" si="0"/>
        <v>0.52500000000000002</v>
      </c>
      <c r="H7">
        <v>0.53900000000000003</v>
      </c>
      <c r="I7" s="3">
        <v>28</v>
      </c>
      <c r="J7" s="2">
        <v>50</v>
      </c>
      <c r="O7" s="3" t="s">
        <v>8</v>
      </c>
      <c r="P7">
        <v>0.79024390243902398</v>
      </c>
      <c r="Q7">
        <v>0.76519999999999999</v>
      </c>
      <c r="R7" s="3">
        <v>61</v>
      </c>
      <c r="S7" s="1">
        <v>405</v>
      </c>
    </row>
    <row r="8" spans="1:19" x14ac:dyDescent="0.2">
      <c r="A8" s="3" t="s">
        <v>6</v>
      </c>
      <c r="B8" s="1">
        <v>0.5</v>
      </c>
      <c r="C8" s="1">
        <v>0.5</v>
      </c>
      <c r="D8" s="1">
        <v>0.67567567567567499</v>
      </c>
      <c r="E8">
        <v>0.5</v>
      </c>
      <c r="F8" s="1">
        <v>0.52702702702702697</v>
      </c>
      <c r="G8">
        <f t="shared" si="0"/>
        <v>0.51351351351351349</v>
      </c>
      <c r="H8">
        <v>0.52210000000000001</v>
      </c>
      <c r="I8" s="3">
        <v>10</v>
      </c>
      <c r="J8" s="1">
        <v>400</v>
      </c>
      <c r="O8" s="3" t="s">
        <v>11</v>
      </c>
      <c r="P8">
        <v>0.83888888888888802</v>
      </c>
      <c r="Q8">
        <v>0.84409999999999996</v>
      </c>
      <c r="R8" s="3">
        <v>24</v>
      </c>
      <c r="S8" s="2">
        <v>51</v>
      </c>
    </row>
    <row r="9" spans="1:19" x14ac:dyDescent="0.2">
      <c r="A9" s="1" t="s">
        <v>7</v>
      </c>
      <c r="B9" s="1">
        <v>0.35647058823529398</v>
      </c>
      <c r="C9" s="1">
        <v>0.370588235294117</v>
      </c>
      <c r="D9" s="1">
        <v>0.372941176470588</v>
      </c>
      <c r="E9">
        <v>0.37294117599999999</v>
      </c>
      <c r="F9" s="1">
        <v>0.36588235294117599</v>
      </c>
      <c r="G9">
        <f t="shared" si="0"/>
        <v>0.36117647058823499</v>
      </c>
      <c r="H9">
        <v>0.3513</v>
      </c>
      <c r="I9" s="1">
        <v>3</v>
      </c>
      <c r="J9" s="1">
        <v>152</v>
      </c>
      <c r="O9" s="3" t="s">
        <v>21</v>
      </c>
      <c r="P9">
        <v>0.89078498293515296</v>
      </c>
      <c r="Q9">
        <v>0.85940000000000005</v>
      </c>
      <c r="R9" s="1">
        <v>6</v>
      </c>
      <c r="S9" s="1">
        <v>896</v>
      </c>
    </row>
    <row r="10" spans="1:19" x14ac:dyDescent="0.2">
      <c r="A10" s="3" t="s">
        <v>8</v>
      </c>
      <c r="B10" s="1">
        <v>0.78536585365853595</v>
      </c>
      <c r="C10" s="1">
        <v>0.78048780487804803</v>
      </c>
      <c r="D10" s="1">
        <v>0.75609756097560898</v>
      </c>
      <c r="E10">
        <v>0.76097561000000002</v>
      </c>
      <c r="F10" s="1">
        <v>0.79512195121951201</v>
      </c>
      <c r="G10">
        <f t="shared" si="0"/>
        <v>0.79024390243902398</v>
      </c>
      <c r="H10">
        <v>0.76519999999999999</v>
      </c>
      <c r="I10" s="3">
        <v>61</v>
      </c>
      <c r="J10" s="1">
        <v>405</v>
      </c>
      <c r="O10" s="3" t="s">
        <v>16</v>
      </c>
      <c r="P10">
        <v>0.36666666666666647</v>
      </c>
      <c r="Q10">
        <v>0.4511</v>
      </c>
      <c r="R10" s="10">
        <v>4</v>
      </c>
      <c r="S10" s="10">
        <v>2500</v>
      </c>
    </row>
    <row r="11" spans="1:19" x14ac:dyDescent="0.2">
      <c r="A11" s="1" t="s">
        <v>9</v>
      </c>
      <c r="B11" s="1">
        <v>0.905555555555555</v>
      </c>
      <c r="C11" s="1">
        <v>0.905555555555555</v>
      </c>
      <c r="D11" s="1">
        <v>0.91666666666666596</v>
      </c>
      <c r="E11">
        <v>0.91111111099999997</v>
      </c>
      <c r="F11" s="1">
        <v>0.905555555555555</v>
      </c>
      <c r="G11">
        <f t="shared" si="0"/>
        <v>0.905555555555555</v>
      </c>
      <c r="H11">
        <v>0.91669999999999996</v>
      </c>
      <c r="I11" s="4">
        <v>2</v>
      </c>
      <c r="J11" s="5">
        <v>45</v>
      </c>
      <c r="P11">
        <f>AVERAGE(P4:P10)</f>
        <v>0.70120446968236827</v>
      </c>
      <c r="Q11">
        <f>AVERAGE(Q4:Q10)</f>
        <v>0.70854285714285725</v>
      </c>
    </row>
    <row r="12" spans="1:19" x14ac:dyDescent="0.2">
      <c r="A12" s="1" t="s">
        <v>10</v>
      </c>
      <c r="B12" s="1">
        <v>0.53041362530413605</v>
      </c>
      <c r="C12" s="1">
        <v>0.52351987023519797</v>
      </c>
      <c r="D12" s="1">
        <v>0.53122465531224605</v>
      </c>
      <c r="E12">
        <v>0.52311435500000003</v>
      </c>
      <c r="F12" s="1">
        <v>0.52554744525547403</v>
      </c>
      <c r="G12">
        <f>AVERAGE(B12:F13)</f>
        <v>0.5280616382299268</v>
      </c>
      <c r="H12" s="1">
        <v>0.56169999999999998</v>
      </c>
      <c r="I12" s="4">
        <v>6</v>
      </c>
      <c r="J12" s="5">
        <v>36</v>
      </c>
      <c r="L12" s="1"/>
    </row>
    <row r="13" spans="1:19" x14ac:dyDescent="0.2">
      <c r="A13" s="1"/>
      <c r="B13" s="1">
        <v>0.53527980535279795</v>
      </c>
      <c r="C13" s="1">
        <v>0.52514193025141898</v>
      </c>
      <c r="D13" s="1">
        <v>0.53041362530413605</v>
      </c>
      <c r="E13">
        <v>0.52757502000000001</v>
      </c>
      <c r="F13" s="1">
        <v>0.52838605028385999</v>
      </c>
    </row>
    <row r="14" spans="1:19" x14ac:dyDescent="0.2">
      <c r="A14" s="3" t="s">
        <v>11</v>
      </c>
      <c r="B14" s="1">
        <v>0.83888888888888802</v>
      </c>
      <c r="C14" s="1">
        <v>0.86111111111111105</v>
      </c>
      <c r="D14" s="1">
        <v>0.844444444444444</v>
      </c>
      <c r="E14">
        <v>0.83333333300000001</v>
      </c>
      <c r="F14" s="1">
        <v>0.83888888888888802</v>
      </c>
      <c r="G14">
        <f t="shared" si="0"/>
        <v>0.83888888888888802</v>
      </c>
      <c r="H14">
        <v>0.84409999999999996</v>
      </c>
      <c r="I14" s="3">
        <v>24</v>
      </c>
      <c r="J14" s="2">
        <v>51</v>
      </c>
    </row>
    <row r="15" spans="1:19" x14ac:dyDescent="0.2">
      <c r="A15" s="1" t="s">
        <v>12</v>
      </c>
      <c r="B15" s="1">
        <v>0.96855345911949597</v>
      </c>
      <c r="C15" s="1">
        <v>0.96655231560891897</v>
      </c>
      <c r="D15" s="1">
        <v>0.96798170383075999</v>
      </c>
      <c r="E15">
        <v>0.96826758099999999</v>
      </c>
      <c r="F15" s="1">
        <v>0.96798170383075999</v>
      </c>
      <c r="G15">
        <f t="shared" si="0"/>
        <v>0.96826758147512804</v>
      </c>
      <c r="H15">
        <v>0.98970000000000002</v>
      </c>
      <c r="I15" s="1">
        <v>2</v>
      </c>
      <c r="J15" s="1">
        <v>8</v>
      </c>
    </row>
    <row r="16" spans="1:19" x14ac:dyDescent="0.2">
      <c r="A16" s="1" t="s">
        <v>13</v>
      </c>
      <c r="B16" s="1">
        <v>0.88157894736842102</v>
      </c>
      <c r="C16" s="1">
        <v>0.89473684210526305</v>
      </c>
      <c r="D16" s="1">
        <v>0.84868421052631504</v>
      </c>
      <c r="E16">
        <v>0.88157894699999995</v>
      </c>
      <c r="F16" s="1">
        <v>0.86842105263157898</v>
      </c>
      <c r="G16">
        <f t="shared" si="0"/>
        <v>0.875</v>
      </c>
      <c r="H16">
        <v>0.89300000000000002</v>
      </c>
      <c r="I16" s="1">
        <v>6</v>
      </c>
      <c r="J16" s="1">
        <v>30</v>
      </c>
    </row>
    <row r="17" spans="1:10" x14ac:dyDescent="0.2">
      <c r="A17" s="3" t="s">
        <v>21</v>
      </c>
      <c r="B17" s="1">
        <v>0.88395904436859996</v>
      </c>
      <c r="C17" s="1">
        <v>0.88737201365187701</v>
      </c>
      <c r="D17" s="1">
        <v>0.88737201365187701</v>
      </c>
      <c r="E17">
        <v>0.88737201399999999</v>
      </c>
      <c r="F17" s="1">
        <v>0.89761092150170596</v>
      </c>
      <c r="G17">
        <f t="shared" si="0"/>
        <v>0.89078498293515296</v>
      </c>
      <c r="H17">
        <v>0.85940000000000005</v>
      </c>
      <c r="I17" s="1">
        <v>6</v>
      </c>
      <c r="J17" s="1">
        <v>896</v>
      </c>
    </row>
    <row r="18" spans="1:10" x14ac:dyDescent="0.2">
      <c r="A18" s="1" t="s">
        <v>15</v>
      </c>
      <c r="B18" s="1">
        <v>0.53333333333333299</v>
      </c>
      <c r="C18" s="1">
        <v>0.483333333333333</v>
      </c>
      <c r="D18" s="1">
        <v>0.46666666666666601</v>
      </c>
      <c r="E18">
        <v>0.5</v>
      </c>
      <c r="F18" s="1">
        <v>0.53333333333333299</v>
      </c>
      <c r="G18">
        <f t="shared" si="0"/>
        <v>0.53333333333333299</v>
      </c>
      <c r="H18">
        <v>0.48870000000000002</v>
      </c>
      <c r="I18" s="1">
        <v>7</v>
      </c>
      <c r="J18" s="1">
        <v>1152</v>
      </c>
    </row>
    <row r="19" spans="1:10" x14ac:dyDescent="0.2">
      <c r="A19" s="3" t="s">
        <v>16</v>
      </c>
      <c r="B19" s="1">
        <v>0.4</v>
      </c>
      <c r="C19" s="1">
        <v>0.4</v>
      </c>
      <c r="D19" s="1">
        <v>0.2</v>
      </c>
      <c r="E19">
        <v>0.53333333299999997</v>
      </c>
      <c r="F19" s="1">
        <v>0.33333333333333298</v>
      </c>
      <c r="G19">
        <f t="shared" si="0"/>
        <v>0.36666666666666647</v>
      </c>
      <c r="H19">
        <v>0.4511</v>
      </c>
      <c r="I19" s="10">
        <v>4</v>
      </c>
      <c r="J19" s="10">
        <v>2500</v>
      </c>
    </row>
    <row r="20" spans="1:10" x14ac:dyDescent="0.2">
      <c r="A20" s="1" t="s">
        <v>17</v>
      </c>
      <c r="B20" s="1">
        <v>0.93125000000000002</v>
      </c>
      <c r="C20" s="1">
        <v>0.93125000000000002</v>
      </c>
      <c r="D20" s="1">
        <v>0.921875</v>
      </c>
      <c r="E20">
        <v>0.9375</v>
      </c>
      <c r="F20" s="1">
        <v>0.93125000000000002</v>
      </c>
      <c r="G20">
        <f t="shared" si="0"/>
        <v>0.93125000000000002</v>
      </c>
      <c r="H20">
        <v>0.92420000000000002</v>
      </c>
      <c r="I20" s="1">
        <v>3</v>
      </c>
      <c r="J20" s="1">
        <v>315</v>
      </c>
    </row>
    <row r="21" spans="1:10" x14ac:dyDescent="0.2">
      <c r="G21">
        <f>AVERAGE(G2:G20)</f>
        <v>0.74308043597972695</v>
      </c>
      <c r="H21">
        <v>0.73896111111111118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0AB4-0078-4C82-9FD5-B84BE43B725D}">
  <dimension ref="A1:R20"/>
  <sheetViews>
    <sheetView tabSelected="1" workbookViewId="0">
      <selection activeCell="V18" sqref="V18"/>
    </sheetView>
  </sheetViews>
  <sheetFormatPr defaultRowHeight="14.25" x14ac:dyDescent="0.2"/>
  <cols>
    <col min="1" max="1" width="27.875" customWidth="1"/>
  </cols>
  <sheetData>
    <row r="1" spans="1:18" x14ac:dyDescent="0.2">
      <c r="I1" s="1" t="s">
        <v>18</v>
      </c>
      <c r="J1" s="1" t="s">
        <v>19</v>
      </c>
    </row>
    <row r="2" spans="1:18" x14ac:dyDescent="0.2">
      <c r="A2" s="3" t="s">
        <v>0</v>
      </c>
      <c r="B2" s="1">
        <v>0.98333333333333295</v>
      </c>
      <c r="C2" s="1">
        <v>0.98333333333333295</v>
      </c>
      <c r="D2" s="1">
        <v>0.98333333333333295</v>
      </c>
      <c r="E2" s="1">
        <v>0.98333333333333295</v>
      </c>
      <c r="F2" s="1">
        <v>0.98666666666666603</v>
      </c>
      <c r="G2">
        <f>AVERAGE(B2:F2)</f>
        <v>0.98399999999999965</v>
      </c>
      <c r="H2">
        <v>0.97889999999999999</v>
      </c>
      <c r="I2" s="1">
        <v>9</v>
      </c>
      <c r="J2" s="1">
        <v>144</v>
      </c>
      <c r="N2" t="s">
        <v>0</v>
      </c>
      <c r="O2">
        <v>0.98399999999999965</v>
      </c>
      <c r="P2">
        <v>0.97889999999999999</v>
      </c>
      <c r="Q2">
        <v>9</v>
      </c>
      <c r="R2">
        <v>144</v>
      </c>
    </row>
    <row r="3" spans="1:18" x14ac:dyDescent="0.2">
      <c r="A3" s="1" t="s">
        <v>1</v>
      </c>
      <c r="B3" s="1">
        <v>0.4</v>
      </c>
      <c r="C3" s="1">
        <v>0.4</v>
      </c>
      <c r="D3" s="1">
        <v>0.33333333333333298</v>
      </c>
      <c r="E3" s="1">
        <v>0.33333333333333298</v>
      </c>
      <c r="F3" s="1">
        <v>0.4</v>
      </c>
      <c r="G3">
        <f t="shared" ref="G3:G19" si="0">AVERAGE(B3:F3)</f>
        <v>0.37333333333333324</v>
      </c>
      <c r="H3">
        <v>0.25109999999999999</v>
      </c>
      <c r="I3" s="1">
        <v>2</v>
      </c>
      <c r="J3" s="1">
        <v>640</v>
      </c>
      <c r="N3" t="s">
        <v>3</v>
      </c>
      <c r="O3">
        <v>0.98333333333333317</v>
      </c>
      <c r="P3">
        <v>0.98380000000000001</v>
      </c>
      <c r="Q3">
        <v>6</v>
      </c>
      <c r="R3">
        <v>1197</v>
      </c>
    </row>
    <row r="4" spans="1:18" x14ac:dyDescent="0.2">
      <c r="A4" s="1" t="s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f t="shared" si="0"/>
        <v>1</v>
      </c>
      <c r="H4">
        <v>0.99750000000000005</v>
      </c>
      <c r="I4" s="1">
        <v>6</v>
      </c>
      <c r="J4" s="2">
        <v>100</v>
      </c>
      <c r="N4" t="s">
        <v>5</v>
      </c>
      <c r="O4">
        <v>0.52800000000000014</v>
      </c>
      <c r="P4">
        <v>0.53900000000000003</v>
      </c>
      <c r="Q4">
        <v>28</v>
      </c>
      <c r="R4">
        <v>50</v>
      </c>
    </row>
    <row r="5" spans="1:18" x14ac:dyDescent="0.2">
      <c r="A5" s="3" t="s">
        <v>3</v>
      </c>
      <c r="B5" s="1">
        <v>0.98611111111111105</v>
      </c>
      <c r="C5" s="1">
        <v>0.98611111111111105</v>
      </c>
      <c r="D5" s="1">
        <v>0.97222222222222199</v>
      </c>
      <c r="E5" s="1">
        <v>0.98611111111111105</v>
      </c>
      <c r="F5" s="1">
        <v>0.98611111111111105</v>
      </c>
      <c r="G5">
        <f t="shared" si="0"/>
        <v>0.98333333333333317</v>
      </c>
      <c r="H5">
        <v>0.98380000000000001</v>
      </c>
      <c r="I5" s="1">
        <v>6</v>
      </c>
      <c r="J5" s="1">
        <v>1197</v>
      </c>
      <c r="N5" t="s">
        <v>8</v>
      </c>
      <c r="O5">
        <v>0.77073170731707319</v>
      </c>
      <c r="P5">
        <v>0.76519999999999999</v>
      </c>
      <c r="Q5">
        <v>61</v>
      </c>
      <c r="R5">
        <v>405</v>
      </c>
    </row>
    <row r="6" spans="1:18" x14ac:dyDescent="0.2">
      <c r="A6" s="1" t="s">
        <v>4</v>
      </c>
      <c r="B6" s="1">
        <v>0.97826086956521696</v>
      </c>
      <c r="C6" s="1">
        <v>0.97101449275362295</v>
      </c>
      <c r="D6" s="1">
        <v>0.98550724637681097</v>
      </c>
      <c r="E6" s="1">
        <v>0.97826086956521696</v>
      </c>
      <c r="F6" s="1">
        <v>0.98550724637681097</v>
      </c>
      <c r="G6">
        <f t="shared" si="0"/>
        <v>0.97971014492753583</v>
      </c>
      <c r="H6">
        <v>0.98380000000000001</v>
      </c>
      <c r="I6" s="1">
        <v>3</v>
      </c>
      <c r="J6" s="1">
        <v>206</v>
      </c>
      <c r="N6" t="s">
        <v>11</v>
      </c>
      <c r="O6">
        <v>0.84222222222222209</v>
      </c>
      <c r="P6">
        <v>0.84409999999999996</v>
      </c>
      <c r="Q6">
        <v>24</v>
      </c>
      <c r="R6">
        <v>51</v>
      </c>
    </row>
    <row r="7" spans="1:18" x14ac:dyDescent="0.2">
      <c r="A7" s="3" t="s">
        <v>5</v>
      </c>
      <c r="B7" s="1">
        <v>0.49</v>
      </c>
      <c r="C7" s="1">
        <v>0.53</v>
      </c>
      <c r="D7" s="1">
        <v>0.54</v>
      </c>
      <c r="E7" s="1">
        <v>0.55000000000000004</v>
      </c>
      <c r="F7" s="1">
        <v>0.53</v>
      </c>
      <c r="G7">
        <f t="shared" si="0"/>
        <v>0.52800000000000014</v>
      </c>
      <c r="H7">
        <v>0.53900000000000003</v>
      </c>
      <c r="I7" s="3">
        <v>28</v>
      </c>
      <c r="J7" s="2">
        <v>50</v>
      </c>
      <c r="N7" t="s">
        <v>13</v>
      </c>
      <c r="O7">
        <v>0.8736842105263154</v>
      </c>
      <c r="P7">
        <v>0.89300000000000002</v>
      </c>
      <c r="Q7">
        <v>6</v>
      </c>
      <c r="R7">
        <v>30</v>
      </c>
    </row>
    <row r="8" spans="1:18" x14ac:dyDescent="0.2">
      <c r="A8" s="1" t="s">
        <v>6</v>
      </c>
      <c r="B8" s="1">
        <v>0.48648648648648601</v>
      </c>
      <c r="C8" s="1">
        <v>0.52702702702702697</v>
      </c>
      <c r="D8" s="1">
        <v>0.47297297297297197</v>
      </c>
      <c r="E8" s="1">
        <v>0.56756756756756699</v>
      </c>
      <c r="F8" s="1">
        <v>0.51351351351351304</v>
      </c>
      <c r="G8">
        <f t="shared" si="0"/>
        <v>0.51351351351351293</v>
      </c>
      <c r="H8">
        <v>0.52210000000000001</v>
      </c>
      <c r="I8" s="3">
        <v>10</v>
      </c>
      <c r="J8" s="1">
        <v>400</v>
      </c>
      <c r="N8" t="s">
        <v>14</v>
      </c>
      <c r="O8">
        <v>0.87713310580204717</v>
      </c>
      <c r="P8">
        <v>0.85940000000000005</v>
      </c>
      <c r="Q8">
        <v>6</v>
      </c>
      <c r="R8">
        <v>896</v>
      </c>
    </row>
    <row r="9" spans="1:18" x14ac:dyDescent="0.2">
      <c r="A9" s="1" t="s">
        <v>7</v>
      </c>
      <c r="B9" s="1">
        <v>0.38235294117647001</v>
      </c>
      <c r="C9" s="1">
        <v>0.34352941176470497</v>
      </c>
      <c r="D9" s="1">
        <v>0.369411764705882</v>
      </c>
      <c r="E9" s="1">
        <v>0.35647058823529398</v>
      </c>
      <c r="F9" s="1">
        <v>0.36588235294117599</v>
      </c>
      <c r="G9">
        <f t="shared" si="0"/>
        <v>0.36352941176470538</v>
      </c>
      <c r="H9">
        <v>0.3513</v>
      </c>
      <c r="I9" s="1">
        <v>3</v>
      </c>
      <c r="J9" s="1">
        <v>152</v>
      </c>
      <c r="N9" t="s">
        <v>15</v>
      </c>
      <c r="O9">
        <v>0.50333333333333308</v>
      </c>
      <c r="P9">
        <v>0.48870000000000002</v>
      </c>
      <c r="Q9">
        <v>7</v>
      </c>
      <c r="R9">
        <v>1152</v>
      </c>
    </row>
    <row r="10" spans="1:18" x14ac:dyDescent="0.2">
      <c r="A10" s="3" t="s">
        <v>8</v>
      </c>
      <c r="B10" s="1">
        <v>0.775609756097561</v>
      </c>
      <c r="C10" s="1">
        <v>0.75121951219512195</v>
      </c>
      <c r="D10" s="1">
        <v>0.775609756097561</v>
      </c>
      <c r="E10" s="1">
        <v>0.775609756097561</v>
      </c>
      <c r="F10" s="1">
        <v>0.775609756097561</v>
      </c>
      <c r="G10">
        <f t="shared" si="0"/>
        <v>0.77073170731707319</v>
      </c>
      <c r="H10">
        <v>0.76519999999999999</v>
      </c>
      <c r="I10" s="3">
        <v>61</v>
      </c>
      <c r="J10" s="1">
        <v>405</v>
      </c>
      <c r="N10" t="s">
        <v>16</v>
      </c>
      <c r="O10">
        <v>0.3999999999999998</v>
      </c>
      <c r="P10">
        <v>0.4511</v>
      </c>
      <c r="Q10">
        <v>4</v>
      </c>
      <c r="R10">
        <v>2500</v>
      </c>
    </row>
    <row r="11" spans="1:18" x14ac:dyDescent="0.2">
      <c r="A11" s="1" t="s">
        <v>9</v>
      </c>
      <c r="B11" s="1">
        <v>0.88333333333333297</v>
      </c>
      <c r="C11" s="1">
        <v>0.91111111111111098</v>
      </c>
      <c r="D11" s="1">
        <v>0.89444444444444404</v>
      </c>
      <c r="E11" s="1">
        <v>0.92222222222222205</v>
      </c>
      <c r="F11" s="1">
        <v>0.9</v>
      </c>
      <c r="G11">
        <f t="shared" si="0"/>
        <v>0.90222222222222204</v>
      </c>
      <c r="H11">
        <v>0.91669999999999996</v>
      </c>
      <c r="I11" s="4">
        <v>2</v>
      </c>
      <c r="J11" s="5">
        <v>45</v>
      </c>
      <c r="O11">
        <f>AVERAGE(O2:O10)</f>
        <v>0.75138199028159147</v>
      </c>
      <c r="P11">
        <f>AVERAGE(P2:P10)</f>
        <v>0.75591111111111109</v>
      </c>
    </row>
    <row r="12" spans="1:18" x14ac:dyDescent="0.2">
      <c r="A12" s="1" t="s">
        <v>10</v>
      </c>
      <c r="B12" s="1">
        <v>0.52595296025952898</v>
      </c>
      <c r="C12" s="1">
        <v>0.52879156528791504</v>
      </c>
      <c r="D12" s="1">
        <v>0.53122465531224605</v>
      </c>
      <c r="G12">
        <f t="shared" si="0"/>
        <v>0.5286563936198968</v>
      </c>
      <c r="H12">
        <v>0.56169999999999998</v>
      </c>
      <c r="I12" s="4">
        <v>6</v>
      </c>
      <c r="J12" s="5">
        <v>36</v>
      </c>
    </row>
    <row r="13" spans="1:18" x14ac:dyDescent="0.2">
      <c r="A13" s="3" t="s">
        <v>11</v>
      </c>
      <c r="B13" s="1">
        <v>0.844444444444444</v>
      </c>
      <c r="C13" s="1">
        <v>0.844444444444444</v>
      </c>
      <c r="D13" s="1">
        <v>0.82222222222222197</v>
      </c>
      <c r="E13" s="1">
        <v>0.85</v>
      </c>
      <c r="F13" s="1">
        <v>0.85</v>
      </c>
      <c r="G13">
        <f t="shared" si="0"/>
        <v>0.84222222222222209</v>
      </c>
      <c r="H13">
        <v>0.84409999999999996</v>
      </c>
      <c r="I13" s="3">
        <v>24</v>
      </c>
      <c r="J13" s="2">
        <v>51</v>
      </c>
    </row>
    <row r="14" spans="1:18" x14ac:dyDescent="0.2">
      <c r="A14" s="1" t="s">
        <v>12</v>
      </c>
      <c r="B14" s="1">
        <v>0.96683819325328701</v>
      </c>
      <c r="C14" s="1">
        <v>0.96883933676386502</v>
      </c>
      <c r="D14" s="1">
        <v>0.96712407089765495</v>
      </c>
      <c r="E14" s="1">
        <v>0.96512292738707794</v>
      </c>
      <c r="F14" s="1">
        <v>0.967409948542024</v>
      </c>
      <c r="G14">
        <f t="shared" si="0"/>
        <v>0.96706689536878176</v>
      </c>
      <c r="H14">
        <v>0.98970000000000002</v>
      </c>
      <c r="I14" s="1">
        <v>2</v>
      </c>
      <c r="J14" s="1">
        <v>8</v>
      </c>
    </row>
    <row r="15" spans="1:18" x14ac:dyDescent="0.2">
      <c r="A15" s="3" t="s">
        <v>13</v>
      </c>
      <c r="B15" s="1">
        <v>0.86184210526315697</v>
      </c>
      <c r="C15" s="1">
        <v>0.84868421052631504</v>
      </c>
      <c r="D15" s="1">
        <v>0.88157894736842102</v>
      </c>
      <c r="E15" s="1">
        <v>0.88157894736842102</v>
      </c>
      <c r="F15" s="1">
        <v>0.89473684210526305</v>
      </c>
      <c r="G15">
        <f t="shared" si="0"/>
        <v>0.8736842105263154</v>
      </c>
      <c r="H15">
        <v>0.89300000000000002</v>
      </c>
      <c r="I15" s="1">
        <v>6</v>
      </c>
      <c r="J15" s="1">
        <v>30</v>
      </c>
    </row>
    <row r="16" spans="1:18" x14ac:dyDescent="0.2">
      <c r="A16" s="3" t="s">
        <v>14</v>
      </c>
      <c r="B16" s="1">
        <v>0.88395904436859996</v>
      </c>
      <c r="C16" s="1">
        <v>0.87713310580204695</v>
      </c>
      <c r="D16" s="1">
        <v>0.87372013651877101</v>
      </c>
      <c r="E16" s="1">
        <v>0.88054607508532401</v>
      </c>
      <c r="F16" s="1">
        <v>0.87030716723549395</v>
      </c>
      <c r="G16">
        <f t="shared" si="0"/>
        <v>0.87713310580204717</v>
      </c>
      <c r="H16">
        <v>0.85940000000000005</v>
      </c>
      <c r="I16" s="1">
        <v>6</v>
      </c>
      <c r="J16" s="1">
        <v>896</v>
      </c>
    </row>
    <row r="17" spans="1:10" x14ac:dyDescent="0.2">
      <c r="A17" s="3" t="s">
        <v>15</v>
      </c>
      <c r="B17" s="1">
        <v>0.48888888888888798</v>
      </c>
      <c r="C17" s="1">
        <v>0.53333333333333299</v>
      </c>
      <c r="D17" s="1">
        <v>0.53333333333333299</v>
      </c>
      <c r="E17" s="1">
        <v>0.45</v>
      </c>
      <c r="F17" s="1">
        <v>0.51111111111111096</v>
      </c>
      <c r="G17">
        <f t="shared" si="0"/>
        <v>0.50333333333333308</v>
      </c>
      <c r="H17">
        <v>0.48870000000000002</v>
      </c>
      <c r="I17" s="1">
        <v>7</v>
      </c>
      <c r="J17" s="1">
        <v>1152</v>
      </c>
    </row>
    <row r="18" spans="1:10" x14ac:dyDescent="0.2">
      <c r="A18" s="3" t="s">
        <v>16</v>
      </c>
      <c r="B18" s="1">
        <v>0.4</v>
      </c>
      <c r="C18" s="1">
        <v>0.4</v>
      </c>
      <c r="D18" s="1">
        <v>0.46666666666666601</v>
      </c>
      <c r="E18" s="1">
        <v>0.33333333333333298</v>
      </c>
      <c r="F18" s="1">
        <v>0.4</v>
      </c>
      <c r="G18">
        <f t="shared" si="0"/>
        <v>0.3999999999999998</v>
      </c>
      <c r="H18">
        <v>0.4511</v>
      </c>
      <c r="I18" s="10">
        <v>4</v>
      </c>
      <c r="J18" s="10">
        <v>2500</v>
      </c>
    </row>
    <row r="19" spans="1:10" x14ac:dyDescent="0.2">
      <c r="A19" s="1" t="s">
        <v>17</v>
      </c>
      <c r="B19" s="1">
        <v>0.91874999999999996</v>
      </c>
      <c r="C19" s="1">
        <v>0.93437499999999996</v>
      </c>
      <c r="D19" s="1">
        <v>0.91874999999999996</v>
      </c>
      <c r="E19" s="1">
        <v>0.91562500000000002</v>
      </c>
      <c r="F19" s="1">
        <v>0.93437499999999996</v>
      </c>
      <c r="G19">
        <f t="shared" si="0"/>
        <v>0.92437499999999984</v>
      </c>
      <c r="H19">
        <v>0.92420000000000002</v>
      </c>
      <c r="I19" s="1">
        <v>3</v>
      </c>
      <c r="J19" s="1">
        <v>315</v>
      </c>
    </row>
    <row r="20" spans="1:10" x14ac:dyDescent="0.2">
      <c r="G20">
        <f>AVERAGE(G2:G19)</f>
        <v>0.73971360151579502</v>
      </c>
      <c r="H20">
        <v>0.73896111111111118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351F-E481-4E3D-B474-3F10EDED37B4}">
  <dimension ref="A1:S20"/>
  <sheetViews>
    <sheetView workbookViewId="0">
      <selection activeCell="L26" sqref="L26"/>
    </sheetView>
  </sheetViews>
  <sheetFormatPr defaultRowHeight="14.25" x14ac:dyDescent="0.2"/>
  <cols>
    <col min="1" max="1" width="22.625" customWidth="1"/>
    <col min="15" max="15" width="23.875" customWidth="1"/>
  </cols>
  <sheetData>
    <row r="1" spans="1:19" x14ac:dyDescent="0.2">
      <c r="I1" s="1" t="s">
        <v>18</v>
      </c>
      <c r="J1" s="1" t="s">
        <v>19</v>
      </c>
    </row>
    <row r="2" spans="1:19" x14ac:dyDescent="0.2">
      <c r="A2" s="3" t="s">
        <v>0</v>
      </c>
      <c r="B2" s="1">
        <v>0.98333333333333295</v>
      </c>
      <c r="C2" s="1">
        <v>0.98333333333333295</v>
      </c>
      <c r="D2" s="1">
        <v>0.99</v>
      </c>
      <c r="E2" s="1">
        <v>0.98333333333333295</v>
      </c>
      <c r="F2" s="1">
        <v>0.98333333333333295</v>
      </c>
      <c r="G2">
        <f>AVERAGE(B2:F2)</f>
        <v>0.98466666666666636</v>
      </c>
      <c r="H2">
        <v>0.97889999999999999</v>
      </c>
      <c r="I2" s="1">
        <v>9</v>
      </c>
      <c r="J2" s="1">
        <v>144</v>
      </c>
    </row>
    <row r="3" spans="1:19" x14ac:dyDescent="0.2">
      <c r="A3" s="1" t="s">
        <v>1</v>
      </c>
      <c r="B3" s="1">
        <v>0.46666666666666601</v>
      </c>
      <c r="C3" s="1">
        <v>0.46666666666666601</v>
      </c>
      <c r="D3" s="1">
        <v>0.33333333333333298</v>
      </c>
      <c r="E3" s="1">
        <v>0.46666666666666601</v>
      </c>
      <c r="F3" s="1">
        <v>0.4</v>
      </c>
      <c r="G3">
        <f t="shared" ref="G3:G19" si="0">AVERAGE(B3:F3)</f>
        <v>0.42666666666666619</v>
      </c>
      <c r="H3">
        <v>0.25109999999999999</v>
      </c>
      <c r="I3" s="1">
        <v>2</v>
      </c>
      <c r="J3" s="1">
        <v>640</v>
      </c>
      <c r="O3" t="s">
        <v>0</v>
      </c>
      <c r="P3">
        <v>0.98466666666666636</v>
      </c>
      <c r="Q3">
        <v>0.97889999999999999</v>
      </c>
      <c r="R3" s="1">
        <v>9</v>
      </c>
      <c r="S3" s="1">
        <v>144</v>
      </c>
    </row>
    <row r="4" spans="1:19" x14ac:dyDescent="0.2">
      <c r="A4" s="1" t="s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f t="shared" si="0"/>
        <v>1</v>
      </c>
      <c r="H4">
        <v>0.99750000000000005</v>
      </c>
      <c r="I4" s="1">
        <v>6</v>
      </c>
      <c r="J4" s="2">
        <v>100</v>
      </c>
      <c r="O4" t="s">
        <v>3</v>
      </c>
      <c r="P4">
        <v>0.98611111111111105</v>
      </c>
      <c r="Q4">
        <v>0.98380000000000001</v>
      </c>
      <c r="R4" s="1">
        <v>6</v>
      </c>
      <c r="S4" s="1">
        <v>1197</v>
      </c>
    </row>
    <row r="5" spans="1:19" x14ac:dyDescent="0.2">
      <c r="A5" s="3" t="s">
        <v>3</v>
      </c>
      <c r="B5" s="1">
        <v>0.98611111111111105</v>
      </c>
      <c r="C5" s="1">
        <v>0.98611111111111105</v>
      </c>
      <c r="D5" s="1">
        <v>0.98611111111111105</v>
      </c>
      <c r="E5" s="1">
        <v>0.98611111111111105</v>
      </c>
      <c r="F5" s="1">
        <v>0.98611111111111105</v>
      </c>
      <c r="G5">
        <f t="shared" si="0"/>
        <v>0.98611111111111105</v>
      </c>
      <c r="H5">
        <v>0.98380000000000001</v>
      </c>
      <c r="I5" s="1">
        <v>6</v>
      </c>
      <c r="J5" s="1">
        <v>1197</v>
      </c>
      <c r="O5" t="s">
        <v>5</v>
      </c>
      <c r="P5">
        <v>0.52400000000000002</v>
      </c>
      <c r="Q5">
        <v>0.53900000000000003</v>
      </c>
      <c r="R5" s="3">
        <v>28</v>
      </c>
      <c r="S5" s="2">
        <v>50</v>
      </c>
    </row>
    <row r="6" spans="1:19" x14ac:dyDescent="0.2">
      <c r="A6" s="1" t="s">
        <v>4</v>
      </c>
      <c r="B6" s="1">
        <v>0.97826086956521696</v>
      </c>
      <c r="C6" s="1">
        <v>0.98550724637681097</v>
      </c>
      <c r="D6" s="1">
        <v>0.97826086956521696</v>
      </c>
      <c r="E6" s="1">
        <v>0.97101449275362295</v>
      </c>
      <c r="F6" s="1">
        <v>0.98550724637681097</v>
      </c>
      <c r="G6">
        <f t="shared" si="0"/>
        <v>0.97971014492753583</v>
      </c>
      <c r="H6">
        <v>0.98380000000000001</v>
      </c>
      <c r="I6" s="1">
        <v>3</v>
      </c>
      <c r="J6" s="1">
        <v>206</v>
      </c>
      <c r="O6" t="s">
        <v>8</v>
      </c>
      <c r="P6">
        <v>0.77268292682926798</v>
      </c>
      <c r="Q6">
        <v>0.76519999999999999</v>
      </c>
      <c r="R6" s="3">
        <v>61</v>
      </c>
      <c r="S6" s="1">
        <v>405</v>
      </c>
    </row>
    <row r="7" spans="1:19" x14ac:dyDescent="0.2">
      <c r="A7" s="3" t="s">
        <v>5</v>
      </c>
      <c r="B7" s="1">
        <v>0.51</v>
      </c>
      <c r="C7" s="1">
        <v>0.55000000000000004</v>
      </c>
      <c r="D7" s="1">
        <v>0.53</v>
      </c>
      <c r="E7" s="1">
        <v>0.53</v>
      </c>
      <c r="F7" s="1">
        <v>0.5</v>
      </c>
      <c r="G7">
        <f t="shared" si="0"/>
        <v>0.52400000000000002</v>
      </c>
      <c r="H7">
        <v>0.53900000000000003</v>
      </c>
      <c r="I7" s="3">
        <v>28</v>
      </c>
      <c r="J7" s="2">
        <v>50</v>
      </c>
      <c r="O7" t="s">
        <v>11</v>
      </c>
      <c r="P7">
        <v>0.83444444444444377</v>
      </c>
      <c r="Q7">
        <v>0.84409999999999996</v>
      </c>
      <c r="R7" s="3">
        <v>24</v>
      </c>
      <c r="S7" s="2">
        <v>51</v>
      </c>
    </row>
    <row r="8" spans="1:19" x14ac:dyDescent="0.2">
      <c r="A8" s="1" t="s">
        <v>6</v>
      </c>
      <c r="B8" s="1">
        <v>0.48648648648648601</v>
      </c>
      <c r="C8" s="1">
        <v>0.51351351351351304</v>
      </c>
      <c r="D8" s="1">
        <v>0.55405405405405395</v>
      </c>
      <c r="E8" s="1">
        <v>0.48648648648648601</v>
      </c>
      <c r="F8" s="1">
        <v>0.55405405405405395</v>
      </c>
      <c r="G8">
        <f t="shared" si="0"/>
        <v>0.51891891891891861</v>
      </c>
      <c r="H8">
        <v>0.52210000000000001</v>
      </c>
      <c r="I8" s="3">
        <v>10</v>
      </c>
      <c r="J8" s="1">
        <v>400</v>
      </c>
      <c r="O8" t="s">
        <v>14</v>
      </c>
      <c r="P8">
        <v>0.88941979522184234</v>
      </c>
      <c r="Q8">
        <v>0.85940000000000005</v>
      </c>
      <c r="R8" s="1">
        <v>6</v>
      </c>
      <c r="S8" s="1">
        <v>896</v>
      </c>
    </row>
    <row r="9" spans="1:19" x14ac:dyDescent="0.2">
      <c r="A9" s="1" t="s">
        <v>7</v>
      </c>
      <c r="B9" s="1">
        <v>0.35176470588235198</v>
      </c>
      <c r="C9" s="1">
        <v>0.34588235294117597</v>
      </c>
      <c r="D9" s="1">
        <v>0.36470588235294099</v>
      </c>
      <c r="E9" s="1">
        <v>0.369411764705882</v>
      </c>
      <c r="F9" s="1">
        <v>0.35882352941176399</v>
      </c>
      <c r="G9">
        <f t="shared" si="0"/>
        <v>0.35811764705882299</v>
      </c>
      <c r="H9">
        <v>0.3513</v>
      </c>
      <c r="I9" s="1">
        <v>3</v>
      </c>
      <c r="J9" s="1">
        <v>152</v>
      </c>
      <c r="O9" t="s">
        <v>15</v>
      </c>
      <c r="P9">
        <v>0.52111111111111075</v>
      </c>
      <c r="Q9">
        <v>0.48870000000000002</v>
      </c>
      <c r="R9" s="1">
        <v>7</v>
      </c>
      <c r="S9" s="1">
        <v>1152</v>
      </c>
    </row>
    <row r="10" spans="1:19" x14ac:dyDescent="0.2">
      <c r="A10" s="3" t="s">
        <v>8</v>
      </c>
      <c r="B10" s="1">
        <v>0.78048780487804803</v>
      </c>
      <c r="C10" s="1">
        <v>0.775609756097561</v>
      </c>
      <c r="D10" s="1">
        <v>0.76585365853658505</v>
      </c>
      <c r="E10" s="1">
        <v>0.77073170731707297</v>
      </c>
      <c r="F10" s="1">
        <v>0.77073170731707297</v>
      </c>
      <c r="G10">
        <f t="shared" si="0"/>
        <v>0.77268292682926798</v>
      </c>
      <c r="H10">
        <v>0.76519999999999999</v>
      </c>
      <c r="I10" s="3">
        <v>61</v>
      </c>
      <c r="J10" s="1">
        <v>405</v>
      </c>
      <c r="O10" t="s">
        <v>25</v>
      </c>
      <c r="P10">
        <v>0.43999999999999939</v>
      </c>
      <c r="Q10">
        <v>0.4511</v>
      </c>
      <c r="R10" s="10">
        <v>4</v>
      </c>
      <c r="S10" s="10">
        <v>2500</v>
      </c>
    </row>
    <row r="11" spans="1:19" x14ac:dyDescent="0.2">
      <c r="A11" s="1" t="s">
        <v>9</v>
      </c>
      <c r="B11" s="1">
        <v>0.91111111111111098</v>
      </c>
      <c r="C11" s="1">
        <v>0.9</v>
      </c>
      <c r="D11">
        <v>0.89444444444444404</v>
      </c>
      <c r="E11">
        <v>0.905555555555555</v>
      </c>
      <c r="F11" s="1">
        <v>0.905555555555555</v>
      </c>
      <c r="G11">
        <f t="shared" si="0"/>
        <v>0.90333333333333299</v>
      </c>
      <c r="H11">
        <v>0.91669999999999996</v>
      </c>
      <c r="I11" s="4">
        <v>2</v>
      </c>
      <c r="J11" s="5">
        <v>45</v>
      </c>
      <c r="P11">
        <f>AVERAGE(P3:P10)</f>
        <v>0.74405450692305519</v>
      </c>
      <c r="Q11">
        <f>AVERAGE(Q3:Q10)</f>
        <v>0.73877499999999996</v>
      </c>
    </row>
    <row r="12" spans="1:19" x14ac:dyDescent="0.2">
      <c r="A12" s="1" t="s">
        <v>10</v>
      </c>
      <c r="B12" s="1">
        <v>0.53406326034063201</v>
      </c>
      <c r="C12" s="1">
        <v>0.52311435523114302</v>
      </c>
      <c r="D12" s="1">
        <v>0.52798053527980504</v>
      </c>
      <c r="E12" s="1">
        <v>0.53446877534468695</v>
      </c>
      <c r="F12" s="1">
        <v>0.52433090024330897</v>
      </c>
      <c r="G12">
        <f t="shared" si="0"/>
        <v>0.52879156528791516</v>
      </c>
      <c r="H12">
        <v>0.56169999999999998</v>
      </c>
      <c r="I12" s="4">
        <v>6</v>
      </c>
      <c r="J12" s="5">
        <v>36</v>
      </c>
    </row>
    <row r="13" spans="1:19" x14ac:dyDescent="0.2">
      <c r="A13" s="3" t="s">
        <v>11</v>
      </c>
      <c r="B13" s="1">
        <v>0.86666666666666603</v>
      </c>
      <c r="C13" s="1">
        <v>0.80555555555555503</v>
      </c>
      <c r="D13" s="1">
        <v>0.82777777777777695</v>
      </c>
      <c r="E13" s="1">
        <v>0.82777777777777695</v>
      </c>
      <c r="F13" s="1">
        <v>0.844444444444444</v>
      </c>
      <c r="G13">
        <f t="shared" si="0"/>
        <v>0.83444444444444377</v>
      </c>
      <c r="H13">
        <v>0.84409999999999996</v>
      </c>
      <c r="I13" s="3">
        <v>24</v>
      </c>
      <c r="J13" s="2">
        <v>51</v>
      </c>
    </row>
    <row r="14" spans="1:19" x14ac:dyDescent="0.2">
      <c r="A14" s="1" t="s">
        <v>12</v>
      </c>
      <c r="B14" s="1">
        <v>0.96598056032018298</v>
      </c>
      <c r="C14" s="1">
        <v>0.96626643796455103</v>
      </c>
      <c r="D14" s="1">
        <v>0.96683819325328701</v>
      </c>
      <c r="E14" s="1">
        <v>0.96883933676386502</v>
      </c>
      <c r="F14" s="1">
        <v>0.967409948542024</v>
      </c>
      <c r="G14">
        <f t="shared" si="0"/>
        <v>0.96706689536878199</v>
      </c>
      <c r="H14">
        <v>0.98970000000000002</v>
      </c>
      <c r="I14" s="1">
        <v>2</v>
      </c>
      <c r="J14" s="1">
        <v>8</v>
      </c>
    </row>
    <row r="15" spans="1:19" x14ac:dyDescent="0.2">
      <c r="A15" s="1" t="s">
        <v>13</v>
      </c>
      <c r="B15" s="1">
        <v>0.88157894736842102</v>
      </c>
      <c r="C15" s="1">
        <v>0.88157894736842102</v>
      </c>
      <c r="D15" s="1">
        <v>0.84210526315789402</v>
      </c>
      <c r="E15" s="1">
        <v>0.86842105263157898</v>
      </c>
      <c r="F15" s="1">
        <v>0.88815789473684204</v>
      </c>
      <c r="G15">
        <f t="shared" si="0"/>
        <v>0.87236842105263146</v>
      </c>
      <c r="H15">
        <v>0.89300000000000002</v>
      </c>
      <c r="I15" s="1">
        <v>6</v>
      </c>
      <c r="J15" s="1">
        <v>30</v>
      </c>
    </row>
    <row r="16" spans="1:19" x14ac:dyDescent="0.2">
      <c r="A16" s="3" t="s">
        <v>14</v>
      </c>
      <c r="B16" s="1">
        <v>0.87713310580204695</v>
      </c>
      <c r="C16" s="1">
        <v>0.88395904436859996</v>
      </c>
      <c r="D16" s="1">
        <v>0.89419795221843001</v>
      </c>
      <c r="E16" s="1">
        <v>0.90102389078498202</v>
      </c>
      <c r="F16" s="1">
        <v>0.89078498293515296</v>
      </c>
      <c r="G16">
        <f t="shared" si="0"/>
        <v>0.88941979522184234</v>
      </c>
      <c r="H16">
        <v>0.85940000000000005</v>
      </c>
      <c r="I16" s="1">
        <v>6</v>
      </c>
      <c r="J16" s="1">
        <v>896</v>
      </c>
    </row>
    <row r="17" spans="1:10" x14ac:dyDescent="0.2">
      <c r="A17" s="3" t="s">
        <v>15</v>
      </c>
      <c r="B17" s="1">
        <v>0.52222222222222203</v>
      </c>
      <c r="C17" s="1">
        <v>0.50555555555555498</v>
      </c>
      <c r="D17" s="1">
        <v>0.50555555555555498</v>
      </c>
      <c r="E17" s="1">
        <v>0.5</v>
      </c>
      <c r="F17" s="1">
        <v>0.57222222222222197</v>
      </c>
      <c r="G17">
        <f t="shared" si="0"/>
        <v>0.52111111111111075</v>
      </c>
      <c r="H17">
        <v>0.48870000000000002</v>
      </c>
      <c r="I17" s="1">
        <v>7</v>
      </c>
      <c r="J17" s="1">
        <v>1152</v>
      </c>
    </row>
    <row r="18" spans="1:10" x14ac:dyDescent="0.2">
      <c r="A18" s="3" t="s">
        <v>25</v>
      </c>
      <c r="B18" s="1">
        <v>0.46666666666666601</v>
      </c>
      <c r="C18" s="1">
        <v>0.46666666666666601</v>
      </c>
      <c r="D18" s="1">
        <v>0.46666666666666601</v>
      </c>
      <c r="E18" s="1">
        <v>0.33333333333333298</v>
      </c>
      <c r="F18" s="1">
        <v>0.46666666666666601</v>
      </c>
      <c r="G18">
        <f t="shared" si="0"/>
        <v>0.43999999999999939</v>
      </c>
      <c r="H18">
        <v>0.4511</v>
      </c>
      <c r="I18" s="10">
        <v>4</v>
      </c>
      <c r="J18" s="10">
        <v>2500</v>
      </c>
    </row>
    <row r="19" spans="1:10" x14ac:dyDescent="0.2">
      <c r="A19" s="1" t="s">
        <v>17</v>
      </c>
      <c r="B19" s="1">
        <v>0.92500000000000004</v>
      </c>
      <c r="C19" s="1">
        <v>0.92500000000000004</v>
      </c>
      <c r="D19">
        <v>0.93437499999999996</v>
      </c>
      <c r="E19">
        <v>0.91874999999999996</v>
      </c>
      <c r="F19" s="1">
        <v>0.92500000000000004</v>
      </c>
      <c r="G19">
        <f t="shared" si="0"/>
        <v>0.92562499999999992</v>
      </c>
      <c r="H19">
        <v>0.92420000000000002</v>
      </c>
      <c r="I19" s="1">
        <v>3</v>
      </c>
      <c r="J19" s="1">
        <v>315</v>
      </c>
    </row>
    <row r="20" spans="1:10" x14ac:dyDescent="0.2">
      <c r="G20">
        <f>AVERAGE(G2:G19)</f>
        <v>0.74627970266661381</v>
      </c>
      <c r="H20">
        <v>0.73896111111111118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26FE-6CFD-479A-8A1A-68C63D26C3A3}">
  <dimension ref="A1:H11"/>
  <sheetViews>
    <sheetView zoomScale="130" zoomScaleNormal="130" workbookViewId="0">
      <selection activeCell="K13" sqref="K13"/>
    </sheetView>
  </sheetViews>
  <sheetFormatPr defaultRowHeight="14.25" x14ac:dyDescent="0.2"/>
  <cols>
    <col min="1" max="1" width="23" customWidth="1"/>
    <col min="3" max="3" width="11.5" customWidth="1"/>
    <col min="4" max="4" width="14.5" customWidth="1"/>
    <col min="5" max="5" width="18.375" customWidth="1"/>
    <col min="6" max="6" width="8.625" customWidth="1"/>
  </cols>
  <sheetData>
    <row r="1" spans="1:8" x14ac:dyDescent="0.2">
      <c r="B1" t="s">
        <v>20</v>
      </c>
      <c r="C1" t="s">
        <v>22</v>
      </c>
      <c r="D1" t="s">
        <v>26</v>
      </c>
      <c r="E1" t="s">
        <v>23</v>
      </c>
      <c r="F1" t="s">
        <v>24</v>
      </c>
    </row>
    <row r="2" spans="1:8" x14ac:dyDescent="0.2">
      <c r="A2" t="s">
        <v>0</v>
      </c>
      <c r="B2">
        <v>0.98399999999999965</v>
      </c>
      <c r="C2">
        <v>0.98333333333333295</v>
      </c>
      <c r="D2">
        <v>0.98399999999999965</v>
      </c>
      <c r="E2">
        <v>0.98466666666666636</v>
      </c>
      <c r="F2">
        <v>0.97889999999999999</v>
      </c>
      <c r="G2">
        <v>9</v>
      </c>
      <c r="H2">
        <v>144</v>
      </c>
    </row>
    <row r="3" spans="1:8" x14ac:dyDescent="0.2">
      <c r="A3" t="s">
        <v>3</v>
      </c>
      <c r="B3">
        <v>0.98611111111111105</v>
      </c>
      <c r="D3">
        <v>0.98333333333333317</v>
      </c>
      <c r="E3">
        <v>0.98611111111111105</v>
      </c>
      <c r="F3">
        <v>0.98380000000000001</v>
      </c>
      <c r="G3">
        <v>6</v>
      </c>
      <c r="H3">
        <v>1197</v>
      </c>
    </row>
    <row r="4" spans="1:8" x14ac:dyDescent="0.2">
      <c r="A4" t="s">
        <v>5</v>
      </c>
      <c r="B4">
        <v>0.52400000000000002</v>
      </c>
      <c r="C4">
        <v>0.52500000000000002</v>
      </c>
      <c r="D4">
        <v>0.52800000000000014</v>
      </c>
      <c r="E4">
        <v>0.52400000000000002</v>
      </c>
      <c r="F4">
        <v>0.53900000000000003</v>
      </c>
      <c r="G4">
        <v>28</v>
      </c>
      <c r="H4">
        <v>50</v>
      </c>
    </row>
    <row r="5" spans="1:8" x14ac:dyDescent="0.2">
      <c r="A5" t="s">
        <v>6</v>
      </c>
      <c r="C5">
        <v>0.51351351351351349</v>
      </c>
      <c r="F5">
        <v>0.52210000000000001</v>
      </c>
      <c r="G5">
        <v>10</v>
      </c>
      <c r="H5">
        <v>400</v>
      </c>
    </row>
    <row r="6" spans="1:8" x14ac:dyDescent="0.2">
      <c r="A6" t="s">
        <v>8</v>
      </c>
      <c r="B6">
        <v>0.77170731707317031</v>
      </c>
      <c r="C6">
        <v>0.79024390243902398</v>
      </c>
      <c r="D6">
        <v>0.77073170731707319</v>
      </c>
      <c r="E6">
        <v>0.77268292682926798</v>
      </c>
      <c r="F6">
        <v>0.76519999999999999</v>
      </c>
      <c r="G6">
        <v>61</v>
      </c>
      <c r="H6">
        <v>405</v>
      </c>
    </row>
    <row r="7" spans="1:8" x14ac:dyDescent="0.2">
      <c r="A7" t="s">
        <v>11</v>
      </c>
      <c r="B7">
        <v>0.84111111111111059</v>
      </c>
      <c r="C7">
        <v>0.83888888888888802</v>
      </c>
      <c r="D7">
        <v>0.84222222222222209</v>
      </c>
      <c r="E7">
        <v>0.83444444444444377</v>
      </c>
      <c r="F7">
        <v>0.84409999999999996</v>
      </c>
      <c r="G7">
        <v>24</v>
      </c>
      <c r="H7">
        <v>51</v>
      </c>
    </row>
    <row r="8" spans="1:8" x14ac:dyDescent="0.2">
      <c r="A8" t="s">
        <v>13</v>
      </c>
      <c r="D8">
        <v>0.8736842105263154</v>
      </c>
      <c r="F8">
        <v>0.89300000000000002</v>
      </c>
      <c r="G8">
        <v>6</v>
      </c>
      <c r="H8">
        <v>30</v>
      </c>
    </row>
    <row r="9" spans="1:8" x14ac:dyDescent="0.2">
      <c r="A9" t="s">
        <v>14</v>
      </c>
      <c r="B9">
        <v>0.89078498293515307</v>
      </c>
      <c r="C9">
        <v>0.89078498293515296</v>
      </c>
      <c r="D9">
        <v>0.87713310580204717</v>
      </c>
      <c r="E9">
        <v>0.88941979522184234</v>
      </c>
      <c r="F9">
        <v>0.85940000000000005</v>
      </c>
      <c r="G9">
        <v>6</v>
      </c>
      <c r="H9">
        <v>896</v>
      </c>
    </row>
    <row r="10" spans="1:8" x14ac:dyDescent="0.2">
      <c r="A10" t="s">
        <v>15</v>
      </c>
      <c r="B10">
        <v>0.52666666657777739</v>
      </c>
      <c r="D10">
        <v>0.50333333333333308</v>
      </c>
      <c r="E10">
        <v>0.52111111111111075</v>
      </c>
      <c r="F10">
        <v>0.48870000000000002</v>
      </c>
      <c r="G10">
        <v>7</v>
      </c>
      <c r="H10">
        <v>1152</v>
      </c>
    </row>
    <row r="11" spans="1:8" x14ac:dyDescent="0.2">
      <c r="A11" t="s">
        <v>16</v>
      </c>
      <c r="B11">
        <v>0.38666666666666599</v>
      </c>
      <c r="C11">
        <v>0.36666666666666647</v>
      </c>
      <c r="D11">
        <v>0.3999999999999998</v>
      </c>
      <c r="E11">
        <v>0.43999999999999939</v>
      </c>
      <c r="F11">
        <v>0.4511</v>
      </c>
      <c r="G11">
        <v>4</v>
      </c>
      <c r="H1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窗口</vt:lpstr>
      <vt:lpstr>整个序列</vt:lpstr>
      <vt:lpstr>随机选择判断序列的长度(根号to整个)</vt:lpstr>
      <vt:lpstr>随机选择窗口(总个数不变)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2015-06-05T18:19:34Z</dcterms:created>
  <dcterms:modified xsi:type="dcterms:W3CDTF">2022-03-04T02:41:15Z</dcterms:modified>
</cp:coreProperties>
</file>